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Dados\Pastas Abertas\G - 30 anos EIC\"/>
    </mc:Choice>
  </mc:AlternateContent>
  <xr:revisionPtr revIDLastSave="0" documentId="13_ncr:1_{0A1A35C0-1799-48B7-84AC-C1939A97ACB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AlumniEI" sheetId="2" r:id="rId1"/>
    <sheet name="Conclusões cursos" sheetId="1" r:id="rId2"/>
  </sheets>
  <definedNames>
    <definedName name="_xlnm._FilterDatabase" localSheetId="0" hidden="1">AlumniEI!$A$2:$O$2549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549" i="2" l="1"/>
  <c r="N2549" i="2"/>
  <c r="M2549" i="2"/>
  <c r="L2549" i="2"/>
  <c r="K2549" i="2"/>
  <c r="J2549" i="2"/>
  <c r="I2549" i="2"/>
  <c r="H2549" i="2"/>
  <c r="G2549" i="2"/>
  <c r="F2549" i="2"/>
  <c r="O2548" i="2"/>
  <c r="N2548" i="2"/>
  <c r="M2548" i="2"/>
  <c r="L2548" i="2"/>
  <c r="K2548" i="2"/>
  <c r="J2548" i="2"/>
  <c r="I2548" i="2"/>
  <c r="H2548" i="2"/>
  <c r="G2548" i="2"/>
  <c r="F2548" i="2"/>
  <c r="E2548" i="2" s="1"/>
  <c r="O2547" i="2"/>
  <c r="N2547" i="2"/>
  <c r="M2547" i="2"/>
  <c r="L2547" i="2"/>
  <c r="K2547" i="2"/>
  <c r="J2547" i="2"/>
  <c r="I2547" i="2"/>
  <c r="H2547" i="2"/>
  <c r="G2547" i="2"/>
  <c r="F2547" i="2"/>
  <c r="O2546" i="2"/>
  <c r="N2546" i="2"/>
  <c r="M2546" i="2"/>
  <c r="L2546" i="2"/>
  <c r="K2546" i="2"/>
  <c r="J2546" i="2"/>
  <c r="I2546" i="2"/>
  <c r="H2546" i="2"/>
  <c r="G2546" i="2"/>
  <c r="F2546" i="2"/>
  <c r="O2545" i="2"/>
  <c r="N2545" i="2"/>
  <c r="M2545" i="2"/>
  <c r="L2545" i="2"/>
  <c r="K2545" i="2"/>
  <c r="J2545" i="2"/>
  <c r="I2545" i="2"/>
  <c r="H2545" i="2"/>
  <c r="G2545" i="2"/>
  <c r="F2545" i="2"/>
  <c r="O2544" i="2"/>
  <c r="N2544" i="2"/>
  <c r="M2544" i="2"/>
  <c r="L2544" i="2"/>
  <c r="K2544" i="2"/>
  <c r="J2544" i="2"/>
  <c r="I2544" i="2"/>
  <c r="H2544" i="2"/>
  <c r="G2544" i="2"/>
  <c r="F2544" i="2"/>
  <c r="O2543" i="2"/>
  <c r="N2543" i="2"/>
  <c r="M2543" i="2"/>
  <c r="L2543" i="2"/>
  <c r="K2543" i="2"/>
  <c r="J2543" i="2"/>
  <c r="I2543" i="2"/>
  <c r="H2543" i="2"/>
  <c r="G2543" i="2"/>
  <c r="F2543" i="2"/>
  <c r="O2542" i="2"/>
  <c r="N2542" i="2"/>
  <c r="M2542" i="2"/>
  <c r="L2542" i="2"/>
  <c r="K2542" i="2"/>
  <c r="J2542" i="2"/>
  <c r="I2542" i="2"/>
  <c r="H2542" i="2"/>
  <c r="G2542" i="2"/>
  <c r="F2542" i="2"/>
  <c r="E2542" i="2" s="1"/>
  <c r="O2541" i="2"/>
  <c r="N2541" i="2"/>
  <c r="M2541" i="2"/>
  <c r="L2541" i="2"/>
  <c r="K2541" i="2"/>
  <c r="J2541" i="2"/>
  <c r="I2541" i="2"/>
  <c r="H2541" i="2"/>
  <c r="G2541" i="2"/>
  <c r="F2541" i="2"/>
  <c r="O2540" i="2"/>
  <c r="N2540" i="2"/>
  <c r="M2540" i="2"/>
  <c r="L2540" i="2"/>
  <c r="K2540" i="2"/>
  <c r="J2540" i="2"/>
  <c r="I2540" i="2"/>
  <c r="H2540" i="2"/>
  <c r="G2540" i="2"/>
  <c r="F2540" i="2"/>
  <c r="E2540" i="2" s="1"/>
  <c r="O2539" i="2"/>
  <c r="N2539" i="2"/>
  <c r="M2539" i="2"/>
  <c r="L2539" i="2"/>
  <c r="K2539" i="2"/>
  <c r="J2539" i="2"/>
  <c r="I2539" i="2"/>
  <c r="H2539" i="2"/>
  <c r="G2539" i="2"/>
  <c r="F2539" i="2"/>
  <c r="O2538" i="2"/>
  <c r="N2538" i="2"/>
  <c r="M2538" i="2"/>
  <c r="L2538" i="2"/>
  <c r="K2538" i="2"/>
  <c r="J2538" i="2"/>
  <c r="I2538" i="2"/>
  <c r="H2538" i="2"/>
  <c r="G2538" i="2"/>
  <c r="F2538" i="2"/>
  <c r="E2538" i="2" s="1"/>
  <c r="O2537" i="2"/>
  <c r="N2537" i="2"/>
  <c r="M2537" i="2"/>
  <c r="L2537" i="2"/>
  <c r="K2537" i="2"/>
  <c r="J2537" i="2"/>
  <c r="I2537" i="2"/>
  <c r="H2537" i="2"/>
  <c r="G2537" i="2"/>
  <c r="F2537" i="2"/>
  <c r="O2536" i="2"/>
  <c r="N2536" i="2"/>
  <c r="M2536" i="2"/>
  <c r="L2536" i="2"/>
  <c r="K2536" i="2"/>
  <c r="J2536" i="2"/>
  <c r="I2536" i="2"/>
  <c r="H2536" i="2"/>
  <c r="G2536" i="2"/>
  <c r="F2536" i="2"/>
  <c r="E2536" i="2" s="1"/>
  <c r="O2535" i="2"/>
  <c r="N2535" i="2"/>
  <c r="M2535" i="2"/>
  <c r="L2535" i="2"/>
  <c r="K2535" i="2"/>
  <c r="J2535" i="2"/>
  <c r="I2535" i="2"/>
  <c r="H2535" i="2"/>
  <c r="G2535" i="2"/>
  <c r="F2535" i="2"/>
  <c r="O2534" i="2"/>
  <c r="N2534" i="2"/>
  <c r="M2534" i="2"/>
  <c r="L2534" i="2"/>
  <c r="K2534" i="2"/>
  <c r="J2534" i="2"/>
  <c r="I2534" i="2"/>
  <c r="H2534" i="2"/>
  <c r="G2534" i="2"/>
  <c r="F2534" i="2"/>
  <c r="E2534" i="2" s="1"/>
  <c r="O2533" i="2"/>
  <c r="N2533" i="2"/>
  <c r="M2533" i="2"/>
  <c r="L2533" i="2"/>
  <c r="K2533" i="2"/>
  <c r="J2533" i="2"/>
  <c r="I2533" i="2"/>
  <c r="H2533" i="2"/>
  <c r="G2533" i="2"/>
  <c r="F2533" i="2"/>
  <c r="O2532" i="2"/>
  <c r="N2532" i="2"/>
  <c r="M2532" i="2"/>
  <c r="L2532" i="2"/>
  <c r="K2532" i="2"/>
  <c r="J2532" i="2"/>
  <c r="I2532" i="2"/>
  <c r="H2532" i="2"/>
  <c r="G2532" i="2"/>
  <c r="F2532" i="2"/>
  <c r="E2532" i="2" s="1"/>
  <c r="O2531" i="2"/>
  <c r="N2531" i="2"/>
  <c r="M2531" i="2"/>
  <c r="L2531" i="2"/>
  <c r="K2531" i="2"/>
  <c r="J2531" i="2"/>
  <c r="I2531" i="2"/>
  <c r="H2531" i="2"/>
  <c r="G2531" i="2"/>
  <c r="F2531" i="2"/>
  <c r="O2530" i="2"/>
  <c r="N2530" i="2"/>
  <c r="M2530" i="2"/>
  <c r="L2530" i="2"/>
  <c r="K2530" i="2"/>
  <c r="J2530" i="2"/>
  <c r="I2530" i="2"/>
  <c r="H2530" i="2"/>
  <c r="G2530" i="2"/>
  <c r="F2530" i="2"/>
  <c r="E2530" i="2" s="1"/>
  <c r="O2529" i="2"/>
  <c r="N2529" i="2"/>
  <c r="M2529" i="2"/>
  <c r="L2529" i="2"/>
  <c r="K2529" i="2"/>
  <c r="J2529" i="2"/>
  <c r="I2529" i="2"/>
  <c r="H2529" i="2"/>
  <c r="G2529" i="2"/>
  <c r="F2529" i="2"/>
  <c r="O2528" i="2"/>
  <c r="N2528" i="2"/>
  <c r="M2528" i="2"/>
  <c r="L2528" i="2"/>
  <c r="K2528" i="2"/>
  <c r="J2528" i="2"/>
  <c r="I2528" i="2"/>
  <c r="H2528" i="2"/>
  <c r="G2528" i="2"/>
  <c r="F2528" i="2"/>
  <c r="E2528" i="2" s="1"/>
  <c r="O2527" i="2"/>
  <c r="N2527" i="2"/>
  <c r="M2527" i="2"/>
  <c r="L2527" i="2"/>
  <c r="K2527" i="2"/>
  <c r="J2527" i="2"/>
  <c r="I2527" i="2"/>
  <c r="H2527" i="2"/>
  <c r="G2527" i="2"/>
  <c r="F2527" i="2"/>
  <c r="O2526" i="2"/>
  <c r="N2526" i="2"/>
  <c r="M2526" i="2"/>
  <c r="L2526" i="2"/>
  <c r="K2526" i="2"/>
  <c r="J2526" i="2"/>
  <c r="I2526" i="2"/>
  <c r="H2526" i="2"/>
  <c r="G2526" i="2"/>
  <c r="F2526" i="2"/>
  <c r="E2526" i="2" s="1"/>
  <c r="O2525" i="2"/>
  <c r="N2525" i="2"/>
  <c r="M2525" i="2"/>
  <c r="L2525" i="2"/>
  <c r="K2525" i="2"/>
  <c r="J2525" i="2"/>
  <c r="I2525" i="2"/>
  <c r="H2525" i="2"/>
  <c r="G2525" i="2"/>
  <c r="F2525" i="2"/>
  <c r="O2524" i="2"/>
  <c r="N2524" i="2"/>
  <c r="M2524" i="2"/>
  <c r="L2524" i="2"/>
  <c r="K2524" i="2"/>
  <c r="J2524" i="2"/>
  <c r="I2524" i="2"/>
  <c r="H2524" i="2"/>
  <c r="G2524" i="2"/>
  <c r="F2524" i="2"/>
  <c r="E2524" i="2" s="1"/>
  <c r="O2523" i="2"/>
  <c r="N2523" i="2"/>
  <c r="M2523" i="2"/>
  <c r="L2523" i="2"/>
  <c r="K2523" i="2"/>
  <c r="J2523" i="2"/>
  <c r="I2523" i="2"/>
  <c r="H2523" i="2"/>
  <c r="G2523" i="2"/>
  <c r="F2523" i="2"/>
  <c r="O2522" i="2"/>
  <c r="N2522" i="2"/>
  <c r="M2522" i="2"/>
  <c r="L2522" i="2"/>
  <c r="K2522" i="2"/>
  <c r="J2522" i="2"/>
  <c r="I2522" i="2"/>
  <c r="H2522" i="2"/>
  <c r="G2522" i="2"/>
  <c r="F2522" i="2"/>
  <c r="E2522" i="2" s="1"/>
  <c r="O2521" i="2"/>
  <c r="N2521" i="2"/>
  <c r="M2521" i="2"/>
  <c r="L2521" i="2"/>
  <c r="K2521" i="2"/>
  <c r="J2521" i="2"/>
  <c r="I2521" i="2"/>
  <c r="H2521" i="2"/>
  <c r="G2521" i="2"/>
  <c r="F2521" i="2"/>
  <c r="O2520" i="2"/>
  <c r="N2520" i="2"/>
  <c r="M2520" i="2"/>
  <c r="L2520" i="2"/>
  <c r="K2520" i="2"/>
  <c r="J2520" i="2"/>
  <c r="I2520" i="2"/>
  <c r="H2520" i="2"/>
  <c r="G2520" i="2"/>
  <c r="F2520" i="2"/>
  <c r="E2520" i="2" s="1"/>
  <c r="O2519" i="2"/>
  <c r="N2519" i="2"/>
  <c r="M2519" i="2"/>
  <c r="L2519" i="2"/>
  <c r="K2519" i="2"/>
  <c r="J2519" i="2"/>
  <c r="I2519" i="2"/>
  <c r="H2519" i="2"/>
  <c r="G2519" i="2"/>
  <c r="F2519" i="2"/>
  <c r="O2518" i="2"/>
  <c r="N2518" i="2"/>
  <c r="M2518" i="2"/>
  <c r="L2518" i="2"/>
  <c r="K2518" i="2"/>
  <c r="J2518" i="2"/>
  <c r="I2518" i="2"/>
  <c r="H2518" i="2"/>
  <c r="G2518" i="2"/>
  <c r="F2518" i="2"/>
  <c r="E2518" i="2" s="1"/>
  <c r="O2517" i="2"/>
  <c r="N2517" i="2"/>
  <c r="M2517" i="2"/>
  <c r="L2517" i="2"/>
  <c r="K2517" i="2"/>
  <c r="J2517" i="2"/>
  <c r="I2517" i="2"/>
  <c r="H2517" i="2"/>
  <c r="G2517" i="2"/>
  <c r="F2517" i="2"/>
  <c r="O2516" i="2"/>
  <c r="N2516" i="2"/>
  <c r="M2516" i="2"/>
  <c r="L2516" i="2"/>
  <c r="K2516" i="2"/>
  <c r="J2516" i="2"/>
  <c r="I2516" i="2"/>
  <c r="H2516" i="2"/>
  <c r="G2516" i="2"/>
  <c r="F2516" i="2"/>
  <c r="E2516" i="2" s="1"/>
  <c r="O2515" i="2"/>
  <c r="N2515" i="2"/>
  <c r="M2515" i="2"/>
  <c r="L2515" i="2"/>
  <c r="K2515" i="2"/>
  <c r="J2515" i="2"/>
  <c r="I2515" i="2"/>
  <c r="H2515" i="2"/>
  <c r="G2515" i="2"/>
  <c r="F2515" i="2"/>
  <c r="O2514" i="2"/>
  <c r="N2514" i="2"/>
  <c r="M2514" i="2"/>
  <c r="L2514" i="2"/>
  <c r="K2514" i="2"/>
  <c r="J2514" i="2"/>
  <c r="I2514" i="2"/>
  <c r="H2514" i="2"/>
  <c r="G2514" i="2"/>
  <c r="F2514" i="2"/>
  <c r="E2514" i="2" s="1"/>
  <c r="O2513" i="2"/>
  <c r="N2513" i="2"/>
  <c r="M2513" i="2"/>
  <c r="L2513" i="2"/>
  <c r="K2513" i="2"/>
  <c r="J2513" i="2"/>
  <c r="I2513" i="2"/>
  <c r="H2513" i="2"/>
  <c r="G2513" i="2"/>
  <c r="F2513" i="2"/>
  <c r="O2512" i="2"/>
  <c r="N2512" i="2"/>
  <c r="M2512" i="2"/>
  <c r="L2512" i="2"/>
  <c r="K2512" i="2"/>
  <c r="J2512" i="2"/>
  <c r="I2512" i="2"/>
  <c r="H2512" i="2"/>
  <c r="G2512" i="2"/>
  <c r="F2512" i="2"/>
  <c r="E2512" i="2" s="1"/>
  <c r="O2511" i="2"/>
  <c r="N2511" i="2"/>
  <c r="M2511" i="2"/>
  <c r="L2511" i="2"/>
  <c r="K2511" i="2"/>
  <c r="J2511" i="2"/>
  <c r="I2511" i="2"/>
  <c r="H2511" i="2"/>
  <c r="G2511" i="2"/>
  <c r="F2511" i="2"/>
  <c r="O2510" i="2"/>
  <c r="N2510" i="2"/>
  <c r="M2510" i="2"/>
  <c r="L2510" i="2"/>
  <c r="K2510" i="2"/>
  <c r="J2510" i="2"/>
  <c r="I2510" i="2"/>
  <c r="H2510" i="2"/>
  <c r="G2510" i="2"/>
  <c r="F2510" i="2"/>
  <c r="E2510" i="2" s="1"/>
  <c r="O2509" i="2"/>
  <c r="N2509" i="2"/>
  <c r="M2509" i="2"/>
  <c r="L2509" i="2"/>
  <c r="K2509" i="2"/>
  <c r="J2509" i="2"/>
  <c r="I2509" i="2"/>
  <c r="H2509" i="2"/>
  <c r="G2509" i="2"/>
  <c r="F2509" i="2"/>
  <c r="O2508" i="2"/>
  <c r="N2508" i="2"/>
  <c r="M2508" i="2"/>
  <c r="L2508" i="2"/>
  <c r="K2508" i="2"/>
  <c r="J2508" i="2"/>
  <c r="I2508" i="2"/>
  <c r="H2508" i="2"/>
  <c r="G2508" i="2"/>
  <c r="F2508" i="2"/>
  <c r="E2508" i="2" s="1"/>
  <c r="O2507" i="2"/>
  <c r="N2507" i="2"/>
  <c r="M2507" i="2"/>
  <c r="L2507" i="2"/>
  <c r="K2507" i="2"/>
  <c r="J2507" i="2"/>
  <c r="I2507" i="2"/>
  <c r="H2507" i="2"/>
  <c r="G2507" i="2"/>
  <c r="F2507" i="2"/>
  <c r="O2506" i="2"/>
  <c r="N2506" i="2"/>
  <c r="M2506" i="2"/>
  <c r="L2506" i="2"/>
  <c r="K2506" i="2"/>
  <c r="J2506" i="2"/>
  <c r="I2506" i="2"/>
  <c r="H2506" i="2"/>
  <c r="G2506" i="2"/>
  <c r="F2506" i="2"/>
  <c r="E2506" i="2" s="1"/>
  <c r="O2505" i="2"/>
  <c r="N2505" i="2"/>
  <c r="M2505" i="2"/>
  <c r="L2505" i="2"/>
  <c r="K2505" i="2"/>
  <c r="J2505" i="2"/>
  <c r="I2505" i="2"/>
  <c r="H2505" i="2"/>
  <c r="G2505" i="2"/>
  <c r="F2505" i="2"/>
  <c r="O2504" i="2"/>
  <c r="N2504" i="2"/>
  <c r="M2504" i="2"/>
  <c r="L2504" i="2"/>
  <c r="K2504" i="2"/>
  <c r="J2504" i="2"/>
  <c r="I2504" i="2"/>
  <c r="H2504" i="2"/>
  <c r="G2504" i="2"/>
  <c r="F2504" i="2"/>
  <c r="E2504" i="2" s="1"/>
  <c r="O2503" i="2"/>
  <c r="N2503" i="2"/>
  <c r="M2503" i="2"/>
  <c r="L2503" i="2"/>
  <c r="K2503" i="2"/>
  <c r="J2503" i="2"/>
  <c r="I2503" i="2"/>
  <c r="H2503" i="2"/>
  <c r="G2503" i="2"/>
  <c r="F2503" i="2"/>
  <c r="O2502" i="2"/>
  <c r="N2502" i="2"/>
  <c r="M2502" i="2"/>
  <c r="L2502" i="2"/>
  <c r="K2502" i="2"/>
  <c r="J2502" i="2"/>
  <c r="I2502" i="2"/>
  <c r="H2502" i="2"/>
  <c r="G2502" i="2"/>
  <c r="F2502" i="2"/>
  <c r="E2502" i="2" s="1"/>
  <c r="O2501" i="2"/>
  <c r="N2501" i="2"/>
  <c r="M2501" i="2"/>
  <c r="L2501" i="2"/>
  <c r="K2501" i="2"/>
  <c r="J2501" i="2"/>
  <c r="I2501" i="2"/>
  <c r="H2501" i="2"/>
  <c r="G2501" i="2"/>
  <c r="F2501" i="2"/>
  <c r="O2500" i="2"/>
  <c r="N2500" i="2"/>
  <c r="M2500" i="2"/>
  <c r="L2500" i="2"/>
  <c r="K2500" i="2"/>
  <c r="J2500" i="2"/>
  <c r="I2500" i="2"/>
  <c r="H2500" i="2"/>
  <c r="G2500" i="2"/>
  <c r="F2500" i="2"/>
  <c r="E2500" i="2" s="1"/>
  <c r="O2499" i="2"/>
  <c r="N2499" i="2"/>
  <c r="M2499" i="2"/>
  <c r="L2499" i="2"/>
  <c r="K2499" i="2"/>
  <c r="J2499" i="2"/>
  <c r="I2499" i="2"/>
  <c r="H2499" i="2"/>
  <c r="G2499" i="2"/>
  <c r="F2499" i="2"/>
  <c r="O2498" i="2"/>
  <c r="N2498" i="2"/>
  <c r="M2498" i="2"/>
  <c r="L2498" i="2"/>
  <c r="K2498" i="2"/>
  <c r="J2498" i="2"/>
  <c r="I2498" i="2"/>
  <c r="H2498" i="2"/>
  <c r="G2498" i="2"/>
  <c r="F2498" i="2"/>
  <c r="E2498" i="2" s="1"/>
  <c r="O2497" i="2"/>
  <c r="N2497" i="2"/>
  <c r="M2497" i="2"/>
  <c r="L2497" i="2"/>
  <c r="K2497" i="2"/>
  <c r="J2497" i="2"/>
  <c r="I2497" i="2"/>
  <c r="H2497" i="2"/>
  <c r="G2497" i="2"/>
  <c r="F2497" i="2"/>
  <c r="O2496" i="2"/>
  <c r="N2496" i="2"/>
  <c r="M2496" i="2"/>
  <c r="L2496" i="2"/>
  <c r="K2496" i="2"/>
  <c r="J2496" i="2"/>
  <c r="I2496" i="2"/>
  <c r="H2496" i="2"/>
  <c r="G2496" i="2"/>
  <c r="F2496" i="2"/>
  <c r="E2496" i="2" s="1"/>
  <c r="O2495" i="2"/>
  <c r="N2495" i="2"/>
  <c r="M2495" i="2"/>
  <c r="L2495" i="2"/>
  <c r="K2495" i="2"/>
  <c r="J2495" i="2"/>
  <c r="I2495" i="2"/>
  <c r="H2495" i="2"/>
  <c r="G2495" i="2"/>
  <c r="F2495" i="2"/>
  <c r="O2494" i="2"/>
  <c r="N2494" i="2"/>
  <c r="M2494" i="2"/>
  <c r="L2494" i="2"/>
  <c r="K2494" i="2"/>
  <c r="J2494" i="2"/>
  <c r="I2494" i="2"/>
  <c r="H2494" i="2"/>
  <c r="G2494" i="2"/>
  <c r="F2494" i="2"/>
  <c r="E2494" i="2" s="1"/>
  <c r="O2493" i="2"/>
  <c r="N2493" i="2"/>
  <c r="M2493" i="2"/>
  <c r="L2493" i="2"/>
  <c r="K2493" i="2"/>
  <c r="J2493" i="2"/>
  <c r="I2493" i="2"/>
  <c r="H2493" i="2"/>
  <c r="G2493" i="2"/>
  <c r="F2493" i="2"/>
  <c r="O2492" i="2"/>
  <c r="N2492" i="2"/>
  <c r="M2492" i="2"/>
  <c r="L2492" i="2"/>
  <c r="K2492" i="2"/>
  <c r="J2492" i="2"/>
  <c r="I2492" i="2"/>
  <c r="H2492" i="2"/>
  <c r="G2492" i="2"/>
  <c r="F2492" i="2"/>
  <c r="E2492" i="2" s="1"/>
  <c r="O2491" i="2"/>
  <c r="N2491" i="2"/>
  <c r="M2491" i="2"/>
  <c r="L2491" i="2"/>
  <c r="K2491" i="2"/>
  <c r="J2491" i="2"/>
  <c r="I2491" i="2"/>
  <c r="H2491" i="2"/>
  <c r="G2491" i="2"/>
  <c r="F2491" i="2"/>
  <c r="O2490" i="2"/>
  <c r="N2490" i="2"/>
  <c r="M2490" i="2"/>
  <c r="L2490" i="2"/>
  <c r="K2490" i="2"/>
  <c r="J2490" i="2"/>
  <c r="I2490" i="2"/>
  <c r="H2490" i="2"/>
  <c r="G2490" i="2"/>
  <c r="F2490" i="2"/>
  <c r="E2490" i="2" s="1"/>
  <c r="O2489" i="2"/>
  <c r="N2489" i="2"/>
  <c r="M2489" i="2"/>
  <c r="L2489" i="2"/>
  <c r="K2489" i="2"/>
  <c r="J2489" i="2"/>
  <c r="I2489" i="2"/>
  <c r="H2489" i="2"/>
  <c r="G2489" i="2"/>
  <c r="F2489" i="2"/>
  <c r="O2488" i="2"/>
  <c r="N2488" i="2"/>
  <c r="M2488" i="2"/>
  <c r="L2488" i="2"/>
  <c r="K2488" i="2"/>
  <c r="J2488" i="2"/>
  <c r="I2488" i="2"/>
  <c r="H2488" i="2"/>
  <c r="G2488" i="2"/>
  <c r="F2488" i="2"/>
  <c r="E2488" i="2" s="1"/>
  <c r="O2487" i="2"/>
  <c r="N2487" i="2"/>
  <c r="M2487" i="2"/>
  <c r="L2487" i="2"/>
  <c r="K2487" i="2"/>
  <c r="J2487" i="2"/>
  <c r="I2487" i="2"/>
  <c r="H2487" i="2"/>
  <c r="G2487" i="2"/>
  <c r="F2487" i="2"/>
  <c r="O2486" i="2"/>
  <c r="N2486" i="2"/>
  <c r="M2486" i="2"/>
  <c r="L2486" i="2"/>
  <c r="K2486" i="2"/>
  <c r="J2486" i="2"/>
  <c r="I2486" i="2"/>
  <c r="H2486" i="2"/>
  <c r="G2486" i="2"/>
  <c r="F2486" i="2"/>
  <c r="E2486" i="2" s="1"/>
  <c r="O2485" i="2"/>
  <c r="N2485" i="2"/>
  <c r="M2485" i="2"/>
  <c r="L2485" i="2"/>
  <c r="K2485" i="2"/>
  <c r="J2485" i="2"/>
  <c r="I2485" i="2"/>
  <c r="H2485" i="2"/>
  <c r="G2485" i="2"/>
  <c r="F2485" i="2"/>
  <c r="O2484" i="2"/>
  <c r="N2484" i="2"/>
  <c r="M2484" i="2"/>
  <c r="L2484" i="2"/>
  <c r="K2484" i="2"/>
  <c r="J2484" i="2"/>
  <c r="I2484" i="2"/>
  <c r="H2484" i="2"/>
  <c r="G2484" i="2"/>
  <c r="F2484" i="2"/>
  <c r="E2484" i="2" s="1"/>
  <c r="O2483" i="2"/>
  <c r="N2483" i="2"/>
  <c r="M2483" i="2"/>
  <c r="L2483" i="2"/>
  <c r="K2483" i="2"/>
  <c r="J2483" i="2"/>
  <c r="I2483" i="2"/>
  <c r="H2483" i="2"/>
  <c r="G2483" i="2"/>
  <c r="F2483" i="2"/>
  <c r="O2482" i="2"/>
  <c r="N2482" i="2"/>
  <c r="M2482" i="2"/>
  <c r="L2482" i="2"/>
  <c r="K2482" i="2"/>
  <c r="J2482" i="2"/>
  <c r="I2482" i="2"/>
  <c r="H2482" i="2"/>
  <c r="G2482" i="2"/>
  <c r="F2482" i="2"/>
  <c r="E2482" i="2" s="1"/>
  <c r="O2481" i="2"/>
  <c r="N2481" i="2"/>
  <c r="M2481" i="2"/>
  <c r="L2481" i="2"/>
  <c r="K2481" i="2"/>
  <c r="J2481" i="2"/>
  <c r="I2481" i="2"/>
  <c r="H2481" i="2"/>
  <c r="G2481" i="2"/>
  <c r="F2481" i="2"/>
  <c r="O2480" i="2"/>
  <c r="N2480" i="2"/>
  <c r="M2480" i="2"/>
  <c r="L2480" i="2"/>
  <c r="K2480" i="2"/>
  <c r="J2480" i="2"/>
  <c r="I2480" i="2"/>
  <c r="H2480" i="2"/>
  <c r="G2480" i="2"/>
  <c r="F2480" i="2"/>
  <c r="E2480" i="2" s="1"/>
  <c r="O2479" i="2"/>
  <c r="N2479" i="2"/>
  <c r="M2479" i="2"/>
  <c r="L2479" i="2"/>
  <c r="K2479" i="2"/>
  <c r="J2479" i="2"/>
  <c r="I2479" i="2"/>
  <c r="H2479" i="2"/>
  <c r="G2479" i="2"/>
  <c r="F2479" i="2"/>
  <c r="O2478" i="2"/>
  <c r="N2478" i="2"/>
  <c r="M2478" i="2"/>
  <c r="L2478" i="2"/>
  <c r="K2478" i="2"/>
  <c r="J2478" i="2"/>
  <c r="I2478" i="2"/>
  <c r="H2478" i="2"/>
  <c r="G2478" i="2"/>
  <c r="F2478" i="2"/>
  <c r="E2478" i="2" s="1"/>
  <c r="O2477" i="2"/>
  <c r="N2477" i="2"/>
  <c r="M2477" i="2"/>
  <c r="L2477" i="2"/>
  <c r="K2477" i="2"/>
  <c r="J2477" i="2"/>
  <c r="I2477" i="2"/>
  <c r="H2477" i="2"/>
  <c r="G2477" i="2"/>
  <c r="F2477" i="2"/>
  <c r="O2476" i="2"/>
  <c r="N2476" i="2"/>
  <c r="M2476" i="2"/>
  <c r="L2476" i="2"/>
  <c r="K2476" i="2"/>
  <c r="J2476" i="2"/>
  <c r="I2476" i="2"/>
  <c r="H2476" i="2"/>
  <c r="G2476" i="2"/>
  <c r="F2476" i="2"/>
  <c r="E2476" i="2" s="1"/>
  <c r="O2475" i="2"/>
  <c r="N2475" i="2"/>
  <c r="M2475" i="2"/>
  <c r="L2475" i="2"/>
  <c r="K2475" i="2"/>
  <c r="J2475" i="2"/>
  <c r="I2475" i="2"/>
  <c r="H2475" i="2"/>
  <c r="G2475" i="2"/>
  <c r="F2475" i="2"/>
  <c r="O2474" i="2"/>
  <c r="N2474" i="2"/>
  <c r="M2474" i="2"/>
  <c r="L2474" i="2"/>
  <c r="K2474" i="2"/>
  <c r="J2474" i="2"/>
  <c r="I2474" i="2"/>
  <c r="H2474" i="2"/>
  <c r="G2474" i="2"/>
  <c r="F2474" i="2"/>
  <c r="E2474" i="2" s="1"/>
  <c r="O2473" i="2"/>
  <c r="N2473" i="2"/>
  <c r="M2473" i="2"/>
  <c r="L2473" i="2"/>
  <c r="K2473" i="2"/>
  <c r="J2473" i="2"/>
  <c r="I2473" i="2"/>
  <c r="H2473" i="2"/>
  <c r="G2473" i="2"/>
  <c r="F2473" i="2"/>
  <c r="O2472" i="2"/>
  <c r="N2472" i="2"/>
  <c r="M2472" i="2"/>
  <c r="L2472" i="2"/>
  <c r="K2472" i="2"/>
  <c r="J2472" i="2"/>
  <c r="I2472" i="2"/>
  <c r="H2472" i="2"/>
  <c r="G2472" i="2"/>
  <c r="F2472" i="2"/>
  <c r="E2472" i="2" s="1"/>
  <c r="O2471" i="2"/>
  <c r="N2471" i="2"/>
  <c r="M2471" i="2"/>
  <c r="L2471" i="2"/>
  <c r="K2471" i="2"/>
  <c r="J2471" i="2"/>
  <c r="I2471" i="2"/>
  <c r="H2471" i="2"/>
  <c r="G2471" i="2"/>
  <c r="F2471" i="2"/>
  <c r="O2470" i="2"/>
  <c r="N2470" i="2"/>
  <c r="M2470" i="2"/>
  <c r="L2470" i="2"/>
  <c r="K2470" i="2"/>
  <c r="J2470" i="2"/>
  <c r="I2470" i="2"/>
  <c r="H2470" i="2"/>
  <c r="G2470" i="2"/>
  <c r="F2470" i="2"/>
  <c r="E2470" i="2" s="1"/>
  <c r="O2469" i="2"/>
  <c r="N2469" i="2"/>
  <c r="M2469" i="2"/>
  <c r="L2469" i="2"/>
  <c r="K2469" i="2"/>
  <c r="J2469" i="2"/>
  <c r="I2469" i="2"/>
  <c r="H2469" i="2"/>
  <c r="G2469" i="2"/>
  <c r="F2469" i="2"/>
  <c r="O2468" i="2"/>
  <c r="N2468" i="2"/>
  <c r="M2468" i="2"/>
  <c r="L2468" i="2"/>
  <c r="K2468" i="2"/>
  <c r="J2468" i="2"/>
  <c r="I2468" i="2"/>
  <c r="H2468" i="2"/>
  <c r="G2468" i="2"/>
  <c r="F2468" i="2"/>
  <c r="E2468" i="2" s="1"/>
  <c r="O2467" i="2"/>
  <c r="N2467" i="2"/>
  <c r="M2467" i="2"/>
  <c r="L2467" i="2"/>
  <c r="K2467" i="2"/>
  <c r="J2467" i="2"/>
  <c r="I2467" i="2"/>
  <c r="H2467" i="2"/>
  <c r="G2467" i="2"/>
  <c r="F2467" i="2"/>
  <c r="O2466" i="2"/>
  <c r="N2466" i="2"/>
  <c r="M2466" i="2"/>
  <c r="L2466" i="2"/>
  <c r="K2466" i="2"/>
  <c r="J2466" i="2"/>
  <c r="I2466" i="2"/>
  <c r="H2466" i="2"/>
  <c r="G2466" i="2"/>
  <c r="F2466" i="2"/>
  <c r="E2466" i="2" s="1"/>
  <c r="O2465" i="2"/>
  <c r="N2465" i="2"/>
  <c r="M2465" i="2"/>
  <c r="L2465" i="2"/>
  <c r="K2465" i="2"/>
  <c r="J2465" i="2"/>
  <c r="I2465" i="2"/>
  <c r="H2465" i="2"/>
  <c r="G2465" i="2"/>
  <c r="F2465" i="2"/>
  <c r="O2464" i="2"/>
  <c r="N2464" i="2"/>
  <c r="M2464" i="2"/>
  <c r="L2464" i="2"/>
  <c r="K2464" i="2"/>
  <c r="J2464" i="2"/>
  <c r="I2464" i="2"/>
  <c r="H2464" i="2"/>
  <c r="G2464" i="2"/>
  <c r="F2464" i="2"/>
  <c r="E2464" i="2" s="1"/>
  <c r="O2463" i="2"/>
  <c r="N2463" i="2"/>
  <c r="M2463" i="2"/>
  <c r="L2463" i="2"/>
  <c r="K2463" i="2"/>
  <c r="J2463" i="2"/>
  <c r="I2463" i="2"/>
  <c r="H2463" i="2"/>
  <c r="G2463" i="2"/>
  <c r="F2463" i="2"/>
  <c r="O2462" i="2"/>
  <c r="N2462" i="2"/>
  <c r="M2462" i="2"/>
  <c r="L2462" i="2"/>
  <c r="K2462" i="2"/>
  <c r="J2462" i="2"/>
  <c r="I2462" i="2"/>
  <c r="H2462" i="2"/>
  <c r="G2462" i="2"/>
  <c r="F2462" i="2"/>
  <c r="E2462" i="2" s="1"/>
  <c r="O2461" i="2"/>
  <c r="N2461" i="2"/>
  <c r="M2461" i="2"/>
  <c r="L2461" i="2"/>
  <c r="K2461" i="2"/>
  <c r="J2461" i="2"/>
  <c r="I2461" i="2"/>
  <c r="H2461" i="2"/>
  <c r="G2461" i="2"/>
  <c r="F2461" i="2"/>
  <c r="O2460" i="2"/>
  <c r="N2460" i="2"/>
  <c r="M2460" i="2"/>
  <c r="L2460" i="2"/>
  <c r="K2460" i="2"/>
  <c r="J2460" i="2"/>
  <c r="I2460" i="2"/>
  <c r="H2460" i="2"/>
  <c r="G2460" i="2"/>
  <c r="F2460" i="2"/>
  <c r="E2460" i="2" s="1"/>
  <c r="O2459" i="2"/>
  <c r="N2459" i="2"/>
  <c r="M2459" i="2"/>
  <c r="L2459" i="2"/>
  <c r="K2459" i="2"/>
  <c r="J2459" i="2"/>
  <c r="I2459" i="2"/>
  <c r="H2459" i="2"/>
  <c r="G2459" i="2"/>
  <c r="F2459" i="2"/>
  <c r="O2458" i="2"/>
  <c r="N2458" i="2"/>
  <c r="M2458" i="2"/>
  <c r="L2458" i="2"/>
  <c r="K2458" i="2"/>
  <c r="J2458" i="2"/>
  <c r="I2458" i="2"/>
  <c r="H2458" i="2"/>
  <c r="G2458" i="2"/>
  <c r="F2458" i="2"/>
  <c r="E2458" i="2" s="1"/>
  <c r="O2457" i="2"/>
  <c r="N2457" i="2"/>
  <c r="M2457" i="2"/>
  <c r="L2457" i="2"/>
  <c r="K2457" i="2"/>
  <c r="J2457" i="2"/>
  <c r="I2457" i="2"/>
  <c r="H2457" i="2"/>
  <c r="G2457" i="2"/>
  <c r="F2457" i="2"/>
  <c r="O2456" i="2"/>
  <c r="N2456" i="2"/>
  <c r="M2456" i="2"/>
  <c r="L2456" i="2"/>
  <c r="K2456" i="2"/>
  <c r="J2456" i="2"/>
  <c r="I2456" i="2"/>
  <c r="H2456" i="2"/>
  <c r="G2456" i="2"/>
  <c r="F2456" i="2"/>
  <c r="E2456" i="2" s="1"/>
  <c r="O2455" i="2"/>
  <c r="N2455" i="2"/>
  <c r="M2455" i="2"/>
  <c r="L2455" i="2"/>
  <c r="K2455" i="2"/>
  <c r="J2455" i="2"/>
  <c r="I2455" i="2"/>
  <c r="H2455" i="2"/>
  <c r="G2455" i="2"/>
  <c r="F2455" i="2"/>
  <c r="O2454" i="2"/>
  <c r="N2454" i="2"/>
  <c r="M2454" i="2"/>
  <c r="L2454" i="2"/>
  <c r="K2454" i="2"/>
  <c r="J2454" i="2"/>
  <c r="I2454" i="2"/>
  <c r="H2454" i="2"/>
  <c r="G2454" i="2"/>
  <c r="F2454" i="2"/>
  <c r="E2454" i="2" s="1"/>
  <c r="O2453" i="2"/>
  <c r="N2453" i="2"/>
  <c r="M2453" i="2"/>
  <c r="L2453" i="2"/>
  <c r="K2453" i="2"/>
  <c r="J2453" i="2"/>
  <c r="I2453" i="2"/>
  <c r="H2453" i="2"/>
  <c r="G2453" i="2"/>
  <c r="F2453" i="2"/>
  <c r="O2452" i="2"/>
  <c r="N2452" i="2"/>
  <c r="M2452" i="2"/>
  <c r="L2452" i="2"/>
  <c r="K2452" i="2"/>
  <c r="J2452" i="2"/>
  <c r="I2452" i="2"/>
  <c r="H2452" i="2"/>
  <c r="G2452" i="2"/>
  <c r="F2452" i="2"/>
  <c r="E2452" i="2" s="1"/>
  <c r="O2451" i="2"/>
  <c r="N2451" i="2"/>
  <c r="M2451" i="2"/>
  <c r="L2451" i="2"/>
  <c r="K2451" i="2"/>
  <c r="J2451" i="2"/>
  <c r="I2451" i="2"/>
  <c r="H2451" i="2"/>
  <c r="G2451" i="2"/>
  <c r="F2451" i="2"/>
  <c r="O2450" i="2"/>
  <c r="N2450" i="2"/>
  <c r="M2450" i="2"/>
  <c r="L2450" i="2"/>
  <c r="K2450" i="2"/>
  <c r="J2450" i="2"/>
  <c r="I2450" i="2"/>
  <c r="H2450" i="2"/>
  <c r="G2450" i="2"/>
  <c r="F2450" i="2"/>
  <c r="E2450" i="2" s="1"/>
  <c r="O2449" i="2"/>
  <c r="N2449" i="2"/>
  <c r="M2449" i="2"/>
  <c r="L2449" i="2"/>
  <c r="K2449" i="2"/>
  <c r="J2449" i="2"/>
  <c r="I2449" i="2"/>
  <c r="H2449" i="2"/>
  <c r="G2449" i="2"/>
  <c r="F2449" i="2"/>
  <c r="O2448" i="2"/>
  <c r="N2448" i="2"/>
  <c r="M2448" i="2"/>
  <c r="L2448" i="2"/>
  <c r="K2448" i="2"/>
  <c r="J2448" i="2"/>
  <c r="I2448" i="2"/>
  <c r="H2448" i="2"/>
  <c r="G2448" i="2"/>
  <c r="F2448" i="2"/>
  <c r="E2448" i="2" s="1"/>
  <c r="O2447" i="2"/>
  <c r="N2447" i="2"/>
  <c r="M2447" i="2"/>
  <c r="L2447" i="2"/>
  <c r="K2447" i="2"/>
  <c r="J2447" i="2"/>
  <c r="I2447" i="2"/>
  <c r="H2447" i="2"/>
  <c r="G2447" i="2"/>
  <c r="F2447" i="2"/>
  <c r="O2446" i="2"/>
  <c r="N2446" i="2"/>
  <c r="M2446" i="2"/>
  <c r="L2446" i="2"/>
  <c r="K2446" i="2"/>
  <c r="J2446" i="2"/>
  <c r="I2446" i="2"/>
  <c r="H2446" i="2"/>
  <c r="G2446" i="2"/>
  <c r="F2446" i="2"/>
  <c r="E2446" i="2" s="1"/>
  <c r="O2445" i="2"/>
  <c r="N2445" i="2"/>
  <c r="M2445" i="2"/>
  <c r="L2445" i="2"/>
  <c r="K2445" i="2"/>
  <c r="J2445" i="2"/>
  <c r="I2445" i="2"/>
  <c r="H2445" i="2"/>
  <c r="G2445" i="2"/>
  <c r="F2445" i="2"/>
  <c r="O2444" i="2"/>
  <c r="N2444" i="2"/>
  <c r="M2444" i="2"/>
  <c r="L2444" i="2"/>
  <c r="K2444" i="2"/>
  <c r="J2444" i="2"/>
  <c r="I2444" i="2"/>
  <c r="H2444" i="2"/>
  <c r="G2444" i="2"/>
  <c r="F2444" i="2"/>
  <c r="E2444" i="2" s="1"/>
  <c r="O2443" i="2"/>
  <c r="N2443" i="2"/>
  <c r="M2443" i="2"/>
  <c r="L2443" i="2"/>
  <c r="K2443" i="2"/>
  <c r="J2443" i="2"/>
  <c r="I2443" i="2"/>
  <c r="H2443" i="2"/>
  <c r="G2443" i="2"/>
  <c r="F2443" i="2"/>
  <c r="O2442" i="2"/>
  <c r="N2442" i="2"/>
  <c r="M2442" i="2"/>
  <c r="L2442" i="2"/>
  <c r="K2442" i="2"/>
  <c r="J2442" i="2"/>
  <c r="I2442" i="2"/>
  <c r="H2442" i="2"/>
  <c r="G2442" i="2"/>
  <c r="F2442" i="2"/>
  <c r="E2442" i="2" s="1"/>
  <c r="O2441" i="2"/>
  <c r="N2441" i="2"/>
  <c r="M2441" i="2"/>
  <c r="L2441" i="2"/>
  <c r="K2441" i="2"/>
  <c r="J2441" i="2"/>
  <c r="I2441" i="2"/>
  <c r="H2441" i="2"/>
  <c r="G2441" i="2"/>
  <c r="F2441" i="2"/>
  <c r="O2440" i="2"/>
  <c r="N2440" i="2"/>
  <c r="M2440" i="2"/>
  <c r="L2440" i="2"/>
  <c r="K2440" i="2"/>
  <c r="J2440" i="2"/>
  <c r="I2440" i="2"/>
  <c r="H2440" i="2"/>
  <c r="G2440" i="2"/>
  <c r="F2440" i="2"/>
  <c r="E2440" i="2" s="1"/>
  <c r="O2439" i="2"/>
  <c r="N2439" i="2"/>
  <c r="M2439" i="2"/>
  <c r="L2439" i="2"/>
  <c r="K2439" i="2"/>
  <c r="J2439" i="2"/>
  <c r="I2439" i="2"/>
  <c r="H2439" i="2"/>
  <c r="G2439" i="2"/>
  <c r="F2439" i="2"/>
  <c r="O2438" i="2"/>
  <c r="N2438" i="2"/>
  <c r="M2438" i="2"/>
  <c r="L2438" i="2"/>
  <c r="K2438" i="2"/>
  <c r="J2438" i="2"/>
  <c r="I2438" i="2"/>
  <c r="H2438" i="2"/>
  <c r="G2438" i="2"/>
  <c r="F2438" i="2"/>
  <c r="E2438" i="2" s="1"/>
  <c r="O2437" i="2"/>
  <c r="N2437" i="2"/>
  <c r="M2437" i="2"/>
  <c r="L2437" i="2"/>
  <c r="K2437" i="2"/>
  <c r="J2437" i="2"/>
  <c r="I2437" i="2"/>
  <c r="H2437" i="2"/>
  <c r="G2437" i="2"/>
  <c r="F2437" i="2"/>
  <c r="O2436" i="2"/>
  <c r="N2436" i="2"/>
  <c r="M2436" i="2"/>
  <c r="L2436" i="2"/>
  <c r="K2436" i="2"/>
  <c r="J2436" i="2"/>
  <c r="I2436" i="2"/>
  <c r="H2436" i="2"/>
  <c r="G2436" i="2"/>
  <c r="F2436" i="2"/>
  <c r="E2436" i="2" s="1"/>
  <c r="O2435" i="2"/>
  <c r="N2435" i="2"/>
  <c r="M2435" i="2"/>
  <c r="L2435" i="2"/>
  <c r="K2435" i="2"/>
  <c r="J2435" i="2"/>
  <c r="I2435" i="2"/>
  <c r="H2435" i="2"/>
  <c r="G2435" i="2"/>
  <c r="F2435" i="2"/>
  <c r="O2434" i="2"/>
  <c r="N2434" i="2"/>
  <c r="M2434" i="2"/>
  <c r="L2434" i="2"/>
  <c r="K2434" i="2"/>
  <c r="J2434" i="2"/>
  <c r="I2434" i="2"/>
  <c r="H2434" i="2"/>
  <c r="G2434" i="2"/>
  <c r="F2434" i="2"/>
  <c r="E2434" i="2" s="1"/>
  <c r="O2433" i="2"/>
  <c r="N2433" i="2"/>
  <c r="M2433" i="2"/>
  <c r="L2433" i="2"/>
  <c r="K2433" i="2"/>
  <c r="J2433" i="2"/>
  <c r="I2433" i="2"/>
  <c r="H2433" i="2"/>
  <c r="G2433" i="2"/>
  <c r="F2433" i="2"/>
  <c r="O2432" i="2"/>
  <c r="N2432" i="2"/>
  <c r="M2432" i="2"/>
  <c r="L2432" i="2"/>
  <c r="K2432" i="2"/>
  <c r="J2432" i="2"/>
  <c r="I2432" i="2"/>
  <c r="H2432" i="2"/>
  <c r="G2432" i="2"/>
  <c r="F2432" i="2"/>
  <c r="E2432" i="2" s="1"/>
  <c r="O2431" i="2"/>
  <c r="N2431" i="2"/>
  <c r="M2431" i="2"/>
  <c r="L2431" i="2"/>
  <c r="K2431" i="2"/>
  <c r="J2431" i="2"/>
  <c r="I2431" i="2"/>
  <c r="H2431" i="2"/>
  <c r="G2431" i="2"/>
  <c r="F2431" i="2"/>
  <c r="O2430" i="2"/>
  <c r="N2430" i="2"/>
  <c r="M2430" i="2"/>
  <c r="L2430" i="2"/>
  <c r="K2430" i="2"/>
  <c r="J2430" i="2"/>
  <c r="I2430" i="2"/>
  <c r="H2430" i="2"/>
  <c r="G2430" i="2"/>
  <c r="F2430" i="2"/>
  <c r="E2430" i="2" s="1"/>
  <c r="O2429" i="2"/>
  <c r="N2429" i="2"/>
  <c r="M2429" i="2"/>
  <c r="L2429" i="2"/>
  <c r="K2429" i="2"/>
  <c r="J2429" i="2"/>
  <c r="I2429" i="2"/>
  <c r="H2429" i="2"/>
  <c r="G2429" i="2"/>
  <c r="F2429" i="2"/>
  <c r="O2428" i="2"/>
  <c r="N2428" i="2"/>
  <c r="M2428" i="2"/>
  <c r="L2428" i="2"/>
  <c r="K2428" i="2"/>
  <c r="J2428" i="2"/>
  <c r="I2428" i="2"/>
  <c r="H2428" i="2"/>
  <c r="G2428" i="2"/>
  <c r="F2428" i="2"/>
  <c r="E2428" i="2" s="1"/>
  <c r="O2427" i="2"/>
  <c r="N2427" i="2"/>
  <c r="M2427" i="2"/>
  <c r="L2427" i="2"/>
  <c r="K2427" i="2"/>
  <c r="J2427" i="2"/>
  <c r="I2427" i="2"/>
  <c r="H2427" i="2"/>
  <c r="G2427" i="2"/>
  <c r="F2427" i="2"/>
  <c r="O2426" i="2"/>
  <c r="N2426" i="2"/>
  <c r="M2426" i="2"/>
  <c r="L2426" i="2"/>
  <c r="K2426" i="2"/>
  <c r="J2426" i="2"/>
  <c r="I2426" i="2"/>
  <c r="H2426" i="2"/>
  <c r="G2426" i="2"/>
  <c r="F2426" i="2"/>
  <c r="E2426" i="2" s="1"/>
  <c r="O2425" i="2"/>
  <c r="N2425" i="2"/>
  <c r="M2425" i="2"/>
  <c r="L2425" i="2"/>
  <c r="K2425" i="2"/>
  <c r="J2425" i="2"/>
  <c r="I2425" i="2"/>
  <c r="H2425" i="2"/>
  <c r="G2425" i="2"/>
  <c r="F2425" i="2"/>
  <c r="O2424" i="2"/>
  <c r="N2424" i="2"/>
  <c r="M2424" i="2"/>
  <c r="L2424" i="2"/>
  <c r="K2424" i="2"/>
  <c r="J2424" i="2"/>
  <c r="I2424" i="2"/>
  <c r="H2424" i="2"/>
  <c r="G2424" i="2"/>
  <c r="F2424" i="2"/>
  <c r="E2424" i="2" s="1"/>
  <c r="O2423" i="2"/>
  <c r="N2423" i="2"/>
  <c r="M2423" i="2"/>
  <c r="L2423" i="2"/>
  <c r="K2423" i="2"/>
  <c r="J2423" i="2"/>
  <c r="I2423" i="2"/>
  <c r="H2423" i="2"/>
  <c r="G2423" i="2"/>
  <c r="F2423" i="2"/>
  <c r="O2422" i="2"/>
  <c r="N2422" i="2"/>
  <c r="M2422" i="2"/>
  <c r="L2422" i="2"/>
  <c r="K2422" i="2"/>
  <c r="J2422" i="2"/>
  <c r="I2422" i="2"/>
  <c r="H2422" i="2"/>
  <c r="G2422" i="2"/>
  <c r="F2422" i="2"/>
  <c r="E2422" i="2" s="1"/>
  <c r="O2421" i="2"/>
  <c r="N2421" i="2"/>
  <c r="M2421" i="2"/>
  <c r="L2421" i="2"/>
  <c r="K2421" i="2"/>
  <c r="J2421" i="2"/>
  <c r="I2421" i="2"/>
  <c r="H2421" i="2"/>
  <c r="G2421" i="2"/>
  <c r="F2421" i="2"/>
  <c r="O2420" i="2"/>
  <c r="N2420" i="2"/>
  <c r="M2420" i="2"/>
  <c r="L2420" i="2"/>
  <c r="K2420" i="2"/>
  <c r="J2420" i="2"/>
  <c r="I2420" i="2"/>
  <c r="H2420" i="2"/>
  <c r="G2420" i="2"/>
  <c r="F2420" i="2"/>
  <c r="E2420" i="2" s="1"/>
  <c r="O2419" i="2"/>
  <c r="N2419" i="2"/>
  <c r="M2419" i="2"/>
  <c r="L2419" i="2"/>
  <c r="K2419" i="2"/>
  <c r="J2419" i="2"/>
  <c r="I2419" i="2"/>
  <c r="H2419" i="2"/>
  <c r="G2419" i="2"/>
  <c r="F2419" i="2"/>
  <c r="O2418" i="2"/>
  <c r="N2418" i="2"/>
  <c r="M2418" i="2"/>
  <c r="L2418" i="2"/>
  <c r="K2418" i="2"/>
  <c r="J2418" i="2"/>
  <c r="I2418" i="2"/>
  <c r="H2418" i="2"/>
  <c r="G2418" i="2"/>
  <c r="F2418" i="2"/>
  <c r="E2418" i="2" s="1"/>
  <c r="O2417" i="2"/>
  <c r="N2417" i="2"/>
  <c r="M2417" i="2"/>
  <c r="L2417" i="2"/>
  <c r="K2417" i="2"/>
  <c r="J2417" i="2"/>
  <c r="I2417" i="2"/>
  <c r="H2417" i="2"/>
  <c r="G2417" i="2"/>
  <c r="F2417" i="2"/>
  <c r="O2416" i="2"/>
  <c r="N2416" i="2"/>
  <c r="M2416" i="2"/>
  <c r="L2416" i="2"/>
  <c r="K2416" i="2"/>
  <c r="J2416" i="2"/>
  <c r="I2416" i="2"/>
  <c r="H2416" i="2"/>
  <c r="G2416" i="2"/>
  <c r="F2416" i="2"/>
  <c r="E2416" i="2" s="1"/>
  <c r="O2415" i="2"/>
  <c r="N2415" i="2"/>
  <c r="M2415" i="2"/>
  <c r="L2415" i="2"/>
  <c r="K2415" i="2"/>
  <c r="J2415" i="2"/>
  <c r="I2415" i="2"/>
  <c r="H2415" i="2"/>
  <c r="G2415" i="2"/>
  <c r="F2415" i="2"/>
  <c r="O2414" i="2"/>
  <c r="N2414" i="2"/>
  <c r="M2414" i="2"/>
  <c r="L2414" i="2"/>
  <c r="K2414" i="2"/>
  <c r="J2414" i="2"/>
  <c r="I2414" i="2"/>
  <c r="H2414" i="2"/>
  <c r="G2414" i="2"/>
  <c r="F2414" i="2"/>
  <c r="E2414" i="2" s="1"/>
  <c r="O2413" i="2"/>
  <c r="N2413" i="2"/>
  <c r="M2413" i="2"/>
  <c r="L2413" i="2"/>
  <c r="K2413" i="2"/>
  <c r="J2413" i="2"/>
  <c r="I2413" i="2"/>
  <c r="H2413" i="2"/>
  <c r="G2413" i="2"/>
  <c r="F2413" i="2"/>
  <c r="O2412" i="2"/>
  <c r="N2412" i="2"/>
  <c r="M2412" i="2"/>
  <c r="L2412" i="2"/>
  <c r="K2412" i="2"/>
  <c r="J2412" i="2"/>
  <c r="I2412" i="2"/>
  <c r="H2412" i="2"/>
  <c r="G2412" i="2"/>
  <c r="F2412" i="2"/>
  <c r="E2412" i="2" s="1"/>
  <c r="O2411" i="2"/>
  <c r="N2411" i="2"/>
  <c r="M2411" i="2"/>
  <c r="L2411" i="2"/>
  <c r="K2411" i="2"/>
  <c r="J2411" i="2"/>
  <c r="I2411" i="2"/>
  <c r="H2411" i="2"/>
  <c r="G2411" i="2"/>
  <c r="F2411" i="2"/>
  <c r="O2410" i="2"/>
  <c r="N2410" i="2"/>
  <c r="M2410" i="2"/>
  <c r="L2410" i="2"/>
  <c r="K2410" i="2"/>
  <c r="J2410" i="2"/>
  <c r="I2410" i="2"/>
  <c r="H2410" i="2"/>
  <c r="G2410" i="2"/>
  <c r="F2410" i="2"/>
  <c r="E2410" i="2" s="1"/>
  <c r="O2409" i="2"/>
  <c r="N2409" i="2"/>
  <c r="M2409" i="2"/>
  <c r="L2409" i="2"/>
  <c r="K2409" i="2"/>
  <c r="J2409" i="2"/>
  <c r="I2409" i="2"/>
  <c r="H2409" i="2"/>
  <c r="G2409" i="2"/>
  <c r="F2409" i="2"/>
  <c r="O2408" i="2"/>
  <c r="N2408" i="2"/>
  <c r="M2408" i="2"/>
  <c r="L2408" i="2"/>
  <c r="K2408" i="2"/>
  <c r="J2408" i="2"/>
  <c r="I2408" i="2"/>
  <c r="H2408" i="2"/>
  <c r="G2408" i="2"/>
  <c r="F2408" i="2"/>
  <c r="E2408" i="2" s="1"/>
  <c r="O2407" i="2"/>
  <c r="N2407" i="2"/>
  <c r="M2407" i="2"/>
  <c r="L2407" i="2"/>
  <c r="K2407" i="2"/>
  <c r="J2407" i="2"/>
  <c r="I2407" i="2"/>
  <c r="H2407" i="2"/>
  <c r="G2407" i="2"/>
  <c r="F2407" i="2"/>
  <c r="O2406" i="2"/>
  <c r="N2406" i="2"/>
  <c r="M2406" i="2"/>
  <c r="L2406" i="2"/>
  <c r="K2406" i="2"/>
  <c r="J2406" i="2"/>
  <c r="I2406" i="2"/>
  <c r="H2406" i="2"/>
  <c r="G2406" i="2"/>
  <c r="F2406" i="2"/>
  <c r="E2406" i="2" s="1"/>
  <c r="O2405" i="2"/>
  <c r="N2405" i="2"/>
  <c r="M2405" i="2"/>
  <c r="L2405" i="2"/>
  <c r="K2405" i="2"/>
  <c r="J2405" i="2"/>
  <c r="I2405" i="2"/>
  <c r="H2405" i="2"/>
  <c r="G2405" i="2"/>
  <c r="F2405" i="2"/>
  <c r="O2404" i="2"/>
  <c r="N2404" i="2"/>
  <c r="M2404" i="2"/>
  <c r="L2404" i="2"/>
  <c r="K2404" i="2"/>
  <c r="J2404" i="2"/>
  <c r="I2404" i="2"/>
  <c r="H2404" i="2"/>
  <c r="G2404" i="2"/>
  <c r="F2404" i="2"/>
  <c r="E2404" i="2" s="1"/>
  <c r="O2403" i="2"/>
  <c r="N2403" i="2"/>
  <c r="M2403" i="2"/>
  <c r="L2403" i="2"/>
  <c r="K2403" i="2"/>
  <c r="J2403" i="2"/>
  <c r="I2403" i="2"/>
  <c r="H2403" i="2"/>
  <c r="G2403" i="2"/>
  <c r="F2403" i="2"/>
  <c r="O2402" i="2"/>
  <c r="N2402" i="2"/>
  <c r="M2402" i="2"/>
  <c r="L2402" i="2"/>
  <c r="K2402" i="2"/>
  <c r="J2402" i="2"/>
  <c r="I2402" i="2"/>
  <c r="H2402" i="2"/>
  <c r="G2402" i="2"/>
  <c r="F2402" i="2"/>
  <c r="E2402" i="2" s="1"/>
  <c r="O2401" i="2"/>
  <c r="N2401" i="2"/>
  <c r="M2401" i="2"/>
  <c r="L2401" i="2"/>
  <c r="K2401" i="2"/>
  <c r="J2401" i="2"/>
  <c r="I2401" i="2"/>
  <c r="H2401" i="2"/>
  <c r="G2401" i="2"/>
  <c r="F2401" i="2"/>
  <c r="O2400" i="2"/>
  <c r="N2400" i="2"/>
  <c r="M2400" i="2"/>
  <c r="L2400" i="2"/>
  <c r="K2400" i="2"/>
  <c r="J2400" i="2"/>
  <c r="I2400" i="2"/>
  <c r="H2400" i="2"/>
  <c r="G2400" i="2"/>
  <c r="F2400" i="2"/>
  <c r="E2400" i="2" s="1"/>
  <c r="O2399" i="2"/>
  <c r="N2399" i="2"/>
  <c r="M2399" i="2"/>
  <c r="L2399" i="2"/>
  <c r="K2399" i="2"/>
  <c r="J2399" i="2"/>
  <c r="I2399" i="2"/>
  <c r="H2399" i="2"/>
  <c r="G2399" i="2"/>
  <c r="F2399" i="2"/>
  <c r="O2398" i="2"/>
  <c r="N2398" i="2"/>
  <c r="M2398" i="2"/>
  <c r="L2398" i="2"/>
  <c r="K2398" i="2"/>
  <c r="J2398" i="2"/>
  <c r="I2398" i="2"/>
  <c r="H2398" i="2"/>
  <c r="G2398" i="2"/>
  <c r="F2398" i="2"/>
  <c r="E2398" i="2" s="1"/>
  <c r="O2397" i="2"/>
  <c r="N2397" i="2"/>
  <c r="M2397" i="2"/>
  <c r="L2397" i="2"/>
  <c r="K2397" i="2"/>
  <c r="J2397" i="2"/>
  <c r="I2397" i="2"/>
  <c r="H2397" i="2"/>
  <c r="G2397" i="2"/>
  <c r="F2397" i="2"/>
  <c r="O2396" i="2"/>
  <c r="N2396" i="2"/>
  <c r="M2396" i="2"/>
  <c r="L2396" i="2"/>
  <c r="K2396" i="2"/>
  <c r="J2396" i="2"/>
  <c r="I2396" i="2"/>
  <c r="H2396" i="2"/>
  <c r="G2396" i="2"/>
  <c r="F2396" i="2"/>
  <c r="E2396" i="2" s="1"/>
  <c r="O2395" i="2"/>
  <c r="N2395" i="2"/>
  <c r="M2395" i="2"/>
  <c r="L2395" i="2"/>
  <c r="K2395" i="2"/>
  <c r="J2395" i="2"/>
  <c r="I2395" i="2"/>
  <c r="H2395" i="2"/>
  <c r="G2395" i="2"/>
  <c r="F2395" i="2"/>
  <c r="O2394" i="2"/>
  <c r="N2394" i="2"/>
  <c r="M2394" i="2"/>
  <c r="L2394" i="2"/>
  <c r="K2394" i="2"/>
  <c r="J2394" i="2"/>
  <c r="I2394" i="2"/>
  <c r="H2394" i="2"/>
  <c r="G2394" i="2"/>
  <c r="F2394" i="2"/>
  <c r="E2394" i="2" s="1"/>
  <c r="O2393" i="2"/>
  <c r="N2393" i="2"/>
  <c r="M2393" i="2"/>
  <c r="L2393" i="2"/>
  <c r="K2393" i="2"/>
  <c r="J2393" i="2"/>
  <c r="I2393" i="2"/>
  <c r="H2393" i="2"/>
  <c r="G2393" i="2"/>
  <c r="F2393" i="2"/>
  <c r="O2392" i="2"/>
  <c r="N2392" i="2"/>
  <c r="M2392" i="2"/>
  <c r="L2392" i="2"/>
  <c r="K2392" i="2"/>
  <c r="J2392" i="2"/>
  <c r="I2392" i="2"/>
  <c r="H2392" i="2"/>
  <c r="G2392" i="2"/>
  <c r="F2392" i="2"/>
  <c r="E2392" i="2" s="1"/>
  <c r="O2391" i="2"/>
  <c r="N2391" i="2"/>
  <c r="M2391" i="2"/>
  <c r="L2391" i="2"/>
  <c r="K2391" i="2"/>
  <c r="J2391" i="2"/>
  <c r="I2391" i="2"/>
  <c r="H2391" i="2"/>
  <c r="G2391" i="2"/>
  <c r="F2391" i="2"/>
  <c r="O2390" i="2"/>
  <c r="N2390" i="2"/>
  <c r="M2390" i="2"/>
  <c r="L2390" i="2"/>
  <c r="K2390" i="2"/>
  <c r="J2390" i="2"/>
  <c r="I2390" i="2"/>
  <c r="H2390" i="2"/>
  <c r="G2390" i="2"/>
  <c r="F2390" i="2"/>
  <c r="E2390" i="2" s="1"/>
  <c r="O2389" i="2"/>
  <c r="N2389" i="2"/>
  <c r="M2389" i="2"/>
  <c r="L2389" i="2"/>
  <c r="K2389" i="2"/>
  <c r="J2389" i="2"/>
  <c r="I2389" i="2"/>
  <c r="H2389" i="2"/>
  <c r="G2389" i="2"/>
  <c r="F2389" i="2"/>
  <c r="O2388" i="2"/>
  <c r="N2388" i="2"/>
  <c r="M2388" i="2"/>
  <c r="L2388" i="2"/>
  <c r="K2388" i="2"/>
  <c r="J2388" i="2"/>
  <c r="I2388" i="2"/>
  <c r="H2388" i="2"/>
  <c r="G2388" i="2"/>
  <c r="F2388" i="2"/>
  <c r="E2388" i="2" s="1"/>
  <c r="O2387" i="2"/>
  <c r="N2387" i="2"/>
  <c r="M2387" i="2"/>
  <c r="L2387" i="2"/>
  <c r="K2387" i="2"/>
  <c r="J2387" i="2"/>
  <c r="I2387" i="2"/>
  <c r="H2387" i="2"/>
  <c r="G2387" i="2"/>
  <c r="F2387" i="2"/>
  <c r="O2386" i="2"/>
  <c r="N2386" i="2"/>
  <c r="M2386" i="2"/>
  <c r="L2386" i="2"/>
  <c r="K2386" i="2"/>
  <c r="J2386" i="2"/>
  <c r="I2386" i="2"/>
  <c r="H2386" i="2"/>
  <c r="G2386" i="2"/>
  <c r="F2386" i="2"/>
  <c r="E2386" i="2" s="1"/>
  <c r="O2385" i="2"/>
  <c r="N2385" i="2"/>
  <c r="M2385" i="2"/>
  <c r="L2385" i="2"/>
  <c r="K2385" i="2"/>
  <c r="J2385" i="2"/>
  <c r="I2385" i="2"/>
  <c r="H2385" i="2"/>
  <c r="G2385" i="2"/>
  <c r="F2385" i="2"/>
  <c r="O2384" i="2"/>
  <c r="N2384" i="2"/>
  <c r="M2384" i="2"/>
  <c r="L2384" i="2"/>
  <c r="K2384" i="2"/>
  <c r="J2384" i="2"/>
  <c r="I2384" i="2"/>
  <c r="H2384" i="2"/>
  <c r="G2384" i="2"/>
  <c r="F2384" i="2"/>
  <c r="E2384" i="2" s="1"/>
  <c r="O2383" i="2"/>
  <c r="N2383" i="2"/>
  <c r="M2383" i="2"/>
  <c r="L2383" i="2"/>
  <c r="K2383" i="2"/>
  <c r="J2383" i="2"/>
  <c r="I2383" i="2"/>
  <c r="H2383" i="2"/>
  <c r="G2383" i="2"/>
  <c r="F2383" i="2"/>
  <c r="O2382" i="2"/>
  <c r="N2382" i="2"/>
  <c r="M2382" i="2"/>
  <c r="L2382" i="2"/>
  <c r="K2382" i="2"/>
  <c r="J2382" i="2"/>
  <c r="I2382" i="2"/>
  <c r="H2382" i="2"/>
  <c r="G2382" i="2"/>
  <c r="F2382" i="2"/>
  <c r="E2382" i="2" s="1"/>
  <c r="O2381" i="2"/>
  <c r="N2381" i="2"/>
  <c r="M2381" i="2"/>
  <c r="L2381" i="2"/>
  <c r="K2381" i="2"/>
  <c r="J2381" i="2"/>
  <c r="I2381" i="2"/>
  <c r="H2381" i="2"/>
  <c r="G2381" i="2"/>
  <c r="F2381" i="2"/>
  <c r="O2380" i="2"/>
  <c r="N2380" i="2"/>
  <c r="M2380" i="2"/>
  <c r="L2380" i="2"/>
  <c r="K2380" i="2"/>
  <c r="J2380" i="2"/>
  <c r="I2380" i="2"/>
  <c r="H2380" i="2"/>
  <c r="G2380" i="2"/>
  <c r="F2380" i="2"/>
  <c r="E2380" i="2" s="1"/>
  <c r="O2379" i="2"/>
  <c r="N2379" i="2"/>
  <c r="M2379" i="2"/>
  <c r="L2379" i="2"/>
  <c r="K2379" i="2"/>
  <c r="J2379" i="2"/>
  <c r="I2379" i="2"/>
  <c r="H2379" i="2"/>
  <c r="G2379" i="2"/>
  <c r="F2379" i="2"/>
  <c r="O2378" i="2"/>
  <c r="N2378" i="2"/>
  <c r="M2378" i="2"/>
  <c r="L2378" i="2"/>
  <c r="K2378" i="2"/>
  <c r="J2378" i="2"/>
  <c r="I2378" i="2"/>
  <c r="H2378" i="2"/>
  <c r="G2378" i="2"/>
  <c r="F2378" i="2"/>
  <c r="E2378" i="2" s="1"/>
  <c r="O2377" i="2"/>
  <c r="N2377" i="2"/>
  <c r="M2377" i="2"/>
  <c r="L2377" i="2"/>
  <c r="K2377" i="2"/>
  <c r="J2377" i="2"/>
  <c r="I2377" i="2"/>
  <c r="H2377" i="2"/>
  <c r="G2377" i="2"/>
  <c r="F2377" i="2"/>
  <c r="O2376" i="2"/>
  <c r="N2376" i="2"/>
  <c r="M2376" i="2"/>
  <c r="L2376" i="2"/>
  <c r="K2376" i="2"/>
  <c r="J2376" i="2"/>
  <c r="I2376" i="2"/>
  <c r="H2376" i="2"/>
  <c r="G2376" i="2"/>
  <c r="F2376" i="2"/>
  <c r="E2376" i="2" s="1"/>
  <c r="O2375" i="2"/>
  <c r="N2375" i="2"/>
  <c r="M2375" i="2"/>
  <c r="L2375" i="2"/>
  <c r="K2375" i="2"/>
  <c r="J2375" i="2"/>
  <c r="I2375" i="2"/>
  <c r="H2375" i="2"/>
  <c r="G2375" i="2"/>
  <c r="F2375" i="2"/>
  <c r="O2374" i="2"/>
  <c r="N2374" i="2"/>
  <c r="M2374" i="2"/>
  <c r="L2374" i="2"/>
  <c r="K2374" i="2"/>
  <c r="J2374" i="2"/>
  <c r="I2374" i="2"/>
  <c r="H2374" i="2"/>
  <c r="G2374" i="2"/>
  <c r="F2374" i="2"/>
  <c r="E2374" i="2" s="1"/>
  <c r="O2373" i="2"/>
  <c r="N2373" i="2"/>
  <c r="M2373" i="2"/>
  <c r="L2373" i="2"/>
  <c r="K2373" i="2"/>
  <c r="J2373" i="2"/>
  <c r="I2373" i="2"/>
  <c r="H2373" i="2"/>
  <c r="G2373" i="2"/>
  <c r="F2373" i="2"/>
  <c r="O2372" i="2"/>
  <c r="N2372" i="2"/>
  <c r="M2372" i="2"/>
  <c r="L2372" i="2"/>
  <c r="K2372" i="2"/>
  <c r="J2372" i="2"/>
  <c r="I2372" i="2"/>
  <c r="H2372" i="2"/>
  <c r="G2372" i="2"/>
  <c r="F2372" i="2"/>
  <c r="E2372" i="2" s="1"/>
  <c r="O2371" i="2"/>
  <c r="N2371" i="2"/>
  <c r="M2371" i="2"/>
  <c r="L2371" i="2"/>
  <c r="K2371" i="2"/>
  <c r="J2371" i="2"/>
  <c r="I2371" i="2"/>
  <c r="H2371" i="2"/>
  <c r="G2371" i="2"/>
  <c r="F2371" i="2"/>
  <c r="O2370" i="2"/>
  <c r="N2370" i="2"/>
  <c r="M2370" i="2"/>
  <c r="L2370" i="2"/>
  <c r="K2370" i="2"/>
  <c r="J2370" i="2"/>
  <c r="I2370" i="2"/>
  <c r="H2370" i="2"/>
  <c r="G2370" i="2"/>
  <c r="F2370" i="2"/>
  <c r="E2370" i="2" s="1"/>
  <c r="O2369" i="2"/>
  <c r="N2369" i="2"/>
  <c r="M2369" i="2"/>
  <c r="L2369" i="2"/>
  <c r="K2369" i="2"/>
  <c r="J2369" i="2"/>
  <c r="I2369" i="2"/>
  <c r="H2369" i="2"/>
  <c r="G2369" i="2"/>
  <c r="F2369" i="2"/>
  <c r="O2368" i="2"/>
  <c r="N2368" i="2"/>
  <c r="M2368" i="2"/>
  <c r="L2368" i="2"/>
  <c r="K2368" i="2"/>
  <c r="J2368" i="2"/>
  <c r="I2368" i="2"/>
  <c r="H2368" i="2"/>
  <c r="G2368" i="2"/>
  <c r="F2368" i="2"/>
  <c r="E2368" i="2" s="1"/>
  <c r="O2367" i="2"/>
  <c r="N2367" i="2"/>
  <c r="M2367" i="2"/>
  <c r="L2367" i="2"/>
  <c r="K2367" i="2"/>
  <c r="J2367" i="2"/>
  <c r="I2367" i="2"/>
  <c r="H2367" i="2"/>
  <c r="G2367" i="2"/>
  <c r="F2367" i="2"/>
  <c r="O2366" i="2"/>
  <c r="N2366" i="2"/>
  <c r="M2366" i="2"/>
  <c r="L2366" i="2"/>
  <c r="K2366" i="2"/>
  <c r="J2366" i="2"/>
  <c r="I2366" i="2"/>
  <c r="H2366" i="2"/>
  <c r="G2366" i="2"/>
  <c r="F2366" i="2"/>
  <c r="E2366" i="2" s="1"/>
  <c r="O2365" i="2"/>
  <c r="N2365" i="2"/>
  <c r="M2365" i="2"/>
  <c r="L2365" i="2"/>
  <c r="K2365" i="2"/>
  <c r="J2365" i="2"/>
  <c r="I2365" i="2"/>
  <c r="H2365" i="2"/>
  <c r="G2365" i="2"/>
  <c r="F2365" i="2"/>
  <c r="O2364" i="2"/>
  <c r="N2364" i="2"/>
  <c r="M2364" i="2"/>
  <c r="L2364" i="2"/>
  <c r="K2364" i="2"/>
  <c r="J2364" i="2"/>
  <c r="I2364" i="2"/>
  <c r="H2364" i="2"/>
  <c r="G2364" i="2"/>
  <c r="F2364" i="2"/>
  <c r="E2364" i="2" s="1"/>
  <c r="O2363" i="2"/>
  <c r="N2363" i="2"/>
  <c r="M2363" i="2"/>
  <c r="L2363" i="2"/>
  <c r="K2363" i="2"/>
  <c r="J2363" i="2"/>
  <c r="I2363" i="2"/>
  <c r="H2363" i="2"/>
  <c r="G2363" i="2"/>
  <c r="F2363" i="2"/>
  <c r="O2362" i="2"/>
  <c r="N2362" i="2"/>
  <c r="M2362" i="2"/>
  <c r="L2362" i="2"/>
  <c r="K2362" i="2"/>
  <c r="J2362" i="2"/>
  <c r="I2362" i="2"/>
  <c r="H2362" i="2"/>
  <c r="G2362" i="2"/>
  <c r="F2362" i="2"/>
  <c r="E2362" i="2" s="1"/>
  <c r="O2361" i="2"/>
  <c r="N2361" i="2"/>
  <c r="M2361" i="2"/>
  <c r="L2361" i="2"/>
  <c r="K2361" i="2"/>
  <c r="J2361" i="2"/>
  <c r="I2361" i="2"/>
  <c r="H2361" i="2"/>
  <c r="G2361" i="2"/>
  <c r="F2361" i="2"/>
  <c r="O2360" i="2"/>
  <c r="N2360" i="2"/>
  <c r="M2360" i="2"/>
  <c r="L2360" i="2"/>
  <c r="K2360" i="2"/>
  <c r="J2360" i="2"/>
  <c r="I2360" i="2"/>
  <c r="H2360" i="2"/>
  <c r="G2360" i="2"/>
  <c r="F2360" i="2"/>
  <c r="E2360" i="2" s="1"/>
  <c r="O2359" i="2"/>
  <c r="N2359" i="2"/>
  <c r="M2359" i="2"/>
  <c r="L2359" i="2"/>
  <c r="K2359" i="2"/>
  <c r="J2359" i="2"/>
  <c r="I2359" i="2"/>
  <c r="H2359" i="2"/>
  <c r="G2359" i="2"/>
  <c r="F2359" i="2"/>
  <c r="O2358" i="2"/>
  <c r="N2358" i="2"/>
  <c r="M2358" i="2"/>
  <c r="L2358" i="2"/>
  <c r="K2358" i="2"/>
  <c r="J2358" i="2"/>
  <c r="I2358" i="2"/>
  <c r="H2358" i="2"/>
  <c r="G2358" i="2"/>
  <c r="F2358" i="2"/>
  <c r="E2358" i="2" s="1"/>
  <c r="O2357" i="2"/>
  <c r="N2357" i="2"/>
  <c r="M2357" i="2"/>
  <c r="L2357" i="2"/>
  <c r="K2357" i="2"/>
  <c r="J2357" i="2"/>
  <c r="I2357" i="2"/>
  <c r="H2357" i="2"/>
  <c r="G2357" i="2"/>
  <c r="F2357" i="2"/>
  <c r="O2356" i="2"/>
  <c r="N2356" i="2"/>
  <c r="M2356" i="2"/>
  <c r="L2356" i="2"/>
  <c r="K2356" i="2"/>
  <c r="J2356" i="2"/>
  <c r="I2356" i="2"/>
  <c r="H2356" i="2"/>
  <c r="G2356" i="2"/>
  <c r="F2356" i="2"/>
  <c r="E2356" i="2" s="1"/>
  <c r="O2355" i="2"/>
  <c r="N2355" i="2"/>
  <c r="M2355" i="2"/>
  <c r="L2355" i="2"/>
  <c r="K2355" i="2"/>
  <c r="J2355" i="2"/>
  <c r="I2355" i="2"/>
  <c r="H2355" i="2"/>
  <c r="G2355" i="2"/>
  <c r="F2355" i="2"/>
  <c r="O2354" i="2"/>
  <c r="N2354" i="2"/>
  <c r="M2354" i="2"/>
  <c r="L2354" i="2"/>
  <c r="K2354" i="2"/>
  <c r="J2354" i="2"/>
  <c r="I2354" i="2"/>
  <c r="H2354" i="2"/>
  <c r="G2354" i="2"/>
  <c r="F2354" i="2"/>
  <c r="E2354" i="2" s="1"/>
  <c r="O2353" i="2"/>
  <c r="N2353" i="2"/>
  <c r="M2353" i="2"/>
  <c r="L2353" i="2"/>
  <c r="K2353" i="2"/>
  <c r="J2353" i="2"/>
  <c r="I2353" i="2"/>
  <c r="H2353" i="2"/>
  <c r="G2353" i="2"/>
  <c r="F2353" i="2"/>
  <c r="O2352" i="2"/>
  <c r="N2352" i="2"/>
  <c r="M2352" i="2"/>
  <c r="L2352" i="2"/>
  <c r="K2352" i="2"/>
  <c r="J2352" i="2"/>
  <c r="I2352" i="2"/>
  <c r="H2352" i="2"/>
  <c r="G2352" i="2"/>
  <c r="F2352" i="2"/>
  <c r="E2352" i="2" s="1"/>
  <c r="O2351" i="2"/>
  <c r="N2351" i="2"/>
  <c r="M2351" i="2"/>
  <c r="L2351" i="2"/>
  <c r="K2351" i="2"/>
  <c r="J2351" i="2"/>
  <c r="I2351" i="2"/>
  <c r="H2351" i="2"/>
  <c r="G2351" i="2"/>
  <c r="F2351" i="2"/>
  <c r="O2350" i="2"/>
  <c r="N2350" i="2"/>
  <c r="M2350" i="2"/>
  <c r="L2350" i="2"/>
  <c r="K2350" i="2"/>
  <c r="J2350" i="2"/>
  <c r="I2350" i="2"/>
  <c r="H2350" i="2"/>
  <c r="G2350" i="2"/>
  <c r="F2350" i="2"/>
  <c r="E2350" i="2" s="1"/>
  <c r="O2349" i="2"/>
  <c r="N2349" i="2"/>
  <c r="M2349" i="2"/>
  <c r="L2349" i="2"/>
  <c r="K2349" i="2"/>
  <c r="J2349" i="2"/>
  <c r="I2349" i="2"/>
  <c r="H2349" i="2"/>
  <c r="G2349" i="2"/>
  <c r="F2349" i="2"/>
  <c r="O2348" i="2"/>
  <c r="N2348" i="2"/>
  <c r="M2348" i="2"/>
  <c r="L2348" i="2"/>
  <c r="K2348" i="2"/>
  <c r="J2348" i="2"/>
  <c r="I2348" i="2"/>
  <c r="H2348" i="2"/>
  <c r="G2348" i="2"/>
  <c r="F2348" i="2"/>
  <c r="E2348" i="2" s="1"/>
  <c r="O2347" i="2"/>
  <c r="N2347" i="2"/>
  <c r="M2347" i="2"/>
  <c r="L2347" i="2"/>
  <c r="K2347" i="2"/>
  <c r="J2347" i="2"/>
  <c r="I2347" i="2"/>
  <c r="H2347" i="2"/>
  <c r="G2347" i="2"/>
  <c r="F2347" i="2"/>
  <c r="O2346" i="2"/>
  <c r="N2346" i="2"/>
  <c r="M2346" i="2"/>
  <c r="L2346" i="2"/>
  <c r="K2346" i="2"/>
  <c r="J2346" i="2"/>
  <c r="I2346" i="2"/>
  <c r="H2346" i="2"/>
  <c r="G2346" i="2"/>
  <c r="F2346" i="2"/>
  <c r="E2346" i="2" s="1"/>
  <c r="O2345" i="2"/>
  <c r="N2345" i="2"/>
  <c r="M2345" i="2"/>
  <c r="L2345" i="2"/>
  <c r="K2345" i="2"/>
  <c r="J2345" i="2"/>
  <c r="I2345" i="2"/>
  <c r="H2345" i="2"/>
  <c r="G2345" i="2"/>
  <c r="F2345" i="2"/>
  <c r="O2344" i="2"/>
  <c r="N2344" i="2"/>
  <c r="M2344" i="2"/>
  <c r="L2344" i="2"/>
  <c r="K2344" i="2"/>
  <c r="J2344" i="2"/>
  <c r="I2344" i="2"/>
  <c r="H2344" i="2"/>
  <c r="G2344" i="2"/>
  <c r="F2344" i="2"/>
  <c r="E2344" i="2" s="1"/>
  <c r="O2343" i="2"/>
  <c r="N2343" i="2"/>
  <c r="M2343" i="2"/>
  <c r="L2343" i="2"/>
  <c r="K2343" i="2"/>
  <c r="J2343" i="2"/>
  <c r="I2343" i="2"/>
  <c r="H2343" i="2"/>
  <c r="G2343" i="2"/>
  <c r="F2343" i="2"/>
  <c r="O2342" i="2"/>
  <c r="N2342" i="2"/>
  <c r="M2342" i="2"/>
  <c r="L2342" i="2"/>
  <c r="K2342" i="2"/>
  <c r="J2342" i="2"/>
  <c r="I2342" i="2"/>
  <c r="H2342" i="2"/>
  <c r="G2342" i="2"/>
  <c r="F2342" i="2"/>
  <c r="E2342" i="2" s="1"/>
  <c r="O2341" i="2"/>
  <c r="N2341" i="2"/>
  <c r="M2341" i="2"/>
  <c r="L2341" i="2"/>
  <c r="K2341" i="2"/>
  <c r="J2341" i="2"/>
  <c r="I2341" i="2"/>
  <c r="H2341" i="2"/>
  <c r="G2341" i="2"/>
  <c r="F2341" i="2"/>
  <c r="O2340" i="2"/>
  <c r="N2340" i="2"/>
  <c r="M2340" i="2"/>
  <c r="L2340" i="2"/>
  <c r="K2340" i="2"/>
  <c r="J2340" i="2"/>
  <c r="I2340" i="2"/>
  <c r="H2340" i="2"/>
  <c r="G2340" i="2"/>
  <c r="F2340" i="2"/>
  <c r="E2340" i="2" s="1"/>
  <c r="O2339" i="2"/>
  <c r="N2339" i="2"/>
  <c r="M2339" i="2"/>
  <c r="L2339" i="2"/>
  <c r="K2339" i="2"/>
  <c r="J2339" i="2"/>
  <c r="I2339" i="2"/>
  <c r="H2339" i="2"/>
  <c r="G2339" i="2"/>
  <c r="F2339" i="2"/>
  <c r="O2338" i="2"/>
  <c r="N2338" i="2"/>
  <c r="M2338" i="2"/>
  <c r="L2338" i="2"/>
  <c r="K2338" i="2"/>
  <c r="J2338" i="2"/>
  <c r="I2338" i="2"/>
  <c r="H2338" i="2"/>
  <c r="G2338" i="2"/>
  <c r="F2338" i="2"/>
  <c r="E2338" i="2" s="1"/>
  <c r="O2337" i="2"/>
  <c r="N2337" i="2"/>
  <c r="M2337" i="2"/>
  <c r="L2337" i="2"/>
  <c r="K2337" i="2"/>
  <c r="J2337" i="2"/>
  <c r="I2337" i="2"/>
  <c r="H2337" i="2"/>
  <c r="G2337" i="2"/>
  <c r="F2337" i="2"/>
  <c r="O2336" i="2"/>
  <c r="N2336" i="2"/>
  <c r="M2336" i="2"/>
  <c r="L2336" i="2"/>
  <c r="K2336" i="2"/>
  <c r="J2336" i="2"/>
  <c r="I2336" i="2"/>
  <c r="H2336" i="2"/>
  <c r="G2336" i="2"/>
  <c r="F2336" i="2"/>
  <c r="E2336" i="2" s="1"/>
  <c r="O2335" i="2"/>
  <c r="N2335" i="2"/>
  <c r="M2335" i="2"/>
  <c r="L2335" i="2"/>
  <c r="K2335" i="2"/>
  <c r="J2335" i="2"/>
  <c r="I2335" i="2"/>
  <c r="H2335" i="2"/>
  <c r="G2335" i="2"/>
  <c r="F2335" i="2"/>
  <c r="O2334" i="2"/>
  <c r="N2334" i="2"/>
  <c r="M2334" i="2"/>
  <c r="L2334" i="2"/>
  <c r="K2334" i="2"/>
  <c r="J2334" i="2"/>
  <c r="I2334" i="2"/>
  <c r="H2334" i="2"/>
  <c r="G2334" i="2"/>
  <c r="F2334" i="2"/>
  <c r="E2334" i="2" s="1"/>
  <c r="O2333" i="2"/>
  <c r="N2333" i="2"/>
  <c r="M2333" i="2"/>
  <c r="L2333" i="2"/>
  <c r="K2333" i="2"/>
  <c r="J2333" i="2"/>
  <c r="I2333" i="2"/>
  <c r="H2333" i="2"/>
  <c r="G2333" i="2"/>
  <c r="F2333" i="2"/>
  <c r="O2332" i="2"/>
  <c r="N2332" i="2"/>
  <c r="M2332" i="2"/>
  <c r="L2332" i="2"/>
  <c r="K2332" i="2"/>
  <c r="J2332" i="2"/>
  <c r="I2332" i="2"/>
  <c r="H2332" i="2"/>
  <c r="G2332" i="2"/>
  <c r="F2332" i="2"/>
  <c r="E2332" i="2" s="1"/>
  <c r="O2331" i="2"/>
  <c r="N2331" i="2"/>
  <c r="M2331" i="2"/>
  <c r="L2331" i="2"/>
  <c r="K2331" i="2"/>
  <c r="J2331" i="2"/>
  <c r="I2331" i="2"/>
  <c r="H2331" i="2"/>
  <c r="G2331" i="2"/>
  <c r="F2331" i="2"/>
  <c r="O2330" i="2"/>
  <c r="N2330" i="2"/>
  <c r="M2330" i="2"/>
  <c r="L2330" i="2"/>
  <c r="K2330" i="2"/>
  <c r="J2330" i="2"/>
  <c r="I2330" i="2"/>
  <c r="H2330" i="2"/>
  <c r="G2330" i="2"/>
  <c r="F2330" i="2"/>
  <c r="E2330" i="2" s="1"/>
  <c r="O2329" i="2"/>
  <c r="N2329" i="2"/>
  <c r="M2329" i="2"/>
  <c r="L2329" i="2"/>
  <c r="K2329" i="2"/>
  <c r="J2329" i="2"/>
  <c r="I2329" i="2"/>
  <c r="H2329" i="2"/>
  <c r="G2329" i="2"/>
  <c r="F2329" i="2"/>
  <c r="O2328" i="2"/>
  <c r="N2328" i="2"/>
  <c r="M2328" i="2"/>
  <c r="L2328" i="2"/>
  <c r="K2328" i="2"/>
  <c r="J2328" i="2"/>
  <c r="I2328" i="2"/>
  <c r="H2328" i="2"/>
  <c r="G2328" i="2"/>
  <c r="F2328" i="2"/>
  <c r="E2328" i="2" s="1"/>
  <c r="O2327" i="2"/>
  <c r="N2327" i="2"/>
  <c r="M2327" i="2"/>
  <c r="L2327" i="2"/>
  <c r="K2327" i="2"/>
  <c r="J2327" i="2"/>
  <c r="I2327" i="2"/>
  <c r="H2327" i="2"/>
  <c r="G2327" i="2"/>
  <c r="F2327" i="2"/>
  <c r="O2326" i="2"/>
  <c r="N2326" i="2"/>
  <c r="M2326" i="2"/>
  <c r="L2326" i="2"/>
  <c r="K2326" i="2"/>
  <c r="J2326" i="2"/>
  <c r="I2326" i="2"/>
  <c r="H2326" i="2"/>
  <c r="G2326" i="2"/>
  <c r="F2326" i="2"/>
  <c r="E2326" i="2" s="1"/>
  <c r="O2325" i="2"/>
  <c r="N2325" i="2"/>
  <c r="M2325" i="2"/>
  <c r="L2325" i="2"/>
  <c r="K2325" i="2"/>
  <c r="J2325" i="2"/>
  <c r="I2325" i="2"/>
  <c r="H2325" i="2"/>
  <c r="G2325" i="2"/>
  <c r="F2325" i="2"/>
  <c r="O2324" i="2"/>
  <c r="N2324" i="2"/>
  <c r="M2324" i="2"/>
  <c r="L2324" i="2"/>
  <c r="K2324" i="2"/>
  <c r="J2324" i="2"/>
  <c r="I2324" i="2"/>
  <c r="H2324" i="2"/>
  <c r="G2324" i="2"/>
  <c r="F2324" i="2"/>
  <c r="E2324" i="2" s="1"/>
  <c r="O2323" i="2"/>
  <c r="N2323" i="2"/>
  <c r="M2323" i="2"/>
  <c r="L2323" i="2"/>
  <c r="K2323" i="2"/>
  <c r="J2323" i="2"/>
  <c r="I2323" i="2"/>
  <c r="H2323" i="2"/>
  <c r="G2323" i="2"/>
  <c r="F2323" i="2"/>
  <c r="O2322" i="2"/>
  <c r="N2322" i="2"/>
  <c r="M2322" i="2"/>
  <c r="L2322" i="2"/>
  <c r="K2322" i="2"/>
  <c r="J2322" i="2"/>
  <c r="I2322" i="2"/>
  <c r="H2322" i="2"/>
  <c r="G2322" i="2"/>
  <c r="F2322" i="2"/>
  <c r="E2322" i="2" s="1"/>
  <c r="O2321" i="2"/>
  <c r="N2321" i="2"/>
  <c r="M2321" i="2"/>
  <c r="L2321" i="2"/>
  <c r="K2321" i="2"/>
  <c r="J2321" i="2"/>
  <c r="I2321" i="2"/>
  <c r="H2321" i="2"/>
  <c r="G2321" i="2"/>
  <c r="F2321" i="2"/>
  <c r="O2320" i="2"/>
  <c r="N2320" i="2"/>
  <c r="M2320" i="2"/>
  <c r="L2320" i="2"/>
  <c r="K2320" i="2"/>
  <c r="J2320" i="2"/>
  <c r="I2320" i="2"/>
  <c r="H2320" i="2"/>
  <c r="G2320" i="2"/>
  <c r="F2320" i="2"/>
  <c r="E2320" i="2" s="1"/>
  <c r="O2319" i="2"/>
  <c r="N2319" i="2"/>
  <c r="M2319" i="2"/>
  <c r="L2319" i="2"/>
  <c r="K2319" i="2"/>
  <c r="J2319" i="2"/>
  <c r="I2319" i="2"/>
  <c r="H2319" i="2"/>
  <c r="G2319" i="2"/>
  <c r="F2319" i="2"/>
  <c r="O2318" i="2"/>
  <c r="N2318" i="2"/>
  <c r="M2318" i="2"/>
  <c r="L2318" i="2"/>
  <c r="K2318" i="2"/>
  <c r="J2318" i="2"/>
  <c r="I2318" i="2"/>
  <c r="H2318" i="2"/>
  <c r="G2318" i="2"/>
  <c r="F2318" i="2"/>
  <c r="E2318" i="2" s="1"/>
  <c r="O2317" i="2"/>
  <c r="N2317" i="2"/>
  <c r="M2317" i="2"/>
  <c r="L2317" i="2"/>
  <c r="K2317" i="2"/>
  <c r="J2317" i="2"/>
  <c r="I2317" i="2"/>
  <c r="H2317" i="2"/>
  <c r="G2317" i="2"/>
  <c r="F2317" i="2"/>
  <c r="O2316" i="2"/>
  <c r="N2316" i="2"/>
  <c r="M2316" i="2"/>
  <c r="L2316" i="2"/>
  <c r="K2316" i="2"/>
  <c r="J2316" i="2"/>
  <c r="I2316" i="2"/>
  <c r="H2316" i="2"/>
  <c r="G2316" i="2"/>
  <c r="F2316" i="2"/>
  <c r="E2316" i="2" s="1"/>
  <c r="O2315" i="2"/>
  <c r="N2315" i="2"/>
  <c r="M2315" i="2"/>
  <c r="L2315" i="2"/>
  <c r="K2315" i="2"/>
  <c r="J2315" i="2"/>
  <c r="I2315" i="2"/>
  <c r="H2315" i="2"/>
  <c r="G2315" i="2"/>
  <c r="F2315" i="2"/>
  <c r="O2314" i="2"/>
  <c r="N2314" i="2"/>
  <c r="M2314" i="2"/>
  <c r="L2314" i="2"/>
  <c r="K2314" i="2"/>
  <c r="J2314" i="2"/>
  <c r="I2314" i="2"/>
  <c r="H2314" i="2"/>
  <c r="G2314" i="2"/>
  <c r="F2314" i="2"/>
  <c r="E2314" i="2" s="1"/>
  <c r="O2313" i="2"/>
  <c r="N2313" i="2"/>
  <c r="M2313" i="2"/>
  <c r="L2313" i="2"/>
  <c r="K2313" i="2"/>
  <c r="J2313" i="2"/>
  <c r="I2313" i="2"/>
  <c r="H2313" i="2"/>
  <c r="G2313" i="2"/>
  <c r="F2313" i="2"/>
  <c r="O2312" i="2"/>
  <c r="N2312" i="2"/>
  <c r="M2312" i="2"/>
  <c r="L2312" i="2"/>
  <c r="K2312" i="2"/>
  <c r="J2312" i="2"/>
  <c r="I2312" i="2"/>
  <c r="H2312" i="2"/>
  <c r="G2312" i="2"/>
  <c r="F2312" i="2"/>
  <c r="E2312" i="2" s="1"/>
  <c r="O2311" i="2"/>
  <c r="N2311" i="2"/>
  <c r="M2311" i="2"/>
  <c r="L2311" i="2"/>
  <c r="K2311" i="2"/>
  <c r="J2311" i="2"/>
  <c r="I2311" i="2"/>
  <c r="H2311" i="2"/>
  <c r="G2311" i="2"/>
  <c r="F2311" i="2"/>
  <c r="O2310" i="2"/>
  <c r="N2310" i="2"/>
  <c r="M2310" i="2"/>
  <c r="L2310" i="2"/>
  <c r="K2310" i="2"/>
  <c r="J2310" i="2"/>
  <c r="I2310" i="2"/>
  <c r="H2310" i="2"/>
  <c r="G2310" i="2"/>
  <c r="F2310" i="2"/>
  <c r="E2310" i="2" s="1"/>
  <c r="O2309" i="2"/>
  <c r="N2309" i="2"/>
  <c r="M2309" i="2"/>
  <c r="L2309" i="2"/>
  <c r="K2309" i="2"/>
  <c r="J2309" i="2"/>
  <c r="I2309" i="2"/>
  <c r="H2309" i="2"/>
  <c r="G2309" i="2"/>
  <c r="F2309" i="2"/>
  <c r="O2308" i="2"/>
  <c r="N2308" i="2"/>
  <c r="M2308" i="2"/>
  <c r="L2308" i="2"/>
  <c r="K2308" i="2"/>
  <c r="J2308" i="2"/>
  <c r="I2308" i="2"/>
  <c r="H2308" i="2"/>
  <c r="G2308" i="2"/>
  <c r="F2308" i="2"/>
  <c r="E2308" i="2" s="1"/>
  <c r="O2307" i="2"/>
  <c r="N2307" i="2"/>
  <c r="M2307" i="2"/>
  <c r="L2307" i="2"/>
  <c r="K2307" i="2"/>
  <c r="J2307" i="2"/>
  <c r="I2307" i="2"/>
  <c r="H2307" i="2"/>
  <c r="G2307" i="2"/>
  <c r="F2307" i="2"/>
  <c r="O2306" i="2"/>
  <c r="N2306" i="2"/>
  <c r="M2306" i="2"/>
  <c r="L2306" i="2"/>
  <c r="K2306" i="2"/>
  <c r="J2306" i="2"/>
  <c r="I2306" i="2"/>
  <c r="H2306" i="2"/>
  <c r="G2306" i="2"/>
  <c r="F2306" i="2"/>
  <c r="E2306" i="2" s="1"/>
  <c r="O2305" i="2"/>
  <c r="N2305" i="2"/>
  <c r="M2305" i="2"/>
  <c r="L2305" i="2"/>
  <c r="K2305" i="2"/>
  <c r="J2305" i="2"/>
  <c r="I2305" i="2"/>
  <c r="H2305" i="2"/>
  <c r="G2305" i="2"/>
  <c r="F2305" i="2"/>
  <c r="O2304" i="2"/>
  <c r="N2304" i="2"/>
  <c r="M2304" i="2"/>
  <c r="L2304" i="2"/>
  <c r="K2304" i="2"/>
  <c r="J2304" i="2"/>
  <c r="I2304" i="2"/>
  <c r="H2304" i="2"/>
  <c r="G2304" i="2"/>
  <c r="F2304" i="2"/>
  <c r="E2304" i="2" s="1"/>
  <c r="O2303" i="2"/>
  <c r="N2303" i="2"/>
  <c r="M2303" i="2"/>
  <c r="L2303" i="2"/>
  <c r="K2303" i="2"/>
  <c r="J2303" i="2"/>
  <c r="I2303" i="2"/>
  <c r="H2303" i="2"/>
  <c r="G2303" i="2"/>
  <c r="F2303" i="2"/>
  <c r="O2302" i="2"/>
  <c r="N2302" i="2"/>
  <c r="M2302" i="2"/>
  <c r="L2302" i="2"/>
  <c r="K2302" i="2"/>
  <c r="J2302" i="2"/>
  <c r="I2302" i="2"/>
  <c r="H2302" i="2"/>
  <c r="G2302" i="2"/>
  <c r="F2302" i="2"/>
  <c r="E2302" i="2" s="1"/>
  <c r="O2301" i="2"/>
  <c r="N2301" i="2"/>
  <c r="M2301" i="2"/>
  <c r="L2301" i="2"/>
  <c r="K2301" i="2"/>
  <c r="J2301" i="2"/>
  <c r="I2301" i="2"/>
  <c r="H2301" i="2"/>
  <c r="G2301" i="2"/>
  <c r="F2301" i="2"/>
  <c r="O2300" i="2"/>
  <c r="N2300" i="2"/>
  <c r="M2300" i="2"/>
  <c r="L2300" i="2"/>
  <c r="K2300" i="2"/>
  <c r="J2300" i="2"/>
  <c r="I2300" i="2"/>
  <c r="H2300" i="2"/>
  <c r="G2300" i="2"/>
  <c r="F2300" i="2"/>
  <c r="E2300" i="2" s="1"/>
  <c r="O2299" i="2"/>
  <c r="N2299" i="2"/>
  <c r="M2299" i="2"/>
  <c r="L2299" i="2"/>
  <c r="K2299" i="2"/>
  <c r="J2299" i="2"/>
  <c r="I2299" i="2"/>
  <c r="H2299" i="2"/>
  <c r="G2299" i="2"/>
  <c r="F2299" i="2"/>
  <c r="O2298" i="2"/>
  <c r="N2298" i="2"/>
  <c r="M2298" i="2"/>
  <c r="L2298" i="2"/>
  <c r="K2298" i="2"/>
  <c r="J2298" i="2"/>
  <c r="I2298" i="2"/>
  <c r="H2298" i="2"/>
  <c r="G2298" i="2"/>
  <c r="F2298" i="2"/>
  <c r="E2298" i="2" s="1"/>
  <c r="O2297" i="2"/>
  <c r="N2297" i="2"/>
  <c r="M2297" i="2"/>
  <c r="L2297" i="2"/>
  <c r="K2297" i="2"/>
  <c r="J2297" i="2"/>
  <c r="I2297" i="2"/>
  <c r="H2297" i="2"/>
  <c r="G2297" i="2"/>
  <c r="F2297" i="2"/>
  <c r="O2296" i="2"/>
  <c r="N2296" i="2"/>
  <c r="M2296" i="2"/>
  <c r="L2296" i="2"/>
  <c r="K2296" i="2"/>
  <c r="J2296" i="2"/>
  <c r="I2296" i="2"/>
  <c r="H2296" i="2"/>
  <c r="G2296" i="2"/>
  <c r="F2296" i="2"/>
  <c r="E2296" i="2" s="1"/>
  <c r="O2295" i="2"/>
  <c r="N2295" i="2"/>
  <c r="M2295" i="2"/>
  <c r="L2295" i="2"/>
  <c r="K2295" i="2"/>
  <c r="J2295" i="2"/>
  <c r="I2295" i="2"/>
  <c r="H2295" i="2"/>
  <c r="G2295" i="2"/>
  <c r="F2295" i="2"/>
  <c r="O2294" i="2"/>
  <c r="N2294" i="2"/>
  <c r="M2294" i="2"/>
  <c r="L2294" i="2"/>
  <c r="K2294" i="2"/>
  <c r="J2294" i="2"/>
  <c r="I2294" i="2"/>
  <c r="H2294" i="2"/>
  <c r="G2294" i="2"/>
  <c r="F2294" i="2"/>
  <c r="E2294" i="2" s="1"/>
  <c r="O2293" i="2"/>
  <c r="N2293" i="2"/>
  <c r="M2293" i="2"/>
  <c r="L2293" i="2"/>
  <c r="K2293" i="2"/>
  <c r="J2293" i="2"/>
  <c r="I2293" i="2"/>
  <c r="H2293" i="2"/>
  <c r="G2293" i="2"/>
  <c r="F2293" i="2"/>
  <c r="O2292" i="2"/>
  <c r="N2292" i="2"/>
  <c r="M2292" i="2"/>
  <c r="L2292" i="2"/>
  <c r="K2292" i="2"/>
  <c r="J2292" i="2"/>
  <c r="I2292" i="2"/>
  <c r="H2292" i="2"/>
  <c r="G2292" i="2"/>
  <c r="F2292" i="2"/>
  <c r="E2292" i="2" s="1"/>
  <c r="O2291" i="2"/>
  <c r="N2291" i="2"/>
  <c r="M2291" i="2"/>
  <c r="L2291" i="2"/>
  <c r="K2291" i="2"/>
  <c r="J2291" i="2"/>
  <c r="I2291" i="2"/>
  <c r="H2291" i="2"/>
  <c r="G2291" i="2"/>
  <c r="F2291" i="2"/>
  <c r="O2290" i="2"/>
  <c r="N2290" i="2"/>
  <c r="M2290" i="2"/>
  <c r="L2290" i="2"/>
  <c r="K2290" i="2"/>
  <c r="J2290" i="2"/>
  <c r="I2290" i="2"/>
  <c r="H2290" i="2"/>
  <c r="G2290" i="2"/>
  <c r="F2290" i="2"/>
  <c r="E2290" i="2" s="1"/>
  <c r="O2289" i="2"/>
  <c r="N2289" i="2"/>
  <c r="M2289" i="2"/>
  <c r="L2289" i="2"/>
  <c r="K2289" i="2"/>
  <c r="J2289" i="2"/>
  <c r="I2289" i="2"/>
  <c r="H2289" i="2"/>
  <c r="G2289" i="2"/>
  <c r="F2289" i="2"/>
  <c r="O2288" i="2"/>
  <c r="N2288" i="2"/>
  <c r="M2288" i="2"/>
  <c r="L2288" i="2"/>
  <c r="K2288" i="2"/>
  <c r="J2288" i="2"/>
  <c r="I2288" i="2"/>
  <c r="H2288" i="2"/>
  <c r="G2288" i="2"/>
  <c r="F2288" i="2"/>
  <c r="E2288" i="2" s="1"/>
  <c r="O2287" i="2"/>
  <c r="N2287" i="2"/>
  <c r="M2287" i="2"/>
  <c r="L2287" i="2"/>
  <c r="K2287" i="2"/>
  <c r="J2287" i="2"/>
  <c r="I2287" i="2"/>
  <c r="H2287" i="2"/>
  <c r="G2287" i="2"/>
  <c r="F2287" i="2"/>
  <c r="O2286" i="2"/>
  <c r="N2286" i="2"/>
  <c r="M2286" i="2"/>
  <c r="L2286" i="2"/>
  <c r="K2286" i="2"/>
  <c r="J2286" i="2"/>
  <c r="I2286" i="2"/>
  <c r="H2286" i="2"/>
  <c r="G2286" i="2"/>
  <c r="F2286" i="2"/>
  <c r="E2286" i="2" s="1"/>
  <c r="O2285" i="2"/>
  <c r="N2285" i="2"/>
  <c r="M2285" i="2"/>
  <c r="L2285" i="2"/>
  <c r="K2285" i="2"/>
  <c r="J2285" i="2"/>
  <c r="I2285" i="2"/>
  <c r="H2285" i="2"/>
  <c r="G2285" i="2"/>
  <c r="F2285" i="2"/>
  <c r="O2284" i="2"/>
  <c r="N2284" i="2"/>
  <c r="M2284" i="2"/>
  <c r="L2284" i="2"/>
  <c r="K2284" i="2"/>
  <c r="J2284" i="2"/>
  <c r="I2284" i="2"/>
  <c r="H2284" i="2"/>
  <c r="G2284" i="2"/>
  <c r="F2284" i="2"/>
  <c r="E2284" i="2" s="1"/>
  <c r="O2283" i="2"/>
  <c r="N2283" i="2"/>
  <c r="M2283" i="2"/>
  <c r="L2283" i="2"/>
  <c r="K2283" i="2"/>
  <c r="J2283" i="2"/>
  <c r="I2283" i="2"/>
  <c r="H2283" i="2"/>
  <c r="G2283" i="2"/>
  <c r="F2283" i="2"/>
  <c r="O2282" i="2"/>
  <c r="N2282" i="2"/>
  <c r="M2282" i="2"/>
  <c r="L2282" i="2"/>
  <c r="K2282" i="2"/>
  <c r="J2282" i="2"/>
  <c r="I2282" i="2"/>
  <c r="H2282" i="2"/>
  <c r="G2282" i="2"/>
  <c r="F2282" i="2"/>
  <c r="E2282" i="2" s="1"/>
  <c r="O2281" i="2"/>
  <c r="N2281" i="2"/>
  <c r="M2281" i="2"/>
  <c r="L2281" i="2"/>
  <c r="K2281" i="2"/>
  <c r="J2281" i="2"/>
  <c r="I2281" i="2"/>
  <c r="H2281" i="2"/>
  <c r="G2281" i="2"/>
  <c r="F2281" i="2"/>
  <c r="O2280" i="2"/>
  <c r="N2280" i="2"/>
  <c r="M2280" i="2"/>
  <c r="L2280" i="2"/>
  <c r="K2280" i="2"/>
  <c r="J2280" i="2"/>
  <c r="I2280" i="2"/>
  <c r="H2280" i="2"/>
  <c r="G2280" i="2"/>
  <c r="F2280" i="2"/>
  <c r="E2280" i="2" s="1"/>
  <c r="O2279" i="2"/>
  <c r="N2279" i="2"/>
  <c r="M2279" i="2"/>
  <c r="L2279" i="2"/>
  <c r="K2279" i="2"/>
  <c r="J2279" i="2"/>
  <c r="I2279" i="2"/>
  <c r="H2279" i="2"/>
  <c r="G2279" i="2"/>
  <c r="F2279" i="2"/>
  <c r="O2278" i="2"/>
  <c r="N2278" i="2"/>
  <c r="M2278" i="2"/>
  <c r="L2278" i="2"/>
  <c r="K2278" i="2"/>
  <c r="J2278" i="2"/>
  <c r="I2278" i="2"/>
  <c r="H2278" i="2"/>
  <c r="G2278" i="2"/>
  <c r="F2278" i="2"/>
  <c r="E2278" i="2" s="1"/>
  <c r="O2277" i="2"/>
  <c r="N2277" i="2"/>
  <c r="M2277" i="2"/>
  <c r="L2277" i="2"/>
  <c r="K2277" i="2"/>
  <c r="J2277" i="2"/>
  <c r="I2277" i="2"/>
  <c r="H2277" i="2"/>
  <c r="G2277" i="2"/>
  <c r="F2277" i="2"/>
  <c r="O2276" i="2"/>
  <c r="N2276" i="2"/>
  <c r="M2276" i="2"/>
  <c r="L2276" i="2"/>
  <c r="K2276" i="2"/>
  <c r="J2276" i="2"/>
  <c r="I2276" i="2"/>
  <c r="H2276" i="2"/>
  <c r="G2276" i="2"/>
  <c r="F2276" i="2"/>
  <c r="E2276" i="2" s="1"/>
  <c r="O2275" i="2"/>
  <c r="N2275" i="2"/>
  <c r="M2275" i="2"/>
  <c r="L2275" i="2"/>
  <c r="K2275" i="2"/>
  <c r="J2275" i="2"/>
  <c r="I2275" i="2"/>
  <c r="H2275" i="2"/>
  <c r="G2275" i="2"/>
  <c r="F2275" i="2"/>
  <c r="O2274" i="2"/>
  <c r="N2274" i="2"/>
  <c r="M2274" i="2"/>
  <c r="L2274" i="2"/>
  <c r="K2274" i="2"/>
  <c r="J2274" i="2"/>
  <c r="I2274" i="2"/>
  <c r="H2274" i="2"/>
  <c r="G2274" i="2"/>
  <c r="F2274" i="2"/>
  <c r="E2274" i="2" s="1"/>
  <c r="O2273" i="2"/>
  <c r="N2273" i="2"/>
  <c r="M2273" i="2"/>
  <c r="L2273" i="2"/>
  <c r="K2273" i="2"/>
  <c r="J2273" i="2"/>
  <c r="I2273" i="2"/>
  <c r="H2273" i="2"/>
  <c r="G2273" i="2"/>
  <c r="F2273" i="2"/>
  <c r="O2272" i="2"/>
  <c r="N2272" i="2"/>
  <c r="M2272" i="2"/>
  <c r="L2272" i="2"/>
  <c r="K2272" i="2"/>
  <c r="J2272" i="2"/>
  <c r="I2272" i="2"/>
  <c r="H2272" i="2"/>
  <c r="G2272" i="2"/>
  <c r="F2272" i="2"/>
  <c r="E2272" i="2" s="1"/>
  <c r="O2271" i="2"/>
  <c r="N2271" i="2"/>
  <c r="M2271" i="2"/>
  <c r="L2271" i="2"/>
  <c r="K2271" i="2"/>
  <c r="J2271" i="2"/>
  <c r="I2271" i="2"/>
  <c r="H2271" i="2"/>
  <c r="G2271" i="2"/>
  <c r="F2271" i="2"/>
  <c r="O2270" i="2"/>
  <c r="N2270" i="2"/>
  <c r="M2270" i="2"/>
  <c r="L2270" i="2"/>
  <c r="K2270" i="2"/>
  <c r="J2270" i="2"/>
  <c r="I2270" i="2"/>
  <c r="H2270" i="2"/>
  <c r="G2270" i="2"/>
  <c r="F2270" i="2"/>
  <c r="E2270" i="2" s="1"/>
  <c r="O2269" i="2"/>
  <c r="N2269" i="2"/>
  <c r="M2269" i="2"/>
  <c r="L2269" i="2"/>
  <c r="K2269" i="2"/>
  <c r="J2269" i="2"/>
  <c r="I2269" i="2"/>
  <c r="H2269" i="2"/>
  <c r="G2269" i="2"/>
  <c r="F2269" i="2"/>
  <c r="O2268" i="2"/>
  <c r="N2268" i="2"/>
  <c r="M2268" i="2"/>
  <c r="L2268" i="2"/>
  <c r="K2268" i="2"/>
  <c r="J2268" i="2"/>
  <c r="I2268" i="2"/>
  <c r="H2268" i="2"/>
  <c r="G2268" i="2"/>
  <c r="F2268" i="2"/>
  <c r="E2268" i="2" s="1"/>
  <c r="O2267" i="2"/>
  <c r="N2267" i="2"/>
  <c r="M2267" i="2"/>
  <c r="L2267" i="2"/>
  <c r="K2267" i="2"/>
  <c r="J2267" i="2"/>
  <c r="I2267" i="2"/>
  <c r="H2267" i="2"/>
  <c r="G2267" i="2"/>
  <c r="F2267" i="2"/>
  <c r="O2266" i="2"/>
  <c r="N2266" i="2"/>
  <c r="M2266" i="2"/>
  <c r="L2266" i="2"/>
  <c r="K2266" i="2"/>
  <c r="J2266" i="2"/>
  <c r="I2266" i="2"/>
  <c r="H2266" i="2"/>
  <c r="G2266" i="2"/>
  <c r="F2266" i="2"/>
  <c r="E2266" i="2" s="1"/>
  <c r="O2265" i="2"/>
  <c r="N2265" i="2"/>
  <c r="M2265" i="2"/>
  <c r="L2265" i="2"/>
  <c r="K2265" i="2"/>
  <c r="J2265" i="2"/>
  <c r="I2265" i="2"/>
  <c r="H2265" i="2"/>
  <c r="G2265" i="2"/>
  <c r="F2265" i="2"/>
  <c r="O2264" i="2"/>
  <c r="N2264" i="2"/>
  <c r="M2264" i="2"/>
  <c r="L2264" i="2"/>
  <c r="K2264" i="2"/>
  <c r="J2264" i="2"/>
  <c r="I2264" i="2"/>
  <c r="H2264" i="2"/>
  <c r="G2264" i="2"/>
  <c r="F2264" i="2"/>
  <c r="E2264" i="2" s="1"/>
  <c r="O2263" i="2"/>
  <c r="N2263" i="2"/>
  <c r="M2263" i="2"/>
  <c r="L2263" i="2"/>
  <c r="K2263" i="2"/>
  <c r="J2263" i="2"/>
  <c r="I2263" i="2"/>
  <c r="H2263" i="2"/>
  <c r="G2263" i="2"/>
  <c r="F2263" i="2"/>
  <c r="O2262" i="2"/>
  <c r="N2262" i="2"/>
  <c r="M2262" i="2"/>
  <c r="L2262" i="2"/>
  <c r="K2262" i="2"/>
  <c r="J2262" i="2"/>
  <c r="I2262" i="2"/>
  <c r="H2262" i="2"/>
  <c r="G2262" i="2"/>
  <c r="F2262" i="2"/>
  <c r="E2262" i="2" s="1"/>
  <c r="O2261" i="2"/>
  <c r="N2261" i="2"/>
  <c r="M2261" i="2"/>
  <c r="L2261" i="2"/>
  <c r="K2261" i="2"/>
  <c r="J2261" i="2"/>
  <c r="I2261" i="2"/>
  <c r="H2261" i="2"/>
  <c r="G2261" i="2"/>
  <c r="F2261" i="2"/>
  <c r="O2260" i="2"/>
  <c r="N2260" i="2"/>
  <c r="M2260" i="2"/>
  <c r="L2260" i="2"/>
  <c r="K2260" i="2"/>
  <c r="J2260" i="2"/>
  <c r="I2260" i="2"/>
  <c r="H2260" i="2"/>
  <c r="G2260" i="2"/>
  <c r="F2260" i="2"/>
  <c r="E2260" i="2" s="1"/>
  <c r="O2259" i="2"/>
  <c r="N2259" i="2"/>
  <c r="M2259" i="2"/>
  <c r="L2259" i="2"/>
  <c r="K2259" i="2"/>
  <c r="J2259" i="2"/>
  <c r="I2259" i="2"/>
  <c r="H2259" i="2"/>
  <c r="G2259" i="2"/>
  <c r="F2259" i="2"/>
  <c r="O2258" i="2"/>
  <c r="N2258" i="2"/>
  <c r="M2258" i="2"/>
  <c r="L2258" i="2"/>
  <c r="K2258" i="2"/>
  <c r="J2258" i="2"/>
  <c r="I2258" i="2"/>
  <c r="H2258" i="2"/>
  <c r="G2258" i="2"/>
  <c r="F2258" i="2"/>
  <c r="E2258" i="2" s="1"/>
  <c r="O2257" i="2"/>
  <c r="N2257" i="2"/>
  <c r="M2257" i="2"/>
  <c r="L2257" i="2"/>
  <c r="K2257" i="2"/>
  <c r="J2257" i="2"/>
  <c r="I2257" i="2"/>
  <c r="H2257" i="2"/>
  <c r="G2257" i="2"/>
  <c r="F2257" i="2"/>
  <c r="O2256" i="2"/>
  <c r="N2256" i="2"/>
  <c r="M2256" i="2"/>
  <c r="L2256" i="2"/>
  <c r="K2256" i="2"/>
  <c r="J2256" i="2"/>
  <c r="I2256" i="2"/>
  <c r="H2256" i="2"/>
  <c r="G2256" i="2"/>
  <c r="F2256" i="2"/>
  <c r="E2256" i="2" s="1"/>
  <c r="O2255" i="2"/>
  <c r="N2255" i="2"/>
  <c r="M2255" i="2"/>
  <c r="L2255" i="2"/>
  <c r="K2255" i="2"/>
  <c r="J2255" i="2"/>
  <c r="I2255" i="2"/>
  <c r="H2255" i="2"/>
  <c r="G2255" i="2"/>
  <c r="F2255" i="2"/>
  <c r="O2254" i="2"/>
  <c r="N2254" i="2"/>
  <c r="M2254" i="2"/>
  <c r="L2254" i="2"/>
  <c r="K2254" i="2"/>
  <c r="J2254" i="2"/>
  <c r="I2254" i="2"/>
  <c r="H2254" i="2"/>
  <c r="G2254" i="2"/>
  <c r="F2254" i="2"/>
  <c r="E2254" i="2" s="1"/>
  <c r="O2253" i="2"/>
  <c r="N2253" i="2"/>
  <c r="M2253" i="2"/>
  <c r="L2253" i="2"/>
  <c r="K2253" i="2"/>
  <c r="J2253" i="2"/>
  <c r="I2253" i="2"/>
  <c r="H2253" i="2"/>
  <c r="G2253" i="2"/>
  <c r="F2253" i="2"/>
  <c r="O2252" i="2"/>
  <c r="N2252" i="2"/>
  <c r="M2252" i="2"/>
  <c r="L2252" i="2"/>
  <c r="K2252" i="2"/>
  <c r="J2252" i="2"/>
  <c r="I2252" i="2"/>
  <c r="H2252" i="2"/>
  <c r="G2252" i="2"/>
  <c r="F2252" i="2"/>
  <c r="E2252" i="2" s="1"/>
  <c r="O2251" i="2"/>
  <c r="N2251" i="2"/>
  <c r="M2251" i="2"/>
  <c r="L2251" i="2"/>
  <c r="K2251" i="2"/>
  <c r="J2251" i="2"/>
  <c r="I2251" i="2"/>
  <c r="H2251" i="2"/>
  <c r="G2251" i="2"/>
  <c r="F2251" i="2"/>
  <c r="O2250" i="2"/>
  <c r="N2250" i="2"/>
  <c r="M2250" i="2"/>
  <c r="L2250" i="2"/>
  <c r="K2250" i="2"/>
  <c r="J2250" i="2"/>
  <c r="I2250" i="2"/>
  <c r="H2250" i="2"/>
  <c r="G2250" i="2"/>
  <c r="F2250" i="2"/>
  <c r="E2250" i="2" s="1"/>
  <c r="O2249" i="2"/>
  <c r="N2249" i="2"/>
  <c r="M2249" i="2"/>
  <c r="L2249" i="2"/>
  <c r="K2249" i="2"/>
  <c r="J2249" i="2"/>
  <c r="I2249" i="2"/>
  <c r="H2249" i="2"/>
  <c r="G2249" i="2"/>
  <c r="F2249" i="2"/>
  <c r="O2248" i="2"/>
  <c r="N2248" i="2"/>
  <c r="M2248" i="2"/>
  <c r="L2248" i="2"/>
  <c r="K2248" i="2"/>
  <c r="J2248" i="2"/>
  <c r="I2248" i="2"/>
  <c r="H2248" i="2"/>
  <c r="G2248" i="2"/>
  <c r="F2248" i="2"/>
  <c r="E2248" i="2" s="1"/>
  <c r="O2247" i="2"/>
  <c r="N2247" i="2"/>
  <c r="M2247" i="2"/>
  <c r="L2247" i="2"/>
  <c r="K2247" i="2"/>
  <c r="J2247" i="2"/>
  <c r="I2247" i="2"/>
  <c r="H2247" i="2"/>
  <c r="G2247" i="2"/>
  <c r="F2247" i="2"/>
  <c r="O2246" i="2"/>
  <c r="N2246" i="2"/>
  <c r="M2246" i="2"/>
  <c r="L2246" i="2"/>
  <c r="K2246" i="2"/>
  <c r="J2246" i="2"/>
  <c r="I2246" i="2"/>
  <c r="H2246" i="2"/>
  <c r="G2246" i="2"/>
  <c r="F2246" i="2"/>
  <c r="E2246" i="2" s="1"/>
  <c r="O2245" i="2"/>
  <c r="N2245" i="2"/>
  <c r="M2245" i="2"/>
  <c r="L2245" i="2"/>
  <c r="K2245" i="2"/>
  <c r="J2245" i="2"/>
  <c r="I2245" i="2"/>
  <c r="H2245" i="2"/>
  <c r="G2245" i="2"/>
  <c r="F2245" i="2"/>
  <c r="O2244" i="2"/>
  <c r="N2244" i="2"/>
  <c r="M2244" i="2"/>
  <c r="L2244" i="2"/>
  <c r="K2244" i="2"/>
  <c r="J2244" i="2"/>
  <c r="I2244" i="2"/>
  <c r="H2244" i="2"/>
  <c r="G2244" i="2"/>
  <c r="F2244" i="2"/>
  <c r="E2244" i="2" s="1"/>
  <c r="O2243" i="2"/>
  <c r="N2243" i="2"/>
  <c r="M2243" i="2"/>
  <c r="L2243" i="2"/>
  <c r="K2243" i="2"/>
  <c r="J2243" i="2"/>
  <c r="I2243" i="2"/>
  <c r="H2243" i="2"/>
  <c r="G2243" i="2"/>
  <c r="F2243" i="2"/>
  <c r="O2242" i="2"/>
  <c r="N2242" i="2"/>
  <c r="M2242" i="2"/>
  <c r="L2242" i="2"/>
  <c r="K2242" i="2"/>
  <c r="J2242" i="2"/>
  <c r="I2242" i="2"/>
  <c r="H2242" i="2"/>
  <c r="G2242" i="2"/>
  <c r="F2242" i="2"/>
  <c r="E2242" i="2" s="1"/>
  <c r="O2241" i="2"/>
  <c r="N2241" i="2"/>
  <c r="M2241" i="2"/>
  <c r="L2241" i="2"/>
  <c r="K2241" i="2"/>
  <c r="J2241" i="2"/>
  <c r="I2241" i="2"/>
  <c r="H2241" i="2"/>
  <c r="G2241" i="2"/>
  <c r="F2241" i="2"/>
  <c r="O2240" i="2"/>
  <c r="N2240" i="2"/>
  <c r="M2240" i="2"/>
  <c r="L2240" i="2"/>
  <c r="K2240" i="2"/>
  <c r="J2240" i="2"/>
  <c r="I2240" i="2"/>
  <c r="H2240" i="2"/>
  <c r="G2240" i="2"/>
  <c r="F2240" i="2"/>
  <c r="E2240" i="2" s="1"/>
  <c r="O2239" i="2"/>
  <c r="N2239" i="2"/>
  <c r="M2239" i="2"/>
  <c r="L2239" i="2"/>
  <c r="K2239" i="2"/>
  <c r="J2239" i="2"/>
  <c r="I2239" i="2"/>
  <c r="H2239" i="2"/>
  <c r="G2239" i="2"/>
  <c r="F2239" i="2"/>
  <c r="O2238" i="2"/>
  <c r="N2238" i="2"/>
  <c r="M2238" i="2"/>
  <c r="L2238" i="2"/>
  <c r="K2238" i="2"/>
  <c r="J2238" i="2"/>
  <c r="I2238" i="2"/>
  <c r="H2238" i="2"/>
  <c r="G2238" i="2"/>
  <c r="F2238" i="2"/>
  <c r="E2238" i="2" s="1"/>
  <c r="O2237" i="2"/>
  <c r="N2237" i="2"/>
  <c r="M2237" i="2"/>
  <c r="L2237" i="2"/>
  <c r="K2237" i="2"/>
  <c r="J2237" i="2"/>
  <c r="I2237" i="2"/>
  <c r="H2237" i="2"/>
  <c r="G2237" i="2"/>
  <c r="F2237" i="2"/>
  <c r="O2236" i="2"/>
  <c r="N2236" i="2"/>
  <c r="M2236" i="2"/>
  <c r="L2236" i="2"/>
  <c r="K2236" i="2"/>
  <c r="J2236" i="2"/>
  <c r="I2236" i="2"/>
  <c r="H2236" i="2"/>
  <c r="G2236" i="2"/>
  <c r="F2236" i="2"/>
  <c r="E2236" i="2" s="1"/>
  <c r="O2235" i="2"/>
  <c r="N2235" i="2"/>
  <c r="M2235" i="2"/>
  <c r="L2235" i="2"/>
  <c r="K2235" i="2"/>
  <c r="J2235" i="2"/>
  <c r="I2235" i="2"/>
  <c r="H2235" i="2"/>
  <c r="G2235" i="2"/>
  <c r="F2235" i="2"/>
  <c r="O2234" i="2"/>
  <c r="N2234" i="2"/>
  <c r="M2234" i="2"/>
  <c r="L2234" i="2"/>
  <c r="K2234" i="2"/>
  <c r="J2234" i="2"/>
  <c r="I2234" i="2"/>
  <c r="H2234" i="2"/>
  <c r="G2234" i="2"/>
  <c r="F2234" i="2"/>
  <c r="E2234" i="2" s="1"/>
  <c r="O2233" i="2"/>
  <c r="N2233" i="2"/>
  <c r="M2233" i="2"/>
  <c r="L2233" i="2"/>
  <c r="K2233" i="2"/>
  <c r="J2233" i="2"/>
  <c r="I2233" i="2"/>
  <c r="H2233" i="2"/>
  <c r="G2233" i="2"/>
  <c r="F2233" i="2"/>
  <c r="O2232" i="2"/>
  <c r="N2232" i="2"/>
  <c r="M2232" i="2"/>
  <c r="L2232" i="2"/>
  <c r="K2232" i="2"/>
  <c r="J2232" i="2"/>
  <c r="I2232" i="2"/>
  <c r="H2232" i="2"/>
  <c r="G2232" i="2"/>
  <c r="F2232" i="2"/>
  <c r="E2232" i="2" s="1"/>
  <c r="O2231" i="2"/>
  <c r="N2231" i="2"/>
  <c r="M2231" i="2"/>
  <c r="L2231" i="2"/>
  <c r="K2231" i="2"/>
  <c r="J2231" i="2"/>
  <c r="I2231" i="2"/>
  <c r="H2231" i="2"/>
  <c r="G2231" i="2"/>
  <c r="F2231" i="2"/>
  <c r="O2230" i="2"/>
  <c r="N2230" i="2"/>
  <c r="M2230" i="2"/>
  <c r="L2230" i="2"/>
  <c r="K2230" i="2"/>
  <c r="J2230" i="2"/>
  <c r="I2230" i="2"/>
  <c r="H2230" i="2"/>
  <c r="G2230" i="2"/>
  <c r="F2230" i="2"/>
  <c r="E2230" i="2" s="1"/>
  <c r="O2229" i="2"/>
  <c r="N2229" i="2"/>
  <c r="M2229" i="2"/>
  <c r="L2229" i="2"/>
  <c r="K2229" i="2"/>
  <c r="J2229" i="2"/>
  <c r="I2229" i="2"/>
  <c r="H2229" i="2"/>
  <c r="G2229" i="2"/>
  <c r="F2229" i="2"/>
  <c r="O2228" i="2"/>
  <c r="N2228" i="2"/>
  <c r="M2228" i="2"/>
  <c r="L2228" i="2"/>
  <c r="K2228" i="2"/>
  <c r="J2228" i="2"/>
  <c r="I2228" i="2"/>
  <c r="H2228" i="2"/>
  <c r="G2228" i="2"/>
  <c r="F2228" i="2"/>
  <c r="E2228" i="2" s="1"/>
  <c r="O2227" i="2"/>
  <c r="N2227" i="2"/>
  <c r="M2227" i="2"/>
  <c r="L2227" i="2"/>
  <c r="K2227" i="2"/>
  <c r="J2227" i="2"/>
  <c r="I2227" i="2"/>
  <c r="H2227" i="2"/>
  <c r="G2227" i="2"/>
  <c r="F2227" i="2"/>
  <c r="O2226" i="2"/>
  <c r="N2226" i="2"/>
  <c r="M2226" i="2"/>
  <c r="L2226" i="2"/>
  <c r="K2226" i="2"/>
  <c r="J2226" i="2"/>
  <c r="I2226" i="2"/>
  <c r="H2226" i="2"/>
  <c r="G2226" i="2"/>
  <c r="F2226" i="2"/>
  <c r="E2226" i="2" s="1"/>
  <c r="O2225" i="2"/>
  <c r="N2225" i="2"/>
  <c r="M2225" i="2"/>
  <c r="L2225" i="2"/>
  <c r="K2225" i="2"/>
  <c r="J2225" i="2"/>
  <c r="I2225" i="2"/>
  <c r="H2225" i="2"/>
  <c r="G2225" i="2"/>
  <c r="F2225" i="2"/>
  <c r="O2224" i="2"/>
  <c r="N2224" i="2"/>
  <c r="M2224" i="2"/>
  <c r="L2224" i="2"/>
  <c r="K2224" i="2"/>
  <c r="J2224" i="2"/>
  <c r="I2224" i="2"/>
  <c r="H2224" i="2"/>
  <c r="G2224" i="2"/>
  <c r="F2224" i="2"/>
  <c r="E2224" i="2" s="1"/>
  <c r="O2223" i="2"/>
  <c r="N2223" i="2"/>
  <c r="M2223" i="2"/>
  <c r="L2223" i="2"/>
  <c r="K2223" i="2"/>
  <c r="J2223" i="2"/>
  <c r="I2223" i="2"/>
  <c r="H2223" i="2"/>
  <c r="G2223" i="2"/>
  <c r="F2223" i="2"/>
  <c r="O2222" i="2"/>
  <c r="N2222" i="2"/>
  <c r="M2222" i="2"/>
  <c r="L2222" i="2"/>
  <c r="K2222" i="2"/>
  <c r="J2222" i="2"/>
  <c r="I2222" i="2"/>
  <c r="H2222" i="2"/>
  <c r="G2222" i="2"/>
  <c r="F2222" i="2"/>
  <c r="E2222" i="2" s="1"/>
  <c r="O2221" i="2"/>
  <c r="N2221" i="2"/>
  <c r="M2221" i="2"/>
  <c r="L2221" i="2"/>
  <c r="K2221" i="2"/>
  <c r="J2221" i="2"/>
  <c r="I2221" i="2"/>
  <c r="H2221" i="2"/>
  <c r="G2221" i="2"/>
  <c r="F2221" i="2"/>
  <c r="O2220" i="2"/>
  <c r="N2220" i="2"/>
  <c r="M2220" i="2"/>
  <c r="L2220" i="2"/>
  <c r="K2220" i="2"/>
  <c r="J2220" i="2"/>
  <c r="I2220" i="2"/>
  <c r="H2220" i="2"/>
  <c r="G2220" i="2"/>
  <c r="F2220" i="2"/>
  <c r="E2220" i="2" s="1"/>
  <c r="O2219" i="2"/>
  <c r="N2219" i="2"/>
  <c r="M2219" i="2"/>
  <c r="L2219" i="2"/>
  <c r="K2219" i="2"/>
  <c r="J2219" i="2"/>
  <c r="I2219" i="2"/>
  <c r="H2219" i="2"/>
  <c r="G2219" i="2"/>
  <c r="F2219" i="2"/>
  <c r="O2218" i="2"/>
  <c r="N2218" i="2"/>
  <c r="M2218" i="2"/>
  <c r="L2218" i="2"/>
  <c r="K2218" i="2"/>
  <c r="J2218" i="2"/>
  <c r="I2218" i="2"/>
  <c r="H2218" i="2"/>
  <c r="G2218" i="2"/>
  <c r="F2218" i="2"/>
  <c r="E2218" i="2" s="1"/>
  <c r="O2217" i="2"/>
  <c r="N2217" i="2"/>
  <c r="M2217" i="2"/>
  <c r="L2217" i="2"/>
  <c r="K2217" i="2"/>
  <c r="J2217" i="2"/>
  <c r="I2217" i="2"/>
  <c r="H2217" i="2"/>
  <c r="G2217" i="2"/>
  <c r="F2217" i="2"/>
  <c r="O2216" i="2"/>
  <c r="N2216" i="2"/>
  <c r="M2216" i="2"/>
  <c r="L2216" i="2"/>
  <c r="K2216" i="2"/>
  <c r="J2216" i="2"/>
  <c r="I2216" i="2"/>
  <c r="H2216" i="2"/>
  <c r="G2216" i="2"/>
  <c r="F2216" i="2"/>
  <c r="E2216" i="2" s="1"/>
  <c r="O2215" i="2"/>
  <c r="N2215" i="2"/>
  <c r="M2215" i="2"/>
  <c r="L2215" i="2"/>
  <c r="K2215" i="2"/>
  <c r="J2215" i="2"/>
  <c r="I2215" i="2"/>
  <c r="H2215" i="2"/>
  <c r="G2215" i="2"/>
  <c r="F2215" i="2"/>
  <c r="O2214" i="2"/>
  <c r="N2214" i="2"/>
  <c r="M2214" i="2"/>
  <c r="L2214" i="2"/>
  <c r="K2214" i="2"/>
  <c r="J2214" i="2"/>
  <c r="I2214" i="2"/>
  <c r="H2214" i="2"/>
  <c r="G2214" i="2"/>
  <c r="F2214" i="2"/>
  <c r="E2214" i="2" s="1"/>
  <c r="O2213" i="2"/>
  <c r="N2213" i="2"/>
  <c r="M2213" i="2"/>
  <c r="L2213" i="2"/>
  <c r="K2213" i="2"/>
  <c r="J2213" i="2"/>
  <c r="I2213" i="2"/>
  <c r="H2213" i="2"/>
  <c r="G2213" i="2"/>
  <c r="F2213" i="2"/>
  <c r="O2212" i="2"/>
  <c r="N2212" i="2"/>
  <c r="M2212" i="2"/>
  <c r="L2212" i="2"/>
  <c r="K2212" i="2"/>
  <c r="J2212" i="2"/>
  <c r="I2212" i="2"/>
  <c r="H2212" i="2"/>
  <c r="G2212" i="2"/>
  <c r="F2212" i="2"/>
  <c r="E2212" i="2" s="1"/>
  <c r="O2211" i="2"/>
  <c r="N2211" i="2"/>
  <c r="M2211" i="2"/>
  <c r="L2211" i="2"/>
  <c r="K2211" i="2"/>
  <c r="J2211" i="2"/>
  <c r="I2211" i="2"/>
  <c r="H2211" i="2"/>
  <c r="G2211" i="2"/>
  <c r="F2211" i="2"/>
  <c r="O2210" i="2"/>
  <c r="N2210" i="2"/>
  <c r="M2210" i="2"/>
  <c r="L2210" i="2"/>
  <c r="K2210" i="2"/>
  <c r="J2210" i="2"/>
  <c r="I2210" i="2"/>
  <c r="H2210" i="2"/>
  <c r="G2210" i="2"/>
  <c r="F2210" i="2"/>
  <c r="E2210" i="2" s="1"/>
  <c r="O2209" i="2"/>
  <c r="N2209" i="2"/>
  <c r="M2209" i="2"/>
  <c r="L2209" i="2"/>
  <c r="K2209" i="2"/>
  <c r="J2209" i="2"/>
  <c r="I2209" i="2"/>
  <c r="H2209" i="2"/>
  <c r="G2209" i="2"/>
  <c r="F2209" i="2"/>
  <c r="O2208" i="2"/>
  <c r="N2208" i="2"/>
  <c r="M2208" i="2"/>
  <c r="L2208" i="2"/>
  <c r="K2208" i="2"/>
  <c r="J2208" i="2"/>
  <c r="I2208" i="2"/>
  <c r="H2208" i="2"/>
  <c r="G2208" i="2"/>
  <c r="F2208" i="2"/>
  <c r="E2208" i="2" s="1"/>
  <c r="O2207" i="2"/>
  <c r="N2207" i="2"/>
  <c r="M2207" i="2"/>
  <c r="L2207" i="2"/>
  <c r="K2207" i="2"/>
  <c r="J2207" i="2"/>
  <c r="I2207" i="2"/>
  <c r="H2207" i="2"/>
  <c r="G2207" i="2"/>
  <c r="F2207" i="2"/>
  <c r="O2206" i="2"/>
  <c r="N2206" i="2"/>
  <c r="M2206" i="2"/>
  <c r="L2206" i="2"/>
  <c r="K2206" i="2"/>
  <c r="J2206" i="2"/>
  <c r="I2206" i="2"/>
  <c r="H2206" i="2"/>
  <c r="G2206" i="2"/>
  <c r="F2206" i="2"/>
  <c r="E2206" i="2" s="1"/>
  <c r="O2205" i="2"/>
  <c r="N2205" i="2"/>
  <c r="M2205" i="2"/>
  <c r="L2205" i="2"/>
  <c r="K2205" i="2"/>
  <c r="J2205" i="2"/>
  <c r="I2205" i="2"/>
  <c r="H2205" i="2"/>
  <c r="G2205" i="2"/>
  <c r="F2205" i="2"/>
  <c r="O2204" i="2"/>
  <c r="N2204" i="2"/>
  <c r="M2204" i="2"/>
  <c r="L2204" i="2"/>
  <c r="K2204" i="2"/>
  <c r="J2204" i="2"/>
  <c r="I2204" i="2"/>
  <c r="H2204" i="2"/>
  <c r="G2204" i="2"/>
  <c r="F2204" i="2"/>
  <c r="E2204" i="2" s="1"/>
  <c r="O2203" i="2"/>
  <c r="N2203" i="2"/>
  <c r="M2203" i="2"/>
  <c r="L2203" i="2"/>
  <c r="K2203" i="2"/>
  <c r="J2203" i="2"/>
  <c r="I2203" i="2"/>
  <c r="H2203" i="2"/>
  <c r="G2203" i="2"/>
  <c r="F2203" i="2"/>
  <c r="O2202" i="2"/>
  <c r="N2202" i="2"/>
  <c r="M2202" i="2"/>
  <c r="L2202" i="2"/>
  <c r="K2202" i="2"/>
  <c r="J2202" i="2"/>
  <c r="I2202" i="2"/>
  <c r="H2202" i="2"/>
  <c r="G2202" i="2"/>
  <c r="F2202" i="2"/>
  <c r="E2202" i="2" s="1"/>
  <c r="O2201" i="2"/>
  <c r="N2201" i="2"/>
  <c r="M2201" i="2"/>
  <c r="L2201" i="2"/>
  <c r="K2201" i="2"/>
  <c r="J2201" i="2"/>
  <c r="I2201" i="2"/>
  <c r="H2201" i="2"/>
  <c r="G2201" i="2"/>
  <c r="F2201" i="2"/>
  <c r="O2200" i="2"/>
  <c r="N2200" i="2"/>
  <c r="M2200" i="2"/>
  <c r="L2200" i="2"/>
  <c r="K2200" i="2"/>
  <c r="J2200" i="2"/>
  <c r="I2200" i="2"/>
  <c r="H2200" i="2"/>
  <c r="G2200" i="2"/>
  <c r="F2200" i="2"/>
  <c r="E2200" i="2" s="1"/>
  <c r="O2199" i="2"/>
  <c r="N2199" i="2"/>
  <c r="M2199" i="2"/>
  <c r="L2199" i="2"/>
  <c r="K2199" i="2"/>
  <c r="J2199" i="2"/>
  <c r="I2199" i="2"/>
  <c r="H2199" i="2"/>
  <c r="G2199" i="2"/>
  <c r="F2199" i="2"/>
  <c r="O2198" i="2"/>
  <c r="N2198" i="2"/>
  <c r="M2198" i="2"/>
  <c r="L2198" i="2"/>
  <c r="K2198" i="2"/>
  <c r="J2198" i="2"/>
  <c r="I2198" i="2"/>
  <c r="H2198" i="2"/>
  <c r="G2198" i="2"/>
  <c r="F2198" i="2"/>
  <c r="E2198" i="2" s="1"/>
  <c r="O2197" i="2"/>
  <c r="N2197" i="2"/>
  <c r="M2197" i="2"/>
  <c r="L2197" i="2"/>
  <c r="K2197" i="2"/>
  <c r="J2197" i="2"/>
  <c r="I2197" i="2"/>
  <c r="H2197" i="2"/>
  <c r="G2197" i="2"/>
  <c r="F2197" i="2"/>
  <c r="O2196" i="2"/>
  <c r="N2196" i="2"/>
  <c r="M2196" i="2"/>
  <c r="L2196" i="2"/>
  <c r="K2196" i="2"/>
  <c r="J2196" i="2"/>
  <c r="I2196" i="2"/>
  <c r="H2196" i="2"/>
  <c r="G2196" i="2"/>
  <c r="F2196" i="2"/>
  <c r="E2196" i="2" s="1"/>
  <c r="O2195" i="2"/>
  <c r="N2195" i="2"/>
  <c r="M2195" i="2"/>
  <c r="L2195" i="2"/>
  <c r="K2195" i="2"/>
  <c r="J2195" i="2"/>
  <c r="I2195" i="2"/>
  <c r="H2195" i="2"/>
  <c r="G2195" i="2"/>
  <c r="F2195" i="2"/>
  <c r="O2194" i="2"/>
  <c r="N2194" i="2"/>
  <c r="M2194" i="2"/>
  <c r="L2194" i="2"/>
  <c r="K2194" i="2"/>
  <c r="J2194" i="2"/>
  <c r="I2194" i="2"/>
  <c r="H2194" i="2"/>
  <c r="G2194" i="2"/>
  <c r="F2194" i="2"/>
  <c r="E2194" i="2" s="1"/>
  <c r="O2193" i="2"/>
  <c r="N2193" i="2"/>
  <c r="M2193" i="2"/>
  <c r="L2193" i="2"/>
  <c r="K2193" i="2"/>
  <c r="J2193" i="2"/>
  <c r="I2193" i="2"/>
  <c r="H2193" i="2"/>
  <c r="G2193" i="2"/>
  <c r="F2193" i="2"/>
  <c r="O2192" i="2"/>
  <c r="N2192" i="2"/>
  <c r="M2192" i="2"/>
  <c r="L2192" i="2"/>
  <c r="K2192" i="2"/>
  <c r="J2192" i="2"/>
  <c r="I2192" i="2"/>
  <c r="H2192" i="2"/>
  <c r="G2192" i="2"/>
  <c r="F2192" i="2"/>
  <c r="E2192" i="2" s="1"/>
  <c r="O2191" i="2"/>
  <c r="N2191" i="2"/>
  <c r="M2191" i="2"/>
  <c r="L2191" i="2"/>
  <c r="K2191" i="2"/>
  <c r="J2191" i="2"/>
  <c r="I2191" i="2"/>
  <c r="H2191" i="2"/>
  <c r="G2191" i="2"/>
  <c r="F2191" i="2"/>
  <c r="O2190" i="2"/>
  <c r="N2190" i="2"/>
  <c r="M2190" i="2"/>
  <c r="L2190" i="2"/>
  <c r="K2190" i="2"/>
  <c r="J2190" i="2"/>
  <c r="I2190" i="2"/>
  <c r="H2190" i="2"/>
  <c r="G2190" i="2"/>
  <c r="F2190" i="2"/>
  <c r="E2190" i="2" s="1"/>
  <c r="O2189" i="2"/>
  <c r="N2189" i="2"/>
  <c r="M2189" i="2"/>
  <c r="L2189" i="2"/>
  <c r="K2189" i="2"/>
  <c r="J2189" i="2"/>
  <c r="I2189" i="2"/>
  <c r="H2189" i="2"/>
  <c r="G2189" i="2"/>
  <c r="F2189" i="2"/>
  <c r="O2188" i="2"/>
  <c r="N2188" i="2"/>
  <c r="M2188" i="2"/>
  <c r="L2188" i="2"/>
  <c r="K2188" i="2"/>
  <c r="J2188" i="2"/>
  <c r="I2188" i="2"/>
  <c r="H2188" i="2"/>
  <c r="G2188" i="2"/>
  <c r="F2188" i="2"/>
  <c r="E2188" i="2" s="1"/>
  <c r="O2187" i="2"/>
  <c r="N2187" i="2"/>
  <c r="M2187" i="2"/>
  <c r="L2187" i="2"/>
  <c r="K2187" i="2"/>
  <c r="J2187" i="2"/>
  <c r="I2187" i="2"/>
  <c r="H2187" i="2"/>
  <c r="G2187" i="2"/>
  <c r="F2187" i="2"/>
  <c r="O2186" i="2"/>
  <c r="N2186" i="2"/>
  <c r="M2186" i="2"/>
  <c r="L2186" i="2"/>
  <c r="K2186" i="2"/>
  <c r="J2186" i="2"/>
  <c r="I2186" i="2"/>
  <c r="H2186" i="2"/>
  <c r="G2186" i="2"/>
  <c r="F2186" i="2"/>
  <c r="E2186" i="2" s="1"/>
  <c r="O2185" i="2"/>
  <c r="N2185" i="2"/>
  <c r="M2185" i="2"/>
  <c r="L2185" i="2"/>
  <c r="K2185" i="2"/>
  <c r="J2185" i="2"/>
  <c r="I2185" i="2"/>
  <c r="H2185" i="2"/>
  <c r="G2185" i="2"/>
  <c r="F2185" i="2"/>
  <c r="O2184" i="2"/>
  <c r="N2184" i="2"/>
  <c r="M2184" i="2"/>
  <c r="L2184" i="2"/>
  <c r="K2184" i="2"/>
  <c r="J2184" i="2"/>
  <c r="I2184" i="2"/>
  <c r="H2184" i="2"/>
  <c r="G2184" i="2"/>
  <c r="F2184" i="2"/>
  <c r="E2184" i="2" s="1"/>
  <c r="O2183" i="2"/>
  <c r="N2183" i="2"/>
  <c r="M2183" i="2"/>
  <c r="L2183" i="2"/>
  <c r="K2183" i="2"/>
  <c r="J2183" i="2"/>
  <c r="I2183" i="2"/>
  <c r="H2183" i="2"/>
  <c r="G2183" i="2"/>
  <c r="F2183" i="2"/>
  <c r="O2182" i="2"/>
  <c r="N2182" i="2"/>
  <c r="M2182" i="2"/>
  <c r="L2182" i="2"/>
  <c r="K2182" i="2"/>
  <c r="J2182" i="2"/>
  <c r="I2182" i="2"/>
  <c r="H2182" i="2"/>
  <c r="G2182" i="2"/>
  <c r="F2182" i="2"/>
  <c r="E2182" i="2" s="1"/>
  <c r="O2181" i="2"/>
  <c r="N2181" i="2"/>
  <c r="M2181" i="2"/>
  <c r="L2181" i="2"/>
  <c r="K2181" i="2"/>
  <c r="J2181" i="2"/>
  <c r="I2181" i="2"/>
  <c r="H2181" i="2"/>
  <c r="G2181" i="2"/>
  <c r="F2181" i="2"/>
  <c r="O2180" i="2"/>
  <c r="N2180" i="2"/>
  <c r="M2180" i="2"/>
  <c r="L2180" i="2"/>
  <c r="K2180" i="2"/>
  <c r="J2180" i="2"/>
  <c r="I2180" i="2"/>
  <c r="H2180" i="2"/>
  <c r="G2180" i="2"/>
  <c r="F2180" i="2"/>
  <c r="E2180" i="2" s="1"/>
  <c r="O2179" i="2"/>
  <c r="N2179" i="2"/>
  <c r="M2179" i="2"/>
  <c r="L2179" i="2"/>
  <c r="K2179" i="2"/>
  <c r="J2179" i="2"/>
  <c r="I2179" i="2"/>
  <c r="H2179" i="2"/>
  <c r="G2179" i="2"/>
  <c r="F2179" i="2"/>
  <c r="O2178" i="2"/>
  <c r="N2178" i="2"/>
  <c r="M2178" i="2"/>
  <c r="L2178" i="2"/>
  <c r="K2178" i="2"/>
  <c r="J2178" i="2"/>
  <c r="I2178" i="2"/>
  <c r="H2178" i="2"/>
  <c r="G2178" i="2"/>
  <c r="F2178" i="2"/>
  <c r="E2178" i="2" s="1"/>
  <c r="O2177" i="2"/>
  <c r="N2177" i="2"/>
  <c r="M2177" i="2"/>
  <c r="L2177" i="2"/>
  <c r="K2177" i="2"/>
  <c r="J2177" i="2"/>
  <c r="I2177" i="2"/>
  <c r="H2177" i="2"/>
  <c r="G2177" i="2"/>
  <c r="F2177" i="2"/>
  <c r="O2176" i="2"/>
  <c r="N2176" i="2"/>
  <c r="M2176" i="2"/>
  <c r="L2176" i="2"/>
  <c r="K2176" i="2"/>
  <c r="J2176" i="2"/>
  <c r="I2176" i="2"/>
  <c r="H2176" i="2"/>
  <c r="G2176" i="2"/>
  <c r="F2176" i="2"/>
  <c r="E2176" i="2" s="1"/>
  <c r="O2175" i="2"/>
  <c r="N2175" i="2"/>
  <c r="M2175" i="2"/>
  <c r="L2175" i="2"/>
  <c r="K2175" i="2"/>
  <c r="J2175" i="2"/>
  <c r="I2175" i="2"/>
  <c r="H2175" i="2"/>
  <c r="G2175" i="2"/>
  <c r="F2175" i="2"/>
  <c r="O2174" i="2"/>
  <c r="N2174" i="2"/>
  <c r="M2174" i="2"/>
  <c r="L2174" i="2"/>
  <c r="K2174" i="2"/>
  <c r="J2174" i="2"/>
  <c r="I2174" i="2"/>
  <c r="H2174" i="2"/>
  <c r="G2174" i="2"/>
  <c r="F2174" i="2"/>
  <c r="E2174" i="2" s="1"/>
  <c r="O2173" i="2"/>
  <c r="N2173" i="2"/>
  <c r="M2173" i="2"/>
  <c r="L2173" i="2"/>
  <c r="K2173" i="2"/>
  <c r="J2173" i="2"/>
  <c r="I2173" i="2"/>
  <c r="H2173" i="2"/>
  <c r="G2173" i="2"/>
  <c r="F2173" i="2"/>
  <c r="O2172" i="2"/>
  <c r="N2172" i="2"/>
  <c r="M2172" i="2"/>
  <c r="L2172" i="2"/>
  <c r="K2172" i="2"/>
  <c r="J2172" i="2"/>
  <c r="I2172" i="2"/>
  <c r="H2172" i="2"/>
  <c r="G2172" i="2"/>
  <c r="F2172" i="2"/>
  <c r="E2172" i="2" s="1"/>
  <c r="O2171" i="2"/>
  <c r="N2171" i="2"/>
  <c r="M2171" i="2"/>
  <c r="L2171" i="2"/>
  <c r="K2171" i="2"/>
  <c r="J2171" i="2"/>
  <c r="I2171" i="2"/>
  <c r="H2171" i="2"/>
  <c r="G2171" i="2"/>
  <c r="F2171" i="2"/>
  <c r="O2170" i="2"/>
  <c r="N2170" i="2"/>
  <c r="M2170" i="2"/>
  <c r="L2170" i="2"/>
  <c r="K2170" i="2"/>
  <c r="J2170" i="2"/>
  <c r="I2170" i="2"/>
  <c r="H2170" i="2"/>
  <c r="G2170" i="2"/>
  <c r="F2170" i="2"/>
  <c r="E2170" i="2" s="1"/>
  <c r="O2169" i="2"/>
  <c r="N2169" i="2"/>
  <c r="M2169" i="2"/>
  <c r="L2169" i="2"/>
  <c r="K2169" i="2"/>
  <c r="J2169" i="2"/>
  <c r="I2169" i="2"/>
  <c r="H2169" i="2"/>
  <c r="G2169" i="2"/>
  <c r="F2169" i="2"/>
  <c r="O2168" i="2"/>
  <c r="N2168" i="2"/>
  <c r="M2168" i="2"/>
  <c r="L2168" i="2"/>
  <c r="K2168" i="2"/>
  <c r="J2168" i="2"/>
  <c r="I2168" i="2"/>
  <c r="H2168" i="2"/>
  <c r="G2168" i="2"/>
  <c r="F2168" i="2"/>
  <c r="E2168" i="2" s="1"/>
  <c r="O2167" i="2"/>
  <c r="N2167" i="2"/>
  <c r="M2167" i="2"/>
  <c r="L2167" i="2"/>
  <c r="K2167" i="2"/>
  <c r="J2167" i="2"/>
  <c r="I2167" i="2"/>
  <c r="H2167" i="2"/>
  <c r="G2167" i="2"/>
  <c r="F2167" i="2"/>
  <c r="O2166" i="2"/>
  <c r="N2166" i="2"/>
  <c r="M2166" i="2"/>
  <c r="L2166" i="2"/>
  <c r="K2166" i="2"/>
  <c r="J2166" i="2"/>
  <c r="I2166" i="2"/>
  <c r="H2166" i="2"/>
  <c r="G2166" i="2"/>
  <c r="F2166" i="2"/>
  <c r="E2166" i="2" s="1"/>
  <c r="O2165" i="2"/>
  <c r="N2165" i="2"/>
  <c r="M2165" i="2"/>
  <c r="L2165" i="2"/>
  <c r="K2165" i="2"/>
  <c r="J2165" i="2"/>
  <c r="I2165" i="2"/>
  <c r="H2165" i="2"/>
  <c r="G2165" i="2"/>
  <c r="F2165" i="2"/>
  <c r="O2164" i="2"/>
  <c r="N2164" i="2"/>
  <c r="M2164" i="2"/>
  <c r="L2164" i="2"/>
  <c r="K2164" i="2"/>
  <c r="J2164" i="2"/>
  <c r="I2164" i="2"/>
  <c r="H2164" i="2"/>
  <c r="G2164" i="2"/>
  <c r="F2164" i="2"/>
  <c r="E2164" i="2" s="1"/>
  <c r="O2163" i="2"/>
  <c r="N2163" i="2"/>
  <c r="M2163" i="2"/>
  <c r="L2163" i="2"/>
  <c r="K2163" i="2"/>
  <c r="J2163" i="2"/>
  <c r="I2163" i="2"/>
  <c r="H2163" i="2"/>
  <c r="G2163" i="2"/>
  <c r="F2163" i="2"/>
  <c r="O2162" i="2"/>
  <c r="N2162" i="2"/>
  <c r="M2162" i="2"/>
  <c r="L2162" i="2"/>
  <c r="K2162" i="2"/>
  <c r="J2162" i="2"/>
  <c r="I2162" i="2"/>
  <c r="H2162" i="2"/>
  <c r="G2162" i="2"/>
  <c r="F2162" i="2"/>
  <c r="E2162" i="2" s="1"/>
  <c r="O2161" i="2"/>
  <c r="N2161" i="2"/>
  <c r="M2161" i="2"/>
  <c r="L2161" i="2"/>
  <c r="K2161" i="2"/>
  <c r="J2161" i="2"/>
  <c r="I2161" i="2"/>
  <c r="H2161" i="2"/>
  <c r="G2161" i="2"/>
  <c r="F2161" i="2"/>
  <c r="O2160" i="2"/>
  <c r="N2160" i="2"/>
  <c r="M2160" i="2"/>
  <c r="L2160" i="2"/>
  <c r="K2160" i="2"/>
  <c r="J2160" i="2"/>
  <c r="I2160" i="2"/>
  <c r="H2160" i="2"/>
  <c r="G2160" i="2"/>
  <c r="F2160" i="2"/>
  <c r="E2160" i="2" s="1"/>
  <c r="O2159" i="2"/>
  <c r="N2159" i="2"/>
  <c r="M2159" i="2"/>
  <c r="L2159" i="2"/>
  <c r="K2159" i="2"/>
  <c r="J2159" i="2"/>
  <c r="I2159" i="2"/>
  <c r="H2159" i="2"/>
  <c r="G2159" i="2"/>
  <c r="F2159" i="2"/>
  <c r="O2158" i="2"/>
  <c r="N2158" i="2"/>
  <c r="M2158" i="2"/>
  <c r="L2158" i="2"/>
  <c r="K2158" i="2"/>
  <c r="J2158" i="2"/>
  <c r="I2158" i="2"/>
  <c r="H2158" i="2"/>
  <c r="G2158" i="2"/>
  <c r="F2158" i="2"/>
  <c r="E2158" i="2" s="1"/>
  <c r="O2157" i="2"/>
  <c r="N2157" i="2"/>
  <c r="M2157" i="2"/>
  <c r="L2157" i="2"/>
  <c r="K2157" i="2"/>
  <c r="J2157" i="2"/>
  <c r="I2157" i="2"/>
  <c r="H2157" i="2"/>
  <c r="G2157" i="2"/>
  <c r="F2157" i="2"/>
  <c r="O2156" i="2"/>
  <c r="N2156" i="2"/>
  <c r="M2156" i="2"/>
  <c r="L2156" i="2"/>
  <c r="K2156" i="2"/>
  <c r="J2156" i="2"/>
  <c r="I2156" i="2"/>
  <c r="H2156" i="2"/>
  <c r="G2156" i="2"/>
  <c r="F2156" i="2"/>
  <c r="E2156" i="2" s="1"/>
  <c r="O2155" i="2"/>
  <c r="N2155" i="2"/>
  <c r="M2155" i="2"/>
  <c r="L2155" i="2"/>
  <c r="K2155" i="2"/>
  <c r="J2155" i="2"/>
  <c r="I2155" i="2"/>
  <c r="H2155" i="2"/>
  <c r="G2155" i="2"/>
  <c r="F2155" i="2"/>
  <c r="O2154" i="2"/>
  <c r="N2154" i="2"/>
  <c r="M2154" i="2"/>
  <c r="L2154" i="2"/>
  <c r="K2154" i="2"/>
  <c r="J2154" i="2"/>
  <c r="I2154" i="2"/>
  <c r="H2154" i="2"/>
  <c r="G2154" i="2"/>
  <c r="F2154" i="2"/>
  <c r="E2154" i="2" s="1"/>
  <c r="O2153" i="2"/>
  <c r="N2153" i="2"/>
  <c r="M2153" i="2"/>
  <c r="L2153" i="2"/>
  <c r="K2153" i="2"/>
  <c r="J2153" i="2"/>
  <c r="I2153" i="2"/>
  <c r="H2153" i="2"/>
  <c r="G2153" i="2"/>
  <c r="F2153" i="2"/>
  <c r="O2152" i="2"/>
  <c r="N2152" i="2"/>
  <c r="M2152" i="2"/>
  <c r="L2152" i="2"/>
  <c r="K2152" i="2"/>
  <c r="J2152" i="2"/>
  <c r="I2152" i="2"/>
  <c r="H2152" i="2"/>
  <c r="G2152" i="2"/>
  <c r="F2152" i="2"/>
  <c r="E2152" i="2" s="1"/>
  <c r="O2151" i="2"/>
  <c r="N2151" i="2"/>
  <c r="M2151" i="2"/>
  <c r="L2151" i="2"/>
  <c r="K2151" i="2"/>
  <c r="J2151" i="2"/>
  <c r="I2151" i="2"/>
  <c r="H2151" i="2"/>
  <c r="G2151" i="2"/>
  <c r="F2151" i="2"/>
  <c r="O2150" i="2"/>
  <c r="N2150" i="2"/>
  <c r="M2150" i="2"/>
  <c r="L2150" i="2"/>
  <c r="K2150" i="2"/>
  <c r="J2150" i="2"/>
  <c r="I2150" i="2"/>
  <c r="H2150" i="2"/>
  <c r="G2150" i="2"/>
  <c r="F2150" i="2"/>
  <c r="E2150" i="2" s="1"/>
  <c r="O2149" i="2"/>
  <c r="N2149" i="2"/>
  <c r="M2149" i="2"/>
  <c r="L2149" i="2"/>
  <c r="K2149" i="2"/>
  <c r="J2149" i="2"/>
  <c r="I2149" i="2"/>
  <c r="H2149" i="2"/>
  <c r="G2149" i="2"/>
  <c r="F2149" i="2"/>
  <c r="O2148" i="2"/>
  <c r="N2148" i="2"/>
  <c r="M2148" i="2"/>
  <c r="L2148" i="2"/>
  <c r="K2148" i="2"/>
  <c r="J2148" i="2"/>
  <c r="I2148" i="2"/>
  <c r="H2148" i="2"/>
  <c r="G2148" i="2"/>
  <c r="F2148" i="2"/>
  <c r="E2148" i="2" s="1"/>
  <c r="O2147" i="2"/>
  <c r="N2147" i="2"/>
  <c r="M2147" i="2"/>
  <c r="L2147" i="2"/>
  <c r="K2147" i="2"/>
  <c r="J2147" i="2"/>
  <c r="I2147" i="2"/>
  <c r="H2147" i="2"/>
  <c r="G2147" i="2"/>
  <c r="F2147" i="2"/>
  <c r="O2146" i="2"/>
  <c r="N2146" i="2"/>
  <c r="M2146" i="2"/>
  <c r="L2146" i="2"/>
  <c r="K2146" i="2"/>
  <c r="J2146" i="2"/>
  <c r="I2146" i="2"/>
  <c r="H2146" i="2"/>
  <c r="G2146" i="2"/>
  <c r="F2146" i="2"/>
  <c r="E2146" i="2" s="1"/>
  <c r="O2145" i="2"/>
  <c r="N2145" i="2"/>
  <c r="M2145" i="2"/>
  <c r="L2145" i="2"/>
  <c r="K2145" i="2"/>
  <c r="J2145" i="2"/>
  <c r="I2145" i="2"/>
  <c r="H2145" i="2"/>
  <c r="G2145" i="2"/>
  <c r="F2145" i="2"/>
  <c r="O2144" i="2"/>
  <c r="N2144" i="2"/>
  <c r="M2144" i="2"/>
  <c r="L2144" i="2"/>
  <c r="K2144" i="2"/>
  <c r="J2144" i="2"/>
  <c r="I2144" i="2"/>
  <c r="H2144" i="2"/>
  <c r="G2144" i="2"/>
  <c r="F2144" i="2"/>
  <c r="E2144" i="2" s="1"/>
  <c r="O2143" i="2"/>
  <c r="N2143" i="2"/>
  <c r="M2143" i="2"/>
  <c r="L2143" i="2"/>
  <c r="K2143" i="2"/>
  <c r="J2143" i="2"/>
  <c r="I2143" i="2"/>
  <c r="H2143" i="2"/>
  <c r="G2143" i="2"/>
  <c r="F2143" i="2"/>
  <c r="O2142" i="2"/>
  <c r="N2142" i="2"/>
  <c r="M2142" i="2"/>
  <c r="L2142" i="2"/>
  <c r="K2142" i="2"/>
  <c r="J2142" i="2"/>
  <c r="I2142" i="2"/>
  <c r="H2142" i="2"/>
  <c r="G2142" i="2"/>
  <c r="F2142" i="2"/>
  <c r="E2142" i="2" s="1"/>
  <c r="O2141" i="2"/>
  <c r="N2141" i="2"/>
  <c r="M2141" i="2"/>
  <c r="L2141" i="2"/>
  <c r="K2141" i="2"/>
  <c r="J2141" i="2"/>
  <c r="I2141" i="2"/>
  <c r="H2141" i="2"/>
  <c r="G2141" i="2"/>
  <c r="F2141" i="2"/>
  <c r="O2140" i="2"/>
  <c r="N2140" i="2"/>
  <c r="M2140" i="2"/>
  <c r="L2140" i="2"/>
  <c r="K2140" i="2"/>
  <c r="J2140" i="2"/>
  <c r="I2140" i="2"/>
  <c r="H2140" i="2"/>
  <c r="G2140" i="2"/>
  <c r="F2140" i="2"/>
  <c r="E2140" i="2" s="1"/>
  <c r="O2139" i="2"/>
  <c r="N2139" i="2"/>
  <c r="M2139" i="2"/>
  <c r="L2139" i="2"/>
  <c r="K2139" i="2"/>
  <c r="J2139" i="2"/>
  <c r="I2139" i="2"/>
  <c r="H2139" i="2"/>
  <c r="G2139" i="2"/>
  <c r="F2139" i="2"/>
  <c r="O2138" i="2"/>
  <c r="N2138" i="2"/>
  <c r="M2138" i="2"/>
  <c r="L2138" i="2"/>
  <c r="K2138" i="2"/>
  <c r="J2138" i="2"/>
  <c r="I2138" i="2"/>
  <c r="H2138" i="2"/>
  <c r="G2138" i="2"/>
  <c r="F2138" i="2"/>
  <c r="E2138" i="2" s="1"/>
  <c r="O2137" i="2"/>
  <c r="N2137" i="2"/>
  <c r="M2137" i="2"/>
  <c r="L2137" i="2"/>
  <c r="K2137" i="2"/>
  <c r="J2137" i="2"/>
  <c r="I2137" i="2"/>
  <c r="H2137" i="2"/>
  <c r="G2137" i="2"/>
  <c r="F2137" i="2"/>
  <c r="O2136" i="2"/>
  <c r="N2136" i="2"/>
  <c r="M2136" i="2"/>
  <c r="L2136" i="2"/>
  <c r="K2136" i="2"/>
  <c r="J2136" i="2"/>
  <c r="I2136" i="2"/>
  <c r="H2136" i="2"/>
  <c r="G2136" i="2"/>
  <c r="F2136" i="2"/>
  <c r="E2136" i="2" s="1"/>
  <c r="O2135" i="2"/>
  <c r="N2135" i="2"/>
  <c r="M2135" i="2"/>
  <c r="L2135" i="2"/>
  <c r="K2135" i="2"/>
  <c r="J2135" i="2"/>
  <c r="I2135" i="2"/>
  <c r="H2135" i="2"/>
  <c r="G2135" i="2"/>
  <c r="F2135" i="2"/>
  <c r="O2134" i="2"/>
  <c r="N2134" i="2"/>
  <c r="M2134" i="2"/>
  <c r="L2134" i="2"/>
  <c r="K2134" i="2"/>
  <c r="J2134" i="2"/>
  <c r="I2134" i="2"/>
  <c r="H2134" i="2"/>
  <c r="G2134" i="2"/>
  <c r="F2134" i="2"/>
  <c r="E2134" i="2" s="1"/>
  <c r="O2133" i="2"/>
  <c r="N2133" i="2"/>
  <c r="M2133" i="2"/>
  <c r="L2133" i="2"/>
  <c r="K2133" i="2"/>
  <c r="J2133" i="2"/>
  <c r="I2133" i="2"/>
  <c r="H2133" i="2"/>
  <c r="G2133" i="2"/>
  <c r="F2133" i="2"/>
  <c r="O2132" i="2"/>
  <c r="N2132" i="2"/>
  <c r="M2132" i="2"/>
  <c r="L2132" i="2"/>
  <c r="K2132" i="2"/>
  <c r="J2132" i="2"/>
  <c r="I2132" i="2"/>
  <c r="H2132" i="2"/>
  <c r="G2132" i="2"/>
  <c r="F2132" i="2"/>
  <c r="E2132" i="2" s="1"/>
  <c r="O2131" i="2"/>
  <c r="N2131" i="2"/>
  <c r="M2131" i="2"/>
  <c r="L2131" i="2"/>
  <c r="K2131" i="2"/>
  <c r="J2131" i="2"/>
  <c r="I2131" i="2"/>
  <c r="H2131" i="2"/>
  <c r="G2131" i="2"/>
  <c r="F2131" i="2"/>
  <c r="O2130" i="2"/>
  <c r="N2130" i="2"/>
  <c r="M2130" i="2"/>
  <c r="L2130" i="2"/>
  <c r="K2130" i="2"/>
  <c r="J2130" i="2"/>
  <c r="I2130" i="2"/>
  <c r="H2130" i="2"/>
  <c r="G2130" i="2"/>
  <c r="F2130" i="2"/>
  <c r="E2130" i="2" s="1"/>
  <c r="O2129" i="2"/>
  <c r="N2129" i="2"/>
  <c r="M2129" i="2"/>
  <c r="L2129" i="2"/>
  <c r="K2129" i="2"/>
  <c r="J2129" i="2"/>
  <c r="I2129" i="2"/>
  <c r="H2129" i="2"/>
  <c r="G2129" i="2"/>
  <c r="F2129" i="2"/>
  <c r="O2128" i="2"/>
  <c r="N2128" i="2"/>
  <c r="M2128" i="2"/>
  <c r="L2128" i="2"/>
  <c r="K2128" i="2"/>
  <c r="J2128" i="2"/>
  <c r="I2128" i="2"/>
  <c r="H2128" i="2"/>
  <c r="G2128" i="2"/>
  <c r="F2128" i="2"/>
  <c r="E2128" i="2" s="1"/>
  <c r="O2127" i="2"/>
  <c r="N2127" i="2"/>
  <c r="M2127" i="2"/>
  <c r="L2127" i="2"/>
  <c r="K2127" i="2"/>
  <c r="J2127" i="2"/>
  <c r="I2127" i="2"/>
  <c r="H2127" i="2"/>
  <c r="G2127" i="2"/>
  <c r="F2127" i="2"/>
  <c r="O2126" i="2"/>
  <c r="N2126" i="2"/>
  <c r="M2126" i="2"/>
  <c r="L2126" i="2"/>
  <c r="K2126" i="2"/>
  <c r="J2126" i="2"/>
  <c r="I2126" i="2"/>
  <c r="H2126" i="2"/>
  <c r="G2126" i="2"/>
  <c r="F2126" i="2"/>
  <c r="E2126" i="2" s="1"/>
  <c r="O2125" i="2"/>
  <c r="N2125" i="2"/>
  <c r="M2125" i="2"/>
  <c r="L2125" i="2"/>
  <c r="K2125" i="2"/>
  <c r="J2125" i="2"/>
  <c r="I2125" i="2"/>
  <c r="H2125" i="2"/>
  <c r="G2125" i="2"/>
  <c r="F2125" i="2"/>
  <c r="O2124" i="2"/>
  <c r="N2124" i="2"/>
  <c r="M2124" i="2"/>
  <c r="L2124" i="2"/>
  <c r="K2124" i="2"/>
  <c r="J2124" i="2"/>
  <c r="I2124" i="2"/>
  <c r="H2124" i="2"/>
  <c r="G2124" i="2"/>
  <c r="F2124" i="2"/>
  <c r="E2124" i="2" s="1"/>
  <c r="O2123" i="2"/>
  <c r="N2123" i="2"/>
  <c r="M2123" i="2"/>
  <c r="L2123" i="2"/>
  <c r="K2123" i="2"/>
  <c r="J2123" i="2"/>
  <c r="I2123" i="2"/>
  <c r="H2123" i="2"/>
  <c r="G2123" i="2"/>
  <c r="F2123" i="2"/>
  <c r="O2122" i="2"/>
  <c r="N2122" i="2"/>
  <c r="M2122" i="2"/>
  <c r="L2122" i="2"/>
  <c r="K2122" i="2"/>
  <c r="J2122" i="2"/>
  <c r="I2122" i="2"/>
  <c r="H2122" i="2"/>
  <c r="G2122" i="2"/>
  <c r="F2122" i="2"/>
  <c r="E2122" i="2" s="1"/>
  <c r="O2121" i="2"/>
  <c r="N2121" i="2"/>
  <c r="M2121" i="2"/>
  <c r="L2121" i="2"/>
  <c r="K2121" i="2"/>
  <c r="J2121" i="2"/>
  <c r="I2121" i="2"/>
  <c r="H2121" i="2"/>
  <c r="G2121" i="2"/>
  <c r="F2121" i="2"/>
  <c r="O2120" i="2"/>
  <c r="N2120" i="2"/>
  <c r="M2120" i="2"/>
  <c r="L2120" i="2"/>
  <c r="K2120" i="2"/>
  <c r="J2120" i="2"/>
  <c r="I2120" i="2"/>
  <c r="H2120" i="2"/>
  <c r="G2120" i="2"/>
  <c r="F2120" i="2"/>
  <c r="E2120" i="2" s="1"/>
  <c r="O2119" i="2"/>
  <c r="N2119" i="2"/>
  <c r="M2119" i="2"/>
  <c r="L2119" i="2"/>
  <c r="K2119" i="2"/>
  <c r="J2119" i="2"/>
  <c r="I2119" i="2"/>
  <c r="H2119" i="2"/>
  <c r="G2119" i="2"/>
  <c r="F2119" i="2"/>
  <c r="O2118" i="2"/>
  <c r="N2118" i="2"/>
  <c r="M2118" i="2"/>
  <c r="L2118" i="2"/>
  <c r="K2118" i="2"/>
  <c r="J2118" i="2"/>
  <c r="I2118" i="2"/>
  <c r="H2118" i="2"/>
  <c r="G2118" i="2"/>
  <c r="F2118" i="2"/>
  <c r="E2118" i="2" s="1"/>
  <c r="O2117" i="2"/>
  <c r="N2117" i="2"/>
  <c r="M2117" i="2"/>
  <c r="L2117" i="2"/>
  <c r="K2117" i="2"/>
  <c r="J2117" i="2"/>
  <c r="I2117" i="2"/>
  <c r="H2117" i="2"/>
  <c r="G2117" i="2"/>
  <c r="F2117" i="2"/>
  <c r="O2116" i="2"/>
  <c r="N2116" i="2"/>
  <c r="M2116" i="2"/>
  <c r="L2116" i="2"/>
  <c r="K2116" i="2"/>
  <c r="J2116" i="2"/>
  <c r="I2116" i="2"/>
  <c r="H2116" i="2"/>
  <c r="G2116" i="2"/>
  <c r="F2116" i="2"/>
  <c r="E2116" i="2" s="1"/>
  <c r="O2115" i="2"/>
  <c r="N2115" i="2"/>
  <c r="M2115" i="2"/>
  <c r="L2115" i="2"/>
  <c r="K2115" i="2"/>
  <c r="J2115" i="2"/>
  <c r="I2115" i="2"/>
  <c r="H2115" i="2"/>
  <c r="G2115" i="2"/>
  <c r="F2115" i="2"/>
  <c r="O2114" i="2"/>
  <c r="N2114" i="2"/>
  <c r="M2114" i="2"/>
  <c r="L2114" i="2"/>
  <c r="K2114" i="2"/>
  <c r="J2114" i="2"/>
  <c r="I2114" i="2"/>
  <c r="H2114" i="2"/>
  <c r="G2114" i="2"/>
  <c r="F2114" i="2"/>
  <c r="E2114" i="2" s="1"/>
  <c r="O2113" i="2"/>
  <c r="N2113" i="2"/>
  <c r="M2113" i="2"/>
  <c r="L2113" i="2"/>
  <c r="K2113" i="2"/>
  <c r="J2113" i="2"/>
  <c r="I2113" i="2"/>
  <c r="H2113" i="2"/>
  <c r="G2113" i="2"/>
  <c r="F2113" i="2"/>
  <c r="O2112" i="2"/>
  <c r="N2112" i="2"/>
  <c r="M2112" i="2"/>
  <c r="L2112" i="2"/>
  <c r="K2112" i="2"/>
  <c r="J2112" i="2"/>
  <c r="I2112" i="2"/>
  <c r="H2112" i="2"/>
  <c r="G2112" i="2"/>
  <c r="F2112" i="2"/>
  <c r="E2112" i="2" s="1"/>
  <c r="O2111" i="2"/>
  <c r="N2111" i="2"/>
  <c r="M2111" i="2"/>
  <c r="L2111" i="2"/>
  <c r="K2111" i="2"/>
  <c r="J2111" i="2"/>
  <c r="I2111" i="2"/>
  <c r="H2111" i="2"/>
  <c r="G2111" i="2"/>
  <c r="F2111" i="2"/>
  <c r="O2110" i="2"/>
  <c r="N2110" i="2"/>
  <c r="M2110" i="2"/>
  <c r="L2110" i="2"/>
  <c r="K2110" i="2"/>
  <c r="J2110" i="2"/>
  <c r="I2110" i="2"/>
  <c r="H2110" i="2"/>
  <c r="G2110" i="2"/>
  <c r="F2110" i="2"/>
  <c r="E2110" i="2" s="1"/>
  <c r="O2109" i="2"/>
  <c r="N2109" i="2"/>
  <c r="M2109" i="2"/>
  <c r="L2109" i="2"/>
  <c r="K2109" i="2"/>
  <c r="J2109" i="2"/>
  <c r="I2109" i="2"/>
  <c r="H2109" i="2"/>
  <c r="G2109" i="2"/>
  <c r="F2109" i="2"/>
  <c r="O2108" i="2"/>
  <c r="N2108" i="2"/>
  <c r="M2108" i="2"/>
  <c r="L2108" i="2"/>
  <c r="K2108" i="2"/>
  <c r="J2108" i="2"/>
  <c r="I2108" i="2"/>
  <c r="H2108" i="2"/>
  <c r="G2108" i="2"/>
  <c r="F2108" i="2"/>
  <c r="E2108" i="2" s="1"/>
  <c r="O2107" i="2"/>
  <c r="N2107" i="2"/>
  <c r="M2107" i="2"/>
  <c r="L2107" i="2"/>
  <c r="K2107" i="2"/>
  <c r="J2107" i="2"/>
  <c r="I2107" i="2"/>
  <c r="H2107" i="2"/>
  <c r="G2107" i="2"/>
  <c r="F2107" i="2"/>
  <c r="O2106" i="2"/>
  <c r="N2106" i="2"/>
  <c r="M2106" i="2"/>
  <c r="L2106" i="2"/>
  <c r="K2106" i="2"/>
  <c r="J2106" i="2"/>
  <c r="I2106" i="2"/>
  <c r="H2106" i="2"/>
  <c r="G2106" i="2"/>
  <c r="F2106" i="2"/>
  <c r="E2106" i="2" s="1"/>
  <c r="O2105" i="2"/>
  <c r="N2105" i="2"/>
  <c r="M2105" i="2"/>
  <c r="L2105" i="2"/>
  <c r="K2105" i="2"/>
  <c r="J2105" i="2"/>
  <c r="I2105" i="2"/>
  <c r="H2105" i="2"/>
  <c r="G2105" i="2"/>
  <c r="F2105" i="2"/>
  <c r="O2104" i="2"/>
  <c r="N2104" i="2"/>
  <c r="M2104" i="2"/>
  <c r="L2104" i="2"/>
  <c r="K2104" i="2"/>
  <c r="J2104" i="2"/>
  <c r="I2104" i="2"/>
  <c r="H2104" i="2"/>
  <c r="G2104" i="2"/>
  <c r="F2104" i="2"/>
  <c r="E2104" i="2" s="1"/>
  <c r="O2103" i="2"/>
  <c r="N2103" i="2"/>
  <c r="M2103" i="2"/>
  <c r="L2103" i="2"/>
  <c r="K2103" i="2"/>
  <c r="J2103" i="2"/>
  <c r="I2103" i="2"/>
  <c r="H2103" i="2"/>
  <c r="G2103" i="2"/>
  <c r="F2103" i="2"/>
  <c r="O2102" i="2"/>
  <c r="N2102" i="2"/>
  <c r="M2102" i="2"/>
  <c r="L2102" i="2"/>
  <c r="K2102" i="2"/>
  <c r="J2102" i="2"/>
  <c r="I2102" i="2"/>
  <c r="H2102" i="2"/>
  <c r="G2102" i="2"/>
  <c r="F2102" i="2"/>
  <c r="E2102" i="2" s="1"/>
  <c r="O2101" i="2"/>
  <c r="N2101" i="2"/>
  <c r="M2101" i="2"/>
  <c r="L2101" i="2"/>
  <c r="K2101" i="2"/>
  <c r="J2101" i="2"/>
  <c r="I2101" i="2"/>
  <c r="H2101" i="2"/>
  <c r="G2101" i="2"/>
  <c r="F2101" i="2"/>
  <c r="O2100" i="2"/>
  <c r="N2100" i="2"/>
  <c r="M2100" i="2"/>
  <c r="L2100" i="2"/>
  <c r="K2100" i="2"/>
  <c r="J2100" i="2"/>
  <c r="I2100" i="2"/>
  <c r="H2100" i="2"/>
  <c r="G2100" i="2"/>
  <c r="F2100" i="2"/>
  <c r="E2100" i="2" s="1"/>
  <c r="O2099" i="2"/>
  <c r="N2099" i="2"/>
  <c r="M2099" i="2"/>
  <c r="L2099" i="2"/>
  <c r="K2099" i="2"/>
  <c r="J2099" i="2"/>
  <c r="I2099" i="2"/>
  <c r="H2099" i="2"/>
  <c r="G2099" i="2"/>
  <c r="F2099" i="2"/>
  <c r="O2098" i="2"/>
  <c r="N2098" i="2"/>
  <c r="M2098" i="2"/>
  <c r="L2098" i="2"/>
  <c r="K2098" i="2"/>
  <c r="J2098" i="2"/>
  <c r="I2098" i="2"/>
  <c r="H2098" i="2"/>
  <c r="G2098" i="2"/>
  <c r="F2098" i="2"/>
  <c r="E2098" i="2" s="1"/>
  <c r="O2097" i="2"/>
  <c r="N2097" i="2"/>
  <c r="M2097" i="2"/>
  <c r="L2097" i="2"/>
  <c r="K2097" i="2"/>
  <c r="J2097" i="2"/>
  <c r="I2097" i="2"/>
  <c r="H2097" i="2"/>
  <c r="G2097" i="2"/>
  <c r="F2097" i="2"/>
  <c r="O2096" i="2"/>
  <c r="N2096" i="2"/>
  <c r="M2096" i="2"/>
  <c r="L2096" i="2"/>
  <c r="K2096" i="2"/>
  <c r="J2096" i="2"/>
  <c r="I2096" i="2"/>
  <c r="H2096" i="2"/>
  <c r="G2096" i="2"/>
  <c r="F2096" i="2"/>
  <c r="E2096" i="2" s="1"/>
  <c r="O2095" i="2"/>
  <c r="N2095" i="2"/>
  <c r="M2095" i="2"/>
  <c r="L2095" i="2"/>
  <c r="K2095" i="2"/>
  <c r="J2095" i="2"/>
  <c r="I2095" i="2"/>
  <c r="H2095" i="2"/>
  <c r="G2095" i="2"/>
  <c r="F2095" i="2"/>
  <c r="O2094" i="2"/>
  <c r="N2094" i="2"/>
  <c r="M2094" i="2"/>
  <c r="L2094" i="2"/>
  <c r="K2094" i="2"/>
  <c r="J2094" i="2"/>
  <c r="I2094" i="2"/>
  <c r="H2094" i="2"/>
  <c r="G2094" i="2"/>
  <c r="F2094" i="2"/>
  <c r="E2094" i="2" s="1"/>
  <c r="O2093" i="2"/>
  <c r="N2093" i="2"/>
  <c r="M2093" i="2"/>
  <c r="L2093" i="2"/>
  <c r="K2093" i="2"/>
  <c r="J2093" i="2"/>
  <c r="I2093" i="2"/>
  <c r="H2093" i="2"/>
  <c r="G2093" i="2"/>
  <c r="F2093" i="2"/>
  <c r="O2092" i="2"/>
  <c r="N2092" i="2"/>
  <c r="M2092" i="2"/>
  <c r="L2092" i="2"/>
  <c r="K2092" i="2"/>
  <c r="J2092" i="2"/>
  <c r="I2092" i="2"/>
  <c r="H2092" i="2"/>
  <c r="G2092" i="2"/>
  <c r="F2092" i="2"/>
  <c r="E2092" i="2" s="1"/>
  <c r="O2091" i="2"/>
  <c r="N2091" i="2"/>
  <c r="M2091" i="2"/>
  <c r="L2091" i="2"/>
  <c r="K2091" i="2"/>
  <c r="J2091" i="2"/>
  <c r="I2091" i="2"/>
  <c r="H2091" i="2"/>
  <c r="G2091" i="2"/>
  <c r="F2091" i="2"/>
  <c r="O2090" i="2"/>
  <c r="N2090" i="2"/>
  <c r="M2090" i="2"/>
  <c r="L2090" i="2"/>
  <c r="K2090" i="2"/>
  <c r="J2090" i="2"/>
  <c r="I2090" i="2"/>
  <c r="H2090" i="2"/>
  <c r="G2090" i="2"/>
  <c r="F2090" i="2"/>
  <c r="E2090" i="2" s="1"/>
  <c r="O2089" i="2"/>
  <c r="N2089" i="2"/>
  <c r="M2089" i="2"/>
  <c r="L2089" i="2"/>
  <c r="K2089" i="2"/>
  <c r="J2089" i="2"/>
  <c r="I2089" i="2"/>
  <c r="H2089" i="2"/>
  <c r="G2089" i="2"/>
  <c r="F2089" i="2"/>
  <c r="O2088" i="2"/>
  <c r="N2088" i="2"/>
  <c r="M2088" i="2"/>
  <c r="L2088" i="2"/>
  <c r="K2088" i="2"/>
  <c r="J2088" i="2"/>
  <c r="I2088" i="2"/>
  <c r="H2088" i="2"/>
  <c r="G2088" i="2"/>
  <c r="F2088" i="2"/>
  <c r="E2088" i="2" s="1"/>
  <c r="O2087" i="2"/>
  <c r="N2087" i="2"/>
  <c r="M2087" i="2"/>
  <c r="L2087" i="2"/>
  <c r="K2087" i="2"/>
  <c r="J2087" i="2"/>
  <c r="I2087" i="2"/>
  <c r="H2087" i="2"/>
  <c r="G2087" i="2"/>
  <c r="F2087" i="2"/>
  <c r="O2086" i="2"/>
  <c r="N2086" i="2"/>
  <c r="M2086" i="2"/>
  <c r="L2086" i="2"/>
  <c r="K2086" i="2"/>
  <c r="J2086" i="2"/>
  <c r="I2086" i="2"/>
  <c r="H2086" i="2"/>
  <c r="G2086" i="2"/>
  <c r="F2086" i="2"/>
  <c r="E2086" i="2" s="1"/>
  <c r="O2085" i="2"/>
  <c r="N2085" i="2"/>
  <c r="M2085" i="2"/>
  <c r="L2085" i="2"/>
  <c r="K2085" i="2"/>
  <c r="J2085" i="2"/>
  <c r="I2085" i="2"/>
  <c r="H2085" i="2"/>
  <c r="G2085" i="2"/>
  <c r="F2085" i="2"/>
  <c r="O2084" i="2"/>
  <c r="N2084" i="2"/>
  <c r="M2084" i="2"/>
  <c r="L2084" i="2"/>
  <c r="K2084" i="2"/>
  <c r="J2084" i="2"/>
  <c r="I2084" i="2"/>
  <c r="H2084" i="2"/>
  <c r="G2084" i="2"/>
  <c r="F2084" i="2"/>
  <c r="E2084" i="2" s="1"/>
  <c r="O2083" i="2"/>
  <c r="N2083" i="2"/>
  <c r="M2083" i="2"/>
  <c r="L2083" i="2"/>
  <c r="K2083" i="2"/>
  <c r="J2083" i="2"/>
  <c r="I2083" i="2"/>
  <c r="H2083" i="2"/>
  <c r="G2083" i="2"/>
  <c r="F2083" i="2"/>
  <c r="O2082" i="2"/>
  <c r="N2082" i="2"/>
  <c r="M2082" i="2"/>
  <c r="L2082" i="2"/>
  <c r="K2082" i="2"/>
  <c r="J2082" i="2"/>
  <c r="I2082" i="2"/>
  <c r="H2082" i="2"/>
  <c r="G2082" i="2"/>
  <c r="F2082" i="2"/>
  <c r="E2082" i="2" s="1"/>
  <c r="O2081" i="2"/>
  <c r="N2081" i="2"/>
  <c r="M2081" i="2"/>
  <c r="L2081" i="2"/>
  <c r="K2081" i="2"/>
  <c r="J2081" i="2"/>
  <c r="I2081" i="2"/>
  <c r="H2081" i="2"/>
  <c r="G2081" i="2"/>
  <c r="F2081" i="2"/>
  <c r="O2080" i="2"/>
  <c r="N2080" i="2"/>
  <c r="M2080" i="2"/>
  <c r="L2080" i="2"/>
  <c r="K2080" i="2"/>
  <c r="J2080" i="2"/>
  <c r="I2080" i="2"/>
  <c r="H2080" i="2"/>
  <c r="G2080" i="2"/>
  <c r="F2080" i="2"/>
  <c r="E2080" i="2" s="1"/>
  <c r="O2079" i="2"/>
  <c r="N2079" i="2"/>
  <c r="M2079" i="2"/>
  <c r="L2079" i="2"/>
  <c r="K2079" i="2"/>
  <c r="J2079" i="2"/>
  <c r="I2079" i="2"/>
  <c r="H2079" i="2"/>
  <c r="G2079" i="2"/>
  <c r="F2079" i="2"/>
  <c r="O2078" i="2"/>
  <c r="N2078" i="2"/>
  <c r="M2078" i="2"/>
  <c r="L2078" i="2"/>
  <c r="K2078" i="2"/>
  <c r="J2078" i="2"/>
  <c r="I2078" i="2"/>
  <c r="H2078" i="2"/>
  <c r="G2078" i="2"/>
  <c r="F2078" i="2"/>
  <c r="E2078" i="2" s="1"/>
  <c r="O2077" i="2"/>
  <c r="N2077" i="2"/>
  <c r="M2077" i="2"/>
  <c r="L2077" i="2"/>
  <c r="K2077" i="2"/>
  <c r="J2077" i="2"/>
  <c r="I2077" i="2"/>
  <c r="H2077" i="2"/>
  <c r="G2077" i="2"/>
  <c r="F2077" i="2"/>
  <c r="O2076" i="2"/>
  <c r="N2076" i="2"/>
  <c r="M2076" i="2"/>
  <c r="L2076" i="2"/>
  <c r="K2076" i="2"/>
  <c r="J2076" i="2"/>
  <c r="I2076" i="2"/>
  <c r="H2076" i="2"/>
  <c r="G2076" i="2"/>
  <c r="F2076" i="2"/>
  <c r="E2076" i="2" s="1"/>
  <c r="O2075" i="2"/>
  <c r="N2075" i="2"/>
  <c r="M2075" i="2"/>
  <c r="L2075" i="2"/>
  <c r="K2075" i="2"/>
  <c r="J2075" i="2"/>
  <c r="I2075" i="2"/>
  <c r="H2075" i="2"/>
  <c r="G2075" i="2"/>
  <c r="F2075" i="2"/>
  <c r="O2074" i="2"/>
  <c r="N2074" i="2"/>
  <c r="M2074" i="2"/>
  <c r="L2074" i="2"/>
  <c r="K2074" i="2"/>
  <c r="J2074" i="2"/>
  <c r="I2074" i="2"/>
  <c r="H2074" i="2"/>
  <c r="G2074" i="2"/>
  <c r="F2074" i="2"/>
  <c r="E2074" i="2" s="1"/>
  <c r="O2073" i="2"/>
  <c r="N2073" i="2"/>
  <c r="M2073" i="2"/>
  <c r="L2073" i="2"/>
  <c r="K2073" i="2"/>
  <c r="J2073" i="2"/>
  <c r="I2073" i="2"/>
  <c r="H2073" i="2"/>
  <c r="G2073" i="2"/>
  <c r="F2073" i="2"/>
  <c r="O2072" i="2"/>
  <c r="N2072" i="2"/>
  <c r="M2072" i="2"/>
  <c r="L2072" i="2"/>
  <c r="K2072" i="2"/>
  <c r="J2072" i="2"/>
  <c r="I2072" i="2"/>
  <c r="H2072" i="2"/>
  <c r="G2072" i="2"/>
  <c r="F2072" i="2"/>
  <c r="E2072" i="2" s="1"/>
  <c r="O2071" i="2"/>
  <c r="N2071" i="2"/>
  <c r="M2071" i="2"/>
  <c r="L2071" i="2"/>
  <c r="K2071" i="2"/>
  <c r="J2071" i="2"/>
  <c r="I2071" i="2"/>
  <c r="H2071" i="2"/>
  <c r="G2071" i="2"/>
  <c r="F2071" i="2"/>
  <c r="O2070" i="2"/>
  <c r="N2070" i="2"/>
  <c r="M2070" i="2"/>
  <c r="L2070" i="2"/>
  <c r="K2070" i="2"/>
  <c r="J2070" i="2"/>
  <c r="I2070" i="2"/>
  <c r="H2070" i="2"/>
  <c r="G2070" i="2"/>
  <c r="F2070" i="2"/>
  <c r="E2070" i="2" s="1"/>
  <c r="O2069" i="2"/>
  <c r="N2069" i="2"/>
  <c r="M2069" i="2"/>
  <c r="L2069" i="2"/>
  <c r="K2069" i="2"/>
  <c r="J2069" i="2"/>
  <c r="I2069" i="2"/>
  <c r="H2069" i="2"/>
  <c r="G2069" i="2"/>
  <c r="F2069" i="2"/>
  <c r="O2068" i="2"/>
  <c r="N2068" i="2"/>
  <c r="M2068" i="2"/>
  <c r="L2068" i="2"/>
  <c r="K2068" i="2"/>
  <c r="J2068" i="2"/>
  <c r="I2068" i="2"/>
  <c r="H2068" i="2"/>
  <c r="G2068" i="2"/>
  <c r="F2068" i="2"/>
  <c r="E2068" i="2" s="1"/>
  <c r="O2067" i="2"/>
  <c r="N2067" i="2"/>
  <c r="M2067" i="2"/>
  <c r="L2067" i="2"/>
  <c r="K2067" i="2"/>
  <c r="J2067" i="2"/>
  <c r="I2067" i="2"/>
  <c r="H2067" i="2"/>
  <c r="G2067" i="2"/>
  <c r="F2067" i="2"/>
  <c r="O2066" i="2"/>
  <c r="N2066" i="2"/>
  <c r="M2066" i="2"/>
  <c r="L2066" i="2"/>
  <c r="K2066" i="2"/>
  <c r="J2066" i="2"/>
  <c r="I2066" i="2"/>
  <c r="H2066" i="2"/>
  <c r="G2066" i="2"/>
  <c r="F2066" i="2"/>
  <c r="E2066" i="2" s="1"/>
  <c r="O2065" i="2"/>
  <c r="N2065" i="2"/>
  <c r="M2065" i="2"/>
  <c r="L2065" i="2"/>
  <c r="K2065" i="2"/>
  <c r="J2065" i="2"/>
  <c r="I2065" i="2"/>
  <c r="H2065" i="2"/>
  <c r="G2065" i="2"/>
  <c r="F2065" i="2"/>
  <c r="O2064" i="2"/>
  <c r="N2064" i="2"/>
  <c r="M2064" i="2"/>
  <c r="L2064" i="2"/>
  <c r="K2064" i="2"/>
  <c r="J2064" i="2"/>
  <c r="I2064" i="2"/>
  <c r="H2064" i="2"/>
  <c r="G2064" i="2"/>
  <c r="F2064" i="2"/>
  <c r="E2064" i="2" s="1"/>
  <c r="O2063" i="2"/>
  <c r="N2063" i="2"/>
  <c r="M2063" i="2"/>
  <c r="L2063" i="2"/>
  <c r="K2063" i="2"/>
  <c r="J2063" i="2"/>
  <c r="I2063" i="2"/>
  <c r="H2063" i="2"/>
  <c r="G2063" i="2"/>
  <c r="F2063" i="2"/>
  <c r="O2062" i="2"/>
  <c r="N2062" i="2"/>
  <c r="M2062" i="2"/>
  <c r="L2062" i="2"/>
  <c r="K2062" i="2"/>
  <c r="J2062" i="2"/>
  <c r="I2062" i="2"/>
  <c r="H2062" i="2"/>
  <c r="G2062" i="2"/>
  <c r="F2062" i="2"/>
  <c r="E2062" i="2" s="1"/>
  <c r="O2061" i="2"/>
  <c r="N2061" i="2"/>
  <c r="M2061" i="2"/>
  <c r="L2061" i="2"/>
  <c r="K2061" i="2"/>
  <c r="J2061" i="2"/>
  <c r="I2061" i="2"/>
  <c r="H2061" i="2"/>
  <c r="G2061" i="2"/>
  <c r="F2061" i="2"/>
  <c r="O2060" i="2"/>
  <c r="N2060" i="2"/>
  <c r="M2060" i="2"/>
  <c r="L2060" i="2"/>
  <c r="K2060" i="2"/>
  <c r="J2060" i="2"/>
  <c r="I2060" i="2"/>
  <c r="H2060" i="2"/>
  <c r="G2060" i="2"/>
  <c r="F2060" i="2"/>
  <c r="E2060" i="2" s="1"/>
  <c r="O2059" i="2"/>
  <c r="N2059" i="2"/>
  <c r="M2059" i="2"/>
  <c r="L2059" i="2"/>
  <c r="K2059" i="2"/>
  <c r="J2059" i="2"/>
  <c r="I2059" i="2"/>
  <c r="H2059" i="2"/>
  <c r="G2059" i="2"/>
  <c r="F2059" i="2"/>
  <c r="O2058" i="2"/>
  <c r="N2058" i="2"/>
  <c r="M2058" i="2"/>
  <c r="L2058" i="2"/>
  <c r="K2058" i="2"/>
  <c r="J2058" i="2"/>
  <c r="I2058" i="2"/>
  <c r="H2058" i="2"/>
  <c r="G2058" i="2"/>
  <c r="F2058" i="2"/>
  <c r="E2058" i="2" s="1"/>
  <c r="O2057" i="2"/>
  <c r="N2057" i="2"/>
  <c r="M2057" i="2"/>
  <c r="L2057" i="2"/>
  <c r="K2057" i="2"/>
  <c r="J2057" i="2"/>
  <c r="I2057" i="2"/>
  <c r="H2057" i="2"/>
  <c r="G2057" i="2"/>
  <c r="F2057" i="2"/>
  <c r="O2056" i="2"/>
  <c r="N2056" i="2"/>
  <c r="M2056" i="2"/>
  <c r="L2056" i="2"/>
  <c r="K2056" i="2"/>
  <c r="J2056" i="2"/>
  <c r="I2056" i="2"/>
  <c r="H2056" i="2"/>
  <c r="G2056" i="2"/>
  <c r="F2056" i="2"/>
  <c r="E2056" i="2" s="1"/>
  <c r="O2055" i="2"/>
  <c r="N2055" i="2"/>
  <c r="M2055" i="2"/>
  <c r="L2055" i="2"/>
  <c r="K2055" i="2"/>
  <c r="J2055" i="2"/>
  <c r="I2055" i="2"/>
  <c r="H2055" i="2"/>
  <c r="G2055" i="2"/>
  <c r="F2055" i="2"/>
  <c r="O2054" i="2"/>
  <c r="N2054" i="2"/>
  <c r="M2054" i="2"/>
  <c r="L2054" i="2"/>
  <c r="K2054" i="2"/>
  <c r="J2054" i="2"/>
  <c r="I2054" i="2"/>
  <c r="H2054" i="2"/>
  <c r="G2054" i="2"/>
  <c r="F2054" i="2"/>
  <c r="E2054" i="2" s="1"/>
  <c r="O2053" i="2"/>
  <c r="N2053" i="2"/>
  <c r="M2053" i="2"/>
  <c r="L2053" i="2"/>
  <c r="K2053" i="2"/>
  <c r="J2053" i="2"/>
  <c r="I2053" i="2"/>
  <c r="H2053" i="2"/>
  <c r="G2053" i="2"/>
  <c r="F2053" i="2"/>
  <c r="O2052" i="2"/>
  <c r="N2052" i="2"/>
  <c r="M2052" i="2"/>
  <c r="L2052" i="2"/>
  <c r="K2052" i="2"/>
  <c r="J2052" i="2"/>
  <c r="I2052" i="2"/>
  <c r="H2052" i="2"/>
  <c r="G2052" i="2"/>
  <c r="F2052" i="2"/>
  <c r="E2052" i="2" s="1"/>
  <c r="O2051" i="2"/>
  <c r="N2051" i="2"/>
  <c r="M2051" i="2"/>
  <c r="L2051" i="2"/>
  <c r="K2051" i="2"/>
  <c r="J2051" i="2"/>
  <c r="I2051" i="2"/>
  <c r="H2051" i="2"/>
  <c r="G2051" i="2"/>
  <c r="F2051" i="2"/>
  <c r="O2050" i="2"/>
  <c r="N2050" i="2"/>
  <c r="M2050" i="2"/>
  <c r="L2050" i="2"/>
  <c r="K2050" i="2"/>
  <c r="J2050" i="2"/>
  <c r="I2050" i="2"/>
  <c r="H2050" i="2"/>
  <c r="G2050" i="2"/>
  <c r="F2050" i="2"/>
  <c r="E2050" i="2" s="1"/>
  <c r="O2049" i="2"/>
  <c r="N2049" i="2"/>
  <c r="M2049" i="2"/>
  <c r="L2049" i="2"/>
  <c r="K2049" i="2"/>
  <c r="J2049" i="2"/>
  <c r="I2049" i="2"/>
  <c r="H2049" i="2"/>
  <c r="G2049" i="2"/>
  <c r="F2049" i="2"/>
  <c r="O2048" i="2"/>
  <c r="N2048" i="2"/>
  <c r="M2048" i="2"/>
  <c r="L2048" i="2"/>
  <c r="K2048" i="2"/>
  <c r="J2048" i="2"/>
  <c r="I2048" i="2"/>
  <c r="H2048" i="2"/>
  <c r="G2048" i="2"/>
  <c r="F2048" i="2"/>
  <c r="E2048" i="2" s="1"/>
  <c r="O2047" i="2"/>
  <c r="N2047" i="2"/>
  <c r="M2047" i="2"/>
  <c r="L2047" i="2"/>
  <c r="K2047" i="2"/>
  <c r="J2047" i="2"/>
  <c r="I2047" i="2"/>
  <c r="H2047" i="2"/>
  <c r="G2047" i="2"/>
  <c r="F2047" i="2"/>
  <c r="O2046" i="2"/>
  <c r="N2046" i="2"/>
  <c r="M2046" i="2"/>
  <c r="L2046" i="2"/>
  <c r="K2046" i="2"/>
  <c r="J2046" i="2"/>
  <c r="I2046" i="2"/>
  <c r="H2046" i="2"/>
  <c r="G2046" i="2"/>
  <c r="F2046" i="2"/>
  <c r="E2046" i="2" s="1"/>
  <c r="O2045" i="2"/>
  <c r="N2045" i="2"/>
  <c r="M2045" i="2"/>
  <c r="L2045" i="2"/>
  <c r="K2045" i="2"/>
  <c r="J2045" i="2"/>
  <c r="I2045" i="2"/>
  <c r="H2045" i="2"/>
  <c r="G2045" i="2"/>
  <c r="F2045" i="2"/>
  <c r="O2044" i="2"/>
  <c r="N2044" i="2"/>
  <c r="M2044" i="2"/>
  <c r="L2044" i="2"/>
  <c r="K2044" i="2"/>
  <c r="J2044" i="2"/>
  <c r="I2044" i="2"/>
  <c r="H2044" i="2"/>
  <c r="G2044" i="2"/>
  <c r="F2044" i="2"/>
  <c r="E2044" i="2" s="1"/>
  <c r="O2043" i="2"/>
  <c r="N2043" i="2"/>
  <c r="M2043" i="2"/>
  <c r="L2043" i="2"/>
  <c r="K2043" i="2"/>
  <c r="J2043" i="2"/>
  <c r="I2043" i="2"/>
  <c r="H2043" i="2"/>
  <c r="G2043" i="2"/>
  <c r="F2043" i="2"/>
  <c r="O2042" i="2"/>
  <c r="N2042" i="2"/>
  <c r="M2042" i="2"/>
  <c r="L2042" i="2"/>
  <c r="K2042" i="2"/>
  <c r="J2042" i="2"/>
  <c r="I2042" i="2"/>
  <c r="H2042" i="2"/>
  <c r="G2042" i="2"/>
  <c r="F2042" i="2"/>
  <c r="E2042" i="2" s="1"/>
  <c r="O2041" i="2"/>
  <c r="N2041" i="2"/>
  <c r="M2041" i="2"/>
  <c r="L2041" i="2"/>
  <c r="K2041" i="2"/>
  <c r="J2041" i="2"/>
  <c r="I2041" i="2"/>
  <c r="H2041" i="2"/>
  <c r="G2041" i="2"/>
  <c r="F2041" i="2"/>
  <c r="O2040" i="2"/>
  <c r="N2040" i="2"/>
  <c r="M2040" i="2"/>
  <c r="L2040" i="2"/>
  <c r="K2040" i="2"/>
  <c r="J2040" i="2"/>
  <c r="I2040" i="2"/>
  <c r="H2040" i="2"/>
  <c r="G2040" i="2"/>
  <c r="F2040" i="2"/>
  <c r="E2040" i="2" s="1"/>
  <c r="O2039" i="2"/>
  <c r="N2039" i="2"/>
  <c r="M2039" i="2"/>
  <c r="L2039" i="2"/>
  <c r="K2039" i="2"/>
  <c r="J2039" i="2"/>
  <c r="I2039" i="2"/>
  <c r="H2039" i="2"/>
  <c r="G2039" i="2"/>
  <c r="F2039" i="2"/>
  <c r="O2038" i="2"/>
  <c r="N2038" i="2"/>
  <c r="M2038" i="2"/>
  <c r="L2038" i="2"/>
  <c r="K2038" i="2"/>
  <c r="J2038" i="2"/>
  <c r="I2038" i="2"/>
  <c r="H2038" i="2"/>
  <c r="G2038" i="2"/>
  <c r="F2038" i="2"/>
  <c r="E2038" i="2" s="1"/>
  <c r="O2037" i="2"/>
  <c r="N2037" i="2"/>
  <c r="M2037" i="2"/>
  <c r="L2037" i="2"/>
  <c r="K2037" i="2"/>
  <c r="J2037" i="2"/>
  <c r="I2037" i="2"/>
  <c r="H2037" i="2"/>
  <c r="G2037" i="2"/>
  <c r="F2037" i="2"/>
  <c r="O2036" i="2"/>
  <c r="N2036" i="2"/>
  <c r="M2036" i="2"/>
  <c r="L2036" i="2"/>
  <c r="K2036" i="2"/>
  <c r="J2036" i="2"/>
  <c r="I2036" i="2"/>
  <c r="H2036" i="2"/>
  <c r="G2036" i="2"/>
  <c r="F2036" i="2"/>
  <c r="E2036" i="2" s="1"/>
  <c r="O2035" i="2"/>
  <c r="N2035" i="2"/>
  <c r="M2035" i="2"/>
  <c r="L2035" i="2"/>
  <c r="K2035" i="2"/>
  <c r="J2035" i="2"/>
  <c r="I2035" i="2"/>
  <c r="H2035" i="2"/>
  <c r="G2035" i="2"/>
  <c r="F2035" i="2"/>
  <c r="O2034" i="2"/>
  <c r="N2034" i="2"/>
  <c r="M2034" i="2"/>
  <c r="L2034" i="2"/>
  <c r="K2034" i="2"/>
  <c r="J2034" i="2"/>
  <c r="I2034" i="2"/>
  <c r="H2034" i="2"/>
  <c r="G2034" i="2"/>
  <c r="F2034" i="2"/>
  <c r="E2034" i="2" s="1"/>
  <c r="O2033" i="2"/>
  <c r="N2033" i="2"/>
  <c r="M2033" i="2"/>
  <c r="L2033" i="2"/>
  <c r="K2033" i="2"/>
  <c r="J2033" i="2"/>
  <c r="I2033" i="2"/>
  <c r="H2033" i="2"/>
  <c r="G2033" i="2"/>
  <c r="F2033" i="2"/>
  <c r="O2032" i="2"/>
  <c r="N2032" i="2"/>
  <c r="M2032" i="2"/>
  <c r="L2032" i="2"/>
  <c r="K2032" i="2"/>
  <c r="J2032" i="2"/>
  <c r="I2032" i="2"/>
  <c r="H2032" i="2"/>
  <c r="G2032" i="2"/>
  <c r="F2032" i="2"/>
  <c r="E2032" i="2" s="1"/>
  <c r="O2031" i="2"/>
  <c r="N2031" i="2"/>
  <c r="M2031" i="2"/>
  <c r="L2031" i="2"/>
  <c r="K2031" i="2"/>
  <c r="J2031" i="2"/>
  <c r="I2031" i="2"/>
  <c r="H2031" i="2"/>
  <c r="G2031" i="2"/>
  <c r="F2031" i="2"/>
  <c r="O2030" i="2"/>
  <c r="N2030" i="2"/>
  <c r="M2030" i="2"/>
  <c r="L2030" i="2"/>
  <c r="K2030" i="2"/>
  <c r="J2030" i="2"/>
  <c r="I2030" i="2"/>
  <c r="H2030" i="2"/>
  <c r="G2030" i="2"/>
  <c r="F2030" i="2"/>
  <c r="E2030" i="2" s="1"/>
  <c r="O2029" i="2"/>
  <c r="N2029" i="2"/>
  <c r="M2029" i="2"/>
  <c r="L2029" i="2"/>
  <c r="K2029" i="2"/>
  <c r="J2029" i="2"/>
  <c r="I2029" i="2"/>
  <c r="H2029" i="2"/>
  <c r="G2029" i="2"/>
  <c r="F2029" i="2"/>
  <c r="O2028" i="2"/>
  <c r="N2028" i="2"/>
  <c r="M2028" i="2"/>
  <c r="L2028" i="2"/>
  <c r="K2028" i="2"/>
  <c r="J2028" i="2"/>
  <c r="I2028" i="2"/>
  <c r="H2028" i="2"/>
  <c r="G2028" i="2"/>
  <c r="F2028" i="2"/>
  <c r="E2028" i="2" s="1"/>
  <c r="O2027" i="2"/>
  <c r="N2027" i="2"/>
  <c r="M2027" i="2"/>
  <c r="L2027" i="2"/>
  <c r="K2027" i="2"/>
  <c r="J2027" i="2"/>
  <c r="I2027" i="2"/>
  <c r="H2027" i="2"/>
  <c r="G2027" i="2"/>
  <c r="F2027" i="2"/>
  <c r="O2026" i="2"/>
  <c r="N2026" i="2"/>
  <c r="M2026" i="2"/>
  <c r="L2026" i="2"/>
  <c r="K2026" i="2"/>
  <c r="J2026" i="2"/>
  <c r="I2026" i="2"/>
  <c r="H2026" i="2"/>
  <c r="G2026" i="2"/>
  <c r="F2026" i="2"/>
  <c r="E2026" i="2" s="1"/>
  <c r="O2025" i="2"/>
  <c r="N2025" i="2"/>
  <c r="M2025" i="2"/>
  <c r="L2025" i="2"/>
  <c r="K2025" i="2"/>
  <c r="J2025" i="2"/>
  <c r="I2025" i="2"/>
  <c r="H2025" i="2"/>
  <c r="G2025" i="2"/>
  <c r="F2025" i="2"/>
  <c r="O2024" i="2"/>
  <c r="N2024" i="2"/>
  <c r="M2024" i="2"/>
  <c r="L2024" i="2"/>
  <c r="K2024" i="2"/>
  <c r="J2024" i="2"/>
  <c r="I2024" i="2"/>
  <c r="H2024" i="2"/>
  <c r="G2024" i="2"/>
  <c r="F2024" i="2"/>
  <c r="E2024" i="2" s="1"/>
  <c r="O2023" i="2"/>
  <c r="N2023" i="2"/>
  <c r="M2023" i="2"/>
  <c r="L2023" i="2"/>
  <c r="K2023" i="2"/>
  <c r="J2023" i="2"/>
  <c r="I2023" i="2"/>
  <c r="H2023" i="2"/>
  <c r="G2023" i="2"/>
  <c r="F2023" i="2"/>
  <c r="O2022" i="2"/>
  <c r="N2022" i="2"/>
  <c r="M2022" i="2"/>
  <c r="L2022" i="2"/>
  <c r="K2022" i="2"/>
  <c r="J2022" i="2"/>
  <c r="I2022" i="2"/>
  <c r="H2022" i="2"/>
  <c r="G2022" i="2"/>
  <c r="F2022" i="2"/>
  <c r="E2022" i="2" s="1"/>
  <c r="O2021" i="2"/>
  <c r="N2021" i="2"/>
  <c r="M2021" i="2"/>
  <c r="L2021" i="2"/>
  <c r="K2021" i="2"/>
  <c r="J2021" i="2"/>
  <c r="I2021" i="2"/>
  <c r="H2021" i="2"/>
  <c r="G2021" i="2"/>
  <c r="F2021" i="2"/>
  <c r="O2020" i="2"/>
  <c r="N2020" i="2"/>
  <c r="M2020" i="2"/>
  <c r="L2020" i="2"/>
  <c r="K2020" i="2"/>
  <c r="J2020" i="2"/>
  <c r="I2020" i="2"/>
  <c r="H2020" i="2"/>
  <c r="G2020" i="2"/>
  <c r="F2020" i="2"/>
  <c r="E2020" i="2" s="1"/>
  <c r="O2019" i="2"/>
  <c r="N2019" i="2"/>
  <c r="M2019" i="2"/>
  <c r="L2019" i="2"/>
  <c r="K2019" i="2"/>
  <c r="J2019" i="2"/>
  <c r="I2019" i="2"/>
  <c r="H2019" i="2"/>
  <c r="G2019" i="2"/>
  <c r="F2019" i="2"/>
  <c r="O2018" i="2"/>
  <c r="N2018" i="2"/>
  <c r="M2018" i="2"/>
  <c r="L2018" i="2"/>
  <c r="K2018" i="2"/>
  <c r="J2018" i="2"/>
  <c r="I2018" i="2"/>
  <c r="H2018" i="2"/>
  <c r="G2018" i="2"/>
  <c r="F2018" i="2"/>
  <c r="E2018" i="2" s="1"/>
  <c r="O2017" i="2"/>
  <c r="N2017" i="2"/>
  <c r="M2017" i="2"/>
  <c r="L2017" i="2"/>
  <c r="K2017" i="2"/>
  <c r="J2017" i="2"/>
  <c r="I2017" i="2"/>
  <c r="H2017" i="2"/>
  <c r="G2017" i="2"/>
  <c r="F2017" i="2"/>
  <c r="O2016" i="2"/>
  <c r="N2016" i="2"/>
  <c r="M2016" i="2"/>
  <c r="L2016" i="2"/>
  <c r="K2016" i="2"/>
  <c r="J2016" i="2"/>
  <c r="I2016" i="2"/>
  <c r="H2016" i="2"/>
  <c r="G2016" i="2"/>
  <c r="F2016" i="2"/>
  <c r="E2016" i="2" s="1"/>
  <c r="O2015" i="2"/>
  <c r="N2015" i="2"/>
  <c r="M2015" i="2"/>
  <c r="L2015" i="2"/>
  <c r="K2015" i="2"/>
  <c r="J2015" i="2"/>
  <c r="I2015" i="2"/>
  <c r="H2015" i="2"/>
  <c r="G2015" i="2"/>
  <c r="F2015" i="2"/>
  <c r="O2014" i="2"/>
  <c r="N2014" i="2"/>
  <c r="M2014" i="2"/>
  <c r="L2014" i="2"/>
  <c r="K2014" i="2"/>
  <c r="J2014" i="2"/>
  <c r="I2014" i="2"/>
  <c r="H2014" i="2"/>
  <c r="G2014" i="2"/>
  <c r="F2014" i="2"/>
  <c r="E2014" i="2" s="1"/>
  <c r="O2013" i="2"/>
  <c r="N2013" i="2"/>
  <c r="M2013" i="2"/>
  <c r="L2013" i="2"/>
  <c r="K2013" i="2"/>
  <c r="J2013" i="2"/>
  <c r="I2013" i="2"/>
  <c r="H2013" i="2"/>
  <c r="G2013" i="2"/>
  <c r="F2013" i="2"/>
  <c r="O2012" i="2"/>
  <c r="N2012" i="2"/>
  <c r="M2012" i="2"/>
  <c r="L2012" i="2"/>
  <c r="K2012" i="2"/>
  <c r="J2012" i="2"/>
  <c r="I2012" i="2"/>
  <c r="H2012" i="2"/>
  <c r="G2012" i="2"/>
  <c r="F2012" i="2"/>
  <c r="E2012" i="2" s="1"/>
  <c r="O2011" i="2"/>
  <c r="N2011" i="2"/>
  <c r="M2011" i="2"/>
  <c r="L2011" i="2"/>
  <c r="K2011" i="2"/>
  <c r="J2011" i="2"/>
  <c r="I2011" i="2"/>
  <c r="H2011" i="2"/>
  <c r="G2011" i="2"/>
  <c r="F2011" i="2"/>
  <c r="O2010" i="2"/>
  <c r="N2010" i="2"/>
  <c r="M2010" i="2"/>
  <c r="L2010" i="2"/>
  <c r="K2010" i="2"/>
  <c r="J2010" i="2"/>
  <c r="I2010" i="2"/>
  <c r="H2010" i="2"/>
  <c r="G2010" i="2"/>
  <c r="F2010" i="2"/>
  <c r="E2010" i="2" s="1"/>
  <c r="O2009" i="2"/>
  <c r="N2009" i="2"/>
  <c r="M2009" i="2"/>
  <c r="L2009" i="2"/>
  <c r="K2009" i="2"/>
  <c r="J2009" i="2"/>
  <c r="I2009" i="2"/>
  <c r="H2009" i="2"/>
  <c r="G2009" i="2"/>
  <c r="F2009" i="2"/>
  <c r="O2008" i="2"/>
  <c r="N2008" i="2"/>
  <c r="M2008" i="2"/>
  <c r="L2008" i="2"/>
  <c r="K2008" i="2"/>
  <c r="J2008" i="2"/>
  <c r="I2008" i="2"/>
  <c r="H2008" i="2"/>
  <c r="G2008" i="2"/>
  <c r="F2008" i="2"/>
  <c r="E2008" i="2" s="1"/>
  <c r="O2007" i="2"/>
  <c r="N2007" i="2"/>
  <c r="M2007" i="2"/>
  <c r="L2007" i="2"/>
  <c r="K2007" i="2"/>
  <c r="J2007" i="2"/>
  <c r="I2007" i="2"/>
  <c r="H2007" i="2"/>
  <c r="G2007" i="2"/>
  <c r="F2007" i="2"/>
  <c r="O2006" i="2"/>
  <c r="N2006" i="2"/>
  <c r="M2006" i="2"/>
  <c r="L2006" i="2"/>
  <c r="K2006" i="2"/>
  <c r="J2006" i="2"/>
  <c r="I2006" i="2"/>
  <c r="H2006" i="2"/>
  <c r="G2006" i="2"/>
  <c r="F2006" i="2"/>
  <c r="E2006" i="2" s="1"/>
  <c r="O2005" i="2"/>
  <c r="N2005" i="2"/>
  <c r="M2005" i="2"/>
  <c r="L2005" i="2"/>
  <c r="K2005" i="2"/>
  <c r="J2005" i="2"/>
  <c r="I2005" i="2"/>
  <c r="H2005" i="2"/>
  <c r="G2005" i="2"/>
  <c r="F2005" i="2"/>
  <c r="O2004" i="2"/>
  <c r="N2004" i="2"/>
  <c r="M2004" i="2"/>
  <c r="L2004" i="2"/>
  <c r="K2004" i="2"/>
  <c r="J2004" i="2"/>
  <c r="I2004" i="2"/>
  <c r="H2004" i="2"/>
  <c r="G2004" i="2"/>
  <c r="F2004" i="2"/>
  <c r="E2004" i="2" s="1"/>
  <c r="O2003" i="2"/>
  <c r="N2003" i="2"/>
  <c r="M2003" i="2"/>
  <c r="L2003" i="2"/>
  <c r="K2003" i="2"/>
  <c r="J2003" i="2"/>
  <c r="I2003" i="2"/>
  <c r="H2003" i="2"/>
  <c r="G2003" i="2"/>
  <c r="F2003" i="2"/>
  <c r="O2002" i="2"/>
  <c r="N2002" i="2"/>
  <c r="M2002" i="2"/>
  <c r="L2002" i="2"/>
  <c r="K2002" i="2"/>
  <c r="J2002" i="2"/>
  <c r="I2002" i="2"/>
  <c r="H2002" i="2"/>
  <c r="G2002" i="2"/>
  <c r="F2002" i="2"/>
  <c r="E2002" i="2" s="1"/>
  <c r="O2001" i="2"/>
  <c r="N2001" i="2"/>
  <c r="M2001" i="2"/>
  <c r="L2001" i="2"/>
  <c r="K2001" i="2"/>
  <c r="J2001" i="2"/>
  <c r="I2001" i="2"/>
  <c r="H2001" i="2"/>
  <c r="G2001" i="2"/>
  <c r="F2001" i="2"/>
  <c r="O2000" i="2"/>
  <c r="N2000" i="2"/>
  <c r="M2000" i="2"/>
  <c r="L2000" i="2"/>
  <c r="K2000" i="2"/>
  <c r="J2000" i="2"/>
  <c r="I2000" i="2"/>
  <c r="H2000" i="2"/>
  <c r="G2000" i="2"/>
  <c r="F2000" i="2"/>
  <c r="E2000" i="2" s="1"/>
  <c r="O1999" i="2"/>
  <c r="N1999" i="2"/>
  <c r="M1999" i="2"/>
  <c r="L1999" i="2"/>
  <c r="K1999" i="2"/>
  <c r="J1999" i="2"/>
  <c r="I1999" i="2"/>
  <c r="H1999" i="2"/>
  <c r="G1999" i="2"/>
  <c r="F1999" i="2"/>
  <c r="O1998" i="2"/>
  <c r="N1998" i="2"/>
  <c r="M1998" i="2"/>
  <c r="L1998" i="2"/>
  <c r="K1998" i="2"/>
  <c r="J1998" i="2"/>
  <c r="I1998" i="2"/>
  <c r="H1998" i="2"/>
  <c r="G1998" i="2"/>
  <c r="F1998" i="2"/>
  <c r="E1998" i="2" s="1"/>
  <c r="O1997" i="2"/>
  <c r="N1997" i="2"/>
  <c r="M1997" i="2"/>
  <c r="L1997" i="2"/>
  <c r="K1997" i="2"/>
  <c r="J1997" i="2"/>
  <c r="I1997" i="2"/>
  <c r="H1997" i="2"/>
  <c r="G1997" i="2"/>
  <c r="F1997" i="2"/>
  <c r="O1996" i="2"/>
  <c r="N1996" i="2"/>
  <c r="M1996" i="2"/>
  <c r="L1996" i="2"/>
  <c r="K1996" i="2"/>
  <c r="J1996" i="2"/>
  <c r="I1996" i="2"/>
  <c r="H1996" i="2"/>
  <c r="G1996" i="2"/>
  <c r="F1996" i="2"/>
  <c r="E1996" i="2" s="1"/>
  <c r="O1995" i="2"/>
  <c r="N1995" i="2"/>
  <c r="M1995" i="2"/>
  <c r="L1995" i="2"/>
  <c r="K1995" i="2"/>
  <c r="J1995" i="2"/>
  <c r="I1995" i="2"/>
  <c r="H1995" i="2"/>
  <c r="G1995" i="2"/>
  <c r="F1995" i="2"/>
  <c r="O1994" i="2"/>
  <c r="N1994" i="2"/>
  <c r="M1994" i="2"/>
  <c r="L1994" i="2"/>
  <c r="K1994" i="2"/>
  <c r="J1994" i="2"/>
  <c r="I1994" i="2"/>
  <c r="H1994" i="2"/>
  <c r="G1994" i="2"/>
  <c r="F1994" i="2"/>
  <c r="E1994" i="2" s="1"/>
  <c r="O1993" i="2"/>
  <c r="N1993" i="2"/>
  <c r="M1993" i="2"/>
  <c r="L1993" i="2"/>
  <c r="K1993" i="2"/>
  <c r="J1993" i="2"/>
  <c r="I1993" i="2"/>
  <c r="H1993" i="2"/>
  <c r="G1993" i="2"/>
  <c r="F1993" i="2"/>
  <c r="O1992" i="2"/>
  <c r="N1992" i="2"/>
  <c r="M1992" i="2"/>
  <c r="L1992" i="2"/>
  <c r="K1992" i="2"/>
  <c r="J1992" i="2"/>
  <c r="I1992" i="2"/>
  <c r="H1992" i="2"/>
  <c r="G1992" i="2"/>
  <c r="F1992" i="2"/>
  <c r="E1992" i="2" s="1"/>
  <c r="O1991" i="2"/>
  <c r="N1991" i="2"/>
  <c r="M1991" i="2"/>
  <c r="L1991" i="2"/>
  <c r="K1991" i="2"/>
  <c r="J1991" i="2"/>
  <c r="I1991" i="2"/>
  <c r="H1991" i="2"/>
  <c r="G1991" i="2"/>
  <c r="F1991" i="2"/>
  <c r="O1990" i="2"/>
  <c r="N1990" i="2"/>
  <c r="M1990" i="2"/>
  <c r="L1990" i="2"/>
  <c r="K1990" i="2"/>
  <c r="J1990" i="2"/>
  <c r="I1990" i="2"/>
  <c r="H1990" i="2"/>
  <c r="G1990" i="2"/>
  <c r="F1990" i="2"/>
  <c r="E1990" i="2" s="1"/>
  <c r="O1989" i="2"/>
  <c r="N1989" i="2"/>
  <c r="M1989" i="2"/>
  <c r="L1989" i="2"/>
  <c r="K1989" i="2"/>
  <c r="J1989" i="2"/>
  <c r="I1989" i="2"/>
  <c r="H1989" i="2"/>
  <c r="G1989" i="2"/>
  <c r="F1989" i="2"/>
  <c r="O1988" i="2"/>
  <c r="N1988" i="2"/>
  <c r="M1988" i="2"/>
  <c r="L1988" i="2"/>
  <c r="K1988" i="2"/>
  <c r="J1988" i="2"/>
  <c r="I1988" i="2"/>
  <c r="H1988" i="2"/>
  <c r="G1988" i="2"/>
  <c r="F1988" i="2"/>
  <c r="E1988" i="2" s="1"/>
  <c r="O1987" i="2"/>
  <c r="N1987" i="2"/>
  <c r="M1987" i="2"/>
  <c r="L1987" i="2"/>
  <c r="K1987" i="2"/>
  <c r="J1987" i="2"/>
  <c r="I1987" i="2"/>
  <c r="H1987" i="2"/>
  <c r="G1987" i="2"/>
  <c r="F1987" i="2"/>
  <c r="O1986" i="2"/>
  <c r="N1986" i="2"/>
  <c r="M1986" i="2"/>
  <c r="L1986" i="2"/>
  <c r="K1986" i="2"/>
  <c r="J1986" i="2"/>
  <c r="I1986" i="2"/>
  <c r="H1986" i="2"/>
  <c r="G1986" i="2"/>
  <c r="F1986" i="2"/>
  <c r="E1986" i="2" s="1"/>
  <c r="O1985" i="2"/>
  <c r="N1985" i="2"/>
  <c r="M1985" i="2"/>
  <c r="L1985" i="2"/>
  <c r="K1985" i="2"/>
  <c r="J1985" i="2"/>
  <c r="I1985" i="2"/>
  <c r="H1985" i="2"/>
  <c r="G1985" i="2"/>
  <c r="F1985" i="2"/>
  <c r="O1984" i="2"/>
  <c r="N1984" i="2"/>
  <c r="M1984" i="2"/>
  <c r="L1984" i="2"/>
  <c r="K1984" i="2"/>
  <c r="J1984" i="2"/>
  <c r="I1984" i="2"/>
  <c r="H1984" i="2"/>
  <c r="G1984" i="2"/>
  <c r="F1984" i="2"/>
  <c r="E1984" i="2" s="1"/>
  <c r="O1983" i="2"/>
  <c r="N1983" i="2"/>
  <c r="M1983" i="2"/>
  <c r="L1983" i="2"/>
  <c r="K1983" i="2"/>
  <c r="J1983" i="2"/>
  <c r="I1983" i="2"/>
  <c r="H1983" i="2"/>
  <c r="G1983" i="2"/>
  <c r="F1983" i="2"/>
  <c r="O1982" i="2"/>
  <c r="N1982" i="2"/>
  <c r="M1982" i="2"/>
  <c r="L1982" i="2"/>
  <c r="K1982" i="2"/>
  <c r="J1982" i="2"/>
  <c r="I1982" i="2"/>
  <c r="H1982" i="2"/>
  <c r="G1982" i="2"/>
  <c r="F1982" i="2"/>
  <c r="E1982" i="2" s="1"/>
  <c r="O1981" i="2"/>
  <c r="N1981" i="2"/>
  <c r="M1981" i="2"/>
  <c r="L1981" i="2"/>
  <c r="K1981" i="2"/>
  <c r="J1981" i="2"/>
  <c r="I1981" i="2"/>
  <c r="H1981" i="2"/>
  <c r="G1981" i="2"/>
  <c r="F1981" i="2"/>
  <c r="O1980" i="2"/>
  <c r="N1980" i="2"/>
  <c r="M1980" i="2"/>
  <c r="L1980" i="2"/>
  <c r="K1980" i="2"/>
  <c r="J1980" i="2"/>
  <c r="I1980" i="2"/>
  <c r="H1980" i="2"/>
  <c r="G1980" i="2"/>
  <c r="F1980" i="2"/>
  <c r="E1980" i="2" s="1"/>
  <c r="O1979" i="2"/>
  <c r="N1979" i="2"/>
  <c r="M1979" i="2"/>
  <c r="L1979" i="2"/>
  <c r="K1979" i="2"/>
  <c r="J1979" i="2"/>
  <c r="I1979" i="2"/>
  <c r="H1979" i="2"/>
  <c r="G1979" i="2"/>
  <c r="F1979" i="2"/>
  <c r="O1978" i="2"/>
  <c r="N1978" i="2"/>
  <c r="M1978" i="2"/>
  <c r="L1978" i="2"/>
  <c r="K1978" i="2"/>
  <c r="J1978" i="2"/>
  <c r="I1978" i="2"/>
  <c r="H1978" i="2"/>
  <c r="G1978" i="2"/>
  <c r="F1978" i="2"/>
  <c r="E1978" i="2" s="1"/>
  <c r="O1977" i="2"/>
  <c r="N1977" i="2"/>
  <c r="M1977" i="2"/>
  <c r="L1977" i="2"/>
  <c r="K1977" i="2"/>
  <c r="J1977" i="2"/>
  <c r="I1977" i="2"/>
  <c r="H1977" i="2"/>
  <c r="G1977" i="2"/>
  <c r="F1977" i="2"/>
  <c r="O1976" i="2"/>
  <c r="N1976" i="2"/>
  <c r="M1976" i="2"/>
  <c r="L1976" i="2"/>
  <c r="K1976" i="2"/>
  <c r="J1976" i="2"/>
  <c r="I1976" i="2"/>
  <c r="H1976" i="2"/>
  <c r="G1976" i="2"/>
  <c r="F1976" i="2"/>
  <c r="E1976" i="2" s="1"/>
  <c r="O1975" i="2"/>
  <c r="N1975" i="2"/>
  <c r="M1975" i="2"/>
  <c r="L1975" i="2"/>
  <c r="K1975" i="2"/>
  <c r="J1975" i="2"/>
  <c r="I1975" i="2"/>
  <c r="H1975" i="2"/>
  <c r="G1975" i="2"/>
  <c r="F1975" i="2"/>
  <c r="O1974" i="2"/>
  <c r="N1974" i="2"/>
  <c r="M1974" i="2"/>
  <c r="L1974" i="2"/>
  <c r="K1974" i="2"/>
  <c r="J1974" i="2"/>
  <c r="I1974" i="2"/>
  <c r="H1974" i="2"/>
  <c r="G1974" i="2"/>
  <c r="F1974" i="2"/>
  <c r="E1974" i="2" s="1"/>
  <c r="O1973" i="2"/>
  <c r="N1973" i="2"/>
  <c r="M1973" i="2"/>
  <c r="L1973" i="2"/>
  <c r="K1973" i="2"/>
  <c r="J1973" i="2"/>
  <c r="I1973" i="2"/>
  <c r="H1973" i="2"/>
  <c r="G1973" i="2"/>
  <c r="F1973" i="2"/>
  <c r="O1972" i="2"/>
  <c r="N1972" i="2"/>
  <c r="M1972" i="2"/>
  <c r="L1972" i="2"/>
  <c r="K1972" i="2"/>
  <c r="J1972" i="2"/>
  <c r="I1972" i="2"/>
  <c r="H1972" i="2"/>
  <c r="G1972" i="2"/>
  <c r="F1972" i="2"/>
  <c r="E1972" i="2" s="1"/>
  <c r="O1971" i="2"/>
  <c r="N1971" i="2"/>
  <c r="M1971" i="2"/>
  <c r="L1971" i="2"/>
  <c r="K1971" i="2"/>
  <c r="J1971" i="2"/>
  <c r="I1971" i="2"/>
  <c r="H1971" i="2"/>
  <c r="G1971" i="2"/>
  <c r="F1971" i="2"/>
  <c r="O1970" i="2"/>
  <c r="N1970" i="2"/>
  <c r="M1970" i="2"/>
  <c r="L1970" i="2"/>
  <c r="K1970" i="2"/>
  <c r="J1970" i="2"/>
  <c r="I1970" i="2"/>
  <c r="H1970" i="2"/>
  <c r="G1970" i="2"/>
  <c r="F1970" i="2"/>
  <c r="E1970" i="2" s="1"/>
  <c r="O1969" i="2"/>
  <c r="N1969" i="2"/>
  <c r="M1969" i="2"/>
  <c r="L1969" i="2"/>
  <c r="K1969" i="2"/>
  <c r="J1969" i="2"/>
  <c r="I1969" i="2"/>
  <c r="H1969" i="2"/>
  <c r="G1969" i="2"/>
  <c r="F1969" i="2"/>
  <c r="O1968" i="2"/>
  <c r="N1968" i="2"/>
  <c r="M1968" i="2"/>
  <c r="L1968" i="2"/>
  <c r="K1968" i="2"/>
  <c r="J1968" i="2"/>
  <c r="I1968" i="2"/>
  <c r="H1968" i="2"/>
  <c r="G1968" i="2"/>
  <c r="F1968" i="2"/>
  <c r="E1968" i="2" s="1"/>
  <c r="O1967" i="2"/>
  <c r="N1967" i="2"/>
  <c r="M1967" i="2"/>
  <c r="L1967" i="2"/>
  <c r="K1967" i="2"/>
  <c r="J1967" i="2"/>
  <c r="I1967" i="2"/>
  <c r="H1967" i="2"/>
  <c r="G1967" i="2"/>
  <c r="F1967" i="2"/>
  <c r="O1966" i="2"/>
  <c r="N1966" i="2"/>
  <c r="M1966" i="2"/>
  <c r="L1966" i="2"/>
  <c r="K1966" i="2"/>
  <c r="J1966" i="2"/>
  <c r="I1966" i="2"/>
  <c r="H1966" i="2"/>
  <c r="G1966" i="2"/>
  <c r="F1966" i="2"/>
  <c r="E1966" i="2" s="1"/>
  <c r="O1965" i="2"/>
  <c r="N1965" i="2"/>
  <c r="M1965" i="2"/>
  <c r="L1965" i="2"/>
  <c r="K1965" i="2"/>
  <c r="J1965" i="2"/>
  <c r="I1965" i="2"/>
  <c r="H1965" i="2"/>
  <c r="G1965" i="2"/>
  <c r="F1965" i="2"/>
  <c r="O1964" i="2"/>
  <c r="N1964" i="2"/>
  <c r="M1964" i="2"/>
  <c r="L1964" i="2"/>
  <c r="K1964" i="2"/>
  <c r="J1964" i="2"/>
  <c r="I1964" i="2"/>
  <c r="H1964" i="2"/>
  <c r="G1964" i="2"/>
  <c r="F1964" i="2"/>
  <c r="E1964" i="2" s="1"/>
  <c r="O1963" i="2"/>
  <c r="N1963" i="2"/>
  <c r="M1963" i="2"/>
  <c r="L1963" i="2"/>
  <c r="K1963" i="2"/>
  <c r="J1963" i="2"/>
  <c r="I1963" i="2"/>
  <c r="H1963" i="2"/>
  <c r="G1963" i="2"/>
  <c r="F1963" i="2"/>
  <c r="O1962" i="2"/>
  <c r="N1962" i="2"/>
  <c r="M1962" i="2"/>
  <c r="L1962" i="2"/>
  <c r="K1962" i="2"/>
  <c r="J1962" i="2"/>
  <c r="I1962" i="2"/>
  <c r="H1962" i="2"/>
  <c r="G1962" i="2"/>
  <c r="F1962" i="2"/>
  <c r="E1962" i="2" s="1"/>
  <c r="O1961" i="2"/>
  <c r="N1961" i="2"/>
  <c r="M1961" i="2"/>
  <c r="L1961" i="2"/>
  <c r="K1961" i="2"/>
  <c r="J1961" i="2"/>
  <c r="I1961" i="2"/>
  <c r="H1961" i="2"/>
  <c r="G1961" i="2"/>
  <c r="F1961" i="2"/>
  <c r="O1960" i="2"/>
  <c r="N1960" i="2"/>
  <c r="M1960" i="2"/>
  <c r="L1960" i="2"/>
  <c r="K1960" i="2"/>
  <c r="J1960" i="2"/>
  <c r="I1960" i="2"/>
  <c r="H1960" i="2"/>
  <c r="G1960" i="2"/>
  <c r="F1960" i="2"/>
  <c r="E1960" i="2" s="1"/>
  <c r="O1959" i="2"/>
  <c r="N1959" i="2"/>
  <c r="M1959" i="2"/>
  <c r="L1959" i="2"/>
  <c r="K1959" i="2"/>
  <c r="J1959" i="2"/>
  <c r="I1959" i="2"/>
  <c r="H1959" i="2"/>
  <c r="G1959" i="2"/>
  <c r="F1959" i="2"/>
  <c r="O1958" i="2"/>
  <c r="N1958" i="2"/>
  <c r="M1958" i="2"/>
  <c r="L1958" i="2"/>
  <c r="K1958" i="2"/>
  <c r="J1958" i="2"/>
  <c r="I1958" i="2"/>
  <c r="H1958" i="2"/>
  <c r="G1958" i="2"/>
  <c r="F1958" i="2"/>
  <c r="E1958" i="2" s="1"/>
  <c r="O1957" i="2"/>
  <c r="N1957" i="2"/>
  <c r="M1957" i="2"/>
  <c r="L1957" i="2"/>
  <c r="K1957" i="2"/>
  <c r="J1957" i="2"/>
  <c r="I1957" i="2"/>
  <c r="H1957" i="2"/>
  <c r="G1957" i="2"/>
  <c r="F1957" i="2"/>
  <c r="O1956" i="2"/>
  <c r="N1956" i="2"/>
  <c r="M1956" i="2"/>
  <c r="L1956" i="2"/>
  <c r="K1956" i="2"/>
  <c r="J1956" i="2"/>
  <c r="I1956" i="2"/>
  <c r="H1956" i="2"/>
  <c r="G1956" i="2"/>
  <c r="F1956" i="2"/>
  <c r="E1956" i="2" s="1"/>
  <c r="O1955" i="2"/>
  <c r="N1955" i="2"/>
  <c r="M1955" i="2"/>
  <c r="L1955" i="2"/>
  <c r="K1955" i="2"/>
  <c r="J1955" i="2"/>
  <c r="I1955" i="2"/>
  <c r="H1955" i="2"/>
  <c r="G1955" i="2"/>
  <c r="F1955" i="2"/>
  <c r="O1954" i="2"/>
  <c r="N1954" i="2"/>
  <c r="M1954" i="2"/>
  <c r="L1954" i="2"/>
  <c r="K1954" i="2"/>
  <c r="J1954" i="2"/>
  <c r="I1954" i="2"/>
  <c r="H1954" i="2"/>
  <c r="G1954" i="2"/>
  <c r="F1954" i="2"/>
  <c r="E1954" i="2" s="1"/>
  <c r="O1953" i="2"/>
  <c r="N1953" i="2"/>
  <c r="M1953" i="2"/>
  <c r="L1953" i="2"/>
  <c r="K1953" i="2"/>
  <c r="J1953" i="2"/>
  <c r="I1953" i="2"/>
  <c r="H1953" i="2"/>
  <c r="G1953" i="2"/>
  <c r="F1953" i="2"/>
  <c r="O1952" i="2"/>
  <c r="N1952" i="2"/>
  <c r="M1952" i="2"/>
  <c r="L1952" i="2"/>
  <c r="K1952" i="2"/>
  <c r="J1952" i="2"/>
  <c r="I1952" i="2"/>
  <c r="H1952" i="2"/>
  <c r="G1952" i="2"/>
  <c r="F1952" i="2"/>
  <c r="E1952" i="2" s="1"/>
  <c r="O1951" i="2"/>
  <c r="N1951" i="2"/>
  <c r="M1951" i="2"/>
  <c r="L1951" i="2"/>
  <c r="K1951" i="2"/>
  <c r="J1951" i="2"/>
  <c r="I1951" i="2"/>
  <c r="H1951" i="2"/>
  <c r="G1951" i="2"/>
  <c r="F1951" i="2"/>
  <c r="O1950" i="2"/>
  <c r="N1950" i="2"/>
  <c r="M1950" i="2"/>
  <c r="L1950" i="2"/>
  <c r="K1950" i="2"/>
  <c r="J1950" i="2"/>
  <c r="I1950" i="2"/>
  <c r="H1950" i="2"/>
  <c r="G1950" i="2"/>
  <c r="F1950" i="2"/>
  <c r="E1950" i="2" s="1"/>
  <c r="O1949" i="2"/>
  <c r="N1949" i="2"/>
  <c r="M1949" i="2"/>
  <c r="L1949" i="2"/>
  <c r="K1949" i="2"/>
  <c r="J1949" i="2"/>
  <c r="I1949" i="2"/>
  <c r="H1949" i="2"/>
  <c r="G1949" i="2"/>
  <c r="F1949" i="2"/>
  <c r="O1948" i="2"/>
  <c r="N1948" i="2"/>
  <c r="M1948" i="2"/>
  <c r="L1948" i="2"/>
  <c r="K1948" i="2"/>
  <c r="J1948" i="2"/>
  <c r="I1948" i="2"/>
  <c r="H1948" i="2"/>
  <c r="G1948" i="2"/>
  <c r="F1948" i="2"/>
  <c r="E1948" i="2" s="1"/>
  <c r="O1947" i="2"/>
  <c r="N1947" i="2"/>
  <c r="M1947" i="2"/>
  <c r="L1947" i="2"/>
  <c r="K1947" i="2"/>
  <c r="J1947" i="2"/>
  <c r="I1947" i="2"/>
  <c r="H1947" i="2"/>
  <c r="G1947" i="2"/>
  <c r="F1947" i="2"/>
  <c r="O1946" i="2"/>
  <c r="N1946" i="2"/>
  <c r="M1946" i="2"/>
  <c r="L1946" i="2"/>
  <c r="K1946" i="2"/>
  <c r="J1946" i="2"/>
  <c r="I1946" i="2"/>
  <c r="H1946" i="2"/>
  <c r="G1946" i="2"/>
  <c r="F1946" i="2"/>
  <c r="E1946" i="2" s="1"/>
  <c r="O1945" i="2"/>
  <c r="N1945" i="2"/>
  <c r="M1945" i="2"/>
  <c r="L1945" i="2"/>
  <c r="K1945" i="2"/>
  <c r="J1945" i="2"/>
  <c r="I1945" i="2"/>
  <c r="H1945" i="2"/>
  <c r="G1945" i="2"/>
  <c r="F1945" i="2"/>
  <c r="O1944" i="2"/>
  <c r="N1944" i="2"/>
  <c r="M1944" i="2"/>
  <c r="L1944" i="2"/>
  <c r="K1944" i="2"/>
  <c r="J1944" i="2"/>
  <c r="I1944" i="2"/>
  <c r="H1944" i="2"/>
  <c r="G1944" i="2"/>
  <c r="F1944" i="2"/>
  <c r="E1944" i="2" s="1"/>
  <c r="O1943" i="2"/>
  <c r="N1943" i="2"/>
  <c r="M1943" i="2"/>
  <c r="L1943" i="2"/>
  <c r="K1943" i="2"/>
  <c r="J1943" i="2"/>
  <c r="I1943" i="2"/>
  <c r="H1943" i="2"/>
  <c r="G1943" i="2"/>
  <c r="F1943" i="2"/>
  <c r="O1942" i="2"/>
  <c r="N1942" i="2"/>
  <c r="M1942" i="2"/>
  <c r="L1942" i="2"/>
  <c r="K1942" i="2"/>
  <c r="J1942" i="2"/>
  <c r="I1942" i="2"/>
  <c r="H1942" i="2"/>
  <c r="G1942" i="2"/>
  <c r="F1942" i="2"/>
  <c r="E1942" i="2" s="1"/>
  <c r="O1941" i="2"/>
  <c r="N1941" i="2"/>
  <c r="M1941" i="2"/>
  <c r="L1941" i="2"/>
  <c r="K1941" i="2"/>
  <c r="J1941" i="2"/>
  <c r="I1941" i="2"/>
  <c r="H1941" i="2"/>
  <c r="G1941" i="2"/>
  <c r="F1941" i="2"/>
  <c r="O1940" i="2"/>
  <c r="N1940" i="2"/>
  <c r="M1940" i="2"/>
  <c r="L1940" i="2"/>
  <c r="K1940" i="2"/>
  <c r="J1940" i="2"/>
  <c r="I1940" i="2"/>
  <c r="H1940" i="2"/>
  <c r="G1940" i="2"/>
  <c r="F1940" i="2"/>
  <c r="E1940" i="2" s="1"/>
  <c r="O1939" i="2"/>
  <c r="N1939" i="2"/>
  <c r="M1939" i="2"/>
  <c r="L1939" i="2"/>
  <c r="K1939" i="2"/>
  <c r="J1939" i="2"/>
  <c r="I1939" i="2"/>
  <c r="H1939" i="2"/>
  <c r="G1939" i="2"/>
  <c r="F1939" i="2"/>
  <c r="O1938" i="2"/>
  <c r="N1938" i="2"/>
  <c r="M1938" i="2"/>
  <c r="L1938" i="2"/>
  <c r="K1938" i="2"/>
  <c r="J1938" i="2"/>
  <c r="I1938" i="2"/>
  <c r="H1938" i="2"/>
  <c r="G1938" i="2"/>
  <c r="F1938" i="2"/>
  <c r="E1938" i="2" s="1"/>
  <c r="O1937" i="2"/>
  <c r="N1937" i="2"/>
  <c r="M1937" i="2"/>
  <c r="L1937" i="2"/>
  <c r="K1937" i="2"/>
  <c r="J1937" i="2"/>
  <c r="I1937" i="2"/>
  <c r="H1937" i="2"/>
  <c r="G1937" i="2"/>
  <c r="F1937" i="2"/>
  <c r="O1936" i="2"/>
  <c r="N1936" i="2"/>
  <c r="M1936" i="2"/>
  <c r="L1936" i="2"/>
  <c r="K1936" i="2"/>
  <c r="J1936" i="2"/>
  <c r="I1936" i="2"/>
  <c r="H1936" i="2"/>
  <c r="G1936" i="2"/>
  <c r="F1936" i="2"/>
  <c r="E1936" i="2" s="1"/>
  <c r="O1935" i="2"/>
  <c r="N1935" i="2"/>
  <c r="M1935" i="2"/>
  <c r="L1935" i="2"/>
  <c r="K1935" i="2"/>
  <c r="J1935" i="2"/>
  <c r="I1935" i="2"/>
  <c r="H1935" i="2"/>
  <c r="G1935" i="2"/>
  <c r="F1935" i="2"/>
  <c r="O1934" i="2"/>
  <c r="N1934" i="2"/>
  <c r="M1934" i="2"/>
  <c r="L1934" i="2"/>
  <c r="K1934" i="2"/>
  <c r="J1934" i="2"/>
  <c r="I1934" i="2"/>
  <c r="H1934" i="2"/>
  <c r="G1934" i="2"/>
  <c r="F1934" i="2"/>
  <c r="E1934" i="2" s="1"/>
  <c r="O1933" i="2"/>
  <c r="N1933" i="2"/>
  <c r="M1933" i="2"/>
  <c r="L1933" i="2"/>
  <c r="K1933" i="2"/>
  <c r="J1933" i="2"/>
  <c r="I1933" i="2"/>
  <c r="H1933" i="2"/>
  <c r="G1933" i="2"/>
  <c r="F1933" i="2"/>
  <c r="O1932" i="2"/>
  <c r="N1932" i="2"/>
  <c r="M1932" i="2"/>
  <c r="L1932" i="2"/>
  <c r="K1932" i="2"/>
  <c r="J1932" i="2"/>
  <c r="I1932" i="2"/>
  <c r="H1932" i="2"/>
  <c r="G1932" i="2"/>
  <c r="F1932" i="2"/>
  <c r="E1932" i="2" s="1"/>
  <c r="O1931" i="2"/>
  <c r="N1931" i="2"/>
  <c r="M1931" i="2"/>
  <c r="L1931" i="2"/>
  <c r="K1931" i="2"/>
  <c r="J1931" i="2"/>
  <c r="I1931" i="2"/>
  <c r="H1931" i="2"/>
  <c r="G1931" i="2"/>
  <c r="F1931" i="2"/>
  <c r="O1930" i="2"/>
  <c r="N1930" i="2"/>
  <c r="M1930" i="2"/>
  <c r="L1930" i="2"/>
  <c r="K1930" i="2"/>
  <c r="J1930" i="2"/>
  <c r="I1930" i="2"/>
  <c r="H1930" i="2"/>
  <c r="G1930" i="2"/>
  <c r="F1930" i="2"/>
  <c r="E1930" i="2" s="1"/>
  <c r="O1929" i="2"/>
  <c r="N1929" i="2"/>
  <c r="M1929" i="2"/>
  <c r="L1929" i="2"/>
  <c r="K1929" i="2"/>
  <c r="J1929" i="2"/>
  <c r="I1929" i="2"/>
  <c r="H1929" i="2"/>
  <c r="G1929" i="2"/>
  <c r="F1929" i="2"/>
  <c r="O1928" i="2"/>
  <c r="N1928" i="2"/>
  <c r="M1928" i="2"/>
  <c r="L1928" i="2"/>
  <c r="K1928" i="2"/>
  <c r="J1928" i="2"/>
  <c r="I1928" i="2"/>
  <c r="H1928" i="2"/>
  <c r="G1928" i="2"/>
  <c r="F1928" i="2"/>
  <c r="E1928" i="2" s="1"/>
  <c r="O1927" i="2"/>
  <c r="N1927" i="2"/>
  <c r="M1927" i="2"/>
  <c r="L1927" i="2"/>
  <c r="K1927" i="2"/>
  <c r="J1927" i="2"/>
  <c r="I1927" i="2"/>
  <c r="H1927" i="2"/>
  <c r="G1927" i="2"/>
  <c r="F1927" i="2"/>
  <c r="O1926" i="2"/>
  <c r="N1926" i="2"/>
  <c r="M1926" i="2"/>
  <c r="L1926" i="2"/>
  <c r="K1926" i="2"/>
  <c r="J1926" i="2"/>
  <c r="I1926" i="2"/>
  <c r="H1926" i="2"/>
  <c r="G1926" i="2"/>
  <c r="F1926" i="2"/>
  <c r="E1926" i="2" s="1"/>
  <c r="O1925" i="2"/>
  <c r="N1925" i="2"/>
  <c r="M1925" i="2"/>
  <c r="L1925" i="2"/>
  <c r="K1925" i="2"/>
  <c r="J1925" i="2"/>
  <c r="I1925" i="2"/>
  <c r="H1925" i="2"/>
  <c r="G1925" i="2"/>
  <c r="F1925" i="2"/>
  <c r="O1924" i="2"/>
  <c r="N1924" i="2"/>
  <c r="M1924" i="2"/>
  <c r="L1924" i="2"/>
  <c r="K1924" i="2"/>
  <c r="J1924" i="2"/>
  <c r="I1924" i="2"/>
  <c r="H1924" i="2"/>
  <c r="G1924" i="2"/>
  <c r="F1924" i="2"/>
  <c r="E1924" i="2" s="1"/>
  <c r="O1923" i="2"/>
  <c r="N1923" i="2"/>
  <c r="M1923" i="2"/>
  <c r="L1923" i="2"/>
  <c r="K1923" i="2"/>
  <c r="J1923" i="2"/>
  <c r="I1923" i="2"/>
  <c r="H1923" i="2"/>
  <c r="G1923" i="2"/>
  <c r="F1923" i="2"/>
  <c r="O1922" i="2"/>
  <c r="N1922" i="2"/>
  <c r="M1922" i="2"/>
  <c r="L1922" i="2"/>
  <c r="K1922" i="2"/>
  <c r="J1922" i="2"/>
  <c r="I1922" i="2"/>
  <c r="H1922" i="2"/>
  <c r="G1922" i="2"/>
  <c r="F1922" i="2"/>
  <c r="E1922" i="2" s="1"/>
  <c r="O1921" i="2"/>
  <c r="N1921" i="2"/>
  <c r="M1921" i="2"/>
  <c r="L1921" i="2"/>
  <c r="K1921" i="2"/>
  <c r="J1921" i="2"/>
  <c r="I1921" i="2"/>
  <c r="H1921" i="2"/>
  <c r="G1921" i="2"/>
  <c r="F1921" i="2"/>
  <c r="O1920" i="2"/>
  <c r="N1920" i="2"/>
  <c r="M1920" i="2"/>
  <c r="L1920" i="2"/>
  <c r="K1920" i="2"/>
  <c r="J1920" i="2"/>
  <c r="I1920" i="2"/>
  <c r="H1920" i="2"/>
  <c r="G1920" i="2"/>
  <c r="F1920" i="2"/>
  <c r="E1920" i="2" s="1"/>
  <c r="O1919" i="2"/>
  <c r="N1919" i="2"/>
  <c r="M1919" i="2"/>
  <c r="L1919" i="2"/>
  <c r="K1919" i="2"/>
  <c r="J1919" i="2"/>
  <c r="I1919" i="2"/>
  <c r="H1919" i="2"/>
  <c r="G1919" i="2"/>
  <c r="F1919" i="2"/>
  <c r="O1918" i="2"/>
  <c r="N1918" i="2"/>
  <c r="M1918" i="2"/>
  <c r="L1918" i="2"/>
  <c r="K1918" i="2"/>
  <c r="J1918" i="2"/>
  <c r="I1918" i="2"/>
  <c r="H1918" i="2"/>
  <c r="G1918" i="2"/>
  <c r="F1918" i="2"/>
  <c r="E1918" i="2" s="1"/>
  <c r="O1917" i="2"/>
  <c r="N1917" i="2"/>
  <c r="M1917" i="2"/>
  <c r="L1917" i="2"/>
  <c r="K1917" i="2"/>
  <c r="J1917" i="2"/>
  <c r="I1917" i="2"/>
  <c r="H1917" i="2"/>
  <c r="G1917" i="2"/>
  <c r="F1917" i="2"/>
  <c r="O1916" i="2"/>
  <c r="N1916" i="2"/>
  <c r="M1916" i="2"/>
  <c r="L1916" i="2"/>
  <c r="K1916" i="2"/>
  <c r="J1916" i="2"/>
  <c r="I1916" i="2"/>
  <c r="H1916" i="2"/>
  <c r="G1916" i="2"/>
  <c r="F1916" i="2"/>
  <c r="E1916" i="2" s="1"/>
  <c r="O1915" i="2"/>
  <c r="N1915" i="2"/>
  <c r="M1915" i="2"/>
  <c r="L1915" i="2"/>
  <c r="K1915" i="2"/>
  <c r="J1915" i="2"/>
  <c r="I1915" i="2"/>
  <c r="H1915" i="2"/>
  <c r="G1915" i="2"/>
  <c r="F1915" i="2"/>
  <c r="O1914" i="2"/>
  <c r="N1914" i="2"/>
  <c r="M1914" i="2"/>
  <c r="L1914" i="2"/>
  <c r="K1914" i="2"/>
  <c r="J1914" i="2"/>
  <c r="I1914" i="2"/>
  <c r="H1914" i="2"/>
  <c r="G1914" i="2"/>
  <c r="F1914" i="2"/>
  <c r="E1914" i="2" s="1"/>
  <c r="O1913" i="2"/>
  <c r="N1913" i="2"/>
  <c r="M1913" i="2"/>
  <c r="L1913" i="2"/>
  <c r="K1913" i="2"/>
  <c r="J1913" i="2"/>
  <c r="I1913" i="2"/>
  <c r="H1913" i="2"/>
  <c r="G1913" i="2"/>
  <c r="F1913" i="2"/>
  <c r="O1912" i="2"/>
  <c r="N1912" i="2"/>
  <c r="M1912" i="2"/>
  <c r="L1912" i="2"/>
  <c r="K1912" i="2"/>
  <c r="J1912" i="2"/>
  <c r="I1912" i="2"/>
  <c r="H1912" i="2"/>
  <c r="G1912" i="2"/>
  <c r="F1912" i="2"/>
  <c r="E1912" i="2" s="1"/>
  <c r="O1911" i="2"/>
  <c r="N1911" i="2"/>
  <c r="M1911" i="2"/>
  <c r="L1911" i="2"/>
  <c r="K1911" i="2"/>
  <c r="J1911" i="2"/>
  <c r="I1911" i="2"/>
  <c r="H1911" i="2"/>
  <c r="G1911" i="2"/>
  <c r="F1911" i="2"/>
  <c r="O1910" i="2"/>
  <c r="N1910" i="2"/>
  <c r="M1910" i="2"/>
  <c r="L1910" i="2"/>
  <c r="K1910" i="2"/>
  <c r="J1910" i="2"/>
  <c r="I1910" i="2"/>
  <c r="H1910" i="2"/>
  <c r="G1910" i="2"/>
  <c r="F1910" i="2"/>
  <c r="E1910" i="2" s="1"/>
  <c r="O1909" i="2"/>
  <c r="N1909" i="2"/>
  <c r="M1909" i="2"/>
  <c r="L1909" i="2"/>
  <c r="K1909" i="2"/>
  <c r="J1909" i="2"/>
  <c r="I1909" i="2"/>
  <c r="H1909" i="2"/>
  <c r="G1909" i="2"/>
  <c r="F1909" i="2"/>
  <c r="O1908" i="2"/>
  <c r="N1908" i="2"/>
  <c r="M1908" i="2"/>
  <c r="L1908" i="2"/>
  <c r="K1908" i="2"/>
  <c r="J1908" i="2"/>
  <c r="I1908" i="2"/>
  <c r="H1908" i="2"/>
  <c r="G1908" i="2"/>
  <c r="F1908" i="2"/>
  <c r="E1908" i="2" s="1"/>
  <c r="O1907" i="2"/>
  <c r="N1907" i="2"/>
  <c r="M1907" i="2"/>
  <c r="L1907" i="2"/>
  <c r="K1907" i="2"/>
  <c r="J1907" i="2"/>
  <c r="I1907" i="2"/>
  <c r="H1907" i="2"/>
  <c r="G1907" i="2"/>
  <c r="F1907" i="2"/>
  <c r="O1906" i="2"/>
  <c r="N1906" i="2"/>
  <c r="M1906" i="2"/>
  <c r="L1906" i="2"/>
  <c r="K1906" i="2"/>
  <c r="J1906" i="2"/>
  <c r="I1906" i="2"/>
  <c r="H1906" i="2"/>
  <c r="G1906" i="2"/>
  <c r="F1906" i="2"/>
  <c r="E1906" i="2" s="1"/>
  <c r="O1905" i="2"/>
  <c r="N1905" i="2"/>
  <c r="M1905" i="2"/>
  <c r="L1905" i="2"/>
  <c r="K1905" i="2"/>
  <c r="J1905" i="2"/>
  <c r="I1905" i="2"/>
  <c r="H1905" i="2"/>
  <c r="G1905" i="2"/>
  <c r="F1905" i="2"/>
  <c r="O1904" i="2"/>
  <c r="N1904" i="2"/>
  <c r="M1904" i="2"/>
  <c r="L1904" i="2"/>
  <c r="K1904" i="2"/>
  <c r="J1904" i="2"/>
  <c r="I1904" i="2"/>
  <c r="H1904" i="2"/>
  <c r="G1904" i="2"/>
  <c r="F1904" i="2"/>
  <c r="E1904" i="2" s="1"/>
  <c r="O1903" i="2"/>
  <c r="N1903" i="2"/>
  <c r="M1903" i="2"/>
  <c r="L1903" i="2"/>
  <c r="K1903" i="2"/>
  <c r="J1903" i="2"/>
  <c r="I1903" i="2"/>
  <c r="H1903" i="2"/>
  <c r="G1903" i="2"/>
  <c r="F1903" i="2"/>
  <c r="O1902" i="2"/>
  <c r="N1902" i="2"/>
  <c r="M1902" i="2"/>
  <c r="L1902" i="2"/>
  <c r="K1902" i="2"/>
  <c r="J1902" i="2"/>
  <c r="I1902" i="2"/>
  <c r="H1902" i="2"/>
  <c r="G1902" i="2"/>
  <c r="F1902" i="2"/>
  <c r="E1902" i="2" s="1"/>
  <c r="O1901" i="2"/>
  <c r="N1901" i="2"/>
  <c r="M1901" i="2"/>
  <c r="L1901" i="2"/>
  <c r="K1901" i="2"/>
  <c r="J1901" i="2"/>
  <c r="I1901" i="2"/>
  <c r="H1901" i="2"/>
  <c r="G1901" i="2"/>
  <c r="F1901" i="2"/>
  <c r="O1900" i="2"/>
  <c r="N1900" i="2"/>
  <c r="M1900" i="2"/>
  <c r="L1900" i="2"/>
  <c r="K1900" i="2"/>
  <c r="J1900" i="2"/>
  <c r="I1900" i="2"/>
  <c r="H1900" i="2"/>
  <c r="G1900" i="2"/>
  <c r="F1900" i="2"/>
  <c r="E1900" i="2" s="1"/>
  <c r="O1899" i="2"/>
  <c r="N1899" i="2"/>
  <c r="M1899" i="2"/>
  <c r="L1899" i="2"/>
  <c r="K1899" i="2"/>
  <c r="J1899" i="2"/>
  <c r="I1899" i="2"/>
  <c r="H1899" i="2"/>
  <c r="G1899" i="2"/>
  <c r="F1899" i="2"/>
  <c r="O1898" i="2"/>
  <c r="N1898" i="2"/>
  <c r="M1898" i="2"/>
  <c r="L1898" i="2"/>
  <c r="K1898" i="2"/>
  <c r="J1898" i="2"/>
  <c r="I1898" i="2"/>
  <c r="H1898" i="2"/>
  <c r="G1898" i="2"/>
  <c r="F1898" i="2"/>
  <c r="E1898" i="2" s="1"/>
  <c r="O1897" i="2"/>
  <c r="N1897" i="2"/>
  <c r="M1897" i="2"/>
  <c r="L1897" i="2"/>
  <c r="K1897" i="2"/>
  <c r="J1897" i="2"/>
  <c r="I1897" i="2"/>
  <c r="H1897" i="2"/>
  <c r="G1897" i="2"/>
  <c r="F1897" i="2"/>
  <c r="O1896" i="2"/>
  <c r="N1896" i="2"/>
  <c r="M1896" i="2"/>
  <c r="L1896" i="2"/>
  <c r="K1896" i="2"/>
  <c r="J1896" i="2"/>
  <c r="I1896" i="2"/>
  <c r="H1896" i="2"/>
  <c r="G1896" i="2"/>
  <c r="F1896" i="2"/>
  <c r="E1896" i="2" s="1"/>
  <c r="O1895" i="2"/>
  <c r="N1895" i="2"/>
  <c r="M1895" i="2"/>
  <c r="L1895" i="2"/>
  <c r="K1895" i="2"/>
  <c r="J1895" i="2"/>
  <c r="I1895" i="2"/>
  <c r="H1895" i="2"/>
  <c r="G1895" i="2"/>
  <c r="F1895" i="2"/>
  <c r="O1894" i="2"/>
  <c r="N1894" i="2"/>
  <c r="M1894" i="2"/>
  <c r="L1894" i="2"/>
  <c r="K1894" i="2"/>
  <c r="J1894" i="2"/>
  <c r="I1894" i="2"/>
  <c r="H1894" i="2"/>
  <c r="G1894" i="2"/>
  <c r="F1894" i="2"/>
  <c r="E1894" i="2" s="1"/>
  <c r="O1893" i="2"/>
  <c r="N1893" i="2"/>
  <c r="M1893" i="2"/>
  <c r="L1893" i="2"/>
  <c r="K1893" i="2"/>
  <c r="J1893" i="2"/>
  <c r="I1893" i="2"/>
  <c r="H1893" i="2"/>
  <c r="G1893" i="2"/>
  <c r="F1893" i="2"/>
  <c r="O1892" i="2"/>
  <c r="N1892" i="2"/>
  <c r="M1892" i="2"/>
  <c r="L1892" i="2"/>
  <c r="K1892" i="2"/>
  <c r="J1892" i="2"/>
  <c r="I1892" i="2"/>
  <c r="H1892" i="2"/>
  <c r="G1892" i="2"/>
  <c r="F1892" i="2"/>
  <c r="E1892" i="2" s="1"/>
  <c r="O1891" i="2"/>
  <c r="N1891" i="2"/>
  <c r="M1891" i="2"/>
  <c r="L1891" i="2"/>
  <c r="K1891" i="2"/>
  <c r="J1891" i="2"/>
  <c r="I1891" i="2"/>
  <c r="H1891" i="2"/>
  <c r="G1891" i="2"/>
  <c r="F1891" i="2"/>
  <c r="O1890" i="2"/>
  <c r="N1890" i="2"/>
  <c r="M1890" i="2"/>
  <c r="L1890" i="2"/>
  <c r="K1890" i="2"/>
  <c r="J1890" i="2"/>
  <c r="I1890" i="2"/>
  <c r="H1890" i="2"/>
  <c r="G1890" i="2"/>
  <c r="F1890" i="2"/>
  <c r="E1890" i="2" s="1"/>
  <c r="O1889" i="2"/>
  <c r="N1889" i="2"/>
  <c r="M1889" i="2"/>
  <c r="L1889" i="2"/>
  <c r="K1889" i="2"/>
  <c r="J1889" i="2"/>
  <c r="I1889" i="2"/>
  <c r="H1889" i="2"/>
  <c r="G1889" i="2"/>
  <c r="F1889" i="2"/>
  <c r="O1888" i="2"/>
  <c r="N1888" i="2"/>
  <c r="M1888" i="2"/>
  <c r="L1888" i="2"/>
  <c r="K1888" i="2"/>
  <c r="J1888" i="2"/>
  <c r="I1888" i="2"/>
  <c r="H1888" i="2"/>
  <c r="G1888" i="2"/>
  <c r="F1888" i="2"/>
  <c r="E1888" i="2" s="1"/>
  <c r="O1887" i="2"/>
  <c r="N1887" i="2"/>
  <c r="M1887" i="2"/>
  <c r="L1887" i="2"/>
  <c r="K1887" i="2"/>
  <c r="J1887" i="2"/>
  <c r="I1887" i="2"/>
  <c r="H1887" i="2"/>
  <c r="G1887" i="2"/>
  <c r="F1887" i="2"/>
  <c r="O1886" i="2"/>
  <c r="N1886" i="2"/>
  <c r="M1886" i="2"/>
  <c r="L1886" i="2"/>
  <c r="K1886" i="2"/>
  <c r="J1886" i="2"/>
  <c r="I1886" i="2"/>
  <c r="H1886" i="2"/>
  <c r="G1886" i="2"/>
  <c r="F1886" i="2"/>
  <c r="E1886" i="2" s="1"/>
  <c r="O1885" i="2"/>
  <c r="N1885" i="2"/>
  <c r="M1885" i="2"/>
  <c r="L1885" i="2"/>
  <c r="K1885" i="2"/>
  <c r="J1885" i="2"/>
  <c r="I1885" i="2"/>
  <c r="H1885" i="2"/>
  <c r="G1885" i="2"/>
  <c r="F1885" i="2"/>
  <c r="O1884" i="2"/>
  <c r="N1884" i="2"/>
  <c r="M1884" i="2"/>
  <c r="L1884" i="2"/>
  <c r="K1884" i="2"/>
  <c r="J1884" i="2"/>
  <c r="I1884" i="2"/>
  <c r="H1884" i="2"/>
  <c r="G1884" i="2"/>
  <c r="F1884" i="2"/>
  <c r="E1884" i="2" s="1"/>
  <c r="O1883" i="2"/>
  <c r="N1883" i="2"/>
  <c r="M1883" i="2"/>
  <c r="L1883" i="2"/>
  <c r="K1883" i="2"/>
  <c r="J1883" i="2"/>
  <c r="I1883" i="2"/>
  <c r="H1883" i="2"/>
  <c r="G1883" i="2"/>
  <c r="F1883" i="2"/>
  <c r="O1882" i="2"/>
  <c r="N1882" i="2"/>
  <c r="M1882" i="2"/>
  <c r="L1882" i="2"/>
  <c r="K1882" i="2"/>
  <c r="J1882" i="2"/>
  <c r="I1882" i="2"/>
  <c r="H1882" i="2"/>
  <c r="G1882" i="2"/>
  <c r="F1882" i="2"/>
  <c r="E1882" i="2" s="1"/>
  <c r="O1881" i="2"/>
  <c r="N1881" i="2"/>
  <c r="M1881" i="2"/>
  <c r="L1881" i="2"/>
  <c r="K1881" i="2"/>
  <c r="J1881" i="2"/>
  <c r="I1881" i="2"/>
  <c r="H1881" i="2"/>
  <c r="G1881" i="2"/>
  <c r="F1881" i="2"/>
  <c r="O1880" i="2"/>
  <c r="N1880" i="2"/>
  <c r="M1880" i="2"/>
  <c r="L1880" i="2"/>
  <c r="K1880" i="2"/>
  <c r="J1880" i="2"/>
  <c r="I1880" i="2"/>
  <c r="H1880" i="2"/>
  <c r="G1880" i="2"/>
  <c r="F1880" i="2"/>
  <c r="E1880" i="2" s="1"/>
  <c r="O1879" i="2"/>
  <c r="N1879" i="2"/>
  <c r="M1879" i="2"/>
  <c r="L1879" i="2"/>
  <c r="K1879" i="2"/>
  <c r="J1879" i="2"/>
  <c r="I1879" i="2"/>
  <c r="H1879" i="2"/>
  <c r="G1879" i="2"/>
  <c r="F1879" i="2"/>
  <c r="O1878" i="2"/>
  <c r="N1878" i="2"/>
  <c r="M1878" i="2"/>
  <c r="L1878" i="2"/>
  <c r="K1878" i="2"/>
  <c r="J1878" i="2"/>
  <c r="I1878" i="2"/>
  <c r="H1878" i="2"/>
  <c r="G1878" i="2"/>
  <c r="F1878" i="2"/>
  <c r="E1878" i="2" s="1"/>
  <c r="O1877" i="2"/>
  <c r="N1877" i="2"/>
  <c r="M1877" i="2"/>
  <c r="L1877" i="2"/>
  <c r="K1877" i="2"/>
  <c r="J1877" i="2"/>
  <c r="I1877" i="2"/>
  <c r="H1877" i="2"/>
  <c r="G1877" i="2"/>
  <c r="F1877" i="2"/>
  <c r="O1876" i="2"/>
  <c r="N1876" i="2"/>
  <c r="M1876" i="2"/>
  <c r="L1876" i="2"/>
  <c r="K1876" i="2"/>
  <c r="J1876" i="2"/>
  <c r="I1876" i="2"/>
  <c r="H1876" i="2"/>
  <c r="G1876" i="2"/>
  <c r="F1876" i="2"/>
  <c r="E1876" i="2" s="1"/>
  <c r="O1875" i="2"/>
  <c r="N1875" i="2"/>
  <c r="M1875" i="2"/>
  <c r="L1875" i="2"/>
  <c r="K1875" i="2"/>
  <c r="J1875" i="2"/>
  <c r="I1875" i="2"/>
  <c r="H1875" i="2"/>
  <c r="G1875" i="2"/>
  <c r="F1875" i="2"/>
  <c r="O1874" i="2"/>
  <c r="N1874" i="2"/>
  <c r="M1874" i="2"/>
  <c r="L1874" i="2"/>
  <c r="K1874" i="2"/>
  <c r="J1874" i="2"/>
  <c r="I1874" i="2"/>
  <c r="H1874" i="2"/>
  <c r="G1874" i="2"/>
  <c r="F1874" i="2"/>
  <c r="E1874" i="2" s="1"/>
  <c r="O1873" i="2"/>
  <c r="N1873" i="2"/>
  <c r="M1873" i="2"/>
  <c r="L1873" i="2"/>
  <c r="K1873" i="2"/>
  <c r="J1873" i="2"/>
  <c r="I1873" i="2"/>
  <c r="H1873" i="2"/>
  <c r="G1873" i="2"/>
  <c r="F1873" i="2"/>
  <c r="O1872" i="2"/>
  <c r="N1872" i="2"/>
  <c r="M1872" i="2"/>
  <c r="L1872" i="2"/>
  <c r="K1872" i="2"/>
  <c r="J1872" i="2"/>
  <c r="I1872" i="2"/>
  <c r="H1872" i="2"/>
  <c r="G1872" i="2"/>
  <c r="F1872" i="2"/>
  <c r="E1872" i="2" s="1"/>
  <c r="O1871" i="2"/>
  <c r="N1871" i="2"/>
  <c r="M1871" i="2"/>
  <c r="L1871" i="2"/>
  <c r="K1871" i="2"/>
  <c r="J1871" i="2"/>
  <c r="I1871" i="2"/>
  <c r="H1871" i="2"/>
  <c r="G1871" i="2"/>
  <c r="F1871" i="2"/>
  <c r="O1870" i="2"/>
  <c r="N1870" i="2"/>
  <c r="M1870" i="2"/>
  <c r="L1870" i="2"/>
  <c r="K1870" i="2"/>
  <c r="J1870" i="2"/>
  <c r="I1870" i="2"/>
  <c r="H1870" i="2"/>
  <c r="G1870" i="2"/>
  <c r="F1870" i="2"/>
  <c r="E1870" i="2" s="1"/>
  <c r="O1869" i="2"/>
  <c r="N1869" i="2"/>
  <c r="M1869" i="2"/>
  <c r="L1869" i="2"/>
  <c r="K1869" i="2"/>
  <c r="J1869" i="2"/>
  <c r="I1869" i="2"/>
  <c r="H1869" i="2"/>
  <c r="G1869" i="2"/>
  <c r="F1869" i="2"/>
  <c r="O1868" i="2"/>
  <c r="N1868" i="2"/>
  <c r="M1868" i="2"/>
  <c r="L1868" i="2"/>
  <c r="K1868" i="2"/>
  <c r="J1868" i="2"/>
  <c r="I1868" i="2"/>
  <c r="H1868" i="2"/>
  <c r="G1868" i="2"/>
  <c r="F1868" i="2"/>
  <c r="E1868" i="2" s="1"/>
  <c r="O1867" i="2"/>
  <c r="N1867" i="2"/>
  <c r="M1867" i="2"/>
  <c r="L1867" i="2"/>
  <c r="K1867" i="2"/>
  <c r="J1867" i="2"/>
  <c r="I1867" i="2"/>
  <c r="H1867" i="2"/>
  <c r="G1867" i="2"/>
  <c r="F1867" i="2"/>
  <c r="O1866" i="2"/>
  <c r="N1866" i="2"/>
  <c r="M1866" i="2"/>
  <c r="L1866" i="2"/>
  <c r="K1866" i="2"/>
  <c r="J1866" i="2"/>
  <c r="I1866" i="2"/>
  <c r="H1866" i="2"/>
  <c r="G1866" i="2"/>
  <c r="F1866" i="2"/>
  <c r="E1866" i="2" s="1"/>
  <c r="O1865" i="2"/>
  <c r="N1865" i="2"/>
  <c r="M1865" i="2"/>
  <c r="L1865" i="2"/>
  <c r="K1865" i="2"/>
  <c r="J1865" i="2"/>
  <c r="I1865" i="2"/>
  <c r="H1865" i="2"/>
  <c r="G1865" i="2"/>
  <c r="F1865" i="2"/>
  <c r="O1864" i="2"/>
  <c r="N1864" i="2"/>
  <c r="M1864" i="2"/>
  <c r="L1864" i="2"/>
  <c r="K1864" i="2"/>
  <c r="J1864" i="2"/>
  <c r="I1864" i="2"/>
  <c r="H1864" i="2"/>
  <c r="G1864" i="2"/>
  <c r="F1864" i="2"/>
  <c r="E1864" i="2" s="1"/>
  <c r="O1863" i="2"/>
  <c r="N1863" i="2"/>
  <c r="M1863" i="2"/>
  <c r="L1863" i="2"/>
  <c r="K1863" i="2"/>
  <c r="J1863" i="2"/>
  <c r="I1863" i="2"/>
  <c r="H1863" i="2"/>
  <c r="G1863" i="2"/>
  <c r="F1863" i="2"/>
  <c r="O1862" i="2"/>
  <c r="N1862" i="2"/>
  <c r="M1862" i="2"/>
  <c r="L1862" i="2"/>
  <c r="K1862" i="2"/>
  <c r="J1862" i="2"/>
  <c r="I1862" i="2"/>
  <c r="H1862" i="2"/>
  <c r="G1862" i="2"/>
  <c r="F1862" i="2"/>
  <c r="E1862" i="2" s="1"/>
  <c r="O1861" i="2"/>
  <c r="N1861" i="2"/>
  <c r="M1861" i="2"/>
  <c r="L1861" i="2"/>
  <c r="K1861" i="2"/>
  <c r="J1861" i="2"/>
  <c r="I1861" i="2"/>
  <c r="H1861" i="2"/>
  <c r="G1861" i="2"/>
  <c r="F1861" i="2"/>
  <c r="O1860" i="2"/>
  <c r="N1860" i="2"/>
  <c r="M1860" i="2"/>
  <c r="L1860" i="2"/>
  <c r="K1860" i="2"/>
  <c r="J1860" i="2"/>
  <c r="I1860" i="2"/>
  <c r="H1860" i="2"/>
  <c r="G1860" i="2"/>
  <c r="F1860" i="2"/>
  <c r="E1860" i="2" s="1"/>
  <c r="O1859" i="2"/>
  <c r="N1859" i="2"/>
  <c r="M1859" i="2"/>
  <c r="L1859" i="2"/>
  <c r="K1859" i="2"/>
  <c r="J1859" i="2"/>
  <c r="I1859" i="2"/>
  <c r="H1859" i="2"/>
  <c r="G1859" i="2"/>
  <c r="F1859" i="2"/>
  <c r="O1858" i="2"/>
  <c r="N1858" i="2"/>
  <c r="M1858" i="2"/>
  <c r="L1858" i="2"/>
  <c r="K1858" i="2"/>
  <c r="J1858" i="2"/>
  <c r="I1858" i="2"/>
  <c r="H1858" i="2"/>
  <c r="G1858" i="2"/>
  <c r="F1858" i="2"/>
  <c r="E1858" i="2" s="1"/>
  <c r="O1857" i="2"/>
  <c r="N1857" i="2"/>
  <c r="M1857" i="2"/>
  <c r="L1857" i="2"/>
  <c r="K1857" i="2"/>
  <c r="J1857" i="2"/>
  <c r="I1857" i="2"/>
  <c r="H1857" i="2"/>
  <c r="G1857" i="2"/>
  <c r="F1857" i="2"/>
  <c r="O1856" i="2"/>
  <c r="N1856" i="2"/>
  <c r="M1856" i="2"/>
  <c r="L1856" i="2"/>
  <c r="K1856" i="2"/>
  <c r="J1856" i="2"/>
  <c r="I1856" i="2"/>
  <c r="H1856" i="2"/>
  <c r="G1856" i="2"/>
  <c r="F1856" i="2"/>
  <c r="E1856" i="2" s="1"/>
  <c r="O1855" i="2"/>
  <c r="N1855" i="2"/>
  <c r="M1855" i="2"/>
  <c r="L1855" i="2"/>
  <c r="K1855" i="2"/>
  <c r="J1855" i="2"/>
  <c r="I1855" i="2"/>
  <c r="H1855" i="2"/>
  <c r="G1855" i="2"/>
  <c r="F1855" i="2"/>
  <c r="O1854" i="2"/>
  <c r="N1854" i="2"/>
  <c r="M1854" i="2"/>
  <c r="L1854" i="2"/>
  <c r="K1854" i="2"/>
  <c r="J1854" i="2"/>
  <c r="I1854" i="2"/>
  <c r="H1854" i="2"/>
  <c r="G1854" i="2"/>
  <c r="F1854" i="2"/>
  <c r="E1854" i="2" s="1"/>
  <c r="O1853" i="2"/>
  <c r="N1853" i="2"/>
  <c r="M1853" i="2"/>
  <c r="L1853" i="2"/>
  <c r="K1853" i="2"/>
  <c r="J1853" i="2"/>
  <c r="I1853" i="2"/>
  <c r="H1853" i="2"/>
  <c r="G1853" i="2"/>
  <c r="F1853" i="2"/>
  <c r="O1852" i="2"/>
  <c r="N1852" i="2"/>
  <c r="M1852" i="2"/>
  <c r="L1852" i="2"/>
  <c r="K1852" i="2"/>
  <c r="J1852" i="2"/>
  <c r="I1852" i="2"/>
  <c r="H1852" i="2"/>
  <c r="G1852" i="2"/>
  <c r="F1852" i="2"/>
  <c r="E1852" i="2" s="1"/>
  <c r="O1851" i="2"/>
  <c r="N1851" i="2"/>
  <c r="M1851" i="2"/>
  <c r="L1851" i="2"/>
  <c r="K1851" i="2"/>
  <c r="J1851" i="2"/>
  <c r="I1851" i="2"/>
  <c r="H1851" i="2"/>
  <c r="G1851" i="2"/>
  <c r="F1851" i="2"/>
  <c r="O1850" i="2"/>
  <c r="N1850" i="2"/>
  <c r="M1850" i="2"/>
  <c r="L1850" i="2"/>
  <c r="K1850" i="2"/>
  <c r="J1850" i="2"/>
  <c r="I1850" i="2"/>
  <c r="H1850" i="2"/>
  <c r="G1850" i="2"/>
  <c r="F1850" i="2"/>
  <c r="E1850" i="2" s="1"/>
  <c r="O1849" i="2"/>
  <c r="N1849" i="2"/>
  <c r="M1849" i="2"/>
  <c r="L1849" i="2"/>
  <c r="K1849" i="2"/>
  <c r="J1849" i="2"/>
  <c r="I1849" i="2"/>
  <c r="H1849" i="2"/>
  <c r="G1849" i="2"/>
  <c r="F1849" i="2"/>
  <c r="O1848" i="2"/>
  <c r="N1848" i="2"/>
  <c r="M1848" i="2"/>
  <c r="L1848" i="2"/>
  <c r="K1848" i="2"/>
  <c r="J1848" i="2"/>
  <c r="I1848" i="2"/>
  <c r="H1848" i="2"/>
  <c r="G1848" i="2"/>
  <c r="F1848" i="2"/>
  <c r="E1848" i="2" s="1"/>
  <c r="O1847" i="2"/>
  <c r="N1847" i="2"/>
  <c r="M1847" i="2"/>
  <c r="L1847" i="2"/>
  <c r="K1847" i="2"/>
  <c r="J1847" i="2"/>
  <c r="I1847" i="2"/>
  <c r="H1847" i="2"/>
  <c r="G1847" i="2"/>
  <c r="F1847" i="2"/>
  <c r="O1846" i="2"/>
  <c r="N1846" i="2"/>
  <c r="M1846" i="2"/>
  <c r="L1846" i="2"/>
  <c r="K1846" i="2"/>
  <c r="J1846" i="2"/>
  <c r="I1846" i="2"/>
  <c r="H1846" i="2"/>
  <c r="G1846" i="2"/>
  <c r="F1846" i="2"/>
  <c r="E1846" i="2" s="1"/>
  <c r="O1845" i="2"/>
  <c r="N1845" i="2"/>
  <c r="M1845" i="2"/>
  <c r="L1845" i="2"/>
  <c r="K1845" i="2"/>
  <c r="J1845" i="2"/>
  <c r="I1845" i="2"/>
  <c r="H1845" i="2"/>
  <c r="G1845" i="2"/>
  <c r="F1845" i="2"/>
  <c r="O1844" i="2"/>
  <c r="N1844" i="2"/>
  <c r="M1844" i="2"/>
  <c r="L1844" i="2"/>
  <c r="K1844" i="2"/>
  <c r="J1844" i="2"/>
  <c r="I1844" i="2"/>
  <c r="H1844" i="2"/>
  <c r="G1844" i="2"/>
  <c r="F1844" i="2"/>
  <c r="E1844" i="2" s="1"/>
  <c r="O1843" i="2"/>
  <c r="N1843" i="2"/>
  <c r="M1843" i="2"/>
  <c r="L1843" i="2"/>
  <c r="K1843" i="2"/>
  <c r="J1843" i="2"/>
  <c r="I1843" i="2"/>
  <c r="H1843" i="2"/>
  <c r="G1843" i="2"/>
  <c r="F1843" i="2"/>
  <c r="O1842" i="2"/>
  <c r="N1842" i="2"/>
  <c r="M1842" i="2"/>
  <c r="L1842" i="2"/>
  <c r="K1842" i="2"/>
  <c r="J1842" i="2"/>
  <c r="I1842" i="2"/>
  <c r="H1842" i="2"/>
  <c r="G1842" i="2"/>
  <c r="F1842" i="2"/>
  <c r="E1842" i="2" s="1"/>
  <c r="O1841" i="2"/>
  <c r="N1841" i="2"/>
  <c r="M1841" i="2"/>
  <c r="L1841" i="2"/>
  <c r="K1841" i="2"/>
  <c r="J1841" i="2"/>
  <c r="I1841" i="2"/>
  <c r="H1841" i="2"/>
  <c r="G1841" i="2"/>
  <c r="F1841" i="2"/>
  <c r="O1840" i="2"/>
  <c r="N1840" i="2"/>
  <c r="M1840" i="2"/>
  <c r="L1840" i="2"/>
  <c r="K1840" i="2"/>
  <c r="J1840" i="2"/>
  <c r="I1840" i="2"/>
  <c r="H1840" i="2"/>
  <c r="G1840" i="2"/>
  <c r="F1840" i="2"/>
  <c r="E1840" i="2" s="1"/>
  <c r="O1839" i="2"/>
  <c r="N1839" i="2"/>
  <c r="M1839" i="2"/>
  <c r="L1839" i="2"/>
  <c r="K1839" i="2"/>
  <c r="J1839" i="2"/>
  <c r="I1839" i="2"/>
  <c r="H1839" i="2"/>
  <c r="G1839" i="2"/>
  <c r="F1839" i="2"/>
  <c r="O1838" i="2"/>
  <c r="N1838" i="2"/>
  <c r="M1838" i="2"/>
  <c r="L1838" i="2"/>
  <c r="K1838" i="2"/>
  <c r="J1838" i="2"/>
  <c r="I1838" i="2"/>
  <c r="H1838" i="2"/>
  <c r="G1838" i="2"/>
  <c r="F1838" i="2"/>
  <c r="E1838" i="2" s="1"/>
  <c r="O1837" i="2"/>
  <c r="N1837" i="2"/>
  <c r="M1837" i="2"/>
  <c r="L1837" i="2"/>
  <c r="K1837" i="2"/>
  <c r="J1837" i="2"/>
  <c r="I1837" i="2"/>
  <c r="H1837" i="2"/>
  <c r="G1837" i="2"/>
  <c r="F1837" i="2"/>
  <c r="O1836" i="2"/>
  <c r="N1836" i="2"/>
  <c r="M1836" i="2"/>
  <c r="L1836" i="2"/>
  <c r="K1836" i="2"/>
  <c r="J1836" i="2"/>
  <c r="I1836" i="2"/>
  <c r="H1836" i="2"/>
  <c r="G1836" i="2"/>
  <c r="F1836" i="2"/>
  <c r="E1836" i="2" s="1"/>
  <c r="O1835" i="2"/>
  <c r="N1835" i="2"/>
  <c r="M1835" i="2"/>
  <c r="L1835" i="2"/>
  <c r="K1835" i="2"/>
  <c r="J1835" i="2"/>
  <c r="I1835" i="2"/>
  <c r="H1835" i="2"/>
  <c r="G1835" i="2"/>
  <c r="F1835" i="2"/>
  <c r="O1834" i="2"/>
  <c r="N1834" i="2"/>
  <c r="M1834" i="2"/>
  <c r="L1834" i="2"/>
  <c r="K1834" i="2"/>
  <c r="J1834" i="2"/>
  <c r="I1834" i="2"/>
  <c r="H1834" i="2"/>
  <c r="G1834" i="2"/>
  <c r="F1834" i="2"/>
  <c r="E1834" i="2" s="1"/>
  <c r="O1833" i="2"/>
  <c r="N1833" i="2"/>
  <c r="M1833" i="2"/>
  <c r="L1833" i="2"/>
  <c r="K1833" i="2"/>
  <c r="J1833" i="2"/>
  <c r="I1833" i="2"/>
  <c r="H1833" i="2"/>
  <c r="G1833" i="2"/>
  <c r="F1833" i="2"/>
  <c r="O1832" i="2"/>
  <c r="N1832" i="2"/>
  <c r="M1832" i="2"/>
  <c r="L1832" i="2"/>
  <c r="K1832" i="2"/>
  <c r="J1832" i="2"/>
  <c r="I1832" i="2"/>
  <c r="H1832" i="2"/>
  <c r="G1832" i="2"/>
  <c r="F1832" i="2"/>
  <c r="E1832" i="2" s="1"/>
  <c r="O1831" i="2"/>
  <c r="N1831" i="2"/>
  <c r="M1831" i="2"/>
  <c r="L1831" i="2"/>
  <c r="K1831" i="2"/>
  <c r="J1831" i="2"/>
  <c r="I1831" i="2"/>
  <c r="H1831" i="2"/>
  <c r="G1831" i="2"/>
  <c r="F1831" i="2"/>
  <c r="O1830" i="2"/>
  <c r="N1830" i="2"/>
  <c r="M1830" i="2"/>
  <c r="L1830" i="2"/>
  <c r="K1830" i="2"/>
  <c r="J1830" i="2"/>
  <c r="I1830" i="2"/>
  <c r="H1830" i="2"/>
  <c r="G1830" i="2"/>
  <c r="F1830" i="2"/>
  <c r="E1830" i="2" s="1"/>
  <c r="O1829" i="2"/>
  <c r="N1829" i="2"/>
  <c r="M1829" i="2"/>
  <c r="L1829" i="2"/>
  <c r="K1829" i="2"/>
  <c r="J1829" i="2"/>
  <c r="I1829" i="2"/>
  <c r="H1829" i="2"/>
  <c r="G1829" i="2"/>
  <c r="F1829" i="2"/>
  <c r="O1828" i="2"/>
  <c r="N1828" i="2"/>
  <c r="M1828" i="2"/>
  <c r="L1828" i="2"/>
  <c r="K1828" i="2"/>
  <c r="J1828" i="2"/>
  <c r="I1828" i="2"/>
  <c r="H1828" i="2"/>
  <c r="G1828" i="2"/>
  <c r="F1828" i="2"/>
  <c r="E1828" i="2" s="1"/>
  <c r="O1827" i="2"/>
  <c r="N1827" i="2"/>
  <c r="M1827" i="2"/>
  <c r="L1827" i="2"/>
  <c r="K1827" i="2"/>
  <c r="J1827" i="2"/>
  <c r="I1827" i="2"/>
  <c r="H1827" i="2"/>
  <c r="G1827" i="2"/>
  <c r="F1827" i="2"/>
  <c r="O1826" i="2"/>
  <c r="N1826" i="2"/>
  <c r="M1826" i="2"/>
  <c r="L1826" i="2"/>
  <c r="K1826" i="2"/>
  <c r="J1826" i="2"/>
  <c r="I1826" i="2"/>
  <c r="H1826" i="2"/>
  <c r="G1826" i="2"/>
  <c r="F1826" i="2"/>
  <c r="E1826" i="2" s="1"/>
  <c r="O1825" i="2"/>
  <c r="N1825" i="2"/>
  <c r="M1825" i="2"/>
  <c r="L1825" i="2"/>
  <c r="K1825" i="2"/>
  <c r="J1825" i="2"/>
  <c r="I1825" i="2"/>
  <c r="H1825" i="2"/>
  <c r="G1825" i="2"/>
  <c r="F1825" i="2"/>
  <c r="O1824" i="2"/>
  <c r="N1824" i="2"/>
  <c r="M1824" i="2"/>
  <c r="L1824" i="2"/>
  <c r="K1824" i="2"/>
  <c r="J1824" i="2"/>
  <c r="I1824" i="2"/>
  <c r="H1824" i="2"/>
  <c r="G1824" i="2"/>
  <c r="F1824" i="2"/>
  <c r="E1824" i="2" s="1"/>
  <c r="O1823" i="2"/>
  <c r="N1823" i="2"/>
  <c r="M1823" i="2"/>
  <c r="L1823" i="2"/>
  <c r="K1823" i="2"/>
  <c r="J1823" i="2"/>
  <c r="I1823" i="2"/>
  <c r="H1823" i="2"/>
  <c r="G1823" i="2"/>
  <c r="F1823" i="2"/>
  <c r="O1822" i="2"/>
  <c r="N1822" i="2"/>
  <c r="M1822" i="2"/>
  <c r="L1822" i="2"/>
  <c r="K1822" i="2"/>
  <c r="J1822" i="2"/>
  <c r="I1822" i="2"/>
  <c r="H1822" i="2"/>
  <c r="G1822" i="2"/>
  <c r="F1822" i="2"/>
  <c r="E1822" i="2" s="1"/>
  <c r="O1821" i="2"/>
  <c r="N1821" i="2"/>
  <c r="M1821" i="2"/>
  <c r="L1821" i="2"/>
  <c r="K1821" i="2"/>
  <c r="J1821" i="2"/>
  <c r="I1821" i="2"/>
  <c r="H1821" i="2"/>
  <c r="G1821" i="2"/>
  <c r="F1821" i="2"/>
  <c r="O1820" i="2"/>
  <c r="N1820" i="2"/>
  <c r="M1820" i="2"/>
  <c r="L1820" i="2"/>
  <c r="K1820" i="2"/>
  <c r="J1820" i="2"/>
  <c r="I1820" i="2"/>
  <c r="H1820" i="2"/>
  <c r="G1820" i="2"/>
  <c r="F1820" i="2"/>
  <c r="E1820" i="2" s="1"/>
  <c r="O1819" i="2"/>
  <c r="N1819" i="2"/>
  <c r="M1819" i="2"/>
  <c r="L1819" i="2"/>
  <c r="K1819" i="2"/>
  <c r="J1819" i="2"/>
  <c r="I1819" i="2"/>
  <c r="H1819" i="2"/>
  <c r="G1819" i="2"/>
  <c r="F1819" i="2"/>
  <c r="O1818" i="2"/>
  <c r="N1818" i="2"/>
  <c r="M1818" i="2"/>
  <c r="L1818" i="2"/>
  <c r="K1818" i="2"/>
  <c r="J1818" i="2"/>
  <c r="I1818" i="2"/>
  <c r="H1818" i="2"/>
  <c r="G1818" i="2"/>
  <c r="F1818" i="2"/>
  <c r="E1818" i="2" s="1"/>
  <c r="O1817" i="2"/>
  <c r="N1817" i="2"/>
  <c r="M1817" i="2"/>
  <c r="L1817" i="2"/>
  <c r="K1817" i="2"/>
  <c r="J1817" i="2"/>
  <c r="I1817" i="2"/>
  <c r="H1817" i="2"/>
  <c r="G1817" i="2"/>
  <c r="F1817" i="2"/>
  <c r="O1816" i="2"/>
  <c r="N1816" i="2"/>
  <c r="M1816" i="2"/>
  <c r="L1816" i="2"/>
  <c r="K1816" i="2"/>
  <c r="J1816" i="2"/>
  <c r="I1816" i="2"/>
  <c r="H1816" i="2"/>
  <c r="G1816" i="2"/>
  <c r="F1816" i="2"/>
  <c r="E1816" i="2" s="1"/>
  <c r="O1815" i="2"/>
  <c r="N1815" i="2"/>
  <c r="M1815" i="2"/>
  <c r="L1815" i="2"/>
  <c r="K1815" i="2"/>
  <c r="J1815" i="2"/>
  <c r="I1815" i="2"/>
  <c r="H1815" i="2"/>
  <c r="G1815" i="2"/>
  <c r="F1815" i="2"/>
  <c r="O1814" i="2"/>
  <c r="N1814" i="2"/>
  <c r="M1814" i="2"/>
  <c r="L1814" i="2"/>
  <c r="K1814" i="2"/>
  <c r="J1814" i="2"/>
  <c r="I1814" i="2"/>
  <c r="H1814" i="2"/>
  <c r="G1814" i="2"/>
  <c r="F1814" i="2"/>
  <c r="E1814" i="2" s="1"/>
  <c r="O1813" i="2"/>
  <c r="N1813" i="2"/>
  <c r="M1813" i="2"/>
  <c r="L1813" i="2"/>
  <c r="K1813" i="2"/>
  <c r="J1813" i="2"/>
  <c r="I1813" i="2"/>
  <c r="H1813" i="2"/>
  <c r="G1813" i="2"/>
  <c r="F1813" i="2"/>
  <c r="O1812" i="2"/>
  <c r="N1812" i="2"/>
  <c r="M1812" i="2"/>
  <c r="L1812" i="2"/>
  <c r="K1812" i="2"/>
  <c r="J1812" i="2"/>
  <c r="I1812" i="2"/>
  <c r="H1812" i="2"/>
  <c r="G1812" i="2"/>
  <c r="F1812" i="2"/>
  <c r="E1812" i="2" s="1"/>
  <c r="O1811" i="2"/>
  <c r="N1811" i="2"/>
  <c r="M1811" i="2"/>
  <c r="L1811" i="2"/>
  <c r="K1811" i="2"/>
  <c r="J1811" i="2"/>
  <c r="I1811" i="2"/>
  <c r="H1811" i="2"/>
  <c r="G1811" i="2"/>
  <c r="F1811" i="2"/>
  <c r="O1810" i="2"/>
  <c r="N1810" i="2"/>
  <c r="M1810" i="2"/>
  <c r="L1810" i="2"/>
  <c r="K1810" i="2"/>
  <c r="J1810" i="2"/>
  <c r="I1810" i="2"/>
  <c r="H1810" i="2"/>
  <c r="G1810" i="2"/>
  <c r="F1810" i="2"/>
  <c r="E1810" i="2" s="1"/>
  <c r="O1809" i="2"/>
  <c r="N1809" i="2"/>
  <c r="M1809" i="2"/>
  <c r="L1809" i="2"/>
  <c r="K1809" i="2"/>
  <c r="J1809" i="2"/>
  <c r="I1809" i="2"/>
  <c r="H1809" i="2"/>
  <c r="G1809" i="2"/>
  <c r="F1809" i="2"/>
  <c r="O1808" i="2"/>
  <c r="N1808" i="2"/>
  <c r="M1808" i="2"/>
  <c r="L1808" i="2"/>
  <c r="K1808" i="2"/>
  <c r="J1808" i="2"/>
  <c r="I1808" i="2"/>
  <c r="H1808" i="2"/>
  <c r="G1808" i="2"/>
  <c r="F1808" i="2"/>
  <c r="E1808" i="2" s="1"/>
  <c r="O1807" i="2"/>
  <c r="N1807" i="2"/>
  <c r="M1807" i="2"/>
  <c r="L1807" i="2"/>
  <c r="K1807" i="2"/>
  <c r="J1807" i="2"/>
  <c r="I1807" i="2"/>
  <c r="H1807" i="2"/>
  <c r="G1807" i="2"/>
  <c r="F1807" i="2"/>
  <c r="O1806" i="2"/>
  <c r="N1806" i="2"/>
  <c r="M1806" i="2"/>
  <c r="L1806" i="2"/>
  <c r="K1806" i="2"/>
  <c r="J1806" i="2"/>
  <c r="I1806" i="2"/>
  <c r="H1806" i="2"/>
  <c r="G1806" i="2"/>
  <c r="F1806" i="2"/>
  <c r="E1806" i="2" s="1"/>
  <c r="O1805" i="2"/>
  <c r="N1805" i="2"/>
  <c r="M1805" i="2"/>
  <c r="L1805" i="2"/>
  <c r="K1805" i="2"/>
  <c r="J1805" i="2"/>
  <c r="I1805" i="2"/>
  <c r="H1805" i="2"/>
  <c r="G1805" i="2"/>
  <c r="F1805" i="2"/>
  <c r="O1804" i="2"/>
  <c r="N1804" i="2"/>
  <c r="M1804" i="2"/>
  <c r="L1804" i="2"/>
  <c r="K1804" i="2"/>
  <c r="J1804" i="2"/>
  <c r="I1804" i="2"/>
  <c r="H1804" i="2"/>
  <c r="G1804" i="2"/>
  <c r="F1804" i="2"/>
  <c r="E1804" i="2" s="1"/>
  <c r="O1803" i="2"/>
  <c r="N1803" i="2"/>
  <c r="M1803" i="2"/>
  <c r="L1803" i="2"/>
  <c r="K1803" i="2"/>
  <c r="J1803" i="2"/>
  <c r="I1803" i="2"/>
  <c r="H1803" i="2"/>
  <c r="G1803" i="2"/>
  <c r="F1803" i="2"/>
  <c r="O1802" i="2"/>
  <c r="N1802" i="2"/>
  <c r="M1802" i="2"/>
  <c r="L1802" i="2"/>
  <c r="K1802" i="2"/>
  <c r="J1802" i="2"/>
  <c r="I1802" i="2"/>
  <c r="H1802" i="2"/>
  <c r="G1802" i="2"/>
  <c r="F1802" i="2"/>
  <c r="E1802" i="2" s="1"/>
  <c r="O1801" i="2"/>
  <c r="N1801" i="2"/>
  <c r="M1801" i="2"/>
  <c r="L1801" i="2"/>
  <c r="K1801" i="2"/>
  <c r="J1801" i="2"/>
  <c r="I1801" i="2"/>
  <c r="H1801" i="2"/>
  <c r="G1801" i="2"/>
  <c r="F1801" i="2"/>
  <c r="O1800" i="2"/>
  <c r="N1800" i="2"/>
  <c r="M1800" i="2"/>
  <c r="L1800" i="2"/>
  <c r="K1800" i="2"/>
  <c r="J1800" i="2"/>
  <c r="I1800" i="2"/>
  <c r="H1800" i="2"/>
  <c r="G1800" i="2"/>
  <c r="F1800" i="2"/>
  <c r="E1800" i="2" s="1"/>
  <c r="O1799" i="2"/>
  <c r="N1799" i="2"/>
  <c r="M1799" i="2"/>
  <c r="L1799" i="2"/>
  <c r="K1799" i="2"/>
  <c r="J1799" i="2"/>
  <c r="I1799" i="2"/>
  <c r="H1799" i="2"/>
  <c r="G1799" i="2"/>
  <c r="F1799" i="2"/>
  <c r="O1798" i="2"/>
  <c r="N1798" i="2"/>
  <c r="M1798" i="2"/>
  <c r="L1798" i="2"/>
  <c r="K1798" i="2"/>
  <c r="J1798" i="2"/>
  <c r="I1798" i="2"/>
  <c r="H1798" i="2"/>
  <c r="G1798" i="2"/>
  <c r="F1798" i="2"/>
  <c r="E1798" i="2" s="1"/>
  <c r="O1797" i="2"/>
  <c r="N1797" i="2"/>
  <c r="M1797" i="2"/>
  <c r="L1797" i="2"/>
  <c r="K1797" i="2"/>
  <c r="J1797" i="2"/>
  <c r="I1797" i="2"/>
  <c r="H1797" i="2"/>
  <c r="G1797" i="2"/>
  <c r="F1797" i="2"/>
  <c r="O1796" i="2"/>
  <c r="N1796" i="2"/>
  <c r="M1796" i="2"/>
  <c r="L1796" i="2"/>
  <c r="K1796" i="2"/>
  <c r="J1796" i="2"/>
  <c r="I1796" i="2"/>
  <c r="H1796" i="2"/>
  <c r="G1796" i="2"/>
  <c r="F1796" i="2"/>
  <c r="E1796" i="2" s="1"/>
  <c r="O1795" i="2"/>
  <c r="N1795" i="2"/>
  <c r="M1795" i="2"/>
  <c r="L1795" i="2"/>
  <c r="K1795" i="2"/>
  <c r="J1795" i="2"/>
  <c r="I1795" i="2"/>
  <c r="H1795" i="2"/>
  <c r="G1795" i="2"/>
  <c r="F1795" i="2"/>
  <c r="O1794" i="2"/>
  <c r="N1794" i="2"/>
  <c r="M1794" i="2"/>
  <c r="L1794" i="2"/>
  <c r="K1794" i="2"/>
  <c r="J1794" i="2"/>
  <c r="I1794" i="2"/>
  <c r="H1794" i="2"/>
  <c r="G1794" i="2"/>
  <c r="F1794" i="2"/>
  <c r="E1794" i="2" s="1"/>
  <c r="O1793" i="2"/>
  <c r="N1793" i="2"/>
  <c r="M1793" i="2"/>
  <c r="L1793" i="2"/>
  <c r="K1793" i="2"/>
  <c r="J1793" i="2"/>
  <c r="I1793" i="2"/>
  <c r="H1793" i="2"/>
  <c r="G1793" i="2"/>
  <c r="F1793" i="2"/>
  <c r="O1792" i="2"/>
  <c r="N1792" i="2"/>
  <c r="M1792" i="2"/>
  <c r="L1792" i="2"/>
  <c r="K1792" i="2"/>
  <c r="J1792" i="2"/>
  <c r="I1792" i="2"/>
  <c r="H1792" i="2"/>
  <c r="G1792" i="2"/>
  <c r="F1792" i="2"/>
  <c r="E1792" i="2" s="1"/>
  <c r="O1791" i="2"/>
  <c r="N1791" i="2"/>
  <c r="M1791" i="2"/>
  <c r="L1791" i="2"/>
  <c r="K1791" i="2"/>
  <c r="J1791" i="2"/>
  <c r="I1791" i="2"/>
  <c r="H1791" i="2"/>
  <c r="G1791" i="2"/>
  <c r="F1791" i="2"/>
  <c r="O1790" i="2"/>
  <c r="N1790" i="2"/>
  <c r="M1790" i="2"/>
  <c r="L1790" i="2"/>
  <c r="K1790" i="2"/>
  <c r="J1790" i="2"/>
  <c r="I1790" i="2"/>
  <c r="H1790" i="2"/>
  <c r="G1790" i="2"/>
  <c r="F1790" i="2"/>
  <c r="E1790" i="2" s="1"/>
  <c r="O1789" i="2"/>
  <c r="N1789" i="2"/>
  <c r="M1789" i="2"/>
  <c r="L1789" i="2"/>
  <c r="K1789" i="2"/>
  <c r="J1789" i="2"/>
  <c r="I1789" i="2"/>
  <c r="H1789" i="2"/>
  <c r="G1789" i="2"/>
  <c r="F1789" i="2"/>
  <c r="O1788" i="2"/>
  <c r="N1788" i="2"/>
  <c r="M1788" i="2"/>
  <c r="L1788" i="2"/>
  <c r="K1788" i="2"/>
  <c r="J1788" i="2"/>
  <c r="I1788" i="2"/>
  <c r="H1788" i="2"/>
  <c r="G1788" i="2"/>
  <c r="F1788" i="2"/>
  <c r="E1788" i="2" s="1"/>
  <c r="O1787" i="2"/>
  <c r="N1787" i="2"/>
  <c r="M1787" i="2"/>
  <c r="L1787" i="2"/>
  <c r="K1787" i="2"/>
  <c r="J1787" i="2"/>
  <c r="I1787" i="2"/>
  <c r="H1787" i="2"/>
  <c r="G1787" i="2"/>
  <c r="F1787" i="2"/>
  <c r="O1786" i="2"/>
  <c r="N1786" i="2"/>
  <c r="M1786" i="2"/>
  <c r="L1786" i="2"/>
  <c r="K1786" i="2"/>
  <c r="J1786" i="2"/>
  <c r="I1786" i="2"/>
  <c r="H1786" i="2"/>
  <c r="G1786" i="2"/>
  <c r="F1786" i="2"/>
  <c r="E1786" i="2" s="1"/>
  <c r="O1785" i="2"/>
  <c r="N1785" i="2"/>
  <c r="M1785" i="2"/>
  <c r="L1785" i="2"/>
  <c r="K1785" i="2"/>
  <c r="J1785" i="2"/>
  <c r="I1785" i="2"/>
  <c r="H1785" i="2"/>
  <c r="G1785" i="2"/>
  <c r="F1785" i="2"/>
  <c r="O1784" i="2"/>
  <c r="N1784" i="2"/>
  <c r="M1784" i="2"/>
  <c r="L1784" i="2"/>
  <c r="K1784" i="2"/>
  <c r="J1784" i="2"/>
  <c r="I1784" i="2"/>
  <c r="H1784" i="2"/>
  <c r="G1784" i="2"/>
  <c r="F1784" i="2"/>
  <c r="E1784" i="2" s="1"/>
  <c r="O1783" i="2"/>
  <c r="N1783" i="2"/>
  <c r="M1783" i="2"/>
  <c r="L1783" i="2"/>
  <c r="K1783" i="2"/>
  <c r="J1783" i="2"/>
  <c r="I1783" i="2"/>
  <c r="H1783" i="2"/>
  <c r="G1783" i="2"/>
  <c r="F1783" i="2"/>
  <c r="O1782" i="2"/>
  <c r="N1782" i="2"/>
  <c r="M1782" i="2"/>
  <c r="L1782" i="2"/>
  <c r="K1782" i="2"/>
  <c r="J1782" i="2"/>
  <c r="I1782" i="2"/>
  <c r="H1782" i="2"/>
  <c r="G1782" i="2"/>
  <c r="F1782" i="2"/>
  <c r="E1782" i="2" s="1"/>
  <c r="O1781" i="2"/>
  <c r="N1781" i="2"/>
  <c r="M1781" i="2"/>
  <c r="L1781" i="2"/>
  <c r="K1781" i="2"/>
  <c r="J1781" i="2"/>
  <c r="I1781" i="2"/>
  <c r="H1781" i="2"/>
  <c r="G1781" i="2"/>
  <c r="F1781" i="2"/>
  <c r="O1780" i="2"/>
  <c r="N1780" i="2"/>
  <c r="M1780" i="2"/>
  <c r="L1780" i="2"/>
  <c r="K1780" i="2"/>
  <c r="J1780" i="2"/>
  <c r="I1780" i="2"/>
  <c r="H1780" i="2"/>
  <c r="G1780" i="2"/>
  <c r="F1780" i="2"/>
  <c r="E1780" i="2" s="1"/>
  <c r="O1779" i="2"/>
  <c r="N1779" i="2"/>
  <c r="M1779" i="2"/>
  <c r="L1779" i="2"/>
  <c r="K1779" i="2"/>
  <c r="J1779" i="2"/>
  <c r="I1779" i="2"/>
  <c r="H1779" i="2"/>
  <c r="G1779" i="2"/>
  <c r="F1779" i="2"/>
  <c r="O1778" i="2"/>
  <c r="N1778" i="2"/>
  <c r="M1778" i="2"/>
  <c r="L1778" i="2"/>
  <c r="K1778" i="2"/>
  <c r="J1778" i="2"/>
  <c r="I1778" i="2"/>
  <c r="H1778" i="2"/>
  <c r="G1778" i="2"/>
  <c r="F1778" i="2"/>
  <c r="E1778" i="2" s="1"/>
  <c r="O1777" i="2"/>
  <c r="N1777" i="2"/>
  <c r="M1777" i="2"/>
  <c r="L1777" i="2"/>
  <c r="K1777" i="2"/>
  <c r="J1777" i="2"/>
  <c r="I1777" i="2"/>
  <c r="H1777" i="2"/>
  <c r="G1777" i="2"/>
  <c r="F1777" i="2"/>
  <c r="O1776" i="2"/>
  <c r="N1776" i="2"/>
  <c r="M1776" i="2"/>
  <c r="L1776" i="2"/>
  <c r="K1776" i="2"/>
  <c r="J1776" i="2"/>
  <c r="I1776" i="2"/>
  <c r="H1776" i="2"/>
  <c r="G1776" i="2"/>
  <c r="F1776" i="2"/>
  <c r="E1776" i="2" s="1"/>
  <c r="O1775" i="2"/>
  <c r="N1775" i="2"/>
  <c r="M1775" i="2"/>
  <c r="L1775" i="2"/>
  <c r="K1775" i="2"/>
  <c r="J1775" i="2"/>
  <c r="I1775" i="2"/>
  <c r="H1775" i="2"/>
  <c r="G1775" i="2"/>
  <c r="F1775" i="2"/>
  <c r="O1774" i="2"/>
  <c r="N1774" i="2"/>
  <c r="M1774" i="2"/>
  <c r="L1774" i="2"/>
  <c r="K1774" i="2"/>
  <c r="J1774" i="2"/>
  <c r="I1774" i="2"/>
  <c r="H1774" i="2"/>
  <c r="G1774" i="2"/>
  <c r="F1774" i="2"/>
  <c r="E1774" i="2" s="1"/>
  <c r="O1773" i="2"/>
  <c r="N1773" i="2"/>
  <c r="M1773" i="2"/>
  <c r="L1773" i="2"/>
  <c r="K1773" i="2"/>
  <c r="J1773" i="2"/>
  <c r="I1773" i="2"/>
  <c r="H1773" i="2"/>
  <c r="G1773" i="2"/>
  <c r="F1773" i="2"/>
  <c r="O1772" i="2"/>
  <c r="N1772" i="2"/>
  <c r="M1772" i="2"/>
  <c r="L1772" i="2"/>
  <c r="K1772" i="2"/>
  <c r="J1772" i="2"/>
  <c r="I1772" i="2"/>
  <c r="H1772" i="2"/>
  <c r="G1772" i="2"/>
  <c r="F1772" i="2"/>
  <c r="E1772" i="2" s="1"/>
  <c r="O1771" i="2"/>
  <c r="N1771" i="2"/>
  <c r="M1771" i="2"/>
  <c r="L1771" i="2"/>
  <c r="K1771" i="2"/>
  <c r="J1771" i="2"/>
  <c r="I1771" i="2"/>
  <c r="H1771" i="2"/>
  <c r="G1771" i="2"/>
  <c r="F1771" i="2"/>
  <c r="O1770" i="2"/>
  <c r="N1770" i="2"/>
  <c r="M1770" i="2"/>
  <c r="L1770" i="2"/>
  <c r="K1770" i="2"/>
  <c r="J1770" i="2"/>
  <c r="I1770" i="2"/>
  <c r="H1770" i="2"/>
  <c r="G1770" i="2"/>
  <c r="F1770" i="2"/>
  <c r="E1770" i="2" s="1"/>
  <c r="O1769" i="2"/>
  <c r="N1769" i="2"/>
  <c r="M1769" i="2"/>
  <c r="L1769" i="2"/>
  <c r="K1769" i="2"/>
  <c r="J1769" i="2"/>
  <c r="I1769" i="2"/>
  <c r="H1769" i="2"/>
  <c r="G1769" i="2"/>
  <c r="F1769" i="2"/>
  <c r="O1768" i="2"/>
  <c r="N1768" i="2"/>
  <c r="M1768" i="2"/>
  <c r="L1768" i="2"/>
  <c r="K1768" i="2"/>
  <c r="J1768" i="2"/>
  <c r="I1768" i="2"/>
  <c r="H1768" i="2"/>
  <c r="G1768" i="2"/>
  <c r="F1768" i="2"/>
  <c r="E1768" i="2" s="1"/>
  <c r="O1767" i="2"/>
  <c r="N1767" i="2"/>
  <c r="M1767" i="2"/>
  <c r="L1767" i="2"/>
  <c r="K1767" i="2"/>
  <c r="J1767" i="2"/>
  <c r="I1767" i="2"/>
  <c r="H1767" i="2"/>
  <c r="G1767" i="2"/>
  <c r="F1767" i="2"/>
  <c r="O1766" i="2"/>
  <c r="N1766" i="2"/>
  <c r="M1766" i="2"/>
  <c r="L1766" i="2"/>
  <c r="K1766" i="2"/>
  <c r="J1766" i="2"/>
  <c r="I1766" i="2"/>
  <c r="H1766" i="2"/>
  <c r="G1766" i="2"/>
  <c r="F1766" i="2"/>
  <c r="E1766" i="2" s="1"/>
  <c r="O1765" i="2"/>
  <c r="N1765" i="2"/>
  <c r="M1765" i="2"/>
  <c r="L1765" i="2"/>
  <c r="K1765" i="2"/>
  <c r="J1765" i="2"/>
  <c r="I1765" i="2"/>
  <c r="H1765" i="2"/>
  <c r="G1765" i="2"/>
  <c r="F1765" i="2"/>
  <c r="O1764" i="2"/>
  <c r="N1764" i="2"/>
  <c r="M1764" i="2"/>
  <c r="L1764" i="2"/>
  <c r="K1764" i="2"/>
  <c r="J1764" i="2"/>
  <c r="I1764" i="2"/>
  <c r="H1764" i="2"/>
  <c r="G1764" i="2"/>
  <c r="F1764" i="2"/>
  <c r="E1764" i="2" s="1"/>
  <c r="O1763" i="2"/>
  <c r="N1763" i="2"/>
  <c r="M1763" i="2"/>
  <c r="L1763" i="2"/>
  <c r="K1763" i="2"/>
  <c r="J1763" i="2"/>
  <c r="I1763" i="2"/>
  <c r="H1763" i="2"/>
  <c r="G1763" i="2"/>
  <c r="F1763" i="2"/>
  <c r="O1762" i="2"/>
  <c r="N1762" i="2"/>
  <c r="M1762" i="2"/>
  <c r="L1762" i="2"/>
  <c r="K1762" i="2"/>
  <c r="J1762" i="2"/>
  <c r="I1762" i="2"/>
  <c r="H1762" i="2"/>
  <c r="G1762" i="2"/>
  <c r="F1762" i="2"/>
  <c r="E1762" i="2" s="1"/>
  <c r="O1761" i="2"/>
  <c r="N1761" i="2"/>
  <c r="M1761" i="2"/>
  <c r="L1761" i="2"/>
  <c r="K1761" i="2"/>
  <c r="J1761" i="2"/>
  <c r="I1761" i="2"/>
  <c r="H1761" i="2"/>
  <c r="G1761" i="2"/>
  <c r="F1761" i="2"/>
  <c r="O1760" i="2"/>
  <c r="N1760" i="2"/>
  <c r="M1760" i="2"/>
  <c r="L1760" i="2"/>
  <c r="K1760" i="2"/>
  <c r="J1760" i="2"/>
  <c r="I1760" i="2"/>
  <c r="H1760" i="2"/>
  <c r="G1760" i="2"/>
  <c r="F1760" i="2"/>
  <c r="E1760" i="2" s="1"/>
  <c r="O1759" i="2"/>
  <c r="N1759" i="2"/>
  <c r="M1759" i="2"/>
  <c r="L1759" i="2"/>
  <c r="K1759" i="2"/>
  <c r="J1759" i="2"/>
  <c r="I1759" i="2"/>
  <c r="H1759" i="2"/>
  <c r="G1759" i="2"/>
  <c r="F1759" i="2"/>
  <c r="O1758" i="2"/>
  <c r="N1758" i="2"/>
  <c r="M1758" i="2"/>
  <c r="L1758" i="2"/>
  <c r="K1758" i="2"/>
  <c r="J1758" i="2"/>
  <c r="I1758" i="2"/>
  <c r="H1758" i="2"/>
  <c r="G1758" i="2"/>
  <c r="F1758" i="2"/>
  <c r="E1758" i="2" s="1"/>
  <c r="O1757" i="2"/>
  <c r="N1757" i="2"/>
  <c r="M1757" i="2"/>
  <c r="L1757" i="2"/>
  <c r="K1757" i="2"/>
  <c r="J1757" i="2"/>
  <c r="I1757" i="2"/>
  <c r="H1757" i="2"/>
  <c r="G1757" i="2"/>
  <c r="F1757" i="2"/>
  <c r="O1756" i="2"/>
  <c r="N1756" i="2"/>
  <c r="M1756" i="2"/>
  <c r="L1756" i="2"/>
  <c r="K1756" i="2"/>
  <c r="J1756" i="2"/>
  <c r="I1756" i="2"/>
  <c r="H1756" i="2"/>
  <c r="G1756" i="2"/>
  <c r="F1756" i="2"/>
  <c r="E1756" i="2" s="1"/>
  <c r="O1755" i="2"/>
  <c r="N1755" i="2"/>
  <c r="M1755" i="2"/>
  <c r="L1755" i="2"/>
  <c r="K1755" i="2"/>
  <c r="J1755" i="2"/>
  <c r="I1755" i="2"/>
  <c r="H1755" i="2"/>
  <c r="G1755" i="2"/>
  <c r="F1755" i="2"/>
  <c r="O1754" i="2"/>
  <c r="N1754" i="2"/>
  <c r="M1754" i="2"/>
  <c r="L1754" i="2"/>
  <c r="K1754" i="2"/>
  <c r="J1754" i="2"/>
  <c r="I1754" i="2"/>
  <c r="H1754" i="2"/>
  <c r="G1754" i="2"/>
  <c r="F1754" i="2"/>
  <c r="E1754" i="2" s="1"/>
  <c r="O1753" i="2"/>
  <c r="N1753" i="2"/>
  <c r="M1753" i="2"/>
  <c r="L1753" i="2"/>
  <c r="K1753" i="2"/>
  <c r="J1753" i="2"/>
  <c r="I1753" i="2"/>
  <c r="H1753" i="2"/>
  <c r="G1753" i="2"/>
  <c r="F1753" i="2"/>
  <c r="O1752" i="2"/>
  <c r="N1752" i="2"/>
  <c r="M1752" i="2"/>
  <c r="L1752" i="2"/>
  <c r="K1752" i="2"/>
  <c r="J1752" i="2"/>
  <c r="I1752" i="2"/>
  <c r="H1752" i="2"/>
  <c r="G1752" i="2"/>
  <c r="F1752" i="2"/>
  <c r="E1752" i="2" s="1"/>
  <c r="O1751" i="2"/>
  <c r="N1751" i="2"/>
  <c r="M1751" i="2"/>
  <c r="L1751" i="2"/>
  <c r="K1751" i="2"/>
  <c r="J1751" i="2"/>
  <c r="I1751" i="2"/>
  <c r="H1751" i="2"/>
  <c r="G1751" i="2"/>
  <c r="F1751" i="2"/>
  <c r="O1750" i="2"/>
  <c r="N1750" i="2"/>
  <c r="M1750" i="2"/>
  <c r="L1750" i="2"/>
  <c r="K1750" i="2"/>
  <c r="J1750" i="2"/>
  <c r="I1750" i="2"/>
  <c r="H1750" i="2"/>
  <c r="G1750" i="2"/>
  <c r="F1750" i="2"/>
  <c r="E1750" i="2" s="1"/>
  <c r="O1749" i="2"/>
  <c r="N1749" i="2"/>
  <c r="M1749" i="2"/>
  <c r="L1749" i="2"/>
  <c r="K1749" i="2"/>
  <c r="J1749" i="2"/>
  <c r="I1749" i="2"/>
  <c r="H1749" i="2"/>
  <c r="G1749" i="2"/>
  <c r="F1749" i="2"/>
  <c r="O1748" i="2"/>
  <c r="N1748" i="2"/>
  <c r="M1748" i="2"/>
  <c r="L1748" i="2"/>
  <c r="K1748" i="2"/>
  <c r="J1748" i="2"/>
  <c r="I1748" i="2"/>
  <c r="H1748" i="2"/>
  <c r="G1748" i="2"/>
  <c r="F1748" i="2"/>
  <c r="E1748" i="2" s="1"/>
  <c r="O1747" i="2"/>
  <c r="N1747" i="2"/>
  <c r="M1747" i="2"/>
  <c r="L1747" i="2"/>
  <c r="K1747" i="2"/>
  <c r="J1747" i="2"/>
  <c r="I1747" i="2"/>
  <c r="H1747" i="2"/>
  <c r="G1747" i="2"/>
  <c r="F1747" i="2"/>
  <c r="O1746" i="2"/>
  <c r="N1746" i="2"/>
  <c r="M1746" i="2"/>
  <c r="L1746" i="2"/>
  <c r="K1746" i="2"/>
  <c r="J1746" i="2"/>
  <c r="I1746" i="2"/>
  <c r="H1746" i="2"/>
  <c r="G1746" i="2"/>
  <c r="F1746" i="2"/>
  <c r="E1746" i="2" s="1"/>
  <c r="O1745" i="2"/>
  <c r="N1745" i="2"/>
  <c r="M1745" i="2"/>
  <c r="L1745" i="2"/>
  <c r="K1745" i="2"/>
  <c r="J1745" i="2"/>
  <c r="I1745" i="2"/>
  <c r="H1745" i="2"/>
  <c r="G1745" i="2"/>
  <c r="F1745" i="2"/>
  <c r="O1744" i="2"/>
  <c r="N1744" i="2"/>
  <c r="M1744" i="2"/>
  <c r="L1744" i="2"/>
  <c r="K1744" i="2"/>
  <c r="J1744" i="2"/>
  <c r="I1744" i="2"/>
  <c r="H1744" i="2"/>
  <c r="G1744" i="2"/>
  <c r="F1744" i="2"/>
  <c r="E1744" i="2" s="1"/>
  <c r="O1743" i="2"/>
  <c r="N1743" i="2"/>
  <c r="M1743" i="2"/>
  <c r="L1743" i="2"/>
  <c r="K1743" i="2"/>
  <c r="J1743" i="2"/>
  <c r="I1743" i="2"/>
  <c r="H1743" i="2"/>
  <c r="G1743" i="2"/>
  <c r="F1743" i="2"/>
  <c r="O1742" i="2"/>
  <c r="N1742" i="2"/>
  <c r="M1742" i="2"/>
  <c r="L1742" i="2"/>
  <c r="K1742" i="2"/>
  <c r="J1742" i="2"/>
  <c r="I1742" i="2"/>
  <c r="H1742" i="2"/>
  <c r="G1742" i="2"/>
  <c r="F1742" i="2"/>
  <c r="E1742" i="2" s="1"/>
  <c r="O1741" i="2"/>
  <c r="N1741" i="2"/>
  <c r="M1741" i="2"/>
  <c r="L1741" i="2"/>
  <c r="K1741" i="2"/>
  <c r="J1741" i="2"/>
  <c r="I1741" i="2"/>
  <c r="H1741" i="2"/>
  <c r="G1741" i="2"/>
  <c r="F1741" i="2"/>
  <c r="O1740" i="2"/>
  <c r="N1740" i="2"/>
  <c r="M1740" i="2"/>
  <c r="L1740" i="2"/>
  <c r="K1740" i="2"/>
  <c r="J1740" i="2"/>
  <c r="I1740" i="2"/>
  <c r="H1740" i="2"/>
  <c r="G1740" i="2"/>
  <c r="F1740" i="2"/>
  <c r="E1740" i="2" s="1"/>
  <c r="O1739" i="2"/>
  <c r="N1739" i="2"/>
  <c r="M1739" i="2"/>
  <c r="L1739" i="2"/>
  <c r="K1739" i="2"/>
  <c r="J1739" i="2"/>
  <c r="I1739" i="2"/>
  <c r="H1739" i="2"/>
  <c r="G1739" i="2"/>
  <c r="F1739" i="2"/>
  <c r="O1738" i="2"/>
  <c r="N1738" i="2"/>
  <c r="M1738" i="2"/>
  <c r="L1738" i="2"/>
  <c r="K1738" i="2"/>
  <c r="J1738" i="2"/>
  <c r="I1738" i="2"/>
  <c r="H1738" i="2"/>
  <c r="G1738" i="2"/>
  <c r="F1738" i="2"/>
  <c r="E1738" i="2" s="1"/>
  <c r="O1737" i="2"/>
  <c r="N1737" i="2"/>
  <c r="M1737" i="2"/>
  <c r="L1737" i="2"/>
  <c r="K1737" i="2"/>
  <c r="J1737" i="2"/>
  <c r="I1737" i="2"/>
  <c r="H1737" i="2"/>
  <c r="G1737" i="2"/>
  <c r="F1737" i="2"/>
  <c r="O1736" i="2"/>
  <c r="N1736" i="2"/>
  <c r="M1736" i="2"/>
  <c r="L1736" i="2"/>
  <c r="K1736" i="2"/>
  <c r="J1736" i="2"/>
  <c r="I1736" i="2"/>
  <c r="H1736" i="2"/>
  <c r="G1736" i="2"/>
  <c r="F1736" i="2"/>
  <c r="E1736" i="2" s="1"/>
  <c r="O1735" i="2"/>
  <c r="N1735" i="2"/>
  <c r="M1735" i="2"/>
  <c r="L1735" i="2"/>
  <c r="K1735" i="2"/>
  <c r="J1735" i="2"/>
  <c r="I1735" i="2"/>
  <c r="H1735" i="2"/>
  <c r="G1735" i="2"/>
  <c r="F1735" i="2"/>
  <c r="O1734" i="2"/>
  <c r="N1734" i="2"/>
  <c r="M1734" i="2"/>
  <c r="L1734" i="2"/>
  <c r="K1734" i="2"/>
  <c r="J1734" i="2"/>
  <c r="I1734" i="2"/>
  <c r="H1734" i="2"/>
  <c r="G1734" i="2"/>
  <c r="F1734" i="2"/>
  <c r="E1734" i="2" s="1"/>
  <c r="O1733" i="2"/>
  <c r="N1733" i="2"/>
  <c r="M1733" i="2"/>
  <c r="L1733" i="2"/>
  <c r="K1733" i="2"/>
  <c r="J1733" i="2"/>
  <c r="I1733" i="2"/>
  <c r="H1733" i="2"/>
  <c r="G1733" i="2"/>
  <c r="F1733" i="2"/>
  <c r="O1732" i="2"/>
  <c r="N1732" i="2"/>
  <c r="M1732" i="2"/>
  <c r="L1732" i="2"/>
  <c r="K1732" i="2"/>
  <c r="J1732" i="2"/>
  <c r="I1732" i="2"/>
  <c r="H1732" i="2"/>
  <c r="G1732" i="2"/>
  <c r="F1732" i="2"/>
  <c r="E1732" i="2" s="1"/>
  <c r="O1731" i="2"/>
  <c r="N1731" i="2"/>
  <c r="M1731" i="2"/>
  <c r="L1731" i="2"/>
  <c r="K1731" i="2"/>
  <c r="J1731" i="2"/>
  <c r="I1731" i="2"/>
  <c r="H1731" i="2"/>
  <c r="G1731" i="2"/>
  <c r="F1731" i="2"/>
  <c r="O1730" i="2"/>
  <c r="N1730" i="2"/>
  <c r="M1730" i="2"/>
  <c r="L1730" i="2"/>
  <c r="K1730" i="2"/>
  <c r="J1730" i="2"/>
  <c r="I1730" i="2"/>
  <c r="H1730" i="2"/>
  <c r="G1730" i="2"/>
  <c r="F1730" i="2"/>
  <c r="E1730" i="2" s="1"/>
  <c r="O1729" i="2"/>
  <c r="N1729" i="2"/>
  <c r="M1729" i="2"/>
  <c r="L1729" i="2"/>
  <c r="K1729" i="2"/>
  <c r="J1729" i="2"/>
  <c r="I1729" i="2"/>
  <c r="H1729" i="2"/>
  <c r="G1729" i="2"/>
  <c r="F1729" i="2"/>
  <c r="O1728" i="2"/>
  <c r="N1728" i="2"/>
  <c r="M1728" i="2"/>
  <c r="L1728" i="2"/>
  <c r="K1728" i="2"/>
  <c r="J1728" i="2"/>
  <c r="I1728" i="2"/>
  <c r="H1728" i="2"/>
  <c r="G1728" i="2"/>
  <c r="F1728" i="2"/>
  <c r="E1728" i="2" s="1"/>
  <c r="O1727" i="2"/>
  <c r="N1727" i="2"/>
  <c r="M1727" i="2"/>
  <c r="L1727" i="2"/>
  <c r="K1727" i="2"/>
  <c r="J1727" i="2"/>
  <c r="I1727" i="2"/>
  <c r="H1727" i="2"/>
  <c r="G1727" i="2"/>
  <c r="F1727" i="2"/>
  <c r="O1726" i="2"/>
  <c r="N1726" i="2"/>
  <c r="M1726" i="2"/>
  <c r="L1726" i="2"/>
  <c r="K1726" i="2"/>
  <c r="J1726" i="2"/>
  <c r="I1726" i="2"/>
  <c r="H1726" i="2"/>
  <c r="G1726" i="2"/>
  <c r="F1726" i="2"/>
  <c r="E1726" i="2" s="1"/>
  <c r="O1725" i="2"/>
  <c r="N1725" i="2"/>
  <c r="M1725" i="2"/>
  <c r="L1725" i="2"/>
  <c r="K1725" i="2"/>
  <c r="J1725" i="2"/>
  <c r="I1725" i="2"/>
  <c r="H1725" i="2"/>
  <c r="G1725" i="2"/>
  <c r="F1725" i="2"/>
  <c r="O1724" i="2"/>
  <c r="N1724" i="2"/>
  <c r="M1724" i="2"/>
  <c r="L1724" i="2"/>
  <c r="K1724" i="2"/>
  <c r="J1724" i="2"/>
  <c r="I1724" i="2"/>
  <c r="H1724" i="2"/>
  <c r="G1724" i="2"/>
  <c r="F1724" i="2"/>
  <c r="E1724" i="2" s="1"/>
  <c r="O1723" i="2"/>
  <c r="N1723" i="2"/>
  <c r="M1723" i="2"/>
  <c r="L1723" i="2"/>
  <c r="K1723" i="2"/>
  <c r="J1723" i="2"/>
  <c r="I1723" i="2"/>
  <c r="H1723" i="2"/>
  <c r="G1723" i="2"/>
  <c r="F1723" i="2"/>
  <c r="O1722" i="2"/>
  <c r="N1722" i="2"/>
  <c r="M1722" i="2"/>
  <c r="L1722" i="2"/>
  <c r="K1722" i="2"/>
  <c r="J1722" i="2"/>
  <c r="I1722" i="2"/>
  <c r="H1722" i="2"/>
  <c r="G1722" i="2"/>
  <c r="F1722" i="2"/>
  <c r="E1722" i="2" s="1"/>
  <c r="O1721" i="2"/>
  <c r="N1721" i="2"/>
  <c r="M1721" i="2"/>
  <c r="L1721" i="2"/>
  <c r="K1721" i="2"/>
  <c r="J1721" i="2"/>
  <c r="I1721" i="2"/>
  <c r="H1721" i="2"/>
  <c r="G1721" i="2"/>
  <c r="F1721" i="2"/>
  <c r="O1720" i="2"/>
  <c r="N1720" i="2"/>
  <c r="M1720" i="2"/>
  <c r="L1720" i="2"/>
  <c r="K1720" i="2"/>
  <c r="J1720" i="2"/>
  <c r="I1720" i="2"/>
  <c r="H1720" i="2"/>
  <c r="G1720" i="2"/>
  <c r="F1720" i="2"/>
  <c r="E1720" i="2" s="1"/>
  <c r="O1719" i="2"/>
  <c r="N1719" i="2"/>
  <c r="M1719" i="2"/>
  <c r="L1719" i="2"/>
  <c r="K1719" i="2"/>
  <c r="J1719" i="2"/>
  <c r="I1719" i="2"/>
  <c r="H1719" i="2"/>
  <c r="G1719" i="2"/>
  <c r="F1719" i="2"/>
  <c r="O1718" i="2"/>
  <c r="N1718" i="2"/>
  <c r="M1718" i="2"/>
  <c r="L1718" i="2"/>
  <c r="K1718" i="2"/>
  <c r="J1718" i="2"/>
  <c r="I1718" i="2"/>
  <c r="H1718" i="2"/>
  <c r="G1718" i="2"/>
  <c r="F1718" i="2"/>
  <c r="E1718" i="2" s="1"/>
  <c r="O1717" i="2"/>
  <c r="N1717" i="2"/>
  <c r="M1717" i="2"/>
  <c r="L1717" i="2"/>
  <c r="K1717" i="2"/>
  <c r="J1717" i="2"/>
  <c r="I1717" i="2"/>
  <c r="H1717" i="2"/>
  <c r="G1717" i="2"/>
  <c r="F1717" i="2"/>
  <c r="O1716" i="2"/>
  <c r="N1716" i="2"/>
  <c r="M1716" i="2"/>
  <c r="L1716" i="2"/>
  <c r="K1716" i="2"/>
  <c r="J1716" i="2"/>
  <c r="I1716" i="2"/>
  <c r="H1716" i="2"/>
  <c r="G1716" i="2"/>
  <c r="F1716" i="2"/>
  <c r="E1716" i="2" s="1"/>
  <c r="O1715" i="2"/>
  <c r="N1715" i="2"/>
  <c r="M1715" i="2"/>
  <c r="L1715" i="2"/>
  <c r="K1715" i="2"/>
  <c r="J1715" i="2"/>
  <c r="I1715" i="2"/>
  <c r="H1715" i="2"/>
  <c r="G1715" i="2"/>
  <c r="F1715" i="2"/>
  <c r="O1714" i="2"/>
  <c r="N1714" i="2"/>
  <c r="M1714" i="2"/>
  <c r="L1714" i="2"/>
  <c r="K1714" i="2"/>
  <c r="J1714" i="2"/>
  <c r="I1714" i="2"/>
  <c r="H1714" i="2"/>
  <c r="G1714" i="2"/>
  <c r="F1714" i="2"/>
  <c r="E1714" i="2" s="1"/>
  <c r="O1713" i="2"/>
  <c r="N1713" i="2"/>
  <c r="M1713" i="2"/>
  <c r="L1713" i="2"/>
  <c r="K1713" i="2"/>
  <c r="J1713" i="2"/>
  <c r="I1713" i="2"/>
  <c r="H1713" i="2"/>
  <c r="G1713" i="2"/>
  <c r="F1713" i="2"/>
  <c r="O1712" i="2"/>
  <c r="N1712" i="2"/>
  <c r="M1712" i="2"/>
  <c r="L1712" i="2"/>
  <c r="K1712" i="2"/>
  <c r="J1712" i="2"/>
  <c r="I1712" i="2"/>
  <c r="H1712" i="2"/>
  <c r="G1712" i="2"/>
  <c r="F1712" i="2"/>
  <c r="E1712" i="2" s="1"/>
  <c r="O1711" i="2"/>
  <c r="N1711" i="2"/>
  <c r="M1711" i="2"/>
  <c r="L1711" i="2"/>
  <c r="K1711" i="2"/>
  <c r="J1711" i="2"/>
  <c r="I1711" i="2"/>
  <c r="H1711" i="2"/>
  <c r="G1711" i="2"/>
  <c r="F1711" i="2"/>
  <c r="O1710" i="2"/>
  <c r="N1710" i="2"/>
  <c r="M1710" i="2"/>
  <c r="L1710" i="2"/>
  <c r="K1710" i="2"/>
  <c r="J1710" i="2"/>
  <c r="I1710" i="2"/>
  <c r="H1710" i="2"/>
  <c r="G1710" i="2"/>
  <c r="F1710" i="2"/>
  <c r="E1710" i="2" s="1"/>
  <c r="O1709" i="2"/>
  <c r="N1709" i="2"/>
  <c r="M1709" i="2"/>
  <c r="L1709" i="2"/>
  <c r="K1709" i="2"/>
  <c r="J1709" i="2"/>
  <c r="I1709" i="2"/>
  <c r="H1709" i="2"/>
  <c r="G1709" i="2"/>
  <c r="F1709" i="2"/>
  <c r="O1708" i="2"/>
  <c r="N1708" i="2"/>
  <c r="M1708" i="2"/>
  <c r="L1708" i="2"/>
  <c r="K1708" i="2"/>
  <c r="J1708" i="2"/>
  <c r="I1708" i="2"/>
  <c r="H1708" i="2"/>
  <c r="G1708" i="2"/>
  <c r="F1708" i="2"/>
  <c r="E1708" i="2" s="1"/>
  <c r="O1707" i="2"/>
  <c r="N1707" i="2"/>
  <c r="M1707" i="2"/>
  <c r="L1707" i="2"/>
  <c r="K1707" i="2"/>
  <c r="J1707" i="2"/>
  <c r="I1707" i="2"/>
  <c r="H1707" i="2"/>
  <c r="G1707" i="2"/>
  <c r="F1707" i="2"/>
  <c r="O1706" i="2"/>
  <c r="N1706" i="2"/>
  <c r="M1706" i="2"/>
  <c r="L1706" i="2"/>
  <c r="K1706" i="2"/>
  <c r="J1706" i="2"/>
  <c r="I1706" i="2"/>
  <c r="H1706" i="2"/>
  <c r="G1706" i="2"/>
  <c r="F1706" i="2"/>
  <c r="E1706" i="2" s="1"/>
  <c r="O1705" i="2"/>
  <c r="N1705" i="2"/>
  <c r="M1705" i="2"/>
  <c r="L1705" i="2"/>
  <c r="K1705" i="2"/>
  <c r="J1705" i="2"/>
  <c r="I1705" i="2"/>
  <c r="H1705" i="2"/>
  <c r="G1705" i="2"/>
  <c r="F1705" i="2"/>
  <c r="O1704" i="2"/>
  <c r="N1704" i="2"/>
  <c r="M1704" i="2"/>
  <c r="L1704" i="2"/>
  <c r="K1704" i="2"/>
  <c r="J1704" i="2"/>
  <c r="I1704" i="2"/>
  <c r="H1704" i="2"/>
  <c r="G1704" i="2"/>
  <c r="F1704" i="2"/>
  <c r="E1704" i="2" s="1"/>
  <c r="O1703" i="2"/>
  <c r="N1703" i="2"/>
  <c r="M1703" i="2"/>
  <c r="L1703" i="2"/>
  <c r="K1703" i="2"/>
  <c r="J1703" i="2"/>
  <c r="I1703" i="2"/>
  <c r="H1703" i="2"/>
  <c r="G1703" i="2"/>
  <c r="F1703" i="2"/>
  <c r="O1702" i="2"/>
  <c r="N1702" i="2"/>
  <c r="M1702" i="2"/>
  <c r="L1702" i="2"/>
  <c r="K1702" i="2"/>
  <c r="J1702" i="2"/>
  <c r="I1702" i="2"/>
  <c r="H1702" i="2"/>
  <c r="G1702" i="2"/>
  <c r="F1702" i="2"/>
  <c r="E1702" i="2" s="1"/>
  <c r="O1701" i="2"/>
  <c r="N1701" i="2"/>
  <c r="M1701" i="2"/>
  <c r="L1701" i="2"/>
  <c r="K1701" i="2"/>
  <c r="J1701" i="2"/>
  <c r="I1701" i="2"/>
  <c r="H1701" i="2"/>
  <c r="G1701" i="2"/>
  <c r="F1701" i="2"/>
  <c r="O1700" i="2"/>
  <c r="N1700" i="2"/>
  <c r="M1700" i="2"/>
  <c r="L1700" i="2"/>
  <c r="K1700" i="2"/>
  <c r="J1700" i="2"/>
  <c r="I1700" i="2"/>
  <c r="H1700" i="2"/>
  <c r="G1700" i="2"/>
  <c r="F1700" i="2"/>
  <c r="E1700" i="2" s="1"/>
  <c r="O1699" i="2"/>
  <c r="N1699" i="2"/>
  <c r="M1699" i="2"/>
  <c r="L1699" i="2"/>
  <c r="K1699" i="2"/>
  <c r="J1699" i="2"/>
  <c r="I1699" i="2"/>
  <c r="H1699" i="2"/>
  <c r="G1699" i="2"/>
  <c r="F1699" i="2"/>
  <c r="O1698" i="2"/>
  <c r="N1698" i="2"/>
  <c r="M1698" i="2"/>
  <c r="L1698" i="2"/>
  <c r="K1698" i="2"/>
  <c r="J1698" i="2"/>
  <c r="I1698" i="2"/>
  <c r="H1698" i="2"/>
  <c r="G1698" i="2"/>
  <c r="F1698" i="2"/>
  <c r="E1698" i="2" s="1"/>
  <c r="O1697" i="2"/>
  <c r="N1697" i="2"/>
  <c r="M1697" i="2"/>
  <c r="L1697" i="2"/>
  <c r="K1697" i="2"/>
  <c r="J1697" i="2"/>
  <c r="I1697" i="2"/>
  <c r="H1697" i="2"/>
  <c r="G1697" i="2"/>
  <c r="F1697" i="2"/>
  <c r="O1696" i="2"/>
  <c r="N1696" i="2"/>
  <c r="M1696" i="2"/>
  <c r="L1696" i="2"/>
  <c r="K1696" i="2"/>
  <c r="J1696" i="2"/>
  <c r="I1696" i="2"/>
  <c r="H1696" i="2"/>
  <c r="G1696" i="2"/>
  <c r="F1696" i="2"/>
  <c r="E1696" i="2" s="1"/>
  <c r="O1695" i="2"/>
  <c r="N1695" i="2"/>
  <c r="M1695" i="2"/>
  <c r="L1695" i="2"/>
  <c r="K1695" i="2"/>
  <c r="J1695" i="2"/>
  <c r="I1695" i="2"/>
  <c r="H1695" i="2"/>
  <c r="G1695" i="2"/>
  <c r="F1695" i="2"/>
  <c r="O1694" i="2"/>
  <c r="N1694" i="2"/>
  <c r="M1694" i="2"/>
  <c r="L1694" i="2"/>
  <c r="K1694" i="2"/>
  <c r="J1694" i="2"/>
  <c r="I1694" i="2"/>
  <c r="H1694" i="2"/>
  <c r="G1694" i="2"/>
  <c r="F1694" i="2"/>
  <c r="E1694" i="2" s="1"/>
  <c r="O1693" i="2"/>
  <c r="N1693" i="2"/>
  <c r="M1693" i="2"/>
  <c r="L1693" i="2"/>
  <c r="K1693" i="2"/>
  <c r="J1693" i="2"/>
  <c r="I1693" i="2"/>
  <c r="H1693" i="2"/>
  <c r="G1693" i="2"/>
  <c r="F1693" i="2"/>
  <c r="O1692" i="2"/>
  <c r="N1692" i="2"/>
  <c r="M1692" i="2"/>
  <c r="L1692" i="2"/>
  <c r="K1692" i="2"/>
  <c r="J1692" i="2"/>
  <c r="I1692" i="2"/>
  <c r="H1692" i="2"/>
  <c r="G1692" i="2"/>
  <c r="F1692" i="2"/>
  <c r="E1692" i="2" s="1"/>
  <c r="O1691" i="2"/>
  <c r="N1691" i="2"/>
  <c r="M1691" i="2"/>
  <c r="L1691" i="2"/>
  <c r="K1691" i="2"/>
  <c r="J1691" i="2"/>
  <c r="I1691" i="2"/>
  <c r="H1691" i="2"/>
  <c r="G1691" i="2"/>
  <c r="F1691" i="2"/>
  <c r="O1690" i="2"/>
  <c r="N1690" i="2"/>
  <c r="M1690" i="2"/>
  <c r="L1690" i="2"/>
  <c r="K1690" i="2"/>
  <c r="J1690" i="2"/>
  <c r="I1690" i="2"/>
  <c r="H1690" i="2"/>
  <c r="G1690" i="2"/>
  <c r="F1690" i="2"/>
  <c r="E1690" i="2" s="1"/>
  <c r="O1689" i="2"/>
  <c r="N1689" i="2"/>
  <c r="M1689" i="2"/>
  <c r="L1689" i="2"/>
  <c r="K1689" i="2"/>
  <c r="J1689" i="2"/>
  <c r="I1689" i="2"/>
  <c r="H1689" i="2"/>
  <c r="G1689" i="2"/>
  <c r="F1689" i="2"/>
  <c r="O1688" i="2"/>
  <c r="N1688" i="2"/>
  <c r="M1688" i="2"/>
  <c r="L1688" i="2"/>
  <c r="K1688" i="2"/>
  <c r="J1688" i="2"/>
  <c r="I1688" i="2"/>
  <c r="H1688" i="2"/>
  <c r="G1688" i="2"/>
  <c r="F1688" i="2"/>
  <c r="E1688" i="2" s="1"/>
  <c r="O1687" i="2"/>
  <c r="N1687" i="2"/>
  <c r="M1687" i="2"/>
  <c r="L1687" i="2"/>
  <c r="K1687" i="2"/>
  <c r="J1687" i="2"/>
  <c r="I1687" i="2"/>
  <c r="H1687" i="2"/>
  <c r="G1687" i="2"/>
  <c r="F1687" i="2"/>
  <c r="O1686" i="2"/>
  <c r="N1686" i="2"/>
  <c r="M1686" i="2"/>
  <c r="L1686" i="2"/>
  <c r="K1686" i="2"/>
  <c r="J1686" i="2"/>
  <c r="I1686" i="2"/>
  <c r="H1686" i="2"/>
  <c r="G1686" i="2"/>
  <c r="F1686" i="2"/>
  <c r="E1686" i="2" s="1"/>
  <c r="O1685" i="2"/>
  <c r="N1685" i="2"/>
  <c r="M1685" i="2"/>
  <c r="L1685" i="2"/>
  <c r="K1685" i="2"/>
  <c r="J1685" i="2"/>
  <c r="I1685" i="2"/>
  <c r="H1685" i="2"/>
  <c r="G1685" i="2"/>
  <c r="F1685" i="2"/>
  <c r="O1684" i="2"/>
  <c r="N1684" i="2"/>
  <c r="M1684" i="2"/>
  <c r="L1684" i="2"/>
  <c r="K1684" i="2"/>
  <c r="J1684" i="2"/>
  <c r="I1684" i="2"/>
  <c r="H1684" i="2"/>
  <c r="G1684" i="2"/>
  <c r="F1684" i="2"/>
  <c r="E1684" i="2" s="1"/>
  <c r="O1683" i="2"/>
  <c r="N1683" i="2"/>
  <c r="M1683" i="2"/>
  <c r="L1683" i="2"/>
  <c r="K1683" i="2"/>
  <c r="J1683" i="2"/>
  <c r="I1683" i="2"/>
  <c r="H1683" i="2"/>
  <c r="G1683" i="2"/>
  <c r="F1683" i="2"/>
  <c r="O1682" i="2"/>
  <c r="N1682" i="2"/>
  <c r="M1682" i="2"/>
  <c r="L1682" i="2"/>
  <c r="K1682" i="2"/>
  <c r="J1682" i="2"/>
  <c r="I1682" i="2"/>
  <c r="H1682" i="2"/>
  <c r="G1682" i="2"/>
  <c r="F1682" i="2"/>
  <c r="E1682" i="2" s="1"/>
  <c r="O1681" i="2"/>
  <c r="N1681" i="2"/>
  <c r="M1681" i="2"/>
  <c r="L1681" i="2"/>
  <c r="K1681" i="2"/>
  <c r="J1681" i="2"/>
  <c r="I1681" i="2"/>
  <c r="H1681" i="2"/>
  <c r="G1681" i="2"/>
  <c r="F1681" i="2"/>
  <c r="O1680" i="2"/>
  <c r="N1680" i="2"/>
  <c r="M1680" i="2"/>
  <c r="L1680" i="2"/>
  <c r="K1680" i="2"/>
  <c r="J1680" i="2"/>
  <c r="I1680" i="2"/>
  <c r="H1680" i="2"/>
  <c r="G1680" i="2"/>
  <c r="F1680" i="2"/>
  <c r="E1680" i="2" s="1"/>
  <c r="O1679" i="2"/>
  <c r="N1679" i="2"/>
  <c r="M1679" i="2"/>
  <c r="L1679" i="2"/>
  <c r="K1679" i="2"/>
  <c r="J1679" i="2"/>
  <c r="I1679" i="2"/>
  <c r="H1679" i="2"/>
  <c r="G1679" i="2"/>
  <c r="F1679" i="2"/>
  <c r="O1678" i="2"/>
  <c r="N1678" i="2"/>
  <c r="M1678" i="2"/>
  <c r="L1678" i="2"/>
  <c r="K1678" i="2"/>
  <c r="J1678" i="2"/>
  <c r="I1678" i="2"/>
  <c r="H1678" i="2"/>
  <c r="G1678" i="2"/>
  <c r="F1678" i="2"/>
  <c r="E1678" i="2" s="1"/>
  <c r="O1677" i="2"/>
  <c r="N1677" i="2"/>
  <c r="M1677" i="2"/>
  <c r="L1677" i="2"/>
  <c r="K1677" i="2"/>
  <c r="J1677" i="2"/>
  <c r="I1677" i="2"/>
  <c r="H1677" i="2"/>
  <c r="G1677" i="2"/>
  <c r="F1677" i="2"/>
  <c r="O1676" i="2"/>
  <c r="N1676" i="2"/>
  <c r="M1676" i="2"/>
  <c r="L1676" i="2"/>
  <c r="K1676" i="2"/>
  <c r="J1676" i="2"/>
  <c r="I1676" i="2"/>
  <c r="H1676" i="2"/>
  <c r="G1676" i="2"/>
  <c r="F1676" i="2"/>
  <c r="E1676" i="2" s="1"/>
  <c r="O1675" i="2"/>
  <c r="N1675" i="2"/>
  <c r="M1675" i="2"/>
  <c r="L1675" i="2"/>
  <c r="K1675" i="2"/>
  <c r="J1675" i="2"/>
  <c r="I1675" i="2"/>
  <c r="H1675" i="2"/>
  <c r="G1675" i="2"/>
  <c r="F1675" i="2"/>
  <c r="O1674" i="2"/>
  <c r="N1674" i="2"/>
  <c r="M1674" i="2"/>
  <c r="L1674" i="2"/>
  <c r="K1674" i="2"/>
  <c r="J1674" i="2"/>
  <c r="I1674" i="2"/>
  <c r="H1674" i="2"/>
  <c r="G1674" i="2"/>
  <c r="F1674" i="2"/>
  <c r="E1674" i="2" s="1"/>
  <c r="O1673" i="2"/>
  <c r="N1673" i="2"/>
  <c r="M1673" i="2"/>
  <c r="L1673" i="2"/>
  <c r="K1673" i="2"/>
  <c r="J1673" i="2"/>
  <c r="I1673" i="2"/>
  <c r="H1673" i="2"/>
  <c r="G1673" i="2"/>
  <c r="F1673" i="2"/>
  <c r="O1672" i="2"/>
  <c r="N1672" i="2"/>
  <c r="M1672" i="2"/>
  <c r="L1672" i="2"/>
  <c r="K1672" i="2"/>
  <c r="J1672" i="2"/>
  <c r="I1672" i="2"/>
  <c r="H1672" i="2"/>
  <c r="G1672" i="2"/>
  <c r="F1672" i="2"/>
  <c r="E1672" i="2" s="1"/>
  <c r="O1671" i="2"/>
  <c r="N1671" i="2"/>
  <c r="M1671" i="2"/>
  <c r="L1671" i="2"/>
  <c r="K1671" i="2"/>
  <c r="J1671" i="2"/>
  <c r="I1671" i="2"/>
  <c r="H1671" i="2"/>
  <c r="G1671" i="2"/>
  <c r="F1671" i="2"/>
  <c r="O1670" i="2"/>
  <c r="N1670" i="2"/>
  <c r="M1670" i="2"/>
  <c r="L1670" i="2"/>
  <c r="K1670" i="2"/>
  <c r="J1670" i="2"/>
  <c r="I1670" i="2"/>
  <c r="H1670" i="2"/>
  <c r="G1670" i="2"/>
  <c r="F1670" i="2"/>
  <c r="E1670" i="2" s="1"/>
  <c r="O1669" i="2"/>
  <c r="N1669" i="2"/>
  <c r="M1669" i="2"/>
  <c r="L1669" i="2"/>
  <c r="K1669" i="2"/>
  <c r="J1669" i="2"/>
  <c r="I1669" i="2"/>
  <c r="H1669" i="2"/>
  <c r="G1669" i="2"/>
  <c r="F1669" i="2"/>
  <c r="O1668" i="2"/>
  <c r="N1668" i="2"/>
  <c r="M1668" i="2"/>
  <c r="L1668" i="2"/>
  <c r="K1668" i="2"/>
  <c r="J1668" i="2"/>
  <c r="I1668" i="2"/>
  <c r="H1668" i="2"/>
  <c r="G1668" i="2"/>
  <c r="F1668" i="2"/>
  <c r="E1668" i="2" s="1"/>
  <c r="O1667" i="2"/>
  <c r="N1667" i="2"/>
  <c r="M1667" i="2"/>
  <c r="L1667" i="2"/>
  <c r="K1667" i="2"/>
  <c r="J1667" i="2"/>
  <c r="I1667" i="2"/>
  <c r="H1667" i="2"/>
  <c r="G1667" i="2"/>
  <c r="F1667" i="2"/>
  <c r="O1666" i="2"/>
  <c r="N1666" i="2"/>
  <c r="M1666" i="2"/>
  <c r="L1666" i="2"/>
  <c r="K1666" i="2"/>
  <c r="J1666" i="2"/>
  <c r="I1666" i="2"/>
  <c r="H1666" i="2"/>
  <c r="G1666" i="2"/>
  <c r="F1666" i="2"/>
  <c r="E1666" i="2" s="1"/>
  <c r="O1665" i="2"/>
  <c r="N1665" i="2"/>
  <c r="M1665" i="2"/>
  <c r="L1665" i="2"/>
  <c r="K1665" i="2"/>
  <c r="J1665" i="2"/>
  <c r="I1665" i="2"/>
  <c r="H1665" i="2"/>
  <c r="G1665" i="2"/>
  <c r="F1665" i="2"/>
  <c r="O1664" i="2"/>
  <c r="N1664" i="2"/>
  <c r="M1664" i="2"/>
  <c r="L1664" i="2"/>
  <c r="K1664" i="2"/>
  <c r="J1664" i="2"/>
  <c r="I1664" i="2"/>
  <c r="H1664" i="2"/>
  <c r="G1664" i="2"/>
  <c r="F1664" i="2"/>
  <c r="E1664" i="2" s="1"/>
  <c r="O1663" i="2"/>
  <c r="N1663" i="2"/>
  <c r="M1663" i="2"/>
  <c r="L1663" i="2"/>
  <c r="K1663" i="2"/>
  <c r="J1663" i="2"/>
  <c r="I1663" i="2"/>
  <c r="H1663" i="2"/>
  <c r="G1663" i="2"/>
  <c r="F1663" i="2"/>
  <c r="O1662" i="2"/>
  <c r="N1662" i="2"/>
  <c r="M1662" i="2"/>
  <c r="L1662" i="2"/>
  <c r="K1662" i="2"/>
  <c r="J1662" i="2"/>
  <c r="I1662" i="2"/>
  <c r="H1662" i="2"/>
  <c r="G1662" i="2"/>
  <c r="F1662" i="2"/>
  <c r="E1662" i="2" s="1"/>
  <c r="O1661" i="2"/>
  <c r="N1661" i="2"/>
  <c r="M1661" i="2"/>
  <c r="L1661" i="2"/>
  <c r="K1661" i="2"/>
  <c r="J1661" i="2"/>
  <c r="I1661" i="2"/>
  <c r="H1661" i="2"/>
  <c r="G1661" i="2"/>
  <c r="F1661" i="2"/>
  <c r="O1660" i="2"/>
  <c r="N1660" i="2"/>
  <c r="M1660" i="2"/>
  <c r="L1660" i="2"/>
  <c r="K1660" i="2"/>
  <c r="J1660" i="2"/>
  <c r="I1660" i="2"/>
  <c r="H1660" i="2"/>
  <c r="G1660" i="2"/>
  <c r="F1660" i="2"/>
  <c r="E1660" i="2" s="1"/>
  <c r="O1659" i="2"/>
  <c r="N1659" i="2"/>
  <c r="M1659" i="2"/>
  <c r="L1659" i="2"/>
  <c r="K1659" i="2"/>
  <c r="J1659" i="2"/>
  <c r="I1659" i="2"/>
  <c r="H1659" i="2"/>
  <c r="G1659" i="2"/>
  <c r="F1659" i="2"/>
  <c r="O1658" i="2"/>
  <c r="N1658" i="2"/>
  <c r="M1658" i="2"/>
  <c r="L1658" i="2"/>
  <c r="K1658" i="2"/>
  <c r="J1658" i="2"/>
  <c r="I1658" i="2"/>
  <c r="H1658" i="2"/>
  <c r="G1658" i="2"/>
  <c r="F1658" i="2"/>
  <c r="E1658" i="2" s="1"/>
  <c r="O1657" i="2"/>
  <c r="N1657" i="2"/>
  <c r="M1657" i="2"/>
  <c r="L1657" i="2"/>
  <c r="K1657" i="2"/>
  <c r="J1657" i="2"/>
  <c r="I1657" i="2"/>
  <c r="H1657" i="2"/>
  <c r="G1657" i="2"/>
  <c r="F1657" i="2"/>
  <c r="O1656" i="2"/>
  <c r="N1656" i="2"/>
  <c r="M1656" i="2"/>
  <c r="L1656" i="2"/>
  <c r="K1656" i="2"/>
  <c r="J1656" i="2"/>
  <c r="I1656" i="2"/>
  <c r="H1656" i="2"/>
  <c r="G1656" i="2"/>
  <c r="F1656" i="2"/>
  <c r="E1656" i="2" s="1"/>
  <c r="O1655" i="2"/>
  <c r="N1655" i="2"/>
  <c r="M1655" i="2"/>
  <c r="L1655" i="2"/>
  <c r="K1655" i="2"/>
  <c r="J1655" i="2"/>
  <c r="I1655" i="2"/>
  <c r="H1655" i="2"/>
  <c r="G1655" i="2"/>
  <c r="F1655" i="2"/>
  <c r="O1654" i="2"/>
  <c r="N1654" i="2"/>
  <c r="M1654" i="2"/>
  <c r="L1654" i="2"/>
  <c r="K1654" i="2"/>
  <c r="J1654" i="2"/>
  <c r="I1654" i="2"/>
  <c r="H1654" i="2"/>
  <c r="G1654" i="2"/>
  <c r="F1654" i="2"/>
  <c r="E1654" i="2" s="1"/>
  <c r="O1653" i="2"/>
  <c r="N1653" i="2"/>
  <c r="M1653" i="2"/>
  <c r="L1653" i="2"/>
  <c r="K1653" i="2"/>
  <c r="J1653" i="2"/>
  <c r="I1653" i="2"/>
  <c r="H1653" i="2"/>
  <c r="G1653" i="2"/>
  <c r="F1653" i="2"/>
  <c r="O1652" i="2"/>
  <c r="N1652" i="2"/>
  <c r="M1652" i="2"/>
  <c r="L1652" i="2"/>
  <c r="K1652" i="2"/>
  <c r="J1652" i="2"/>
  <c r="I1652" i="2"/>
  <c r="H1652" i="2"/>
  <c r="G1652" i="2"/>
  <c r="F1652" i="2"/>
  <c r="E1652" i="2" s="1"/>
  <c r="O1651" i="2"/>
  <c r="N1651" i="2"/>
  <c r="M1651" i="2"/>
  <c r="L1651" i="2"/>
  <c r="K1651" i="2"/>
  <c r="J1651" i="2"/>
  <c r="I1651" i="2"/>
  <c r="H1651" i="2"/>
  <c r="G1651" i="2"/>
  <c r="F1651" i="2"/>
  <c r="O1650" i="2"/>
  <c r="N1650" i="2"/>
  <c r="M1650" i="2"/>
  <c r="L1650" i="2"/>
  <c r="K1650" i="2"/>
  <c r="J1650" i="2"/>
  <c r="I1650" i="2"/>
  <c r="H1650" i="2"/>
  <c r="G1650" i="2"/>
  <c r="F1650" i="2"/>
  <c r="E1650" i="2" s="1"/>
  <c r="O1649" i="2"/>
  <c r="N1649" i="2"/>
  <c r="M1649" i="2"/>
  <c r="L1649" i="2"/>
  <c r="K1649" i="2"/>
  <c r="J1649" i="2"/>
  <c r="I1649" i="2"/>
  <c r="H1649" i="2"/>
  <c r="G1649" i="2"/>
  <c r="F1649" i="2"/>
  <c r="O1648" i="2"/>
  <c r="N1648" i="2"/>
  <c r="M1648" i="2"/>
  <c r="L1648" i="2"/>
  <c r="K1648" i="2"/>
  <c r="J1648" i="2"/>
  <c r="I1648" i="2"/>
  <c r="H1648" i="2"/>
  <c r="G1648" i="2"/>
  <c r="F1648" i="2"/>
  <c r="E1648" i="2" s="1"/>
  <c r="O1647" i="2"/>
  <c r="N1647" i="2"/>
  <c r="M1647" i="2"/>
  <c r="L1647" i="2"/>
  <c r="K1647" i="2"/>
  <c r="J1647" i="2"/>
  <c r="I1647" i="2"/>
  <c r="H1647" i="2"/>
  <c r="G1647" i="2"/>
  <c r="F1647" i="2"/>
  <c r="O1646" i="2"/>
  <c r="N1646" i="2"/>
  <c r="M1646" i="2"/>
  <c r="L1646" i="2"/>
  <c r="K1646" i="2"/>
  <c r="J1646" i="2"/>
  <c r="I1646" i="2"/>
  <c r="H1646" i="2"/>
  <c r="G1646" i="2"/>
  <c r="F1646" i="2"/>
  <c r="E1646" i="2" s="1"/>
  <c r="O1645" i="2"/>
  <c r="N1645" i="2"/>
  <c r="M1645" i="2"/>
  <c r="L1645" i="2"/>
  <c r="K1645" i="2"/>
  <c r="J1645" i="2"/>
  <c r="I1645" i="2"/>
  <c r="H1645" i="2"/>
  <c r="G1645" i="2"/>
  <c r="F1645" i="2"/>
  <c r="O1644" i="2"/>
  <c r="N1644" i="2"/>
  <c r="M1644" i="2"/>
  <c r="L1644" i="2"/>
  <c r="K1644" i="2"/>
  <c r="J1644" i="2"/>
  <c r="I1644" i="2"/>
  <c r="H1644" i="2"/>
  <c r="G1644" i="2"/>
  <c r="F1644" i="2"/>
  <c r="E1644" i="2" s="1"/>
  <c r="O1643" i="2"/>
  <c r="N1643" i="2"/>
  <c r="M1643" i="2"/>
  <c r="L1643" i="2"/>
  <c r="K1643" i="2"/>
  <c r="J1643" i="2"/>
  <c r="I1643" i="2"/>
  <c r="H1643" i="2"/>
  <c r="G1643" i="2"/>
  <c r="F1643" i="2"/>
  <c r="O1642" i="2"/>
  <c r="N1642" i="2"/>
  <c r="M1642" i="2"/>
  <c r="L1642" i="2"/>
  <c r="K1642" i="2"/>
  <c r="J1642" i="2"/>
  <c r="I1642" i="2"/>
  <c r="H1642" i="2"/>
  <c r="G1642" i="2"/>
  <c r="F1642" i="2"/>
  <c r="E1642" i="2" s="1"/>
  <c r="O1641" i="2"/>
  <c r="N1641" i="2"/>
  <c r="M1641" i="2"/>
  <c r="L1641" i="2"/>
  <c r="K1641" i="2"/>
  <c r="J1641" i="2"/>
  <c r="I1641" i="2"/>
  <c r="H1641" i="2"/>
  <c r="G1641" i="2"/>
  <c r="F1641" i="2"/>
  <c r="O1640" i="2"/>
  <c r="N1640" i="2"/>
  <c r="M1640" i="2"/>
  <c r="L1640" i="2"/>
  <c r="K1640" i="2"/>
  <c r="J1640" i="2"/>
  <c r="I1640" i="2"/>
  <c r="H1640" i="2"/>
  <c r="G1640" i="2"/>
  <c r="F1640" i="2"/>
  <c r="E1640" i="2" s="1"/>
  <c r="O1639" i="2"/>
  <c r="N1639" i="2"/>
  <c r="M1639" i="2"/>
  <c r="L1639" i="2"/>
  <c r="K1639" i="2"/>
  <c r="J1639" i="2"/>
  <c r="I1639" i="2"/>
  <c r="H1639" i="2"/>
  <c r="G1639" i="2"/>
  <c r="F1639" i="2"/>
  <c r="O1638" i="2"/>
  <c r="N1638" i="2"/>
  <c r="M1638" i="2"/>
  <c r="L1638" i="2"/>
  <c r="K1638" i="2"/>
  <c r="J1638" i="2"/>
  <c r="I1638" i="2"/>
  <c r="H1638" i="2"/>
  <c r="G1638" i="2"/>
  <c r="F1638" i="2"/>
  <c r="E1638" i="2" s="1"/>
  <c r="O1637" i="2"/>
  <c r="N1637" i="2"/>
  <c r="M1637" i="2"/>
  <c r="L1637" i="2"/>
  <c r="K1637" i="2"/>
  <c r="J1637" i="2"/>
  <c r="I1637" i="2"/>
  <c r="H1637" i="2"/>
  <c r="G1637" i="2"/>
  <c r="F1637" i="2"/>
  <c r="O1636" i="2"/>
  <c r="N1636" i="2"/>
  <c r="M1636" i="2"/>
  <c r="L1636" i="2"/>
  <c r="K1636" i="2"/>
  <c r="J1636" i="2"/>
  <c r="I1636" i="2"/>
  <c r="H1636" i="2"/>
  <c r="G1636" i="2"/>
  <c r="F1636" i="2"/>
  <c r="E1636" i="2" s="1"/>
  <c r="O1635" i="2"/>
  <c r="N1635" i="2"/>
  <c r="M1635" i="2"/>
  <c r="L1635" i="2"/>
  <c r="K1635" i="2"/>
  <c r="J1635" i="2"/>
  <c r="I1635" i="2"/>
  <c r="H1635" i="2"/>
  <c r="G1635" i="2"/>
  <c r="F1635" i="2"/>
  <c r="O1634" i="2"/>
  <c r="N1634" i="2"/>
  <c r="M1634" i="2"/>
  <c r="L1634" i="2"/>
  <c r="K1634" i="2"/>
  <c r="J1634" i="2"/>
  <c r="I1634" i="2"/>
  <c r="H1634" i="2"/>
  <c r="G1634" i="2"/>
  <c r="F1634" i="2"/>
  <c r="E1634" i="2" s="1"/>
  <c r="O1633" i="2"/>
  <c r="N1633" i="2"/>
  <c r="M1633" i="2"/>
  <c r="L1633" i="2"/>
  <c r="K1633" i="2"/>
  <c r="J1633" i="2"/>
  <c r="I1633" i="2"/>
  <c r="H1633" i="2"/>
  <c r="G1633" i="2"/>
  <c r="F1633" i="2"/>
  <c r="O1632" i="2"/>
  <c r="N1632" i="2"/>
  <c r="M1632" i="2"/>
  <c r="L1632" i="2"/>
  <c r="K1632" i="2"/>
  <c r="J1632" i="2"/>
  <c r="I1632" i="2"/>
  <c r="H1632" i="2"/>
  <c r="G1632" i="2"/>
  <c r="F1632" i="2"/>
  <c r="E1632" i="2" s="1"/>
  <c r="O1631" i="2"/>
  <c r="N1631" i="2"/>
  <c r="M1631" i="2"/>
  <c r="L1631" i="2"/>
  <c r="K1631" i="2"/>
  <c r="J1631" i="2"/>
  <c r="I1631" i="2"/>
  <c r="H1631" i="2"/>
  <c r="G1631" i="2"/>
  <c r="F1631" i="2"/>
  <c r="O1630" i="2"/>
  <c r="N1630" i="2"/>
  <c r="M1630" i="2"/>
  <c r="L1630" i="2"/>
  <c r="K1630" i="2"/>
  <c r="J1630" i="2"/>
  <c r="I1630" i="2"/>
  <c r="H1630" i="2"/>
  <c r="G1630" i="2"/>
  <c r="F1630" i="2"/>
  <c r="E1630" i="2" s="1"/>
  <c r="O1629" i="2"/>
  <c r="N1629" i="2"/>
  <c r="M1629" i="2"/>
  <c r="L1629" i="2"/>
  <c r="K1629" i="2"/>
  <c r="J1629" i="2"/>
  <c r="I1629" i="2"/>
  <c r="H1629" i="2"/>
  <c r="G1629" i="2"/>
  <c r="F1629" i="2"/>
  <c r="O1628" i="2"/>
  <c r="N1628" i="2"/>
  <c r="M1628" i="2"/>
  <c r="L1628" i="2"/>
  <c r="K1628" i="2"/>
  <c r="J1628" i="2"/>
  <c r="I1628" i="2"/>
  <c r="H1628" i="2"/>
  <c r="G1628" i="2"/>
  <c r="F1628" i="2"/>
  <c r="E1628" i="2" s="1"/>
  <c r="O1627" i="2"/>
  <c r="N1627" i="2"/>
  <c r="M1627" i="2"/>
  <c r="L1627" i="2"/>
  <c r="K1627" i="2"/>
  <c r="J1627" i="2"/>
  <c r="I1627" i="2"/>
  <c r="H1627" i="2"/>
  <c r="G1627" i="2"/>
  <c r="F1627" i="2"/>
  <c r="O1626" i="2"/>
  <c r="N1626" i="2"/>
  <c r="M1626" i="2"/>
  <c r="L1626" i="2"/>
  <c r="K1626" i="2"/>
  <c r="J1626" i="2"/>
  <c r="I1626" i="2"/>
  <c r="H1626" i="2"/>
  <c r="G1626" i="2"/>
  <c r="F1626" i="2"/>
  <c r="E1626" i="2" s="1"/>
  <c r="O1625" i="2"/>
  <c r="N1625" i="2"/>
  <c r="M1625" i="2"/>
  <c r="L1625" i="2"/>
  <c r="K1625" i="2"/>
  <c r="J1625" i="2"/>
  <c r="I1625" i="2"/>
  <c r="H1625" i="2"/>
  <c r="G1625" i="2"/>
  <c r="F1625" i="2"/>
  <c r="O1624" i="2"/>
  <c r="N1624" i="2"/>
  <c r="M1624" i="2"/>
  <c r="L1624" i="2"/>
  <c r="K1624" i="2"/>
  <c r="J1624" i="2"/>
  <c r="I1624" i="2"/>
  <c r="H1624" i="2"/>
  <c r="G1624" i="2"/>
  <c r="F1624" i="2"/>
  <c r="E1624" i="2" s="1"/>
  <c r="O1623" i="2"/>
  <c r="N1623" i="2"/>
  <c r="M1623" i="2"/>
  <c r="L1623" i="2"/>
  <c r="K1623" i="2"/>
  <c r="J1623" i="2"/>
  <c r="I1623" i="2"/>
  <c r="H1623" i="2"/>
  <c r="G1623" i="2"/>
  <c r="F1623" i="2"/>
  <c r="O1622" i="2"/>
  <c r="N1622" i="2"/>
  <c r="M1622" i="2"/>
  <c r="L1622" i="2"/>
  <c r="K1622" i="2"/>
  <c r="J1622" i="2"/>
  <c r="I1622" i="2"/>
  <c r="H1622" i="2"/>
  <c r="G1622" i="2"/>
  <c r="F1622" i="2"/>
  <c r="E1622" i="2" s="1"/>
  <c r="O1621" i="2"/>
  <c r="N1621" i="2"/>
  <c r="M1621" i="2"/>
  <c r="L1621" i="2"/>
  <c r="K1621" i="2"/>
  <c r="J1621" i="2"/>
  <c r="I1621" i="2"/>
  <c r="H1621" i="2"/>
  <c r="G1621" i="2"/>
  <c r="F1621" i="2"/>
  <c r="O1620" i="2"/>
  <c r="N1620" i="2"/>
  <c r="M1620" i="2"/>
  <c r="L1620" i="2"/>
  <c r="K1620" i="2"/>
  <c r="J1620" i="2"/>
  <c r="I1620" i="2"/>
  <c r="H1620" i="2"/>
  <c r="G1620" i="2"/>
  <c r="F1620" i="2"/>
  <c r="E1620" i="2" s="1"/>
  <c r="O1619" i="2"/>
  <c r="N1619" i="2"/>
  <c r="M1619" i="2"/>
  <c r="L1619" i="2"/>
  <c r="K1619" i="2"/>
  <c r="J1619" i="2"/>
  <c r="I1619" i="2"/>
  <c r="H1619" i="2"/>
  <c r="G1619" i="2"/>
  <c r="F1619" i="2"/>
  <c r="O1618" i="2"/>
  <c r="N1618" i="2"/>
  <c r="M1618" i="2"/>
  <c r="L1618" i="2"/>
  <c r="K1618" i="2"/>
  <c r="J1618" i="2"/>
  <c r="I1618" i="2"/>
  <c r="H1618" i="2"/>
  <c r="G1618" i="2"/>
  <c r="F1618" i="2"/>
  <c r="E1618" i="2" s="1"/>
  <c r="O1617" i="2"/>
  <c r="N1617" i="2"/>
  <c r="M1617" i="2"/>
  <c r="L1617" i="2"/>
  <c r="K1617" i="2"/>
  <c r="J1617" i="2"/>
  <c r="I1617" i="2"/>
  <c r="H1617" i="2"/>
  <c r="G1617" i="2"/>
  <c r="F1617" i="2"/>
  <c r="O1616" i="2"/>
  <c r="N1616" i="2"/>
  <c r="M1616" i="2"/>
  <c r="L1616" i="2"/>
  <c r="K1616" i="2"/>
  <c r="J1616" i="2"/>
  <c r="I1616" i="2"/>
  <c r="H1616" i="2"/>
  <c r="G1616" i="2"/>
  <c r="F1616" i="2"/>
  <c r="E1616" i="2" s="1"/>
  <c r="O1615" i="2"/>
  <c r="N1615" i="2"/>
  <c r="M1615" i="2"/>
  <c r="L1615" i="2"/>
  <c r="K1615" i="2"/>
  <c r="J1615" i="2"/>
  <c r="I1615" i="2"/>
  <c r="H1615" i="2"/>
  <c r="G1615" i="2"/>
  <c r="F1615" i="2"/>
  <c r="O1614" i="2"/>
  <c r="N1614" i="2"/>
  <c r="M1614" i="2"/>
  <c r="L1614" i="2"/>
  <c r="K1614" i="2"/>
  <c r="J1614" i="2"/>
  <c r="I1614" i="2"/>
  <c r="H1614" i="2"/>
  <c r="G1614" i="2"/>
  <c r="F1614" i="2"/>
  <c r="E1614" i="2" s="1"/>
  <c r="O1613" i="2"/>
  <c r="N1613" i="2"/>
  <c r="M1613" i="2"/>
  <c r="L1613" i="2"/>
  <c r="K1613" i="2"/>
  <c r="J1613" i="2"/>
  <c r="I1613" i="2"/>
  <c r="H1613" i="2"/>
  <c r="G1613" i="2"/>
  <c r="F1613" i="2"/>
  <c r="O1612" i="2"/>
  <c r="N1612" i="2"/>
  <c r="M1612" i="2"/>
  <c r="L1612" i="2"/>
  <c r="K1612" i="2"/>
  <c r="J1612" i="2"/>
  <c r="I1612" i="2"/>
  <c r="H1612" i="2"/>
  <c r="G1612" i="2"/>
  <c r="F1612" i="2"/>
  <c r="E1612" i="2" s="1"/>
  <c r="O1611" i="2"/>
  <c r="N1611" i="2"/>
  <c r="M1611" i="2"/>
  <c r="L1611" i="2"/>
  <c r="K1611" i="2"/>
  <c r="J1611" i="2"/>
  <c r="I1611" i="2"/>
  <c r="H1611" i="2"/>
  <c r="G1611" i="2"/>
  <c r="F1611" i="2"/>
  <c r="O1610" i="2"/>
  <c r="N1610" i="2"/>
  <c r="M1610" i="2"/>
  <c r="L1610" i="2"/>
  <c r="K1610" i="2"/>
  <c r="J1610" i="2"/>
  <c r="I1610" i="2"/>
  <c r="H1610" i="2"/>
  <c r="G1610" i="2"/>
  <c r="F1610" i="2"/>
  <c r="E1610" i="2" s="1"/>
  <c r="O1609" i="2"/>
  <c r="N1609" i="2"/>
  <c r="M1609" i="2"/>
  <c r="L1609" i="2"/>
  <c r="K1609" i="2"/>
  <c r="J1609" i="2"/>
  <c r="I1609" i="2"/>
  <c r="H1609" i="2"/>
  <c r="G1609" i="2"/>
  <c r="F1609" i="2"/>
  <c r="O1608" i="2"/>
  <c r="N1608" i="2"/>
  <c r="M1608" i="2"/>
  <c r="L1608" i="2"/>
  <c r="K1608" i="2"/>
  <c r="J1608" i="2"/>
  <c r="I1608" i="2"/>
  <c r="H1608" i="2"/>
  <c r="G1608" i="2"/>
  <c r="F1608" i="2"/>
  <c r="E1608" i="2" s="1"/>
  <c r="O1607" i="2"/>
  <c r="N1607" i="2"/>
  <c r="M1607" i="2"/>
  <c r="L1607" i="2"/>
  <c r="K1607" i="2"/>
  <c r="J1607" i="2"/>
  <c r="I1607" i="2"/>
  <c r="H1607" i="2"/>
  <c r="G1607" i="2"/>
  <c r="F1607" i="2"/>
  <c r="O1606" i="2"/>
  <c r="N1606" i="2"/>
  <c r="M1606" i="2"/>
  <c r="L1606" i="2"/>
  <c r="K1606" i="2"/>
  <c r="J1606" i="2"/>
  <c r="I1606" i="2"/>
  <c r="H1606" i="2"/>
  <c r="G1606" i="2"/>
  <c r="F1606" i="2"/>
  <c r="E1606" i="2" s="1"/>
  <c r="O1605" i="2"/>
  <c r="N1605" i="2"/>
  <c r="M1605" i="2"/>
  <c r="L1605" i="2"/>
  <c r="K1605" i="2"/>
  <c r="J1605" i="2"/>
  <c r="I1605" i="2"/>
  <c r="H1605" i="2"/>
  <c r="G1605" i="2"/>
  <c r="F1605" i="2"/>
  <c r="O1604" i="2"/>
  <c r="N1604" i="2"/>
  <c r="M1604" i="2"/>
  <c r="L1604" i="2"/>
  <c r="K1604" i="2"/>
  <c r="J1604" i="2"/>
  <c r="I1604" i="2"/>
  <c r="H1604" i="2"/>
  <c r="G1604" i="2"/>
  <c r="F1604" i="2"/>
  <c r="E1604" i="2" s="1"/>
  <c r="O1603" i="2"/>
  <c r="N1603" i="2"/>
  <c r="M1603" i="2"/>
  <c r="L1603" i="2"/>
  <c r="K1603" i="2"/>
  <c r="J1603" i="2"/>
  <c r="I1603" i="2"/>
  <c r="H1603" i="2"/>
  <c r="G1603" i="2"/>
  <c r="F1603" i="2"/>
  <c r="O1602" i="2"/>
  <c r="N1602" i="2"/>
  <c r="M1602" i="2"/>
  <c r="L1602" i="2"/>
  <c r="K1602" i="2"/>
  <c r="J1602" i="2"/>
  <c r="I1602" i="2"/>
  <c r="H1602" i="2"/>
  <c r="G1602" i="2"/>
  <c r="F1602" i="2"/>
  <c r="E1602" i="2" s="1"/>
  <c r="O1601" i="2"/>
  <c r="N1601" i="2"/>
  <c r="M1601" i="2"/>
  <c r="L1601" i="2"/>
  <c r="K1601" i="2"/>
  <c r="J1601" i="2"/>
  <c r="I1601" i="2"/>
  <c r="H1601" i="2"/>
  <c r="G1601" i="2"/>
  <c r="F1601" i="2"/>
  <c r="O1600" i="2"/>
  <c r="N1600" i="2"/>
  <c r="M1600" i="2"/>
  <c r="L1600" i="2"/>
  <c r="K1600" i="2"/>
  <c r="J1600" i="2"/>
  <c r="I1600" i="2"/>
  <c r="H1600" i="2"/>
  <c r="G1600" i="2"/>
  <c r="F1600" i="2"/>
  <c r="E1600" i="2" s="1"/>
  <c r="O1599" i="2"/>
  <c r="N1599" i="2"/>
  <c r="M1599" i="2"/>
  <c r="L1599" i="2"/>
  <c r="K1599" i="2"/>
  <c r="J1599" i="2"/>
  <c r="I1599" i="2"/>
  <c r="H1599" i="2"/>
  <c r="G1599" i="2"/>
  <c r="F1599" i="2"/>
  <c r="O1598" i="2"/>
  <c r="N1598" i="2"/>
  <c r="M1598" i="2"/>
  <c r="L1598" i="2"/>
  <c r="K1598" i="2"/>
  <c r="J1598" i="2"/>
  <c r="I1598" i="2"/>
  <c r="H1598" i="2"/>
  <c r="G1598" i="2"/>
  <c r="F1598" i="2"/>
  <c r="E1598" i="2" s="1"/>
  <c r="O1597" i="2"/>
  <c r="N1597" i="2"/>
  <c r="M1597" i="2"/>
  <c r="L1597" i="2"/>
  <c r="K1597" i="2"/>
  <c r="J1597" i="2"/>
  <c r="I1597" i="2"/>
  <c r="H1597" i="2"/>
  <c r="G1597" i="2"/>
  <c r="F1597" i="2"/>
  <c r="O1596" i="2"/>
  <c r="N1596" i="2"/>
  <c r="M1596" i="2"/>
  <c r="L1596" i="2"/>
  <c r="K1596" i="2"/>
  <c r="J1596" i="2"/>
  <c r="I1596" i="2"/>
  <c r="H1596" i="2"/>
  <c r="G1596" i="2"/>
  <c r="F1596" i="2"/>
  <c r="E1596" i="2" s="1"/>
  <c r="O1595" i="2"/>
  <c r="N1595" i="2"/>
  <c r="M1595" i="2"/>
  <c r="L1595" i="2"/>
  <c r="K1595" i="2"/>
  <c r="J1595" i="2"/>
  <c r="I1595" i="2"/>
  <c r="H1595" i="2"/>
  <c r="G1595" i="2"/>
  <c r="F1595" i="2"/>
  <c r="O1594" i="2"/>
  <c r="N1594" i="2"/>
  <c r="M1594" i="2"/>
  <c r="L1594" i="2"/>
  <c r="K1594" i="2"/>
  <c r="J1594" i="2"/>
  <c r="I1594" i="2"/>
  <c r="H1594" i="2"/>
  <c r="G1594" i="2"/>
  <c r="F1594" i="2"/>
  <c r="E1594" i="2" s="1"/>
  <c r="O1593" i="2"/>
  <c r="N1593" i="2"/>
  <c r="M1593" i="2"/>
  <c r="L1593" i="2"/>
  <c r="K1593" i="2"/>
  <c r="J1593" i="2"/>
  <c r="I1593" i="2"/>
  <c r="H1593" i="2"/>
  <c r="G1593" i="2"/>
  <c r="F1593" i="2"/>
  <c r="O1592" i="2"/>
  <c r="N1592" i="2"/>
  <c r="M1592" i="2"/>
  <c r="L1592" i="2"/>
  <c r="K1592" i="2"/>
  <c r="J1592" i="2"/>
  <c r="I1592" i="2"/>
  <c r="H1592" i="2"/>
  <c r="G1592" i="2"/>
  <c r="F1592" i="2"/>
  <c r="E1592" i="2" s="1"/>
  <c r="O1591" i="2"/>
  <c r="N1591" i="2"/>
  <c r="M1591" i="2"/>
  <c r="L1591" i="2"/>
  <c r="K1591" i="2"/>
  <c r="J1591" i="2"/>
  <c r="I1591" i="2"/>
  <c r="H1591" i="2"/>
  <c r="G1591" i="2"/>
  <c r="F1591" i="2"/>
  <c r="O1590" i="2"/>
  <c r="N1590" i="2"/>
  <c r="M1590" i="2"/>
  <c r="L1590" i="2"/>
  <c r="K1590" i="2"/>
  <c r="J1590" i="2"/>
  <c r="I1590" i="2"/>
  <c r="H1590" i="2"/>
  <c r="G1590" i="2"/>
  <c r="F1590" i="2"/>
  <c r="E1590" i="2" s="1"/>
  <c r="O1589" i="2"/>
  <c r="N1589" i="2"/>
  <c r="M1589" i="2"/>
  <c r="L1589" i="2"/>
  <c r="K1589" i="2"/>
  <c r="J1589" i="2"/>
  <c r="I1589" i="2"/>
  <c r="H1589" i="2"/>
  <c r="G1589" i="2"/>
  <c r="F1589" i="2"/>
  <c r="O1588" i="2"/>
  <c r="N1588" i="2"/>
  <c r="M1588" i="2"/>
  <c r="L1588" i="2"/>
  <c r="K1588" i="2"/>
  <c r="J1588" i="2"/>
  <c r="I1588" i="2"/>
  <c r="H1588" i="2"/>
  <c r="G1588" i="2"/>
  <c r="F1588" i="2"/>
  <c r="E1588" i="2" s="1"/>
  <c r="O1587" i="2"/>
  <c r="N1587" i="2"/>
  <c r="M1587" i="2"/>
  <c r="L1587" i="2"/>
  <c r="K1587" i="2"/>
  <c r="J1587" i="2"/>
  <c r="I1587" i="2"/>
  <c r="H1587" i="2"/>
  <c r="G1587" i="2"/>
  <c r="F1587" i="2"/>
  <c r="O1586" i="2"/>
  <c r="N1586" i="2"/>
  <c r="M1586" i="2"/>
  <c r="L1586" i="2"/>
  <c r="K1586" i="2"/>
  <c r="J1586" i="2"/>
  <c r="I1586" i="2"/>
  <c r="H1586" i="2"/>
  <c r="G1586" i="2"/>
  <c r="F1586" i="2"/>
  <c r="E1586" i="2" s="1"/>
  <c r="O1585" i="2"/>
  <c r="N1585" i="2"/>
  <c r="M1585" i="2"/>
  <c r="L1585" i="2"/>
  <c r="K1585" i="2"/>
  <c r="J1585" i="2"/>
  <c r="I1585" i="2"/>
  <c r="H1585" i="2"/>
  <c r="G1585" i="2"/>
  <c r="F1585" i="2"/>
  <c r="O1584" i="2"/>
  <c r="N1584" i="2"/>
  <c r="M1584" i="2"/>
  <c r="L1584" i="2"/>
  <c r="K1584" i="2"/>
  <c r="J1584" i="2"/>
  <c r="I1584" i="2"/>
  <c r="H1584" i="2"/>
  <c r="G1584" i="2"/>
  <c r="F1584" i="2"/>
  <c r="E1584" i="2" s="1"/>
  <c r="O1583" i="2"/>
  <c r="N1583" i="2"/>
  <c r="M1583" i="2"/>
  <c r="L1583" i="2"/>
  <c r="K1583" i="2"/>
  <c r="J1583" i="2"/>
  <c r="I1583" i="2"/>
  <c r="H1583" i="2"/>
  <c r="G1583" i="2"/>
  <c r="F1583" i="2"/>
  <c r="O1582" i="2"/>
  <c r="N1582" i="2"/>
  <c r="M1582" i="2"/>
  <c r="L1582" i="2"/>
  <c r="K1582" i="2"/>
  <c r="J1582" i="2"/>
  <c r="I1582" i="2"/>
  <c r="H1582" i="2"/>
  <c r="G1582" i="2"/>
  <c r="F1582" i="2"/>
  <c r="E1582" i="2" s="1"/>
  <c r="O1581" i="2"/>
  <c r="N1581" i="2"/>
  <c r="M1581" i="2"/>
  <c r="L1581" i="2"/>
  <c r="K1581" i="2"/>
  <c r="J1581" i="2"/>
  <c r="I1581" i="2"/>
  <c r="H1581" i="2"/>
  <c r="G1581" i="2"/>
  <c r="F1581" i="2"/>
  <c r="O1580" i="2"/>
  <c r="N1580" i="2"/>
  <c r="M1580" i="2"/>
  <c r="L1580" i="2"/>
  <c r="K1580" i="2"/>
  <c r="J1580" i="2"/>
  <c r="I1580" i="2"/>
  <c r="H1580" i="2"/>
  <c r="G1580" i="2"/>
  <c r="F1580" i="2"/>
  <c r="E1580" i="2" s="1"/>
  <c r="O1579" i="2"/>
  <c r="N1579" i="2"/>
  <c r="M1579" i="2"/>
  <c r="L1579" i="2"/>
  <c r="K1579" i="2"/>
  <c r="J1579" i="2"/>
  <c r="I1579" i="2"/>
  <c r="H1579" i="2"/>
  <c r="G1579" i="2"/>
  <c r="F1579" i="2"/>
  <c r="O1578" i="2"/>
  <c r="N1578" i="2"/>
  <c r="M1578" i="2"/>
  <c r="L1578" i="2"/>
  <c r="K1578" i="2"/>
  <c r="J1578" i="2"/>
  <c r="I1578" i="2"/>
  <c r="H1578" i="2"/>
  <c r="G1578" i="2"/>
  <c r="F1578" i="2"/>
  <c r="E1578" i="2" s="1"/>
  <c r="O1577" i="2"/>
  <c r="N1577" i="2"/>
  <c r="M1577" i="2"/>
  <c r="L1577" i="2"/>
  <c r="K1577" i="2"/>
  <c r="J1577" i="2"/>
  <c r="I1577" i="2"/>
  <c r="H1577" i="2"/>
  <c r="G1577" i="2"/>
  <c r="F1577" i="2"/>
  <c r="O1576" i="2"/>
  <c r="N1576" i="2"/>
  <c r="M1576" i="2"/>
  <c r="L1576" i="2"/>
  <c r="K1576" i="2"/>
  <c r="J1576" i="2"/>
  <c r="I1576" i="2"/>
  <c r="H1576" i="2"/>
  <c r="G1576" i="2"/>
  <c r="F1576" i="2"/>
  <c r="E1576" i="2" s="1"/>
  <c r="O1575" i="2"/>
  <c r="N1575" i="2"/>
  <c r="M1575" i="2"/>
  <c r="L1575" i="2"/>
  <c r="K1575" i="2"/>
  <c r="J1575" i="2"/>
  <c r="I1575" i="2"/>
  <c r="H1575" i="2"/>
  <c r="G1575" i="2"/>
  <c r="F1575" i="2"/>
  <c r="O1574" i="2"/>
  <c r="N1574" i="2"/>
  <c r="M1574" i="2"/>
  <c r="L1574" i="2"/>
  <c r="K1574" i="2"/>
  <c r="J1574" i="2"/>
  <c r="I1574" i="2"/>
  <c r="H1574" i="2"/>
  <c r="G1574" i="2"/>
  <c r="F1574" i="2"/>
  <c r="E1574" i="2" s="1"/>
  <c r="O1573" i="2"/>
  <c r="N1573" i="2"/>
  <c r="M1573" i="2"/>
  <c r="L1573" i="2"/>
  <c r="K1573" i="2"/>
  <c r="J1573" i="2"/>
  <c r="I1573" i="2"/>
  <c r="H1573" i="2"/>
  <c r="G1573" i="2"/>
  <c r="F1573" i="2"/>
  <c r="O1572" i="2"/>
  <c r="N1572" i="2"/>
  <c r="M1572" i="2"/>
  <c r="L1572" i="2"/>
  <c r="K1572" i="2"/>
  <c r="J1572" i="2"/>
  <c r="I1572" i="2"/>
  <c r="H1572" i="2"/>
  <c r="G1572" i="2"/>
  <c r="F1572" i="2"/>
  <c r="E1572" i="2" s="1"/>
  <c r="O1571" i="2"/>
  <c r="N1571" i="2"/>
  <c r="M1571" i="2"/>
  <c r="L1571" i="2"/>
  <c r="K1571" i="2"/>
  <c r="J1571" i="2"/>
  <c r="I1571" i="2"/>
  <c r="H1571" i="2"/>
  <c r="G1571" i="2"/>
  <c r="F1571" i="2"/>
  <c r="O1570" i="2"/>
  <c r="N1570" i="2"/>
  <c r="M1570" i="2"/>
  <c r="L1570" i="2"/>
  <c r="K1570" i="2"/>
  <c r="J1570" i="2"/>
  <c r="I1570" i="2"/>
  <c r="H1570" i="2"/>
  <c r="G1570" i="2"/>
  <c r="F1570" i="2"/>
  <c r="E1570" i="2" s="1"/>
  <c r="O1569" i="2"/>
  <c r="N1569" i="2"/>
  <c r="M1569" i="2"/>
  <c r="L1569" i="2"/>
  <c r="K1569" i="2"/>
  <c r="J1569" i="2"/>
  <c r="I1569" i="2"/>
  <c r="H1569" i="2"/>
  <c r="G1569" i="2"/>
  <c r="F1569" i="2"/>
  <c r="O1568" i="2"/>
  <c r="N1568" i="2"/>
  <c r="M1568" i="2"/>
  <c r="L1568" i="2"/>
  <c r="K1568" i="2"/>
  <c r="J1568" i="2"/>
  <c r="I1568" i="2"/>
  <c r="H1568" i="2"/>
  <c r="G1568" i="2"/>
  <c r="F1568" i="2"/>
  <c r="E1568" i="2" s="1"/>
  <c r="O1567" i="2"/>
  <c r="N1567" i="2"/>
  <c r="M1567" i="2"/>
  <c r="L1567" i="2"/>
  <c r="K1567" i="2"/>
  <c r="J1567" i="2"/>
  <c r="I1567" i="2"/>
  <c r="H1567" i="2"/>
  <c r="G1567" i="2"/>
  <c r="F1567" i="2"/>
  <c r="O1566" i="2"/>
  <c r="N1566" i="2"/>
  <c r="M1566" i="2"/>
  <c r="L1566" i="2"/>
  <c r="K1566" i="2"/>
  <c r="J1566" i="2"/>
  <c r="I1566" i="2"/>
  <c r="H1566" i="2"/>
  <c r="G1566" i="2"/>
  <c r="F1566" i="2"/>
  <c r="E1566" i="2" s="1"/>
  <c r="O1565" i="2"/>
  <c r="N1565" i="2"/>
  <c r="M1565" i="2"/>
  <c r="L1565" i="2"/>
  <c r="K1565" i="2"/>
  <c r="J1565" i="2"/>
  <c r="I1565" i="2"/>
  <c r="H1565" i="2"/>
  <c r="G1565" i="2"/>
  <c r="F1565" i="2"/>
  <c r="O1564" i="2"/>
  <c r="N1564" i="2"/>
  <c r="M1564" i="2"/>
  <c r="L1564" i="2"/>
  <c r="K1564" i="2"/>
  <c r="J1564" i="2"/>
  <c r="I1564" i="2"/>
  <c r="H1564" i="2"/>
  <c r="G1564" i="2"/>
  <c r="F1564" i="2"/>
  <c r="E1564" i="2" s="1"/>
  <c r="O1563" i="2"/>
  <c r="N1563" i="2"/>
  <c r="M1563" i="2"/>
  <c r="L1563" i="2"/>
  <c r="K1563" i="2"/>
  <c r="J1563" i="2"/>
  <c r="I1563" i="2"/>
  <c r="H1563" i="2"/>
  <c r="G1563" i="2"/>
  <c r="F1563" i="2"/>
  <c r="O1562" i="2"/>
  <c r="N1562" i="2"/>
  <c r="M1562" i="2"/>
  <c r="L1562" i="2"/>
  <c r="K1562" i="2"/>
  <c r="J1562" i="2"/>
  <c r="I1562" i="2"/>
  <c r="H1562" i="2"/>
  <c r="G1562" i="2"/>
  <c r="F1562" i="2"/>
  <c r="E1562" i="2" s="1"/>
  <c r="O1561" i="2"/>
  <c r="N1561" i="2"/>
  <c r="M1561" i="2"/>
  <c r="L1561" i="2"/>
  <c r="K1561" i="2"/>
  <c r="J1561" i="2"/>
  <c r="I1561" i="2"/>
  <c r="H1561" i="2"/>
  <c r="G1561" i="2"/>
  <c r="F1561" i="2"/>
  <c r="O1560" i="2"/>
  <c r="N1560" i="2"/>
  <c r="M1560" i="2"/>
  <c r="L1560" i="2"/>
  <c r="K1560" i="2"/>
  <c r="J1560" i="2"/>
  <c r="I1560" i="2"/>
  <c r="H1560" i="2"/>
  <c r="G1560" i="2"/>
  <c r="F1560" i="2"/>
  <c r="E1560" i="2" s="1"/>
  <c r="O1559" i="2"/>
  <c r="N1559" i="2"/>
  <c r="M1559" i="2"/>
  <c r="L1559" i="2"/>
  <c r="K1559" i="2"/>
  <c r="J1559" i="2"/>
  <c r="I1559" i="2"/>
  <c r="H1559" i="2"/>
  <c r="G1559" i="2"/>
  <c r="F1559" i="2"/>
  <c r="O1558" i="2"/>
  <c r="N1558" i="2"/>
  <c r="M1558" i="2"/>
  <c r="L1558" i="2"/>
  <c r="K1558" i="2"/>
  <c r="J1558" i="2"/>
  <c r="I1558" i="2"/>
  <c r="H1558" i="2"/>
  <c r="G1558" i="2"/>
  <c r="F1558" i="2"/>
  <c r="E1558" i="2" s="1"/>
  <c r="O1557" i="2"/>
  <c r="N1557" i="2"/>
  <c r="M1557" i="2"/>
  <c r="L1557" i="2"/>
  <c r="K1557" i="2"/>
  <c r="J1557" i="2"/>
  <c r="I1557" i="2"/>
  <c r="H1557" i="2"/>
  <c r="G1557" i="2"/>
  <c r="F1557" i="2"/>
  <c r="O1556" i="2"/>
  <c r="N1556" i="2"/>
  <c r="M1556" i="2"/>
  <c r="L1556" i="2"/>
  <c r="K1556" i="2"/>
  <c r="J1556" i="2"/>
  <c r="I1556" i="2"/>
  <c r="H1556" i="2"/>
  <c r="G1556" i="2"/>
  <c r="F1556" i="2"/>
  <c r="E1556" i="2" s="1"/>
  <c r="O1555" i="2"/>
  <c r="N1555" i="2"/>
  <c r="M1555" i="2"/>
  <c r="L1555" i="2"/>
  <c r="K1555" i="2"/>
  <c r="J1555" i="2"/>
  <c r="I1555" i="2"/>
  <c r="H1555" i="2"/>
  <c r="G1555" i="2"/>
  <c r="F1555" i="2"/>
  <c r="O1554" i="2"/>
  <c r="N1554" i="2"/>
  <c r="M1554" i="2"/>
  <c r="L1554" i="2"/>
  <c r="K1554" i="2"/>
  <c r="J1554" i="2"/>
  <c r="I1554" i="2"/>
  <c r="H1554" i="2"/>
  <c r="G1554" i="2"/>
  <c r="F1554" i="2"/>
  <c r="E1554" i="2" s="1"/>
  <c r="O1553" i="2"/>
  <c r="N1553" i="2"/>
  <c r="M1553" i="2"/>
  <c r="L1553" i="2"/>
  <c r="K1553" i="2"/>
  <c r="J1553" i="2"/>
  <c r="I1553" i="2"/>
  <c r="H1553" i="2"/>
  <c r="G1553" i="2"/>
  <c r="F1553" i="2"/>
  <c r="O1552" i="2"/>
  <c r="N1552" i="2"/>
  <c r="M1552" i="2"/>
  <c r="L1552" i="2"/>
  <c r="K1552" i="2"/>
  <c r="J1552" i="2"/>
  <c r="I1552" i="2"/>
  <c r="H1552" i="2"/>
  <c r="G1552" i="2"/>
  <c r="F1552" i="2"/>
  <c r="E1552" i="2" s="1"/>
  <c r="O1551" i="2"/>
  <c r="N1551" i="2"/>
  <c r="M1551" i="2"/>
  <c r="L1551" i="2"/>
  <c r="K1551" i="2"/>
  <c r="J1551" i="2"/>
  <c r="I1551" i="2"/>
  <c r="H1551" i="2"/>
  <c r="G1551" i="2"/>
  <c r="F1551" i="2"/>
  <c r="O1550" i="2"/>
  <c r="N1550" i="2"/>
  <c r="M1550" i="2"/>
  <c r="L1550" i="2"/>
  <c r="K1550" i="2"/>
  <c r="J1550" i="2"/>
  <c r="I1550" i="2"/>
  <c r="H1550" i="2"/>
  <c r="G1550" i="2"/>
  <c r="F1550" i="2"/>
  <c r="E1550" i="2" s="1"/>
  <c r="O1549" i="2"/>
  <c r="N1549" i="2"/>
  <c r="M1549" i="2"/>
  <c r="L1549" i="2"/>
  <c r="K1549" i="2"/>
  <c r="J1549" i="2"/>
  <c r="I1549" i="2"/>
  <c r="H1549" i="2"/>
  <c r="G1549" i="2"/>
  <c r="F1549" i="2"/>
  <c r="O1548" i="2"/>
  <c r="N1548" i="2"/>
  <c r="M1548" i="2"/>
  <c r="L1548" i="2"/>
  <c r="K1548" i="2"/>
  <c r="J1548" i="2"/>
  <c r="I1548" i="2"/>
  <c r="H1548" i="2"/>
  <c r="G1548" i="2"/>
  <c r="F1548" i="2"/>
  <c r="E1548" i="2" s="1"/>
  <c r="O1547" i="2"/>
  <c r="N1547" i="2"/>
  <c r="M1547" i="2"/>
  <c r="L1547" i="2"/>
  <c r="K1547" i="2"/>
  <c r="J1547" i="2"/>
  <c r="I1547" i="2"/>
  <c r="H1547" i="2"/>
  <c r="G1547" i="2"/>
  <c r="F1547" i="2"/>
  <c r="O1546" i="2"/>
  <c r="N1546" i="2"/>
  <c r="M1546" i="2"/>
  <c r="L1546" i="2"/>
  <c r="K1546" i="2"/>
  <c r="J1546" i="2"/>
  <c r="I1546" i="2"/>
  <c r="H1546" i="2"/>
  <c r="G1546" i="2"/>
  <c r="F1546" i="2"/>
  <c r="E1546" i="2" s="1"/>
  <c r="O1545" i="2"/>
  <c r="N1545" i="2"/>
  <c r="M1545" i="2"/>
  <c r="L1545" i="2"/>
  <c r="K1545" i="2"/>
  <c r="J1545" i="2"/>
  <c r="I1545" i="2"/>
  <c r="H1545" i="2"/>
  <c r="G1545" i="2"/>
  <c r="F1545" i="2"/>
  <c r="O1544" i="2"/>
  <c r="N1544" i="2"/>
  <c r="M1544" i="2"/>
  <c r="L1544" i="2"/>
  <c r="K1544" i="2"/>
  <c r="J1544" i="2"/>
  <c r="I1544" i="2"/>
  <c r="H1544" i="2"/>
  <c r="G1544" i="2"/>
  <c r="F1544" i="2"/>
  <c r="E1544" i="2" s="1"/>
  <c r="O1543" i="2"/>
  <c r="N1543" i="2"/>
  <c r="M1543" i="2"/>
  <c r="L1543" i="2"/>
  <c r="K1543" i="2"/>
  <c r="J1543" i="2"/>
  <c r="I1543" i="2"/>
  <c r="H1543" i="2"/>
  <c r="G1543" i="2"/>
  <c r="F1543" i="2"/>
  <c r="O1542" i="2"/>
  <c r="N1542" i="2"/>
  <c r="M1542" i="2"/>
  <c r="L1542" i="2"/>
  <c r="K1542" i="2"/>
  <c r="J1542" i="2"/>
  <c r="I1542" i="2"/>
  <c r="H1542" i="2"/>
  <c r="G1542" i="2"/>
  <c r="F1542" i="2"/>
  <c r="E1542" i="2" s="1"/>
  <c r="O1541" i="2"/>
  <c r="N1541" i="2"/>
  <c r="M1541" i="2"/>
  <c r="L1541" i="2"/>
  <c r="K1541" i="2"/>
  <c r="J1541" i="2"/>
  <c r="I1541" i="2"/>
  <c r="H1541" i="2"/>
  <c r="G1541" i="2"/>
  <c r="F1541" i="2"/>
  <c r="O1540" i="2"/>
  <c r="N1540" i="2"/>
  <c r="M1540" i="2"/>
  <c r="L1540" i="2"/>
  <c r="K1540" i="2"/>
  <c r="J1540" i="2"/>
  <c r="I1540" i="2"/>
  <c r="H1540" i="2"/>
  <c r="G1540" i="2"/>
  <c r="F1540" i="2"/>
  <c r="E1540" i="2" s="1"/>
  <c r="O1539" i="2"/>
  <c r="N1539" i="2"/>
  <c r="M1539" i="2"/>
  <c r="L1539" i="2"/>
  <c r="K1539" i="2"/>
  <c r="J1539" i="2"/>
  <c r="I1539" i="2"/>
  <c r="H1539" i="2"/>
  <c r="G1539" i="2"/>
  <c r="F1539" i="2"/>
  <c r="O1538" i="2"/>
  <c r="N1538" i="2"/>
  <c r="M1538" i="2"/>
  <c r="L1538" i="2"/>
  <c r="K1538" i="2"/>
  <c r="J1538" i="2"/>
  <c r="I1538" i="2"/>
  <c r="H1538" i="2"/>
  <c r="G1538" i="2"/>
  <c r="F1538" i="2"/>
  <c r="E1538" i="2" s="1"/>
  <c r="O1537" i="2"/>
  <c r="N1537" i="2"/>
  <c r="M1537" i="2"/>
  <c r="L1537" i="2"/>
  <c r="K1537" i="2"/>
  <c r="J1537" i="2"/>
  <c r="I1537" i="2"/>
  <c r="H1537" i="2"/>
  <c r="G1537" i="2"/>
  <c r="F1537" i="2"/>
  <c r="O1536" i="2"/>
  <c r="N1536" i="2"/>
  <c r="M1536" i="2"/>
  <c r="L1536" i="2"/>
  <c r="K1536" i="2"/>
  <c r="J1536" i="2"/>
  <c r="I1536" i="2"/>
  <c r="H1536" i="2"/>
  <c r="G1536" i="2"/>
  <c r="F1536" i="2"/>
  <c r="E1536" i="2" s="1"/>
  <c r="O1535" i="2"/>
  <c r="N1535" i="2"/>
  <c r="M1535" i="2"/>
  <c r="L1535" i="2"/>
  <c r="K1535" i="2"/>
  <c r="J1535" i="2"/>
  <c r="I1535" i="2"/>
  <c r="H1535" i="2"/>
  <c r="G1535" i="2"/>
  <c r="F1535" i="2"/>
  <c r="O1534" i="2"/>
  <c r="N1534" i="2"/>
  <c r="M1534" i="2"/>
  <c r="L1534" i="2"/>
  <c r="K1534" i="2"/>
  <c r="J1534" i="2"/>
  <c r="I1534" i="2"/>
  <c r="H1534" i="2"/>
  <c r="G1534" i="2"/>
  <c r="F1534" i="2"/>
  <c r="E1534" i="2" s="1"/>
  <c r="O1533" i="2"/>
  <c r="N1533" i="2"/>
  <c r="M1533" i="2"/>
  <c r="L1533" i="2"/>
  <c r="K1533" i="2"/>
  <c r="J1533" i="2"/>
  <c r="I1533" i="2"/>
  <c r="H1533" i="2"/>
  <c r="G1533" i="2"/>
  <c r="F1533" i="2"/>
  <c r="O1532" i="2"/>
  <c r="N1532" i="2"/>
  <c r="M1532" i="2"/>
  <c r="L1532" i="2"/>
  <c r="K1532" i="2"/>
  <c r="J1532" i="2"/>
  <c r="I1532" i="2"/>
  <c r="H1532" i="2"/>
  <c r="G1532" i="2"/>
  <c r="F1532" i="2"/>
  <c r="E1532" i="2" s="1"/>
  <c r="O1531" i="2"/>
  <c r="N1531" i="2"/>
  <c r="M1531" i="2"/>
  <c r="L1531" i="2"/>
  <c r="K1531" i="2"/>
  <c r="J1531" i="2"/>
  <c r="I1531" i="2"/>
  <c r="H1531" i="2"/>
  <c r="G1531" i="2"/>
  <c r="F1531" i="2"/>
  <c r="O1530" i="2"/>
  <c r="N1530" i="2"/>
  <c r="M1530" i="2"/>
  <c r="L1530" i="2"/>
  <c r="K1530" i="2"/>
  <c r="J1530" i="2"/>
  <c r="I1530" i="2"/>
  <c r="H1530" i="2"/>
  <c r="G1530" i="2"/>
  <c r="F1530" i="2"/>
  <c r="E1530" i="2" s="1"/>
  <c r="O1529" i="2"/>
  <c r="N1529" i="2"/>
  <c r="M1529" i="2"/>
  <c r="L1529" i="2"/>
  <c r="K1529" i="2"/>
  <c r="J1529" i="2"/>
  <c r="I1529" i="2"/>
  <c r="H1529" i="2"/>
  <c r="G1529" i="2"/>
  <c r="F1529" i="2"/>
  <c r="O1528" i="2"/>
  <c r="N1528" i="2"/>
  <c r="M1528" i="2"/>
  <c r="L1528" i="2"/>
  <c r="K1528" i="2"/>
  <c r="J1528" i="2"/>
  <c r="I1528" i="2"/>
  <c r="H1528" i="2"/>
  <c r="G1528" i="2"/>
  <c r="F1528" i="2"/>
  <c r="E1528" i="2" s="1"/>
  <c r="O1527" i="2"/>
  <c r="N1527" i="2"/>
  <c r="M1527" i="2"/>
  <c r="L1527" i="2"/>
  <c r="K1527" i="2"/>
  <c r="J1527" i="2"/>
  <c r="I1527" i="2"/>
  <c r="H1527" i="2"/>
  <c r="G1527" i="2"/>
  <c r="F1527" i="2"/>
  <c r="O1526" i="2"/>
  <c r="N1526" i="2"/>
  <c r="M1526" i="2"/>
  <c r="L1526" i="2"/>
  <c r="K1526" i="2"/>
  <c r="J1526" i="2"/>
  <c r="I1526" i="2"/>
  <c r="H1526" i="2"/>
  <c r="G1526" i="2"/>
  <c r="F1526" i="2"/>
  <c r="E1526" i="2" s="1"/>
  <c r="O1525" i="2"/>
  <c r="N1525" i="2"/>
  <c r="M1525" i="2"/>
  <c r="L1525" i="2"/>
  <c r="K1525" i="2"/>
  <c r="J1525" i="2"/>
  <c r="I1525" i="2"/>
  <c r="H1525" i="2"/>
  <c r="G1525" i="2"/>
  <c r="F1525" i="2"/>
  <c r="O1524" i="2"/>
  <c r="N1524" i="2"/>
  <c r="M1524" i="2"/>
  <c r="L1524" i="2"/>
  <c r="K1524" i="2"/>
  <c r="J1524" i="2"/>
  <c r="I1524" i="2"/>
  <c r="H1524" i="2"/>
  <c r="G1524" i="2"/>
  <c r="F1524" i="2"/>
  <c r="E1524" i="2" s="1"/>
  <c r="O1523" i="2"/>
  <c r="N1523" i="2"/>
  <c r="M1523" i="2"/>
  <c r="L1523" i="2"/>
  <c r="K1523" i="2"/>
  <c r="J1523" i="2"/>
  <c r="I1523" i="2"/>
  <c r="H1523" i="2"/>
  <c r="G1523" i="2"/>
  <c r="F1523" i="2"/>
  <c r="O1522" i="2"/>
  <c r="N1522" i="2"/>
  <c r="M1522" i="2"/>
  <c r="L1522" i="2"/>
  <c r="K1522" i="2"/>
  <c r="J1522" i="2"/>
  <c r="I1522" i="2"/>
  <c r="H1522" i="2"/>
  <c r="G1522" i="2"/>
  <c r="F1522" i="2"/>
  <c r="E1522" i="2" s="1"/>
  <c r="O1521" i="2"/>
  <c r="N1521" i="2"/>
  <c r="M1521" i="2"/>
  <c r="L1521" i="2"/>
  <c r="K1521" i="2"/>
  <c r="J1521" i="2"/>
  <c r="I1521" i="2"/>
  <c r="H1521" i="2"/>
  <c r="G1521" i="2"/>
  <c r="F1521" i="2"/>
  <c r="O1520" i="2"/>
  <c r="N1520" i="2"/>
  <c r="M1520" i="2"/>
  <c r="L1520" i="2"/>
  <c r="K1520" i="2"/>
  <c r="J1520" i="2"/>
  <c r="I1520" i="2"/>
  <c r="H1520" i="2"/>
  <c r="G1520" i="2"/>
  <c r="F1520" i="2"/>
  <c r="E1520" i="2" s="1"/>
  <c r="O1519" i="2"/>
  <c r="N1519" i="2"/>
  <c r="M1519" i="2"/>
  <c r="L1519" i="2"/>
  <c r="K1519" i="2"/>
  <c r="J1519" i="2"/>
  <c r="I1519" i="2"/>
  <c r="H1519" i="2"/>
  <c r="G1519" i="2"/>
  <c r="F1519" i="2"/>
  <c r="O1518" i="2"/>
  <c r="N1518" i="2"/>
  <c r="M1518" i="2"/>
  <c r="L1518" i="2"/>
  <c r="K1518" i="2"/>
  <c r="J1518" i="2"/>
  <c r="I1518" i="2"/>
  <c r="H1518" i="2"/>
  <c r="G1518" i="2"/>
  <c r="F1518" i="2"/>
  <c r="E1518" i="2" s="1"/>
  <c r="O1517" i="2"/>
  <c r="N1517" i="2"/>
  <c r="M1517" i="2"/>
  <c r="L1517" i="2"/>
  <c r="K1517" i="2"/>
  <c r="J1517" i="2"/>
  <c r="I1517" i="2"/>
  <c r="H1517" i="2"/>
  <c r="G1517" i="2"/>
  <c r="F1517" i="2"/>
  <c r="O1516" i="2"/>
  <c r="N1516" i="2"/>
  <c r="M1516" i="2"/>
  <c r="L1516" i="2"/>
  <c r="K1516" i="2"/>
  <c r="J1516" i="2"/>
  <c r="I1516" i="2"/>
  <c r="H1516" i="2"/>
  <c r="G1516" i="2"/>
  <c r="F1516" i="2"/>
  <c r="E1516" i="2" s="1"/>
  <c r="O1515" i="2"/>
  <c r="N1515" i="2"/>
  <c r="M1515" i="2"/>
  <c r="L1515" i="2"/>
  <c r="K1515" i="2"/>
  <c r="J1515" i="2"/>
  <c r="I1515" i="2"/>
  <c r="H1515" i="2"/>
  <c r="G1515" i="2"/>
  <c r="F1515" i="2"/>
  <c r="O1514" i="2"/>
  <c r="N1514" i="2"/>
  <c r="M1514" i="2"/>
  <c r="L1514" i="2"/>
  <c r="K1514" i="2"/>
  <c r="J1514" i="2"/>
  <c r="I1514" i="2"/>
  <c r="H1514" i="2"/>
  <c r="G1514" i="2"/>
  <c r="F1514" i="2"/>
  <c r="E1514" i="2" s="1"/>
  <c r="O1513" i="2"/>
  <c r="N1513" i="2"/>
  <c r="M1513" i="2"/>
  <c r="L1513" i="2"/>
  <c r="K1513" i="2"/>
  <c r="J1513" i="2"/>
  <c r="I1513" i="2"/>
  <c r="H1513" i="2"/>
  <c r="G1513" i="2"/>
  <c r="F1513" i="2"/>
  <c r="O1512" i="2"/>
  <c r="N1512" i="2"/>
  <c r="M1512" i="2"/>
  <c r="L1512" i="2"/>
  <c r="K1512" i="2"/>
  <c r="J1512" i="2"/>
  <c r="I1512" i="2"/>
  <c r="H1512" i="2"/>
  <c r="G1512" i="2"/>
  <c r="F1512" i="2"/>
  <c r="E1512" i="2" s="1"/>
  <c r="O1511" i="2"/>
  <c r="N1511" i="2"/>
  <c r="M1511" i="2"/>
  <c r="L1511" i="2"/>
  <c r="K1511" i="2"/>
  <c r="J1511" i="2"/>
  <c r="I1511" i="2"/>
  <c r="H1511" i="2"/>
  <c r="G1511" i="2"/>
  <c r="F1511" i="2"/>
  <c r="O1510" i="2"/>
  <c r="N1510" i="2"/>
  <c r="M1510" i="2"/>
  <c r="L1510" i="2"/>
  <c r="K1510" i="2"/>
  <c r="J1510" i="2"/>
  <c r="I1510" i="2"/>
  <c r="H1510" i="2"/>
  <c r="G1510" i="2"/>
  <c r="F1510" i="2"/>
  <c r="E1510" i="2" s="1"/>
  <c r="O1509" i="2"/>
  <c r="N1509" i="2"/>
  <c r="M1509" i="2"/>
  <c r="L1509" i="2"/>
  <c r="K1509" i="2"/>
  <c r="J1509" i="2"/>
  <c r="I1509" i="2"/>
  <c r="H1509" i="2"/>
  <c r="G1509" i="2"/>
  <c r="F1509" i="2"/>
  <c r="O1508" i="2"/>
  <c r="N1508" i="2"/>
  <c r="M1508" i="2"/>
  <c r="L1508" i="2"/>
  <c r="K1508" i="2"/>
  <c r="J1508" i="2"/>
  <c r="I1508" i="2"/>
  <c r="H1508" i="2"/>
  <c r="G1508" i="2"/>
  <c r="F1508" i="2"/>
  <c r="E1508" i="2" s="1"/>
  <c r="O1507" i="2"/>
  <c r="N1507" i="2"/>
  <c r="M1507" i="2"/>
  <c r="L1507" i="2"/>
  <c r="K1507" i="2"/>
  <c r="J1507" i="2"/>
  <c r="I1507" i="2"/>
  <c r="H1507" i="2"/>
  <c r="G1507" i="2"/>
  <c r="F1507" i="2"/>
  <c r="O1506" i="2"/>
  <c r="N1506" i="2"/>
  <c r="M1506" i="2"/>
  <c r="L1506" i="2"/>
  <c r="K1506" i="2"/>
  <c r="J1506" i="2"/>
  <c r="I1506" i="2"/>
  <c r="H1506" i="2"/>
  <c r="G1506" i="2"/>
  <c r="F1506" i="2"/>
  <c r="E1506" i="2" s="1"/>
  <c r="O1505" i="2"/>
  <c r="N1505" i="2"/>
  <c r="M1505" i="2"/>
  <c r="L1505" i="2"/>
  <c r="K1505" i="2"/>
  <c r="J1505" i="2"/>
  <c r="I1505" i="2"/>
  <c r="H1505" i="2"/>
  <c r="G1505" i="2"/>
  <c r="F1505" i="2"/>
  <c r="O1504" i="2"/>
  <c r="N1504" i="2"/>
  <c r="M1504" i="2"/>
  <c r="L1504" i="2"/>
  <c r="K1504" i="2"/>
  <c r="J1504" i="2"/>
  <c r="I1504" i="2"/>
  <c r="H1504" i="2"/>
  <c r="G1504" i="2"/>
  <c r="F1504" i="2"/>
  <c r="E1504" i="2" s="1"/>
  <c r="O1503" i="2"/>
  <c r="N1503" i="2"/>
  <c r="M1503" i="2"/>
  <c r="L1503" i="2"/>
  <c r="K1503" i="2"/>
  <c r="J1503" i="2"/>
  <c r="I1503" i="2"/>
  <c r="H1503" i="2"/>
  <c r="G1503" i="2"/>
  <c r="F1503" i="2"/>
  <c r="O1502" i="2"/>
  <c r="N1502" i="2"/>
  <c r="M1502" i="2"/>
  <c r="L1502" i="2"/>
  <c r="K1502" i="2"/>
  <c r="J1502" i="2"/>
  <c r="I1502" i="2"/>
  <c r="H1502" i="2"/>
  <c r="G1502" i="2"/>
  <c r="F1502" i="2"/>
  <c r="E1502" i="2" s="1"/>
  <c r="O1501" i="2"/>
  <c r="N1501" i="2"/>
  <c r="M1501" i="2"/>
  <c r="L1501" i="2"/>
  <c r="K1501" i="2"/>
  <c r="J1501" i="2"/>
  <c r="I1501" i="2"/>
  <c r="H1501" i="2"/>
  <c r="G1501" i="2"/>
  <c r="F1501" i="2"/>
  <c r="O1500" i="2"/>
  <c r="N1500" i="2"/>
  <c r="M1500" i="2"/>
  <c r="L1500" i="2"/>
  <c r="K1500" i="2"/>
  <c r="J1500" i="2"/>
  <c r="I1500" i="2"/>
  <c r="H1500" i="2"/>
  <c r="G1500" i="2"/>
  <c r="F1500" i="2"/>
  <c r="E1500" i="2" s="1"/>
  <c r="O1499" i="2"/>
  <c r="N1499" i="2"/>
  <c r="M1499" i="2"/>
  <c r="L1499" i="2"/>
  <c r="K1499" i="2"/>
  <c r="J1499" i="2"/>
  <c r="I1499" i="2"/>
  <c r="H1499" i="2"/>
  <c r="G1499" i="2"/>
  <c r="F1499" i="2"/>
  <c r="O1498" i="2"/>
  <c r="N1498" i="2"/>
  <c r="M1498" i="2"/>
  <c r="L1498" i="2"/>
  <c r="K1498" i="2"/>
  <c r="J1498" i="2"/>
  <c r="I1498" i="2"/>
  <c r="H1498" i="2"/>
  <c r="G1498" i="2"/>
  <c r="F1498" i="2"/>
  <c r="E1498" i="2" s="1"/>
  <c r="O1497" i="2"/>
  <c r="N1497" i="2"/>
  <c r="M1497" i="2"/>
  <c r="L1497" i="2"/>
  <c r="K1497" i="2"/>
  <c r="J1497" i="2"/>
  <c r="I1497" i="2"/>
  <c r="H1497" i="2"/>
  <c r="G1497" i="2"/>
  <c r="F1497" i="2"/>
  <c r="O1496" i="2"/>
  <c r="N1496" i="2"/>
  <c r="M1496" i="2"/>
  <c r="L1496" i="2"/>
  <c r="K1496" i="2"/>
  <c r="J1496" i="2"/>
  <c r="I1496" i="2"/>
  <c r="H1496" i="2"/>
  <c r="G1496" i="2"/>
  <c r="F1496" i="2"/>
  <c r="E1496" i="2" s="1"/>
  <c r="O1495" i="2"/>
  <c r="N1495" i="2"/>
  <c r="M1495" i="2"/>
  <c r="L1495" i="2"/>
  <c r="K1495" i="2"/>
  <c r="J1495" i="2"/>
  <c r="I1495" i="2"/>
  <c r="H1495" i="2"/>
  <c r="G1495" i="2"/>
  <c r="F1495" i="2"/>
  <c r="O1494" i="2"/>
  <c r="N1494" i="2"/>
  <c r="M1494" i="2"/>
  <c r="L1494" i="2"/>
  <c r="K1494" i="2"/>
  <c r="J1494" i="2"/>
  <c r="I1494" i="2"/>
  <c r="H1494" i="2"/>
  <c r="G1494" i="2"/>
  <c r="F1494" i="2"/>
  <c r="E1494" i="2" s="1"/>
  <c r="O1493" i="2"/>
  <c r="N1493" i="2"/>
  <c r="M1493" i="2"/>
  <c r="L1493" i="2"/>
  <c r="K1493" i="2"/>
  <c r="J1493" i="2"/>
  <c r="I1493" i="2"/>
  <c r="H1493" i="2"/>
  <c r="G1493" i="2"/>
  <c r="F1493" i="2"/>
  <c r="O1492" i="2"/>
  <c r="N1492" i="2"/>
  <c r="M1492" i="2"/>
  <c r="L1492" i="2"/>
  <c r="K1492" i="2"/>
  <c r="J1492" i="2"/>
  <c r="I1492" i="2"/>
  <c r="H1492" i="2"/>
  <c r="G1492" i="2"/>
  <c r="F1492" i="2"/>
  <c r="E1492" i="2" s="1"/>
  <c r="O1491" i="2"/>
  <c r="N1491" i="2"/>
  <c r="M1491" i="2"/>
  <c r="L1491" i="2"/>
  <c r="K1491" i="2"/>
  <c r="J1491" i="2"/>
  <c r="I1491" i="2"/>
  <c r="H1491" i="2"/>
  <c r="G1491" i="2"/>
  <c r="F1491" i="2"/>
  <c r="O1490" i="2"/>
  <c r="N1490" i="2"/>
  <c r="M1490" i="2"/>
  <c r="L1490" i="2"/>
  <c r="K1490" i="2"/>
  <c r="J1490" i="2"/>
  <c r="I1490" i="2"/>
  <c r="H1490" i="2"/>
  <c r="G1490" i="2"/>
  <c r="F1490" i="2"/>
  <c r="E1490" i="2" s="1"/>
  <c r="O1489" i="2"/>
  <c r="N1489" i="2"/>
  <c r="M1489" i="2"/>
  <c r="L1489" i="2"/>
  <c r="K1489" i="2"/>
  <c r="J1489" i="2"/>
  <c r="I1489" i="2"/>
  <c r="H1489" i="2"/>
  <c r="G1489" i="2"/>
  <c r="F1489" i="2"/>
  <c r="O1488" i="2"/>
  <c r="N1488" i="2"/>
  <c r="M1488" i="2"/>
  <c r="L1488" i="2"/>
  <c r="K1488" i="2"/>
  <c r="J1488" i="2"/>
  <c r="I1488" i="2"/>
  <c r="H1488" i="2"/>
  <c r="G1488" i="2"/>
  <c r="F1488" i="2"/>
  <c r="E1488" i="2" s="1"/>
  <c r="O1487" i="2"/>
  <c r="N1487" i="2"/>
  <c r="M1487" i="2"/>
  <c r="L1487" i="2"/>
  <c r="K1487" i="2"/>
  <c r="J1487" i="2"/>
  <c r="I1487" i="2"/>
  <c r="H1487" i="2"/>
  <c r="G1487" i="2"/>
  <c r="F1487" i="2"/>
  <c r="O1486" i="2"/>
  <c r="N1486" i="2"/>
  <c r="M1486" i="2"/>
  <c r="L1486" i="2"/>
  <c r="K1486" i="2"/>
  <c r="J1486" i="2"/>
  <c r="I1486" i="2"/>
  <c r="H1486" i="2"/>
  <c r="G1486" i="2"/>
  <c r="F1486" i="2"/>
  <c r="E1486" i="2" s="1"/>
  <c r="O1485" i="2"/>
  <c r="N1485" i="2"/>
  <c r="M1485" i="2"/>
  <c r="L1485" i="2"/>
  <c r="K1485" i="2"/>
  <c r="J1485" i="2"/>
  <c r="I1485" i="2"/>
  <c r="H1485" i="2"/>
  <c r="G1485" i="2"/>
  <c r="F1485" i="2"/>
  <c r="O1484" i="2"/>
  <c r="N1484" i="2"/>
  <c r="M1484" i="2"/>
  <c r="L1484" i="2"/>
  <c r="K1484" i="2"/>
  <c r="J1484" i="2"/>
  <c r="I1484" i="2"/>
  <c r="H1484" i="2"/>
  <c r="G1484" i="2"/>
  <c r="F1484" i="2"/>
  <c r="E1484" i="2" s="1"/>
  <c r="O1483" i="2"/>
  <c r="N1483" i="2"/>
  <c r="M1483" i="2"/>
  <c r="L1483" i="2"/>
  <c r="K1483" i="2"/>
  <c r="J1483" i="2"/>
  <c r="I1483" i="2"/>
  <c r="H1483" i="2"/>
  <c r="G1483" i="2"/>
  <c r="F1483" i="2"/>
  <c r="O1482" i="2"/>
  <c r="N1482" i="2"/>
  <c r="M1482" i="2"/>
  <c r="L1482" i="2"/>
  <c r="K1482" i="2"/>
  <c r="J1482" i="2"/>
  <c r="I1482" i="2"/>
  <c r="H1482" i="2"/>
  <c r="G1482" i="2"/>
  <c r="F1482" i="2"/>
  <c r="E1482" i="2" s="1"/>
  <c r="O1481" i="2"/>
  <c r="N1481" i="2"/>
  <c r="M1481" i="2"/>
  <c r="L1481" i="2"/>
  <c r="K1481" i="2"/>
  <c r="J1481" i="2"/>
  <c r="I1481" i="2"/>
  <c r="H1481" i="2"/>
  <c r="G1481" i="2"/>
  <c r="F1481" i="2"/>
  <c r="O1480" i="2"/>
  <c r="N1480" i="2"/>
  <c r="M1480" i="2"/>
  <c r="L1480" i="2"/>
  <c r="K1480" i="2"/>
  <c r="J1480" i="2"/>
  <c r="I1480" i="2"/>
  <c r="H1480" i="2"/>
  <c r="G1480" i="2"/>
  <c r="F1480" i="2"/>
  <c r="E1480" i="2" s="1"/>
  <c r="O1479" i="2"/>
  <c r="N1479" i="2"/>
  <c r="M1479" i="2"/>
  <c r="L1479" i="2"/>
  <c r="K1479" i="2"/>
  <c r="J1479" i="2"/>
  <c r="I1479" i="2"/>
  <c r="H1479" i="2"/>
  <c r="G1479" i="2"/>
  <c r="F1479" i="2"/>
  <c r="O1478" i="2"/>
  <c r="N1478" i="2"/>
  <c r="M1478" i="2"/>
  <c r="L1478" i="2"/>
  <c r="K1478" i="2"/>
  <c r="J1478" i="2"/>
  <c r="I1478" i="2"/>
  <c r="H1478" i="2"/>
  <c r="G1478" i="2"/>
  <c r="F1478" i="2"/>
  <c r="E1478" i="2" s="1"/>
  <c r="O1477" i="2"/>
  <c r="N1477" i="2"/>
  <c r="M1477" i="2"/>
  <c r="L1477" i="2"/>
  <c r="K1477" i="2"/>
  <c r="J1477" i="2"/>
  <c r="I1477" i="2"/>
  <c r="H1477" i="2"/>
  <c r="G1477" i="2"/>
  <c r="F1477" i="2"/>
  <c r="O1476" i="2"/>
  <c r="N1476" i="2"/>
  <c r="M1476" i="2"/>
  <c r="L1476" i="2"/>
  <c r="K1476" i="2"/>
  <c r="J1476" i="2"/>
  <c r="I1476" i="2"/>
  <c r="H1476" i="2"/>
  <c r="G1476" i="2"/>
  <c r="F1476" i="2"/>
  <c r="E1476" i="2" s="1"/>
  <c r="O1475" i="2"/>
  <c r="N1475" i="2"/>
  <c r="M1475" i="2"/>
  <c r="L1475" i="2"/>
  <c r="K1475" i="2"/>
  <c r="J1475" i="2"/>
  <c r="I1475" i="2"/>
  <c r="H1475" i="2"/>
  <c r="G1475" i="2"/>
  <c r="F1475" i="2"/>
  <c r="O1474" i="2"/>
  <c r="N1474" i="2"/>
  <c r="M1474" i="2"/>
  <c r="L1474" i="2"/>
  <c r="K1474" i="2"/>
  <c r="J1474" i="2"/>
  <c r="I1474" i="2"/>
  <c r="H1474" i="2"/>
  <c r="G1474" i="2"/>
  <c r="F1474" i="2"/>
  <c r="E1474" i="2" s="1"/>
  <c r="O1473" i="2"/>
  <c r="N1473" i="2"/>
  <c r="M1473" i="2"/>
  <c r="L1473" i="2"/>
  <c r="K1473" i="2"/>
  <c r="J1473" i="2"/>
  <c r="I1473" i="2"/>
  <c r="H1473" i="2"/>
  <c r="G1473" i="2"/>
  <c r="F1473" i="2"/>
  <c r="O1472" i="2"/>
  <c r="N1472" i="2"/>
  <c r="M1472" i="2"/>
  <c r="L1472" i="2"/>
  <c r="K1472" i="2"/>
  <c r="J1472" i="2"/>
  <c r="I1472" i="2"/>
  <c r="H1472" i="2"/>
  <c r="G1472" i="2"/>
  <c r="F1472" i="2"/>
  <c r="E1472" i="2" s="1"/>
  <c r="O1471" i="2"/>
  <c r="N1471" i="2"/>
  <c r="M1471" i="2"/>
  <c r="L1471" i="2"/>
  <c r="K1471" i="2"/>
  <c r="J1471" i="2"/>
  <c r="I1471" i="2"/>
  <c r="H1471" i="2"/>
  <c r="G1471" i="2"/>
  <c r="F1471" i="2"/>
  <c r="O1470" i="2"/>
  <c r="N1470" i="2"/>
  <c r="M1470" i="2"/>
  <c r="L1470" i="2"/>
  <c r="K1470" i="2"/>
  <c r="J1470" i="2"/>
  <c r="I1470" i="2"/>
  <c r="H1470" i="2"/>
  <c r="G1470" i="2"/>
  <c r="F1470" i="2"/>
  <c r="E1470" i="2" s="1"/>
  <c r="O1469" i="2"/>
  <c r="N1469" i="2"/>
  <c r="M1469" i="2"/>
  <c r="L1469" i="2"/>
  <c r="K1469" i="2"/>
  <c r="J1469" i="2"/>
  <c r="I1469" i="2"/>
  <c r="H1469" i="2"/>
  <c r="G1469" i="2"/>
  <c r="F1469" i="2"/>
  <c r="O1468" i="2"/>
  <c r="N1468" i="2"/>
  <c r="M1468" i="2"/>
  <c r="L1468" i="2"/>
  <c r="K1468" i="2"/>
  <c r="J1468" i="2"/>
  <c r="I1468" i="2"/>
  <c r="H1468" i="2"/>
  <c r="G1468" i="2"/>
  <c r="F1468" i="2"/>
  <c r="E1468" i="2" s="1"/>
  <c r="O1467" i="2"/>
  <c r="N1467" i="2"/>
  <c r="M1467" i="2"/>
  <c r="L1467" i="2"/>
  <c r="K1467" i="2"/>
  <c r="J1467" i="2"/>
  <c r="I1467" i="2"/>
  <c r="H1467" i="2"/>
  <c r="G1467" i="2"/>
  <c r="F1467" i="2"/>
  <c r="O1466" i="2"/>
  <c r="N1466" i="2"/>
  <c r="M1466" i="2"/>
  <c r="L1466" i="2"/>
  <c r="K1466" i="2"/>
  <c r="J1466" i="2"/>
  <c r="I1466" i="2"/>
  <c r="H1466" i="2"/>
  <c r="G1466" i="2"/>
  <c r="F1466" i="2"/>
  <c r="E1466" i="2" s="1"/>
  <c r="O1465" i="2"/>
  <c r="N1465" i="2"/>
  <c r="M1465" i="2"/>
  <c r="L1465" i="2"/>
  <c r="K1465" i="2"/>
  <c r="J1465" i="2"/>
  <c r="I1465" i="2"/>
  <c r="H1465" i="2"/>
  <c r="G1465" i="2"/>
  <c r="F1465" i="2"/>
  <c r="O1464" i="2"/>
  <c r="N1464" i="2"/>
  <c r="M1464" i="2"/>
  <c r="L1464" i="2"/>
  <c r="K1464" i="2"/>
  <c r="J1464" i="2"/>
  <c r="I1464" i="2"/>
  <c r="H1464" i="2"/>
  <c r="G1464" i="2"/>
  <c r="F1464" i="2"/>
  <c r="E1464" i="2" s="1"/>
  <c r="O1463" i="2"/>
  <c r="N1463" i="2"/>
  <c r="M1463" i="2"/>
  <c r="L1463" i="2"/>
  <c r="K1463" i="2"/>
  <c r="J1463" i="2"/>
  <c r="I1463" i="2"/>
  <c r="H1463" i="2"/>
  <c r="G1463" i="2"/>
  <c r="F1463" i="2"/>
  <c r="O1462" i="2"/>
  <c r="N1462" i="2"/>
  <c r="M1462" i="2"/>
  <c r="L1462" i="2"/>
  <c r="K1462" i="2"/>
  <c r="J1462" i="2"/>
  <c r="I1462" i="2"/>
  <c r="H1462" i="2"/>
  <c r="G1462" i="2"/>
  <c r="F1462" i="2"/>
  <c r="E1462" i="2" s="1"/>
  <c r="O1461" i="2"/>
  <c r="N1461" i="2"/>
  <c r="M1461" i="2"/>
  <c r="L1461" i="2"/>
  <c r="K1461" i="2"/>
  <c r="J1461" i="2"/>
  <c r="I1461" i="2"/>
  <c r="H1461" i="2"/>
  <c r="G1461" i="2"/>
  <c r="F1461" i="2"/>
  <c r="O1460" i="2"/>
  <c r="N1460" i="2"/>
  <c r="M1460" i="2"/>
  <c r="L1460" i="2"/>
  <c r="K1460" i="2"/>
  <c r="J1460" i="2"/>
  <c r="I1460" i="2"/>
  <c r="H1460" i="2"/>
  <c r="G1460" i="2"/>
  <c r="F1460" i="2"/>
  <c r="E1460" i="2" s="1"/>
  <c r="O1459" i="2"/>
  <c r="N1459" i="2"/>
  <c r="M1459" i="2"/>
  <c r="L1459" i="2"/>
  <c r="K1459" i="2"/>
  <c r="J1459" i="2"/>
  <c r="I1459" i="2"/>
  <c r="H1459" i="2"/>
  <c r="G1459" i="2"/>
  <c r="F1459" i="2"/>
  <c r="O1458" i="2"/>
  <c r="N1458" i="2"/>
  <c r="M1458" i="2"/>
  <c r="L1458" i="2"/>
  <c r="K1458" i="2"/>
  <c r="J1458" i="2"/>
  <c r="I1458" i="2"/>
  <c r="H1458" i="2"/>
  <c r="G1458" i="2"/>
  <c r="F1458" i="2"/>
  <c r="E1458" i="2" s="1"/>
  <c r="O1457" i="2"/>
  <c r="N1457" i="2"/>
  <c r="M1457" i="2"/>
  <c r="L1457" i="2"/>
  <c r="K1457" i="2"/>
  <c r="J1457" i="2"/>
  <c r="I1457" i="2"/>
  <c r="H1457" i="2"/>
  <c r="G1457" i="2"/>
  <c r="F1457" i="2"/>
  <c r="O1456" i="2"/>
  <c r="N1456" i="2"/>
  <c r="M1456" i="2"/>
  <c r="L1456" i="2"/>
  <c r="K1456" i="2"/>
  <c r="J1456" i="2"/>
  <c r="I1456" i="2"/>
  <c r="H1456" i="2"/>
  <c r="G1456" i="2"/>
  <c r="F1456" i="2"/>
  <c r="E1456" i="2" s="1"/>
  <c r="O1455" i="2"/>
  <c r="N1455" i="2"/>
  <c r="M1455" i="2"/>
  <c r="L1455" i="2"/>
  <c r="K1455" i="2"/>
  <c r="J1455" i="2"/>
  <c r="I1455" i="2"/>
  <c r="H1455" i="2"/>
  <c r="G1455" i="2"/>
  <c r="F1455" i="2"/>
  <c r="O1454" i="2"/>
  <c r="N1454" i="2"/>
  <c r="M1454" i="2"/>
  <c r="L1454" i="2"/>
  <c r="K1454" i="2"/>
  <c r="J1454" i="2"/>
  <c r="I1454" i="2"/>
  <c r="H1454" i="2"/>
  <c r="G1454" i="2"/>
  <c r="F1454" i="2"/>
  <c r="E1454" i="2" s="1"/>
  <c r="O1453" i="2"/>
  <c r="N1453" i="2"/>
  <c r="M1453" i="2"/>
  <c r="L1453" i="2"/>
  <c r="K1453" i="2"/>
  <c r="J1453" i="2"/>
  <c r="I1453" i="2"/>
  <c r="H1453" i="2"/>
  <c r="G1453" i="2"/>
  <c r="F1453" i="2"/>
  <c r="O1452" i="2"/>
  <c r="N1452" i="2"/>
  <c r="M1452" i="2"/>
  <c r="L1452" i="2"/>
  <c r="K1452" i="2"/>
  <c r="J1452" i="2"/>
  <c r="I1452" i="2"/>
  <c r="H1452" i="2"/>
  <c r="G1452" i="2"/>
  <c r="F1452" i="2"/>
  <c r="E1452" i="2" s="1"/>
  <c r="O1451" i="2"/>
  <c r="N1451" i="2"/>
  <c r="M1451" i="2"/>
  <c r="L1451" i="2"/>
  <c r="K1451" i="2"/>
  <c r="J1451" i="2"/>
  <c r="I1451" i="2"/>
  <c r="H1451" i="2"/>
  <c r="G1451" i="2"/>
  <c r="F1451" i="2"/>
  <c r="O1450" i="2"/>
  <c r="N1450" i="2"/>
  <c r="M1450" i="2"/>
  <c r="L1450" i="2"/>
  <c r="K1450" i="2"/>
  <c r="J1450" i="2"/>
  <c r="I1450" i="2"/>
  <c r="H1450" i="2"/>
  <c r="G1450" i="2"/>
  <c r="F1450" i="2"/>
  <c r="E1450" i="2" s="1"/>
  <c r="O1449" i="2"/>
  <c r="N1449" i="2"/>
  <c r="M1449" i="2"/>
  <c r="L1449" i="2"/>
  <c r="K1449" i="2"/>
  <c r="J1449" i="2"/>
  <c r="I1449" i="2"/>
  <c r="H1449" i="2"/>
  <c r="G1449" i="2"/>
  <c r="F1449" i="2"/>
  <c r="O1448" i="2"/>
  <c r="N1448" i="2"/>
  <c r="M1448" i="2"/>
  <c r="L1448" i="2"/>
  <c r="K1448" i="2"/>
  <c r="J1448" i="2"/>
  <c r="I1448" i="2"/>
  <c r="H1448" i="2"/>
  <c r="G1448" i="2"/>
  <c r="F1448" i="2"/>
  <c r="E1448" i="2" s="1"/>
  <c r="O1447" i="2"/>
  <c r="N1447" i="2"/>
  <c r="M1447" i="2"/>
  <c r="L1447" i="2"/>
  <c r="K1447" i="2"/>
  <c r="J1447" i="2"/>
  <c r="I1447" i="2"/>
  <c r="H1447" i="2"/>
  <c r="G1447" i="2"/>
  <c r="F1447" i="2"/>
  <c r="O1446" i="2"/>
  <c r="N1446" i="2"/>
  <c r="M1446" i="2"/>
  <c r="L1446" i="2"/>
  <c r="K1446" i="2"/>
  <c r="J1446" i="2"/>
  <c r="I1446" i="2"/>
  <c r="H1446" i="2"/>
  <c r="G1446" i="2"/>
  <c r="F1446" i="2"/>
  <c r="E1446" i="2" s="1"/>
  <c r="O1445" i="2"/>
  <c r="N1445" i="2"/>
  <c r="M1445" i="2"/>
  <c r="L1445" i="2"/>
  <c r="K1445" i="2"/>
  <c r="J1445" i="2"/>
  <c r="I1445" i="2"/>
  <c r="H1445" i="2"/>
  <c r="G1445" i="2"/>
  <c r="F1445" i="2"/>
  <c r="O1444" i="2"/>
  <c r="N1444" i="2"/>
  <c r="M1444" i="2"/>
  <c r="L1444" i="2"/>
  <c r="K1444" i="2"/>
  <c r="J1444" i="2"/>
  <c r="I1444" i="2"/>
  <c r="H1444" i="2"/>
  <c r="G1444" i="2"/>
  <c r="F1444" i="2"/>
  <c r="E1444" i="2" s="1"/>
  <c r="O1443" i="2"/>
  <c r="N1443" i="2"/>
  <c r="M1443" i="2"/>
  <c r="L1443" i="2"/>
  <c r="K1443" i="2"/>
  <c r="J1443" i="2"/>
  <c r="I1443" i="2"/>
  <c r="H1443" i="2"/>
  <c r="G1443" i="2"/>
  <c r="F1443" i="2"/>
  <c r="O1442" i="2"/>
  <c r="N1442" i="2"/>
  <c r="M1442" i="2"/>
  <c r="L1442" i="2"/>
  <c r="K1442" i="2"/>
  <c r="J1442" i="2"/>
  <c r="I1442" i="2"/>
  <c r="H1442" i="2"/>
  <c r="G1442" i="2"/>
  <c r="F1442" i="2"/>
  <c r="E1442" i="2" s="1"/>
  <c r="O1441" i="2"/>
  <c r="N1441" i="2"/>
  <c r="M1441" i="2"/>
  <c r="L1441" i="2"/>
  <c r="K1441" i="2"/>
  <c r="J1441" i="2"/>
  <c r="I1441" i="2"/>
  <c r="H1441" i="2"/>
  <c r="G1441" i="2"/>
  <c r="F1441" i="2"/>
  <c r="O1440" i="2"/>
  <c r="N1440" i="2"/>
  <c r="M1440" i="2"/>
  <c r="L1440" i="2"/>
  <c r="K1440" i="2"/>
  <c r="J1440" i="2"/>
  <c r="I1440" i="2"/>
  <c r="H1440" i="2"/>
  <c r="G1440" i="2"/>
  <c r="F1440" i="2"/>
  <c r="E1440" i="2" s="1"/>
  <c r="O1439" i="2"/>
  <c r="N1439" i="2"/>
  <c r="M1439" i="2"/>
  <c r="L1439" i="2"/>
  <c r="K1439" i="2"/>
  <c r="J1439" i="2"/>
  <c r="I1439" i="2"/>
  <c r="H1439" i="2"/>
  <c r="G1439" i="2"/>
  <c r="F1439" i="2"/>
  <c r="O1438" i="2"/>
  <c r="N1438" i="2"/>
  <c r="M1438" i="2"/>
  <c r="L1438" i="2"/>
  <c r="K1438" i="2"/>
  <c r="J1438" i="2"/>
  <c r="I1438" i="2"/>
  <c r="H1438" i="2"/>
  <c r="G1438" i="2"/>
  <c r="F1438" i="2"/>
  <c r="E1438" i="2" s="1"/>
  <c r="O1437" i="2"/>
  <c r="N1437" i="2"/>
  <c r="M1437" i="2"/>
  <c r="L1437" i="2"/>
  <c r="K1437" i="2"/>
  <c r="J1437" i="2"/>
  <c r="I1437" i="2"/>
  <c r="H1437" i="2"/>
  <c r="G1437" i="2"/>
  <c r="F1437" i="2"/>
  <c r="O1436" i="2"/>
  <c r="N1436" i="2"/>
  <c r="M1436" i="2"/>
  <c r="L1436" i="2"/>
  <c r="K1436" i="2"/>
  <c r="J1436" i="2"/>
  <c r="I1436" i="2"/>
  <c r="H1436" i="2"/>
  <c r="G1436" i="2"/>
  <c r="F1436" i="2"/>
  <c r="E1436" i="2" s="1"/>
  <c r="O1435" i="2"/>
  <c r="N1435" i="2"/>
  <c r="M1435" i="2"/>
  <c r="L1435" i="2"/>
  <c r="K1435" i="2"/>
  <c r="J1435" i="2"/>
  <c r="I1435" i="2"/>
  <c r="H1435" i="2"/>
  <c r="G1435" i="2"/>
  <c r="F1435" i="2"/>
  <c r="O1434" i="2"/>
  <c r="N1434" i="2"/>
  <c r="M1434" i="2"/>
  <c r="L1434" i="2"/>
  <c r="K1434" i="2"/>
  <c r="J1434" i="2"/>
  <c r="I1434" i="2"/>
  <c r="H1434" i="2"/>
  <c r="G1434" i="2"/>
  <c r="F1434" i="2"/>
  <c r="E1434" i="2" s="1"/>
  <c r="O1433" i="2"/>
  <c r="N1433" i="2"/>
  <c r="M1433" i="2"/>
  <c r="L1433" i="2"/>
  <c r="K1433" i="2"/>
  <c r="J1433" i="2"/>
  <c r="I1433" i="2"/>
  <c r="H1433" i="2"/>
  <c r="G1433" i="2"/>
  <c r="F1433" i="2"/>
  <c r="O1432" i="2"/>
  <c r="N1432" i="2"/>
  <c r="M1432" i="2"/>
  <c r="L1432" i="2"/>
  <c r="K1432" i="2"/>
  <c r="J1432" i="2"/>
  <c r="I1432" i="2"/>
  <c r="H1432" i="2"/>
  <c r="G1432" i="2"/>
  <c r="F1432" i="2"/>
  <c r="E1432" i="2" s="1"/>
  <c r="O1431" i="2"/>
  <c r="N1431" i="2"/>
  <c r="M1431" i="2"/>
  <c r="L1431" i="2"/>
  <c r="K1431" i="2"/>
  <c r="J1431" i="2"/>
  <c r="I1431" i="2"/>
  <c r="H1431" i="2"/>
  <c r="G1431" i="2"/>
  <c r="F1431" i="2"/>
  <c r="O1430" i="2"/>
  <c r="N1430" i="2"/>
  <c r="M1430" i="2"/>
  <c r="L1430" i="2"/>
  <c r="K1430" i="2"/>
  <c r="J1430" i="2"/>
  <c r="I1430" i="2"/>
  <c r="H1430" i="2"/>
  <c r="G1430" i="2"/>
  <c r="F1430" i="2"/>
  <c r="E1430" i="2" s="1"/>
  <c r="O1429" i="2"/>
  <c r="N1429" i="2"/>
  <c r="M1429" i="2"/>
  <c r="L1429" i="2"/>
  <c r="K1429" i="2"/>
  <c r="J1429" i="2"/>
  <c r="I1429" i="2"/>
  <c r="H1429" i="2"/>
  <c r="G1429" i="2"/>
  <c r="F1429" i="2"/>
  <c r="O1428" i="2"/>
  <c r="N1428" i="2"/>
  <c r="M1428" i="2"/>
  <c r="L1428" i="2"/>
  <c r="K1428" i="2"/>
  <c r="J1428" i="2"/>
  <c r="I1428" i="2"/>
  <c r="H1428" i="2"/>
  <c r="G1428" i="2"/>
  <c r="F1428" i="2"/>
  <c r="E1428" i="2" s="1"/>
  <c r="O1427" i="2"/>
  <c r="N1427" i="2"/>
  <c r="M1427" i="2"/>
  <c r="L1427" i="2"/>
  <c r="K1427" i="2"/>
  <c r="J1427" i="2"/>
  <c r="I1427" i="2"/>
  <c r="H1427" i="2"/>
  <c r="G1427" i="2"/>
  <c r="F1427" i="2"/>
  <c r="O1426" i="2"/>
  <c r="N1426" i="2"/>
  <c r="M1426" i="2"/>
  <c r="L1426" i="2"/>
  <c r="K1426" i="2"/>
  <c r="J1426" i="2"/>
  <c r="I1426" i="2"/>
  <c r="H1426" i="2"/>
  <c r="G1426" i="2"/>
  <c r="F1426" i="2"/>
  <c r="E1426" i="2" s="1"/>
  <c r="O1425" i="2"/>
  <c r="N1425" i="2"/>
  <c r="M1425" i="2"/>
  <c r="L1425" i="2"/>
  <c r="K1425" i="2"/>
  <c r="J1425" i="2"/>
  <c r="I1425" i="2"/>
  <c r="H1425" i="2"/>
  <c r="G1425" i="2"/>
  <c r="F1425" i="2"/>
  <c r="O1424" i="2"/>
  <c r="N1424" i="2"/>
  <c r="M1424" i="2"/>
  <c r="L1424" i="2"/>
  <c r="K1424" i="2"/>
  <c r="J1424" i="2"/>
  <c r="I1424" i="2"/>
  <c r="H1424" i="2"/>
  <c r="G1424" i="2"/>
  <c r="F1424" i="2"/>
  <c r="E1424" i="2" s="1"/>
  <c r="O1423" i="2"/>
  <c r="N1423" i="2"/>
  <c r="M1423" i="2"/>
  <c r="L1423" i="2"/>
  <c r="K1423" i="2"/>
  <c r="J1423" i="2"/>
  <c r="I1423" i="2"/>
  <c r="H1423" i="2"/>
  <c r="G1423" i="2"/>
  <c r="F1423" i="2"/>
  <c r="O1422" i="2"/>
  <c r="N1422" i="2"/>
  <c r="M1422" i="2"/>
  <c r="L1422" i="2"/>
  <c r="K1422" i="2"/>
  <c r="J1422" i="2"/>
  <c r="I1422" i="2"/>
  <c r="H1422" i="2"/>
  <c r="G1422" i="2"/>
  <c r="F1422" i="2"/>
  <c r="E1422" i="2" s="1"/>
  <c r="O1421" i="2"/>
  <c r="N1421" i="2"/>
  <c r="M1421" i="2"/>
  <c r="L1421" i="2"/>
  <c r="K1421" i="2"/>
  <c r="J1421" i="2"/>
  <c r="I1421" i="2"/>
  <c r="H1421" i="2"/>
  <c r="G1421" i="2"/>
  <c r="F1421" i="2"/>
  <c r="O1420" i="2"/>
  <c r="N1420" i="2"/>
  <c r="M1420" i="2"/>
  <c r="L1420" i="2"/>
  <c r="K1420" i="2"/>
  <c r="J1420" i="2"/>
  <c r="I1420" i="2"/>
  <c r="H1420" i="2"/>
  <c r="G1420" i="2"/>
  <c r="F1420" i="2"/>
  <c r="E1420" i="2" s="1"/>
  <c r="O1419" i="2"/>
  <c r="N1419" i="2"/>
  <c r="M1419" i="2"/>
  <c r="L1419" i="2"/>
  <c r="K1419" i="2"/>
  <c r="J1419" i="2"/>
  <c r="I1419" i="2"/>
  <c r="H1419" i="2"/>
  <c r="G1419" i="2"/>
  <c r="F1419" i="2"/>
  <c r="O1418" i="2"/>
  <c r="N1418" i="2"/>
  <c r="M1418" i="2"/>
  <c r="L1418" i="2"/>
  <c r="K1418" i="2"/>
  <c r="J1418" i="2"/>
  <c r="I1418" i="2"/>
  <c r="H1418" i="2"/>
  <c r="G1418" i="2"/>
  <c r="F1418" i="2"/>
  <c r="E1418" i="2" s="1"/>
  <c r="O1417" i="2"/>
  <c r="N1417" i="2"/>
  <c r="M1417" i="2"/>
  <c r="L1417" i="2"/>
  <c r="K1417" i="2"/>
  <c r="J1417" i="2"/>
  <c r="I1417" i="2"/>
  <c r="H1417" i="2"/>
  <c r="G1417" i="2"/>
  <c r="F1417" i="2"/>
  <c r="O1416" i="2"/>
  <c r="N1416" i="2"/>
  <c r="M1416" i="2"/>
  <c r="L1416" i="2"/>
  <c r="K1416" i="2"/>
  <c r="J1416" i="2"/>
  <c r="I1416" i="2"/>
  <c r="H1416" i="2"/>
  <c r="G1416" i="2"/>
  <c r="F1416" i="2"/>
  <c r="E1416" i="2" s="1"/>
  <c r="O1415" i="2"/>
  <c r="N1415" i="2"/>
  <c r="M1415" i="2"/>
  <c r="L1415" i="2"/>
  <c r="K1415" i="2"/>
  <c r="J1415" i="2"/>
  <c r="I1415" i="2"/>
  <c r="H1415" i="2"/>
  <c r="G1415" i="2"/>
  <c r="F1415" i="2"/>
  <c r="O1414" i="2"/>
  <c r="N1414" i="2"/>
  <c r="M1414" i="2"/>
  <c r="L1414" i="2"/>
  <c r="K1414" i="2"/>
  <c r="J1414" i="2"/>
  <c r="I1414" i="2"/>
  <c r="H1414" i="2"/>
  <c r="G1414" i="2"/>
  <c r="F1414" i="2"/>
  <c r="E1414" i="2" s="1"/>
  <c r="O1413" i="2"/>
  <c r="N1413" i="2"/>
  <c r="M1413" i="2"/>
  <c r="L1413" i="2"/>
  <c r="K1413" i="2"/>
  <c r="J1413" i="2"/>
  <c r="I1413" i="2"/>
  <c r="H1413" i="2"/>
  <c r="G1413" i="2"/>
  <c r="F1413" i="2"/>
  <c r="O1412" i="2"/>
  <c r="N1412" i="2"/>
  <c r="M1412" i="2"/>
  <c r="L1412" i="2"/>
  <c r="K1412" i="2"/>
  <c r="J1412" i="2"/>
  <c r="I1412" i="2"/>
  <c r="H1412" i="2"/>
  <c r="G1412" i="2"/>
  <c r="F1412" i="2"/>
  <c r="E1412" i="2" s="1"/>
  <c r="O1411" i="2"/>
  <c r="N1411" i="2"/>
  <c r="M1411" i="2"/>
  <c r="L1411" i="2"/>
  <c r="K1411" i="2"/>
  <c r="J1411" i="2"/>
  <c r="I1411" i="2"/>
  <c r="H1411" i="2"/>
  <c r="G1411" i="2"/>
  <c r="F1411" i="2"/>
  <c r="O1410" i="2"/>
  <c r="N1410" i="2"/>
  <c r="M1410" i="2"/>
  <c r="L1410" i="2"/>
  <c r="K1410" i="2"/>
  <c r="J1410" i="2"/>
  <c r="I1410" i="2"/>
  <c r="H1410" i="2"/>
  <c r="G1410" i="2"/>
  <c r="F1410" i="2"/>
  <c r="E1410" i="2" s="1"/>
  <c r="O1409" i="2"/>
  <c r="N1409" i="2"/>
  <c r="M1409" i="2"/>
  <c r="L1409" i="2"/>
  <c r="K1409" i="2"/>
  <c r="J1409" i="2"/>
  <c r="I1409" i="2"/>
  <c r="H1409" i="2"/>
  <c r="G1409" i="2"/>
  <c r="F1409" i="2"/>
  <c r="O1408" i="2"/>
  <c r="N1408" i="2"/>
  <c r="M1408" i="2"/>
  <c r="L1408" i="2"/>
  <c r="K1408" i="2"/>
  <c r="J1408" i="2"/>
  <c r="I1408" i="2"/>
  <c r="H1408" i="2"/>
  <c r="G1408" i="2"/>
  <c r="F1408" i="2"/>
  <c r="E1408" i="2" s="1"/>
  <c r="O1407" i="2"/>
  <c r="N1407" i="2"/>
  <c r="M1407" i="2"/>
  <c r="L1407" i="2"/>
  <c r="K1407" i="2"/>
  <c r="J1407" i="2"/>
  <c r="I1407" i="2"/>
  <c r="H1407" i="2"/>
  <c r="G1407" i="2"/>
  <c r="F1407" i="2"/>
  <c r="O1406" i="2"/>
  <c r="N1406" i="2"/>
  <c r="M1406" i="2"/>
  <c r="L1406" i="2"/>
  <c r="K1406" i="2"/>
  <c r="J1406" i="2"/>
  <c r="I1406" i="2"/>
  <c r="H1406" i="2"/>
  <c r="G1406" i="2"/>
  <c r="F1406" i="2"/>
  <c r="E1406" i="2" s="1"/>
  <c r="O1405" i="2"/>
  <c r="N1405" i="2"/>
  <c r="M1405" i="2"/>
  <c r="L1405" i="2"/>
  <c r="K1405" i="2"/>
  <c r="J1405" i="2"/>
  <c r="I1405" i="2"/>
  <c r="H1405" i="2"/>
  <c r="G1405" i="2"/>
  <c r="F1405" i="2"/>
  <c r="O1404" i="2"/>
  <c r="N1404" i="2"/>
  <c r="M1404" i="2"/>
  <c r="L1404" i="2"/>
  <c r="K1404" i="2"/>
  <c r="J1404" i="2"/>
  <c r="I1404" i="2"/>
  <c r="H1404" i="2"/>
  <c r="G1404" i="2"/>
  <c r="F1404" i="2"/>
  <c r="E1404" i="2" s="1"/>
  <c r="O1403" i="2"/>
  <c r="N1403" i="2"/>
  <c r="M1403" i="2"/>
  <c r="L1403" i="2"/>
  <c r="K1403" i="2"/>
  <c r="J1403" i="2"/>
  <c r="I1403" i="2"/>
  <c r="H1403" i="2"/>
  <c r="G1403" i="2"/>
  <c r="F1403" i="2"/>
  <c r="O1402" i="2"/>
  <c r="N1402" i="2"/>
  <c r="M1402" i="2"/>
  <c r="L1402" i="2"/>
  <c r="K1402" i="2"/>
  <c r="J1402" i="2"/>
  <c r="I1402" i="2"/>
  <c r="H1402" i="2"/>
  <c r="G1402" i="2"/>
  <c r="F1402" i="2"/>
  <c r="E1402" i="2" s="1"/>
  <c r="O1401" i="2"/>
  <c r="N1401" i="2"/>
  <c r="M1401" i="2"/>
  <c r="L1401" i="2"/>
  <c r="K1401" i="2"/>
  <c r="J1401" i="2"/>
  <c r="I1401" i="2"/>
  <c r="H1401" i="2"/>
  <c r="G1401" i="2"/>
  <c r="F1401" i="2"/>
  <c r="O1400" i="2"/>
  <c r="N1400" i="2"/>
  <c r="M1400" i="2"/>
  <c r="L1400" i="2"/>
  <c r="K1400" i="2"/>
  <c r="J1400" i="2"/>
  <c r="I1400" i="2"/>
  <c r="H1400" i="2"/>
  <c r="G1400" i="2"/>
  <c r="F1400" i="2"/>
  <c r="E1400" i="2" s="1"/>
  <c r="O1399" i="2"/>
  <c r="N1399" i="2"/>
  <c r="M1399" i="2"/>
  <c r="L1399" i="2"/>
  <c r="K1399" i="2"/>
  <c r="J1399" i="2"/>
  <c r="I1399" i="2"/>
  <c r="H1399" i="2"/>
  <c r="G1399" i="2"/>
  <c r="F1399" i="2"/>
  <c r="O1398" i="2"/>
  <c r="N1398" i="2"/>
  <c r="M1398" i="2"/>
  <c r="L1398" i="2"/>
  <c r="K1398" i="2"/>
  <c r="J1398" i="2"/>
  <c r="I1398" i="2"/>
  <c r="H1398" i="2"/>
  <c r="G1398" i="2"/>
  <c r="F1398" i="2"/>
  <c r="E1398" i="2" s="1"/>
  <c r="O1397" i="2"/>
  <c r="N1397" i="2"/>
  <c r="M1397" i="2"/>
  <c r="L1397" i="2"/>
  <c r="K1397" i="2"/>
  <c r="J1397" i="2"/>
  <c r="I1397" i="2"/>
  <c r="H1397" i="2"/>
  <c r="G1397" i="2"/>
  <c r="F1397" i="2"/>
  <c r="O1396" i="2"/>
  <c r="N1396" i="2"/>
  <c r="M1396" i="2"/>
  <c r="L1396" i="2"/>
  <c r="K1396" i="2"/>
  <c r="J1396" i="2"/>
  <c r="I1396" i="2"/>
  <c r="H1396" i="2"/>
  <c r="G1396" i="2"/>
  <c r="F1396" i="2"/>
  <c r="E1396" i="2" s="1"/>
  <c r="O1395" i="2"/>
  <c r="N1395" i="2"/>
  <c r="M1395" i="2"/>
  <c r="L1395" i="2"/>
  <c r="K1395" i="2"/>
  <c r="J1395" i="2"/>
  <c r="I1395" i="2"/>
  <c r="H1395" i="2"/>
  <c r="G1395" i="2"/>
  <c r="F1395" i="2"/>
  <c r="O1394" i="2"/>
  <c r="N1394" i="2"/>
  <c r="M1394" i="2"/>
  <c r="L1394" i="2"/>
  <c r="K1394" i="2"/>
  <c r="J1394" i="2"/>
  <c r="I1394" i="2"/>
  <c r="H1394" i="2"/>
  <c r="G1394" i="2"/>
  <c r="F1394" i="2"/>
  <c r="E1394" i="2" s="1"/>
  <c r="O1393" i="2"/>
  <c r="N1393" i="2"/>
  <c r="M1393" i="2"/>
  <c r="L1393" i="2"/>
  <c r="K1393" i="2"/>
  <c r="J1393" i="2"/>
  <c r="I1393" i="2"/>
  <c r="H1393" i="2"/>
  <c r="G1393" i="2"/>
  <c r="F1393" i="2"/>
  <c r="O1392" i="2"/>
  <c r="N1392" i="2"/>
  <c r="M1392" i="2"/>
  <c r="L1392" i="2"/>
  <c r="K1392" i="2"/>
  <c r="J1392" i="2"/>
  <c r="I1392" i="2"/>
  <c r="H1392" i="2"/>
  <c r="G1392" i="2"/>
  <c r="F1392" i="2"/>
  <c r="E1392" i="2" s="1"/>
  <c r="O1391" i="2"/>
  <c r="N1391" i="2"/>
  <c r="M1391" i="2"/>
  <c r="L1391" i="2"/>
  <c r="K1391" i="2"/>
  <c r="J1391" i="2"/>
  <c r="I1391" i="2"/>
  <c r="H1391" i="2"/>
  <c r="G1391" i="2"/>
  <c r="F1391" i="2"/>
  <c r="O1390" i="2"/>
  <c r="N1390" i="2"/>
  <c r="M1390" i="2"/>
  <c r="L1390" i="2"/>
  <c r="K1390" i="2"/>
  <c r="J1390" i="2"/>
  <c r="I1390" i="2"/>
  <c r="H1390" i="2"/>
  <c r="G1390" i="2"/>
  <c r="F1390" i="2"/>
  <c r="E1390" i="2" s="1"/>
  <c r="O1389" i="2"/>
  <c r="N1389" i="2"/>
  <c r="M1389" i="2"/>
  <c r="L1389" i="2"/>
  <c r="K1389" i="2"/>
  <c r="J1389" i="2"/>
  <c r="I1389" i="2"/>
  <c r="H1389" i="2"/>
  <c r="G1389" i="2"/>
  <c r="F1389" i="2"/>
  <c r="O1388" i="2"/>
  <c r="N1388" i="2"/>
  <c r="M1388" i="2"/>
  <c r="L1388" i="2"/>
  <c r="K1388" i="2"/>
  <c r="J1388" i="2"/>
  <c r="I1388" i="2"/>
  <c r="H1388" i="2"/>
  <c r="G1388" i="2"/>
  <c r="F1388" i="2"/>
  <c r="E1388" i="2" s="1"/>
  <c r="O1387" i="2"/>
  <c r="N1387" i="2"/>
  <c r="M1387" i="2"/>
  <c r="L1387" i="2"/>
  <c r="K1387" i="2"/>
  <c r="J1387" i="2"/>
  <c r="I1387" i="2"/>
  <c r="H1387" i="2"/>
  <c r="G1387" i="2"/>
  <c r="F1387" i="2"/>
  <c r="O1386" i="2"/>
  <c r="N1386" i="2"/>
  <c r="M1386" i="2"/>
  <c r="L1386" i="2"/>
  <c r="K1386" i="2"/>
  <c r="J1386" i="2"/>
  <c r="I1386" i="2"/>
  <c r="H1386" i="2"/>
  <c r="G1386" i="2"/>
  <c r="F1386" i="2"/>
  <c r="E1386" i="2" s="1"/>
  <c r="O1385" i="2"/>
  <c r="N1385" i="2"/>
  <c r="M1385" i="2"/>
  <c r="L1385" i="2"/>
  <c r="K1385" i="2"/>
  <c r="J1385" i="2"/>
  <c r="I1385" i="2"/>
  <c r="H1385" i="2"/>
  <c r="G1385" i="2"/>
  <c r="F1385" i="2"/>
  <c r="O1384" i="2"/>
  <c r="N1384" i="2"/>
  <c r="M1384" i="2"/>
  <c r="L1384" i="2"/>
  <c r="K1384" i="2"/>
  <c r="J1384" i="2"/>
  <c r="I1384" i="2"/>
  <c r="H1384" i="2"/>
  <c r="G1384" i="2"/>
  <c r="F1384" i="2"/>
  <c r="E1384" i="2" s="1"/>
  <c r="O1383" i="2"/>
  <c r="N1383" i="2"/>
  <c r="M1383" i="2"/>
  <c r="L1383" i="2"/>
  <c r="K1383" i="2"/>
  <c r="J1383" i="2"/>
  <c r="I1383" i="2"/>
  <c r="H1383" i="2"/>
  <c r="G1383" i="2"/>
  <c r="F1383" i="2"/>
  <c r="O1382" i="2"/>
  <c r="N1382" i="2"/>
  <c r="M1382" i="2"/>
  <c r="L1382" i="2"/>
  <c r="K1382" i="2"/>
  <c r="J1382" i="2"/>
  <c r="I1382" i="2"/>
  <c r="H1382" i="2"/>
  <c r="G1382" i="2"/>
  <c r="F1382" i="2"/>
  <c r="E1382" i="2" s="1"/>
  <c r="O1381" i="2"/>
  <c r="N1381" i="2"/>
  <c r="M1381" i="2"/>
  <c r="L1381" i="2"/>
  <c r="K1381" i="2"/>
  <c r="J1381" i="2"/>
  <c r="I1381" i="2"/>
  <c r="H1381" i="2"/>
  <c r="G1381" i="2"/>
  <c r="F1381" i="2"/>
  <c r="O1380" i="2"/>
  <c r="N1380" i="2"/>
  <c r="M1380" i="2"/>
  <c r="L1380" i="2"/>
  <c r="K1380" i="2"/>
  <c r="J1380" i="2"/>
  <c r="I1380" i="2"/>
  <c r="H1380" i="2"/>
  <c r="G1380" i="2"/>
  <c r="F1380" i="2"/>
  <c r="E1380" i="2" s="1"/>
  <c r="O1379" i="2"/>
  <c r="N1379" i="2"/>
  <c r="M1379" i="2"/>
  <c r="L1379" i="2"/>
  <c r="K1379" i="2"/>
  <c r="J1379" i="2"/>
  <c r="I1379" i="2"/>
  <c r="H1379" i="2"/>
  <c r="G1379" i="2"/>
  <c r="F1379" i="2"/>
  <c r="O1378" i="2"/>
  <c r="N1378" i="2"/>
  <c r="M1378" i="2"/>
  <c r="L1378" i="2"/>
  <c r="K1378" i="2"/>
  <c r="J1378" i="2"/>
  <c r="I1378" i="2"/>
  <c r="H1378" i="2"/>
  <c r="G1378" i="2"/>
  <c r="F1378" i="2"/>
  <c r="E1378" i="2" s="1"/>
  <c r="O1377" i="2"/>
  <c r="N1377" i="2"/>
  <c r="M1377" i="2"/>
  <c r="L1377" i="2"/>
  <c r="K1377" i="2"/>
  <c r="J1377" i="2"/>
  <c r="I1377" i="2"/>
  <c r="H1377" i="2"/>
  <c r="G1377" i="2"/>
  <c r="F1377" i="2"/>
  <c r="O1376" i="2"/>
  <c r="N1376" i="2"/>
  <c r="M1376" i="2"/>
  <c r="L1376" i="2"/>
  <c r="K1376" i="2"/>
  <c r="J1376" i="2"/>
  <c r="I1376" i="2"/>
  <c r="H1376" i="2"/>
  <c r="G1376" i="2"/>
  <c r="F1376" i="2"/>
  <c r="E1376" i="2" s="1"/>
  <c r="O1375" i="2"/>
  <c r="N1375" i="2"/>
  <c r="M1375" i="2"/>
  <c r="L1375" i="2"/>
  <c r="K1375" i="2"/>
  <c r="J1375" i="2"/>
  <c r="I1375" i="2"/>
  <c r="H1375" i="2"/>
  <c r="G1375" i="2"/>
  <c r="F1375" i="2"/>
  <c r="O1374" i="2"/>
  <c r="N1374" i="2"/>
  <c r="M1374" i="2"/>
  <c r="L1374" i="2"/>
  <c r="K1374" i="2"/>
  <c r="J1374" i="2"/>
  <c r="I1374" i="2"/>
  <c r="H1374" i="2"/>
  <c r="G1374" i="2"/>
  <c r="F1374" i="2"/>
  <c r="E1374" i="2" s="1"/>
  <c r="O1373" i="2"/>
  <c r="N1373" i="2"/>
  <c r="M1373" i="2"/>
  <c r="L1373" i="2"/>
  <c r="K1373" i="2"/>
  <c r="J1373" i="2"/>
  <c r="I1373" i="2"/>
  <c r="H1373" i="2"/>
  <c r="G1373" i="2"/>
  <c r="F1373" i="2"/>
  <c r="O1372" i="2"/>
  <c r="N1372" i="2"/>
  <c r="M1372" i="2"/>
  <c r="L1372" i="2"/>
  <c r="K1372" i="2"/>
  <c r="J1372" i="2"/>
  <c r="I1372" i="2"/>
  <c r="H1372" i="2"/>
  <c r="G1372" i="2"/>
  <c r="F1372" i="2"/>
  <c r="E1372" i="2" s="1"/>
  <c r="O1371" i="2"/>
  <c r="N1371" i="2"/>
  <c r="M1371" i="2"/>
  <c r="L1371" i="2"/>
  <c r="K1371" i="2"/>
  <c r="J1371" i="2"/>
  <c r="I1371" i="2"/>
  <c r="H1371" i="2"/>
  <c r="G1371" i="2"/>
  <c r="F1371" i="2"/>
  <c r="O1370" i="2"/>
  <c r="N1370" i="2"/>
  <c r="M1370" i="2"/>
  <c r="L1370" i="2"/>
  <c r="K1370" i="2"/>
  <c r="J1370" i="2"/>
  <c r="I1370" i="2"/>
  <c r="H1370" i="2"/>
  <c r="G1370" i="2"/>
  <c r="F1370" i="2"/>
  <c r="E1370" i="2" s="1"/>
  <c r="O1369" i="2"/>
  <c r="N1369" i="2"/>
  <c r="M1369" i="2"/>
  <c r="L1369" i="2"/>
  <c r="K1369" i="2"/>
  <c r="J1369" i="2"/>
  <c r="I1369" i="2"/>
  <c r="H1369" i="2"/>
  <c r="G1369" i="2"/>
  <c r="F1369" i="2"/>
  <c r="O1368" i="2"/>
  <c r="N1368" i="2"/>
  <c r="M1368" i="2"/>
  <c r="L1368" i="2"/>
  <c r="K1368" i="2"/>
  <c r="J1368" i="2"/>
  <c r="I1368" i="2"/>
  <c r="H1368" i="2"/>
  <c r="G1368" i="2"/>
  <c r="F1368" i="2"/>
  <c r="E1368" i="2" s="1"/>
  <c r="O1367" i="2"/>
  <c r="N1367" i="2"/>
  <c r="M1367" i="2"/>
  <c r="L1367" i="2"/>
  <c r="K1367" i="2"/>
  <c r="J1367" i="2"/>
  <c r="I1367" i="2"/>
  <c r="H1367" i="2"/>
  <c r="G1367" i="2"/>
  <c r="F1367" i="2"/>
  <c r="O1366" i="2"/>
  <c r="N1366" i="2"/>
  <c r="M1366" i="2"/>
  <c r="L1366" i="2"/>
  <c r="K1366" i="2"/>
  <c r="J1366" i="2"/>
  <c r="I1366" i="2"/>
  <c r="H1366" i="2"/>
  <c r="G1366" i="2"/>
  <c r="F1366" i="2"/>
  <c r="E1366" i="2" s="1"/>
  <c r="O1365" i="2"/>
  <c r="N1365" i="2"/>
  <c r="M1365" i="2"/>
  <c r="L1365" i="2"/>
  <c r="K1365" i="2"/>
  <c r="J1365" i="2"/>
  <c r="I1365" i="2"/>
  <c r="H1365" i="2"/>
  <c r="G1365" i="2"/>
  <c r="F1365" i="2"/>
  <c r="O1364" i="2"/>
  <c r="N1364" i="2"/>
  <c r="M1364" i="2"/>
  <c r="L1364" i="2"/>
  <c r="K1364" i="2"/>
  <c r="J1364" i="2"/>
  <c r="I1364" i="2"/>
  <c r="H1364" i="2"/>
  <c r="G1364" i="2"/>
  <c r="F1364" i="2"/>
  <c r="E1364" i="2" s="1"/>
  <c r="O1363" i="2"/>
  <c r="N1363" i="2"/>
  <c r="M1363" i="2"/>
  <c r="L1363" i="2"/>
  <c r="K1363" i="2"/>
  <c r="J1363" i="2"/>
  <c r="I1363" i="2"/>
  <c r="H1363" i="2"/>
  <c r="G1363" i="2"/>
  <c r="F1363" i="2"/>
  <c r="O1362" i="2"/>
  <c r="N1362" i="2"/>
  <c r="M1362" i="2"/>
  <c r="L1362" i="2"/>
  <c r="K1362" i="2"/>
  <c r="J1362" i="2"/>
  <c r="I1362" i="2"/>
  <c r="H1362" i="2"/>
  <c r="G1362" i="2"/>
  <c r="F1362" i="2"/>
  <c r="E1362" i="2" s="1"/>
  <c r="O1361" i="2"/>
  <c r="N1361" i="2"/>
  <c r="M1361" i="2"/>
  <c r="L1361" i="2"/>
  <c r="K1361" i="2"/>
  <c r="J1361" i="2"/>
  <c r="I1361" i="2"/>
  <c r="H1361" i="2"/>
  <c r="G1361" i="2"/>
  <c r="F1361" i="2"/>
  <c r="O1360" i="2"/>
  <c r="N1360" i="2"/>
  <c r="M1360" i="2"/>
  <c r="L1360" i="2"/>
  <c r="K1360" i="2"/>
  <c r="J1360" i="2"/>
  <c r="I1360" i="2"/>
  <c r="H1360" i="2"/>
  <c r="G1360" i="2"/>
  <c r="F1360" i="2"/>
  <c r="E1360" i="2" s="1"/>
  <c r="O1359" i="2"/>
  <c r="N1359" i="2"/>
  <c r="M1359" i="2"/>
  <c r="L1359" i="2"/>
  <c r="K1359" i="2"/>
  <c r="J1359" i="2"/>
  <c r="I1359" i="2"/>
  <c r="H1359" i="2"/>
  <c r="G1359" i="2"/>
  <c r="F1359" i="2"/>
  <c r="O1358" i="2"/>
  <c r="N1358" i="2"/>
  <c r="M1358" i="2"/>
  <c r="L1358" i="2"/>
  <c r="K1358" i="2"/>
  <c r="J1358" i="2"/>
  <c r="I1358" i="2"/>
  <c r="H1358" i="2"/>
  <c r="G1358" i="2"/>
  <c r="F1358" i="2"/>
  <c r="E1358" i="2" s="1"/>
  <c r="O1357" i="2"/>
  <c r="N1357" i="2"/>
  <c r="M1357" i="2"/>
  <c r="L1357" i="2"/>
  <c r="K1357" i="2"/>
  <c r="J1357" i="2"/>
  <c r="I1357" i="2"/>
  <c r="H1357" i="2"/>
  <c r="G1357" i="2"/>
  <c r="F1357" i="2"/>
  <c r="O1356" i="2"/>
  <c r="N1356" i="2"/>
  <c r="M1356" i="2"/>
  <c r="L1356" i="2"/>
  <c r="K1356" i="2"/>
  <c r="J1356" i="2"/>
  <c r="I1356" i="2"/>
  <c r="H1356" i="2"/>
  <c r="G1356" i="2"/>
  <c r="F1356" i="2"/>
  <c r="E1356" i="2" s="1"/>
  <c r="O1355" i="2"/>
  <c r="N1355" i="2"/>
  <c r="M1355" i="2"/>
  <c r="L1355" i="2"/>
  <c r="K1355" i="2"/>
  <c r="J1355" i="2"/>
  <c r="I1355" i="2"/>
  <c r="H1355" i="2"/>
  <c r="G1355" i="2"/>
  <c r="F1355" i="2"/>
  <c r="O1354" i="2"/>
  <c r="N1354" i="2"/>
  <c r="M1354" i="2"/>
  <c r="L1354" i="2"/>
  <c r="K1354" i="2"/>
  <c r="J1354" i="2"/>
  <c r="I1354" i="2"/>
  <c r="H1354" i="2"/>
  <c r="G1354" i="2"/>
  <c r="F1354" i="2"/>
  <c r="E1354" i="2" s="1"/>
  <c r="O1353" i="2"/>
  <c r="N1353" i="2"/>
  <c r="M1353" i="2"/>
  <c r="L1353" i="2"/>
  <c r="K1353" i="2"/>
  <c r="J1353" i="2"/>
  <c r="I1353" i="2"/>
  <c r="H1353" i="2"/>
  <c r="G1353" i="2"/>
  <c r="F1353" i="2"/>
  <c r="O1352" i="2"/>
  <c r="N1352" i="2"/>
  <c r="M1352" i="2"/>
  <c r="L1352" i="2"/>
  <c r="K1352" i="2"/>
  <c r="J1352" i="2"/>
  <c r="I1352" i="2"/>
  <c r="H1352" i="2"/>
  <c r="G1352" i="2"/>
  <c r="F1352" i="2"/>
  <c r="E1352" i="2" s="1"/>
  <c r="O1351" i="2"/>
  <c r="N1351" i="2"/>
  <c r="M1351" i="2"/>
  <c r="L1351" i="2"/>
  <c r="K1351" i="2"/>
  <c r="J1351" i="2"/>
  <c r="I1351" i="2"/>
  <c r="H1351" i="2"/>
  <c r="G1351" i="2"/>
  <c r="F1351" i="2"/>
  <c r="O1350" i="2"/>
  <c r="N1350" i="2"/>
  <c r="M1350" i="2"/>
  <c r="L1350" i="2"/>
  <c r="K1350" i="2"/>
  <c r="J1350" i="2"/>
  <c r="I1350" i="2"/>
  <c r="H1350" i="2"/>
  <c r="G1350" i="2"/>
  <c r="F1350" i="2"/>
  <c r="E1350" i="2" s="1"/>
  <c r="O1349" i="2"/>
  <c r="N1349" i="2"/>
  <c r="M1349" i="2"/>
  <c r="L1349" i="2"/>
  <c r="K1349" i="2"/>
  <c r="J1349" i="2"/>
  <c r="I1349" i="2"/>
  <c r="H1349" i="2"/>
  <c r="G1349" i="2"/>
  <c r="F1349" i="2"/>
  <c r="O1348" i="2"/>
  <c r="N1348" i="2"/>
  <c r="M1348" i="2"/>
  <c r="L1348" i="2"/>
  <c r="K1348" i="2"/>
  <c r="J1348" i="2"/>
  <c r="I1348" i="2"/>
  <c r="H1348" i="2"/>
  <c r="G1348" i="2"/>
  <c r="F1348" i="2"/>
  <c r="E1348" i="2" s="1"/>
  <c r="O1347" i="2"/>
  <c r="N1347" i="2"/>
  <c r="M1347" i="2"/>
  <c r="L1347" i="2"/>
  <c r="K1347" i="2"/>
  <c r="J1347" i="2"/>
  <c r="I1347" i="2"/>
  <c r="H1347" i="2"/>
  <c r="G1347" i="2"/>
  <c r="F1347" i="2"/>
  <c r="O1346" i="2"/>
  <c r="N1346" i="2"/>
  <c r="M1346" i="2"/>
  <c r="L1346" i="2"/>
  <c r="K1346" i="2"/>
  <c r="J1346" i="2"/>
  <c r="I1346" i="2"/>
  <c r="H1346" i="2"/>
  <c r="G1346" i="2"/>
  <c r="F1346" i="2"/>
  <c r="E1346" i="2" s="1"/>
  <c r="O1345" i="2"/>
  <c r="N1345" i="2"/>
  <c r="M1345" i="2"/>
  <c r="L1345" i="2"/>
  <c r="K1345" i="2"/>
  <c r="J1345" i="2"/>
  <c r="I1345" i="2"/>
  <c r="H1345" i="2"/>
  <c r="G1345" i="2"/>
  <c r="F1345" i="2"/>
  <c r="O1344" i="2"/>
  <c r="N1344" i="2"/>
  <c r="M1344" i="2"/>
  <c r="L1344" i="2"/>
  <c r="K1344" i="2"/>
  <c r="J1344" i="2"/>
  <c r="I1344" i="2"/>
  <c r="H1344" i="2"/>
  <c r="G1344" i="2"/>
  <c r="F1344" i="2"/>
  <c r="E1344" i="2" s="1"/>
  <c r="O1343" i="2"/>
  <c r="N1343" i="2"/>
  <c r="M1343" i="2"/>
  <c r="L1343" i="2"/>
  <c r="K1343" i="2"/>
  <c r="J1343" i="2"/>
  <c r="I1343" i="2"/>
  <c r="H1343" i="2"/>
  <c r="G1343" i="2"/>
  <c r="F1343" i="2"/>
  <c r="O1342" i="2"/>
  <c r="N1342" i="2"/>
  <c r="M1342" i="2"/>
  <c r="L1342" i="2"/>
  <c r="K1342" i="2"/>
  <c r="J1342" i="2"/>
  <c r="I1342" i="2"/>
  <c r="H1342" i="2"/>
  <c r="G1342" i="2"/>
  <c r="F1342" i="2"/>
  <c r="E1342" i="2" s="1"/>
  <c r="O1341" i="2"/>
  <c r="N1341" i="2"/>
  <c r="M1341" i="2"/>
  <c r="L1341" i="2"/>
  <c r="K1341" i="2"/>
  <c r="J1341" i="2"/>
  <c r="I1341" i="2"/>
  <c r="H1341" i="2"/>
  <c r="G1341" i="2"/>
  <c r="F1341" i="2"/>
  <c r="O1340" i="2"/>
  <c r="N1340" i="2"/>
  <c r="M1340" i="2"/>
  <c r="L1340" i="2"/>
  <c r="K1340" i="2"/>
  <c r="J1340" i="2"/>
  <c r="I1340" i="2"/>
  <c r="H1340" i="2"/>
  <c r="G1340" i="2"/>
  <c r="F1340" i="2"/>
  <c r="E1340" i="2" s="1"/>
  <c r="O1339" i="2"/>
  <c r="N1339" i="2"/>
  <c r="M1339" i="2"/>
  <c r="L1339" i="2"/>
  <c r="K1339" i="2"/>
  <c r="J1339" i="2"/>
  <c r="I1339" i="2"/>
  <c r="H1339" i="2"/>
  <c r="G1339" i="2"/>
  <c r="F1339" i="2"/>
  <c r="O1338" i="2"/>
  <c r="N1338" i="2"/>
  <c r="M1338" i="2"/>
  <c r="L1338" i="2"/>
  <c r="K1338" i="2"/>
  <c r="J1338" i="2"/>
  <c r="I1338" i="2"/>
  <c r="H1338" i="2"/>
  <c r="G1338" i="2"/>
  <c r="F1338" i="2"/>
  <c r="E1338" i="2" s="1"/>
  <c r="O1337" i="2"/>
  <c r="N1337" i="2"/>
  <c r="M1337" i="2"/>
  <c r="L1337" i="2"/>
  <c r="K1337" i="2"/>
  <c r="J1337" i="2"/>
  <c r="I1337" i="2"/>
  <c r="H1337" i="2"/>
  <c r="G1337" i="2"/>
  <c r="F1337" i="2"/>
  <c r="O1336" i="2"/>
  <c r="N1336" i="2"/>
  <c r="M1336" i="2"/>
  <c r="L1336" i="2"/>
  <c r="K1336" i="2"/>
  <c r="J1336" i="2"/>
  <c r="I1336" i="2"/>
  <c r="H1336" i="2"/>
  <c r="G1336" i="2"/>
  <c r="F1336" i="2"/>
  <c r="E1336" i="2" s="1"/>
  <c r="O1335" i="2"/>
  <c r="N1335" i="2"/>
  <c r="M1335" i="2"/>
  <c r="L1335" i="2"/>
  <c r="K1335" i="2"/>
  <c r="J1335" i="2"/>
  <c r="I1335" i="2"/>
  <c r="H1335" i="2"/>
  <c r="G1335" i="2"/>
  <c r="F1335" i="2"/>
  <c r="O1334" i="2"/>
  <c r="N1334" i="2"/>
  <c r="M1334" i="2"/>
  <c r="L1334" i="2"/>
  <c r="K1334" i="2"/>
  <c r="J1334" i="2"/>
  <c r="I1334" i="2"/>
  <c r="H1334" i="2"/>
  <c r="G1334" i="2"/>
  <c r="F1334" i="2"/>
  <c r="E1334" i="2" s="1"/>
  <c r="O1333" i="2"/>
  <c r="N1333" i="2"/>
  <c r="M1333" i="2"/>
  <c r="L1333" i="2"/>
  <c r="K1333" i="2"/>
  <c r="J1333" i="2"/>
  <c r="I1333" i="2"/>
  <c r="H1333" i="2"/>
  <c r="G1333" i="2"/>
  <c r="F1333" i="2"/>
  <c r="O1332" i="2"/>
  <c r="N1332" i="2"/>
  <c r="M1332" i="2"/>
  <c r="L1332" i="2"/>
  <c r="K1332" i="2"/>
  <c r="J1332" i="2"/>
  <c r="I1332" i="2"/>
  <c r="H1332" i="2"/>
  <c r="G1332" i="2"/>
  <c r="F1332" i="2"/>
  <c r="E1332" i="2" s="1"/>
  <c r="O1331" i="2"/>
  <c r="N1331" i="2"/>
  <c r="M1331" i="2"/>
  <c r="L1331" i="2"/>
  <c r="K1331" i="2"/>
  <c r="J1331" i="2"/>
  <c r="I1331" i="2"/>
  <c r="H1331" i="2"/>
  <c r="G1331" i="2"/>
  <c r="F1331" i="2"/>
  <c r="O1330" i="2"/>
  <c r="N1330" i="2"/>
  <c r="M1330" i="2"/>
  <c r="L1330" i="2"/>
  <c r="K1330" i="2"/>
  <c r="J1330" i="2"/>
  <c r="I1330" i="2"/>
  <c r="H1330" i="2"/>
  <c r="G1330" i="2"/>
  <c r="F1330" i="2"/>
  <c r="E1330" i="2" s="1"/>
  <c r="O1329" i="2"/>
  <c r="N1329" i="2"/>
  <c r="M1329" i="2"/>
  <c r="L1329" i="2"/>
  <c r="K1329" i="2"/>
  <c r="J1329" i="2"/>
  <c r="I1329" i="2"/>
  <c r="H1329" i="2"/>
  <c r="G1329" i="2"/>
  <c r="F1329" i="2"/>
  <c r="O1328" i="2"/>
  <c r="N1328" i="2"/>
  <c r="M1328" i="2"/>
  <c r="L1328" i="2"/>
  <c r="K1328" i="2"/>
  <c r="J1328" i="2"/>
  <c r="I1328" i="2"/>
  <c r="H1328" i="2"/>
  <c r="G1328" i="2"/>
  <c r="F1328" i="2"/>
  <c r="E1328" i="2" s="1"/>
  <c r="O1327" i="2"/>
  <c r="N1327" i="2"/>
  <c r="M1327" i="2"/>
  <c r="L1327" i="2"/>
  <c r="K1327" i="2"/>
  <c r="J1327" i="2"/>
  <c r="I1327" i="2"/>
  <c r="H1327" i="2"/>
  <c r="G1327" i="2"/>
  <c r="F1327" i="2"/>
  <c r="O1326" i="2"/>
  <c r="N1326" i="2"/>
  <c r="M1326" i="2"/>
  <c r="L1326" i="2"/>
  <c r="K1326" i="2"/>
  <c r="J1326" i="2"/>
  <c r="I1326" i="2"/>
  <c r="H1326" i="2"/>
  <c r="G1326" i="2"/>
  <c r="F1326" i="2"/>
  <c r="E1326" i="2" s="1"/>
  <c r="O1325" i="2"/>
  <c r="N1325" i="2"/>
  <c r="M1325" i="2"/>
  <c r="L1325" i="2"/>
  <c r="K1325" i="2"/>
  <c r="J1325" i="2"/>
  <c r="I1325" i="2"/>
  <c r="H1325" i="2"/>
  <c r="G1325" i="2"/>
  <c r="F1325" i="2"/>
  <c r="O1324" i="2"/>
  <c r="N1324" i="2"/>
  <c r="M1324" i="2"/>
  <c r="L1324" i="2"/>
  <c r="K1324" i="2"/>
  <c r="J1324" i="2"/>
  <c r="I1324" i="2"/>
  <c r="H1324" i="2"/>
  <c r="G1324" i="2"/>
  <c r="F1324" i="2"/>
  <c r="E1324" i="2" s="1"/>
  <c r="O1323" i="2"/>
  <c r="N1323" i="2"/>
  <c r="M1323" i="2"/>
  <c r="L1323" i="2"/>
  <c r="K1323" i="2"/>
  <c r="J1323" i="2"/>
  <c r="I1323" i="2"/>
  <c r="H1323" i="2"/>
  <c r="G1323" i="2"/>
  <c r="F1323" i="2"/>
  <c r="O1322" i="2"/>
  <c r="N1322" i="2"/>
  <c r="M1322" i="2"/>
  <c r="L1322" i="2"/>
  <c r="K1322" i="2"/>
  <c r="J1322" i="2"/>
  <c r="I1322" i="2"/>
  <c r="H1322" i="2"/>
  <c r="G1322" i="2"/>
  <c r="F1322" i="2"/>
  <c r="E1322" i="2" s="1"/>
  <c r="O1321" i="2"/>
  <c r="N1321" i="2"/>
  <c r="M1321" i="2"/>
  <c r="L1321" i="2"/>
  <c r="K1321" i="2"/>
  <c r="J1321" i="2"/>
  <c r="I1321" i="2"/>
  <c r="H1321" i="2"/>
  <c r="G1321" i="2"/>
  <c r="F1321" i="2"/>
  <c r="O1320" i="2"/>
  <c r="N1320" i="2"/>
  <c r="M1320" i="2"/>
  <c r="L1320" i="2"/>
  <c r="K1320" i="2"/>
  <c r="J1320" i="2"/>
  <c r="I1320" i="2"/>
  <c r="H1320" i="2"/>
  <c r="G1320" i="2"/>
  <c r="F1320" i="2"/>
  <c r="E1320" i="2" s="1"/>
  <c r="O1319" i="2"/>
  <c r="N1319" i="2"/>
  <c r="M1319" i="2"/>
  <c r="L1319" i="2"/>
  <c r="K1319" i="2"/>
  <c r="J1319" i="2"/>
  <c r="I1319" i="2"/>
  <c r="H1319" i="2"/>
  <c r="G1319" i="2"/>
  <c r="F1319" i="2"/>
  <c r="O1318" i="2"/>
  <c r="N1318" i="2"/>
  <c r="M1318" i="2"/>
  <c r="L1318" i="2"/>
  <c r="K1318" i="2"/>
  <c r="J1318" i="2"/>
  <c r="I1318" i="2"/>
  <c r="H1318" i="2"/>
  <c r="G1318" i="2"/>
  <c r="F1318" i="2"/>
  <c r="E1318" i="2" s="1"/>
  <c r="O1317" i="2"/>
  <c r="N1317" i="2"/>
  <c r="M1317" i="2"/>
  <c r="L1317" i="2"/>
  <c r="K1317" i="2"/>
  <c r="J1317" i="2"/>
  <c r="I1317" i="2"/>
  <c r="H1317" i="2"/>
  <c r="G1317" i="2"/>
  <c r="F1317" i="2"/>
  <c r="O1316" i="2"/>
  <c r="N1316" i="2"/>
  <c r="M1316" i="2"/>
  <c r="L1316" i="2"/>
  <c r="K1316" i="2"/>
  <c r="J1316" i="2"/>
  <c r="I1316" i="2"/>
  <c r="H1316" i="2"/>
  <c r="G1316" i="2"/>
  <c r="F1316" i="2"/>
  <c r="E1316" i="2" s="1"/>
  <c r="O1315" i="2"/>
  <c r="N1315" i="2"/>
  <c r="M1315" i="2"/>
  <c r="L1315" i="2"/>
  <c r="K1315" i="2"/>
  <c r="J1315" i="2"/>
  <c r="I1315" i="2"/>
  <c r="H1315" i="2"/>
  <c r="G1315" i="2"/>
  <c r="F1315" i="2"/>
  <c r="O1314" i="2"/>
  <c r="N1314" i="2"/>
  <c r="M1314" i="2"/>
  <c r="L1314" i="2"/>
  <c r="K1314" i="2"/>
  <c r="J1314" i="2"/>
  <c r="I1314" i="2"/>
  <c r="H1314" i="2"/>
  <c r="G1314" i="2"/>
  <c r="F1314" i="2"/>
  <c r="E1314" i="2" s="1"/>
  <c r="O1313" i="2"/>
  <c r="N1313" i="2"/>
  <c r="M1313" i="2"/>
  <c r="L1313" i="2"/>
  <c r="K1313" i="2"/>
  <c r="J1313" i="2"/>
  <c r="I1313" i="2"/>
  <c r="H1313" i="2"/>
  <c r="G1313" i="2"/>
  <c r="F1313" i="2"/>
  <c r="O1312" i="2"/>
  <c r="N1312" i="2"/>
  <c r="M1312" i="2"/>
  <c r="L1312" i="2"/>
  <c r="K1312" i="2"/>
  <c r="J1312" i="2"/>
  <c r="I1312" i="2"/>
  <c r="H1312" i="2"/>
  <c r="G1312" i="2"/>
  <c r="F1312" i="2"/>
  <c r="E1312" i="2" s="1"/>
  <c r="O1311" i="2"/>
  <c r="N1311" i="2"/>
  <c r="M1311" i="2"/>
  <c r="L1311" i="2"/>
  <c r="K1311" i="2"/>
  <c r="J1311" i="2"/>
  <c r="I1311" i="2"/>
  <c r="H1311" i="2"/>
  <c r="G1311" i="2"/>
  <c r="F1311" i="2"/>
  <c r="O1310" i="2"/>
  <c r="N1310" i="2"/>
  <c r="M1310" i="2"/>
  <c r="L1310" i="2"/>
  <c r="K1310" i="2"/>
  <c r="J1310" i="2"/>
  <c r="I1310" i="2"/>
  <c r="H1310" i="2"/>
  <c r="G1310" i="2"/>
  <c r="F1310" i="2"/>
  <c r="E1310" i="2" s="1"/>
  <c r="O1309" i="2"/>
  <c r="N1309" i="2"/>
  <c r="M1309" i="2"/>
  <c r="L1309" i="2"/>
  <c r="K1309" i="2"/>
  <c r="J1309" i="2"/>
  <c r="I1309" i="2"/>
  <c r="H1309" i="2"/>
  <c r="G1309" i="2"/>
  <c r="F1309" i="2"/>
  <c r="O1308" i="2"/>
  <c r="N1308" i="2"/>
  <c r="M1308" i="2"/>
  <c r="L1308" i="2"/>
  <c r="K1308" i="2"/>
  <c r="J1308" i="2"/>
  <c r="I1308" i="2"/>
  <c r="H1308" i="2"/>
  <c r="G1308" i="2"/>
  <c r="F1308" i="2"/>
  <c r="E1308" i="2" s="1"/>
  <c r="O1307" i="2"/>
  <c r="N1307" i="2"/>
  <c r="M1307" i="2"/>
  <c r="L1307" i="2"/>
  <c r="K1307" i="2"/>
  <c r="J1307" i="2"/>
  <c r="I1307" i="2"/>
  <c r="H1307" i="2"/>
  <c r="G1307" i="2"/>
  <c r="F1307" i="2"/>
  <c r="O1306" i="2"/>
  <c r="N1306" i="2"/>
  <c r="M1306" i="2"/>
  <c r="L1306" i="2"/>
  <c r="K1306" i="2"/>
  <c r="J1306" i="2"/>
  <c r="I1306" i="2"/>
  <c r="H1306" i="2"/>
  <c r="G1306" i="2"/>
  <c r="F1306" i="2"/>
  <c r="E1306" i="2" s="1"/>
  <c r="O1305" i="2"/>
  <c r="N1305" i="2"/>
  <c r="M1305" i="2"/>
  <c r="L1305" i="2"/>
  <c r="K1305" i="2"/>
  <c r="J1305" i="2"/>
  <c r="I1305" i="2"/>
  <c r="H1305" i="2"/>
  <c r="G1305" i="2"/>
  <c r="F1305" i="2"/>
  <c r="O1304" i="2"/>
  <c r="N1304" i="2"/>
  <c r="M1304" i="2"/>
  <c r="L1304" i="2"/>
  <c r="K1304" i="2"/>
  <c r="J1304" i="2"/>
  <c r="I1304" i="2"/>
  <c r="H1304" i="2"/>
  <c r="G1304" i="2"/>
  <c r="F1304" i="2"/>
  <c r="E1304" i="2" s="1"/>
  <c r="O1303" i="2"/>
  <c r="N1303" i="2"/>
  <c r="M1303" i="2"/>
  <c r="L1303" i="2"/>
  <c r="K1303" i="2"/>
  <c r="J1303" i="2"/>
  <c r="I1303" i="2"/>
  <c r="H1303" i="2"/>
  <c r="G1303" i="2"/>
  <c r="F1303" i="2"/>
  <c r="O1302" i="2"/>
  <c r="N1302" i="2"/>
  <c r="M1302" i="2"/>
  <c r="L1302" i="2"/>
  <c r="K1302" i="2"/>
  <c r="J1302" i="2"/>
  <c r="I1302" i="2"/>
  <c r="H1302" i="2"/>
  <c r="G1302" i="2"/>
  <c r="F1302" i="2"/>
  <c r="E1302" i="2" s="1"/>
  <c r="O1301" i="2"/>
  <c r="N1301" i="2"/>
  <c r="M1301" i="2"/>
  <c r="L1301" i="2"/>
  <c r="K1301" i="2"/>
  <c r="J1301" i="2"/>
  <c r="I1301" i="2"/>
  <c r="H1301" i="2"/>
  <c r="G1301" i="2"/>
  <c r="F1301" i="2"/>
  <c r="O1300" i="2"/>
  <c r="N1300" i="2"/>
  <c r="M1300" i="2"/>
  <c r="L1300" i="2"/>
  <c r="K1300" i="2"/>
  <c r="J1300" i="2"/>
  <c r="I1300" i="2"/>
  <c r="H1300" i="2"/>
  <c r="G1300" i="2"/>
  <c r="F1300" i="2"/>
  <c r="E1300" i="2" s="1"/>
  <c r="O1299" i="2"/>
  <c r="N1299" i="2"/>
  <c r="M1299" i="2"/>
  <c r="L1299" i="2"/>
  <c r="K1299" i="2"/>
  <c r="J1299" i="2"/>
  <c r="I1299" i="2"/>
  <c r="H1299" i="2"/>
  <c r="G1299" i="2"/>
  <c r="F1299" i="2"/>
  <c r="O1298" i="2"/>
  <c r="N1298" i="2"/>
  <c r="M1298" i="2"/>
  <c r="L1298" i="2"/>
  <c r="K1298" i="2"/>
  <c r="J1298" i="2"/>
  <c r="I1298" i="2"/>
  <c r="H1298" i="2"/>
  <c r="G1298" i="2"/>
  <c r="F1298" i="2"/>
  <c r="E1298" i="2" s="1"/>
  <c r="O1297" i="2"/>
  <c r="N1297" i="2"/>
  <c r="M1297" i="2"/>
  <c r="L1297" i="2"/>
  <c r="K1297" i="2"/>
  <c r="J1297" i="2"/>
  <c r="I1297" i="2"/>
  <c r="H1297" i="2"/>
  <c r="G1297" i="2"/>
  <c r="F1297" i="2"/>
  <c r="O1296" i="2"/>
  <c r="N1296" i="2"/>
  <c r="M1296" i="2"/>
  <c r="L1296" i="2"/>
  <c r="K1296" i="2"/>
  <c r="J1296" i="2"/>
  <c r="I1296" i="2"/>
  <c r="H1296" i="2"/>
  <c r="G1296" i="2"/>
  <c r="F1296" i="2"/>
  <c r="E1296" i="2" s="1"/>
  <c r="O1295" i="2"/>
  <c r="N1295" i="2"/>
  <c r="M1295" i="2"/>
  <c r="L1295" i="2"/>
  <c r="K1295" i="2"/>
  <c r="J1295" i="2"/>
  <c r="I1295" i="2"/>
  <c r="H1295" i="2"/>
  <c r="G1295" i="2"/>
  <c r="F1295" i="2"/>
  <c r="O1294" i="2"/>
  <c r="N1294" i="2"/>
  <c r="M1294" i="2"/>
  <c r="L1294" i="2"/>
  <c r="K1294" i="2"/>
  <c r="J1294" i="2"/>
  <c r="I1294" i="2"/>
  <c r="H1294" i="2"/>
  <c r="G1294" i="2"/>
  <c r="F1294" i="2"/>
  <c r="E1294" i="2" s="1"/>
  <c r="O1293" i="2"/>
  <c r="N1293" i="2"/>
  <c r="M1293" i="2"/>
  <c r="L1293" i="2"/>
  <c r="K1293" i="2"/>
  <c r="J1293" i="2"/>
  <c r="I1293" i="2"/>
  <c r="H1293" i="2"/>
  <c r="G1293" i="2"/>
  <c r="F1293" i="2"/>
  <c r="O1292" i="2"/>
  <c r="N1292" i="2"/>
  <c r="M1292" i="2"/>
  <c r="L1292" i="2"/>
  <c r="K1292" i="2"/>
  <c r="J1292" i="2"/>
  <c r="I1292" i="2"/>
  <c r="H1292" i="2"/>
  <c r="G1292" i="2"/>
  <c r="F1292" i="2"/>
  <c r="E1292" i="2" s="1"/>
  <c r="O1291" i="2"/>
  <c r="N1291" i="2"/>
  <c r="M1291" i="2"/>
  <c r="L1291" i="2"/>
  <c r="K1291" i="2"/>
  <c r="J1291" i="2"/>
  <c r="I1291" i="2"/>
  <c r="H1291" i="2"/>
  <c r="G1291" i="2"/>
  <c r="F1291" i="2"/>
  <c r="O1290" i="2"/>
  <c r="N1290" i="2"/>
  <c r="M1290" i="2"/>
  <c r="L1290" i="2"/>
  <c r="K1290" i="2"/>
  <c r="J1290" i="2"/>
  <c r="I1290" i="2"/>
  <c r="H1290" i="2"/>
  <c r="G1290" i="2"/>
  <c r="F1290" i="2"/>
  <c r="E1290" i="2" s="1"/>
  <c r="O1289" i="2"/>
  <c r="N1289" i="2"/>
  <c r="M1289" i="2"/>
  <c r="L1289" i="2"/>
  <c r="K1289" i="2"/>
  <c r="J1289" i="2"/>
  <c r="I1289" i="2"/>
  <c r="H1289" i="2"/>
  <c r="G1289" i="2"/>
  <c r="F1289" i="2"/>
  <c r="O1288" i="2"/>
  <c r="N1288" i="2"/>
  <c r="M1288" i="2"/>
  <c r="L1288" i="2"/>
  <c r="K1288" i="2"/>
  <c r="J1288" i="2"/>
  <c r="I1288" i="2"/>
  <c r="H1288" i="2"/>
  <c r="G1288" i="2"/>
  <c r="F1288" i="2"/>
  <c r="E1288" i="2" s="1"/>
  <c r="O1287" i="2"/>
  <c r="N1287" i="2"/>
  <c r="M1287" i="2"/>
  <c r="L1287" i="2"/>
  <c r="K1287" i="2"/>
  <c r="J1287" i="2"/>
  <c r="I1287" i="2"/>
  <c r="H1287" i="2"/>
  <c r="G1287" i="2"/>
  <c r="F1287" i="2"/>
  <c r="O1286" i="2"/>
  <c r="N1286" i="2"/>
  <c r="M1286" i="2"/>
  <c r="L1286" i="2"/>
  <c r="K1286" i="2"/>
  <c r="J1286" i="2"/>
  <c r="I1286" i="2"/>
  <c r="H1286" i="2"/>
  <c r="G1286" i="2"/>
  <c r="F1286" i="2"/>
  <c r="E1286" i="2" s="1"/>
  <c r="O1285" i="2"/>
  <c r="N1285" i="2"/>
  <c r="M1285" i="2"/>
  <c r="L1285" i="2"/>
  <c r="K1285" i="2"/>
  <c r="J1285" i="2"/>
  <c r="I1285" i="2"/>
  <c r="H1285" i="2"/>
  <c r="G1285" i="2"/>
  <c r="F1285" i="2"/>
  <c r="O1284" i="2"/>
  <c r="N1284" i="2"/>
  <c r="M1284" i="2"/>
  <c r="L1284" i="2"/>
  <c r="K1284" i="2"/>
  <c r="J1284" i="2"/>
  <c r="I1284" i="2"/>
  <c r="H1284" i="2"/>
  <c r="G1284" i="2"/>
  <c r="F1284" i="2"/>
  <c r="E1284" i="2" s="1"/>
  <c r="O1283" i="2"/>
  <c r="N1283" i="2"/>
  <c r="M1283" i="2"/>
  <c r="L1283" i="2"/>
  <c r="K1283" i="2"/>
  <c r="J1283" i="2"/>
  <c r="I1283" i="2"/>
  <c r="H1283" i="2"/>
  <c r="G1283" i="2"/>
  <c r="F1283" i="2"/>
  <c r="O1282" i="2"/>
  <c r="N1282" i="2"/>
  <c r="M1282" i="2"/>
  <c r="L1282" i="2"/>
  <c r="K1282" i="2"/>
  <c r="J1282" i="2"/>
  <c r="I1282" i="2"/>
  <c r="H1282" i="2"/>
  <c r="G1282" i="2"/>
  <c r="F1282" i="2"/>
  <c r="E1282" i="2" s="1"/>
  <c r="O1281" i="2"/>
  <c r="N1281" i="2"/>
  <c r="M1281" i="2"/>
  <c r="L1281" i="2"/>
  <c r="K1281" i="2"/>
  <c r="J1281" i="2"/>
  <c r="I1281" i="2"/>
  <c r="H1281" i="2"/>
  <c r="G1281" i="2"/>
  <c r="F1281" i="2"/>
  <c r="O1280" i="2"/>
  <c r="N1280" i="2"/>
  <c r="M1280" i="2"/>
  <c r="L1280" i="2"/>
  <c r="K1280" i="2"/>
  <c r="J1280" i="2"/>
  <c r="I1280" i="2"/>
  <c r="H1280" i="2"/>
  <c r="G1280" i="2"/>
  <c r="F1280" i="2"/>
  <c r="E1280" i="2" s="1"/>
  <c r="O1279" i="2"/>
  <c r="N1279" i="2"/>
  <c r="M1279" i="2"/>
  <c r="L1279" i="2"/>
  <c r="K1279" i="2"/>
  <c r="J1279" i="2"/>
  <c r="I1279" i="2"/>
  <c r="H1279" i="2"/>
  <c r="G1279" i="2"/>
  <c r="F1279" i="2"/>
  <c r="O1278" i="2"/>
  <c r="N1278" i="2"/>
  <c r="M1278" i="2"/>
  <c r="L1278" i="2"/>
  <c r="K1278" i="2"/>
  <c r="J1278" i="2"/>
  <c r="I1278" i="2"/>
  <c r="H1278" i="2"/>
  <c r="G1278" i="2"/>
  <c r="F1278" i="2"/>
  <c r="E1278" i="2" s="1"/>
  <c r="O1277" i="2"/>
  <c r="N1277" i="2"/>
  <c r="M1277" i="2"/>
  <c r="L1277" i="2"/>
  <c r="K1277" i="2"/>
  <c r="J1277" i="2"/>
  <c r="I1277" i="2"/>
  <c r="H1277" i="2"/>
  <c r="G1277" i="2"/>
  <c r="F1277" i="2"/>
  <c r="O1276" i="2"/>
  <c r="N1276" i="2"/>
  <c r="M1276" i="2"/>
  <c r="L1276" i="2"/>
  <c r="K1276" i="2"/>
  <c r="J1276" i="2"/>
  <c r="I1276" i="2"/>
  <c r="H1276" i="2"/>
  <c r="G1276" i="2"/>
  <c r="F1276" i="2"/>
  <c r="E1276" i="2" s="1"/>
  <c r="O1275" i="2"/>
  <c r="N1275" i="2"/>
  <c r="M1275" i="2"/>
  <c r="L1275" i="2"/>
  <c r="K1275" i="2"/>
  <c r="J1275" i="2"/>
  <c r="I1275" i="2"/>
  <c r="H1275" i="2"/>
  <c r="G1275" i="2"/>
  <c r="F1275" i="2"/>
  <c r="O1274" i="2"/>
  <c r="N1274" i="2"/>
  <c r="M1274" i="2"/>
  <c r="L1274" i="2"/>
  <c r="K1274" i="2"/>
  <c r="J1274" i="2"/>
  <c r="I1274" i="2"/>
  <c r="H1274" i="2"/>
  <c r="G1274" i="2"/>
  <c r="F1274" i="2"/>
  <c r="E1274" i="2" s="1"/>
  <c r="O1273" i="2"/>
  <c r="N1273" i="2"/>
  <c r="M1273" i="2"/>
  <c r="L1273" i="2"/>
  <c r="K1273" i="2"/>
  <c r="J1273" i="2"/>
  <c r="I1273" i="2"/>
  <c r="H1273" i="2"/>
  <c r="G1273" i="2"/>
  <c r="F1273" i="2"/>
  <c r="O1272" i="2"/>
  <c r="N1272" i="2"/>
  <c r="M1272" i="2"/>
  <c r="L1272" i="2"/>
  <c r="K1272" i="2"/>
  <c r="J1272" i="2"/>
  <c r="I1272" i="2"/>
  <c r="H1272" i="2"/>
  <c r="G1272" i="2"/>
  <c r="F1272" i="2"/>
  <c r="E1272" i="2" s="1"/>
  <c r="O1271" i="2"/>
  <c r="N1271" i="2"/>
  <c r="M1271" i="2"/>
  <c r="L1271" i="2"/>
  <c r="K1271" i="2"/>
  <c r="J1271" i="2"/>
  <c r="I1271" i="2"/>
  <c r="H1271" i="2"/>
  <c r="G1271" i="2"/>
  <c r="F1271" i="2"/>
  <c r="O1270" i="2"/>
  <c r="N1270" i="2"/>
  <c r="M1270" i="2"/>
  <c r="L1270" i="2"/>
  <c r="K1270" i="2"/>
  <c r="J1270" i="2"/>
  <c r="I1270" i="2"/>
  <c r="H1270" i="2"/>
  <c r="G1270" i="2"/>
  <c r="F1270" i="2"/>
  <c r="E1270" i="2" s="1"/>
  <c r="O1269" i="2"/>
  <c r="N1269" i="2"/>
  <c r="M1269" i="2"/>
  <c r="L1269" i="2"/>
  <c r="K1269" i="2"/>
  <c r="J1269" i="2"/>
  <c r="I1269" i="2"/>
  <c r="H1269" i="2"/>
  <c r="G1269" i="2"/>
  <c r="F1269" i="2"/>
  <c r="O1268" i="2"/>
  <c r="N1268" i="2"/>
  <c r="M1268" i="2"/>
  <c r="L1268" i="2"/>
  <c r="K1268" i="2"/>
  <c r="J1268" i="2"/>
  <c r="I1268" i="2"/>
  <c r="H1268" i="2"/>
  <c r="G1268" i="2"/>
  <c r="F1268" i="2"/>
  <c r="E1268" i="2" s="1"/>
  <c r="O1267" i="2"/>
  <c r="N1267" i="2"/>
  <c r="M1267" i="2"/>
  <c r="L1267" i="2"/>
  <c r="K1267" i="2"/>
  <c r="J1267" i="2"/>
  <c r="I1267" i="2"/>
  <c r="H1267" i="2"/>
  <c r="G1267" i="2"/>
  <c r="F1267" i="2"/>
  <c r="O1266" i="2"/>
  <c r="N1266" i="2"/>
  <c r="M1266" i="2"/>
  <c r="L1266" i="2"/>
  <c r="K1266" i="2"/>
  <c r="J1266" i="2"/>
  <c r="I1266" i="2"/>
  <c r="H1266" i="2"/>
  <c r="G1266" i="2"/>
  <c r="F1266" i="2"/>
  <c r="E1266" i="2" s="1"/>
  <c r="O1265" i="2"/>
  <c r="N1265" i="2"/>
  <c r="M1265" i="2"/>
  <c r="L1265" i="2"/>
  <c r="K1265" i="2"/>
  <c r="J1265" i="2"/>
  <c r="I1265" i="2"/>
  <c r="H1265" i="2"/>
  <c r="G1265" i="2"/>
  <c r="F1265" i="2"/>
  <c r="O1264" i="2"/>
  <c r="N1264" i="2"/>
  <c r="M1264" i="2"/>
  <c r="L1264" i="2"/>
  <c r="K1264" i="2"/>
  <c r="J1264" i="2"/>
  <c r="I1264" i="2"/>
  <c r="H1264" i="2"/>
  <c r="G1264" i="2"/>
  <c r="F1264" i="2"/>
  <c r="E1264" i="2" s="1"/>
  <c r="O1263" i="2"/>
  <c r="N1263" i="2"/>
  <c r="M1263" i="2"/>
  <c r="L1263" i="2"/>
  <c r="K1263" i="2"/>
  <c r="J1263" i="2"/>
  <c r="I1263" i="2"/>
  <c r="H1263" i="2"/>
  <c r="G1263" i="2"/>
  <c r="F1263" i="2"/>
  <c r="O1262" i="2"/>
  <c r="N1262" i="2"/>
  <c r="M1262" i="2"/>
  <c r="L1262" i="2"/>
  <c r="K1262" i="2"/>
  <c r="J1262" i="2"/>
  <c r="I1262" i="2"/>
  <c r="H1262" i="2"/>
  <c r="G1262" i="2"/>
  <c r="F1262" i="2"/>
  <c r="E1262" i="2" s="1"/>
  <c r="O1261" i="2"/>
  <c r="N1261" i="2"/>
  <c r="M1261" i="2"/>
  <c r="L1261" i="2"/>
  <c r="K1261" i="2"/>
  <c r="J1261" i="2"/>
  <c r="I1261" i="2"/>
  <c r="H1261" i="2"/>
  <c r="G1261" i="2"/>
  <c r="F1261" i="2"/>
  <c r="O1260" i="2"/>
  <c r="N1260" i="2"/>
  <c r="M1260" i="2"/>
  <c r="L1260" i="2"/>
  <c r="K1260" i="2"/>
  <c r="J1260" i="2"/>
  <c r="I1260" i="2"/>
  <c r="H1260" i="2"/>
  <c r="G1260" i="2"/>
  <c r="F1260" i="2"/>
  <c r="E1260" i="2" s="1"/>
  <c r="O1259" i="2"/>
  <c r="N1259" i="2"/>
  <c r="M1259" i="2"/>
  <c r="L1259" i="2"/>
  <c r="K1259" i="2"/>
  <c r="J1259" i="2"/>
  <c r="I1259" i="2"/>
  <c r="H1259" i="2"/>
  <c r="G1259" i="2"/>
  <c r="F1259" i="2"/>
  <c r="O1258" i="2"/>
  <c r="N1258" i="2"/>
  <c r="M1258" i="2"/>
  <c r="L1258" i="2"/>
  <c r="K1258" i="2"/>
  <c r="J1258" i="2"/>
  <c r="I1258" i="2"/>
  <c r="H1258" i="2"/>
  <c r="G1258" i="2"/>
  <c r="F1258" i="2"/>
  <c r="E1258" i="2" s="1"/>
  <c r="O1257" i="2"/>
  <c r="N1257" i="2"/>
  <c r="M1257" i="2"/>
  <c r="L1257" i="2"/>
  <c r="K1257" i="2"/>
  <c r="J1257" i="2"/>
  <c r="I1257" i="2"/>
  <c r="H1257" i="2"/>
  <c r="G1257" i="2"/>
  <c r="F1257" i="2"/>
  <c r="O1256" i="2"/>
  <c r="N1256" i="2"/>
  <c r="M1256" i="2"/>
  <c r="L1256" i="2"/>
  <c r="K1256" i="2"/>
  <c r="J1256" i="2"/>
  <c r="I1256" i="2"/>
  <c r="H1256" i="2"/>
  <c r="G1256" i="2"/>
  <c r="F1256" i="2"/>
  <c r="E1256" i="2" s="1"/>
  <c r="O1255" i="2"/>
  <c r="N1255" i="2"/>
  <c r="M1255" i="2"/>
  <c r="L1255" i="2"/>
  <c r="K1255" i="2"/>
  <c r="J1255" i="2"/>
  <c r="I1255" i="2"/>
  <c r="H1255" i="2"/>
  <c r="G1255" i="2"/>
  <c r="F1255" i="2"/>
  <c r="O1254" i="2"/>
  <c r="N1254" i="2"/>
  <c r="M1254" i="2"/>
  <c r="L1254" i="2"/>
  <c r="K1254" i="2"/>
  <c r="J1254" i="2"/>
  <c r="I1254" i="2"/>
  <c r="H1254" i="2"/>
  <c r="G1254" i="2"/>
  <c r="F1254" i="2"/>
  <c r="E1254" i="2" s="1"/>
  <c r="O1253" i="2"/>
  <c r="N1253" i="2"/>
  <c r="M1253" i="2"/>
  <c r="L1253" i="2"/>
  <c r="K1253" i="2"/>
  <c r="J1253" i="2"/>
  <c r="I1253" i="2"/>
  <c r="H1253" i="2"/>
  <c r="G1253" i="2"/>
  <c r="F1253" i="2"/>
  <c r="O1252" i="2"/>
  <c r="N1252" i="2"/>
  <c r="M1252" i="2"/>
  <c r="L1252" i="2"/>
  <c r="K1252" i="2"/>
  <c r="J1252" i="2"/>
  <c r="I1252" i="2"/>
  <c r="H1252" i="2"/>
  <c r="G1252" i="2"/>
  <c r="F1252" i="2"/>
  <c r="E1252" i="2" s="1"/>
  <c r="O1251" i="2"/>
  <c r="N1251" i="2"/>
  <c r="M1251" i="2"/>
  <c r="L1251" i="2"/>
  <c r="K1251" i="2"/>
  <c r="J1251" i="2"/>
  <c r="I1251" i="2"/>
  <c r="H1251" i="2"/>
  <c r="G1251" i="2"/>
  <c r="F1251" i="2"/>
  <c r="O1250" i="2"/>
  <c r="N1250" i="2"/>
  <c r="M1250" i="2"/>
  <c r="L1250" i="2"/>
  <c r="K1250" i="2"/>
  <c r="J1250" i="2"/>
  <c r="I1250" i="2"/>
  <c r="H1250" i="2"/>
  <c r="G1250" i="2"/>
  <c r="F1250" i="2"/>
  <c r="E1250" i="2" s="1"/>
  <c r="O1249" i="2"/>
  <c r="N1249" i="2"/>
  <c r="M1249" i="2"/>
  <c r="L1249" i="2"/>
  <c r="K1249" i="2"/>
  <c r="J1249" i="2"/>
  <c r="I1249" i="2"/>
  <c r="H1249" i="2"/>
  <c r="G1249" i="2"/>
  <c r="F1249" i="2"/>
  <c r="O1248" i="2"/>
  <c r="N1248" i="2"/>
  <c r="M1248" i="2"/>
  <c r="L1248" i="2"/>
  <c r="K1248" i="2"/>
  <c r="J1248" i="2"/>
  <c r="I1248" i="2"/>
  <c r="H1248" i="2"/>
  <c r="G1248" i="2"/>
  <c r="F1248" i="2"/>
  <c r="E1248" i="2" s="1"/>
  <c r="O1247" i="2"/>
  <c r="N1247" i="2"/>
  <c r="M1247" i="2"/>
  <c r="L1247" i="2"/>
  <c r="K1247" i="2"/>
  <c r="J1247" i="2"/>
  <c r="I1247" i="2"/>
  <c r="H1247" i="2"/>
  <c r="G1247" i="2"/>
  <c r="F1247" i="2"/>
  <c r="O1246" i="2"/>
  <c r="N1246" i="2"/>
  <c r="M1246" i="2"/>
  <c r="L1246" i="2"/>
  <c r="K1246" i="2"/>
  <c r="J1246" i="2"/>
  <c r="I1246" i="2"/>
  <c r="H1246" i="2"/>
  <c r="G1246" i="2"/>
  <c r="F1246" i="2"/>
  <c r="E1246" i="2" s="1"/>
  <c r="O1245" i="2"/>
  <c r="N1245" i="2"/>
  <c r="M1245" i="2"/>
  <c r="L1245" i="2"/>
  <c r="K1245" i="2"/>
  <c r="J1245" i="2"/>
  <c r="I1245" i="2"/>
  <c r="H1245" i="2"/>
  <c r="G1245" i="2"/>
  <c r="F1245" i="2"/>
  <c r="O1244" i="2"/>
  <c r="N1244" i="2"/>
  <c r="M1244" i="2"/>
  <c r="L1244" i="2"/>
  <c r="K1244" i="2"/>
  <c r="J1244" i="2"/>
  <c r="I1244" i="2"/>
  <c r="H1244" i="2"/>
  <c r="G1244" i="2"/>
  <c r="F1244" i="2"/>
  <c r="E1244" i="2" s="1"/>
  <c r="O1243" i="2"/>
  <c r="N1243" i="2"/>
  <c r="M1243" i="2"/>
  <c r="L1243" i="2"/>
  <c r="K1243" i="2"/>
  <c r="J1243" i="2"/>
  <c r="I1243" i="2"/>
  <c r="H1243" i="2"/>
  <c r="G1243" i="2"/>
  <c r="F1243" i="2"/>
  <c r="O1242" i="2"/>
  <c r="N1242" i="2"/>
  <c r="M1242" i="2"/>
  <c r="L1242" i="2"/>
  <c r="K1242" i="2"/>
  <c r="J1242" i="2"/>
  <c r="I1242" i="2"/>
  <c r="H1242" i="2"/>
  <c r="G1242" i="2"/>
  <c r="F1242" i="2"/>
  <c r="E1242" i="2" s="1"/>
  <c r="O1241" i="2"/>
  <c r="N1241" i="2"/>
  <c r="M1241" i="2"/>
  <c r="L1241" i="2"/>
  <c r="K1241" i="2"/>
  <c r="J1241" i="2"/>
  <c r="I1241" i="2"/>
  <c r="H1241" i="2"/>
  <c r="G1241" i="2"/>
  <c r="F1241" i="2"/>
  <c r="O1240" i="2"/>
  <c r="N1240" i="2"/>
  <c r="M1240" i="2"/>
  <c r="L1240" i="2"/>
  <c r="K1240" i="2"/>
  <c r="J1240" i="2"/>
  <c r="I1240" i="2"/>
  <c r="H1240" i="2"/>
  <c r="G1240" i="2"/>
  <c r="F1240" i="2"/>
  <c r="E1240" i="2" s="1"/>
  <c r="O1239" i="2"/>
  <c r="N1239" i="2"/>
  <c r="M1239" i="2"/>
  <c r="L1239" i="2"/>
  <c r="K1239" i="2"/>
  <c r="J1239" i="2"/>
  <c r="I1239" i="2"/>
  <c r="H1239" i="2"/>
  <c r="G1239" i="2"/>
  <c r="F1239" i="2"/>
  <c r="O1238" i="2"/>
  <c r="N1238" i="2"/>
  <c r="M1238" i="2"/>
  <c r="L1238" i="2"/>
  <c r="K1238" i="2"/>
  <c r="J1238" i="2"/>
  <c r="I1238" i="2"/>
  <c r="H1238" i="2"/>
  <c r="G1238" i="2"/>
  <c r="F1238" i="2"/>
  <c r="E1238" i="2" s="1"/>
  <c r="O1237" i="2"/>
  <c r="N1237" i="2"/>
  <c r="M1237" i="2"/>
  <c r="L1237" i="2"/>
  <c r="K1237" i="2"/>
  <c r="J1237" i="2"/>
  <c r="I1237" i="2"/>
  <c r="H1237" i="2"/>
  <c r="G1237" i="2"/>
  <c r="F1237" i="2"/>
  <c r="O1236" i="2"/>
  <c r="N1236" i="2"/>
  <c r="M1236" i="2"/>
  <c r="L1236" i="2"/>
  <c r="K1236" i="2"/>
  <c r="J1236" i="2"/>
  <c r="I1236" i="2"/>
  <c r="H1236" i="2"/>
  <c r="G1236" i="2"/>
  <c r="F1236" i="2"/>
  <c r="E1236" i="2" s="1"/>
  <c r="O1235" i="2"/>
  <c r="N1235" i="2"/>
  <c r="M1235" i="2"/>
  <c r="L1235" i="2"/>
  <c r="K1235" i="2"/>
  <c r="J1235" i="2"/>
  <c r="I1235" i="2"/>
  <c r="H1235" i="2"/>
  <c r="G1235" i="2"/>
  <c r="F1235" i="2"/>
  <c r="O1234" i="2"/>
  <c r="N1234" i="2"/>
  <c r="M1234" i="2"/>
  <c r="L1234" i="2"/>
  <c r="K1234" i="2"/>
  <c r="J1234" i="2"/>
  <c r="I1234" i="2"/>
  <c r="H1234" i="2"/>
  <c r="G1234" i="2"/>
  <c r="F1234" i="2"/>
  <c r="E1234" i="2" s="1"/>
  <c r="O1233" i="2"/>
  <c r="N1233" i="2"/>
  <c r="M1233" i="2"/>
  <c r="L1233" i="2"/>
  <c r="K1233" i="2"/>
  <c r="J1233" i="2"/>
  <c r="I1233" i="2"/>
  <c r="H1233" i="2"/>
  <c r="G1233" i="2"/>
  <c r="F1233" i="2"/>
  <c r="O1232" i="2"/>
  <c r="N1232" i="2"/>
  <c r="M1232" i="2"/>
  <c r="L1232" i="2"/>
  <c r="K1232" i="2"/>
  <c r="J1232" i="2"/>
  <c r="I1232" i="2"/>
  <c r="H1232" i="2"/>
  <c r="G1232" i="2"/>
  <c r="F1232" i="2"/>
  <c r="E1232" i="2" s="1"/>
  <c r="O1231" i="2"/>
  <c r="N1231" i="2"/>
  <c r="M1231" i="2"/>
  <c r="L1231" i="2"/>
  <c r="K1231" i="2"/>
  <c r="J1231" i="2"/>
  <c r="I1231" i="2"/>
  <c r="H1231" i="2"/>
  <c r="G1231" i="2"/>
  <c r="F1231" i="2"/>
  <c r="O1230" i="2"/>
  <c r="N1230" i="2"/>
  <c r="M1230" i="2"/>
  <c r="L1230" i="2"/>
  <c r="K1230" i="2"/>
  <c r="J1230" i="2"/>
  <c r="I1230" i="2"/>
  <c r="H1230" i="2"/>
  <c r="G1230" i="2"/>
  <c r="F1230" i="2"/>
  <c r="E1230" i="2" s="1"/>
  <c r="O1229" i="2"/>
  <c r="N1229" i="2"/>
  <c r="M1229" i="2"/>
  <c r="L1229" i="2"/>
  <c r="K1229" i="2"/>
  <c r="J1229" i="2"/>
  <c r="I1229" i="2"/>
  <c r="H1229" i="2"/>
  <c r="G1229" i="2"/>
  <c r="F1229" i="2"/>
  <c r="O1228" i="2"/>
  <c r="N1228" i="2"/>
  <c r="M1228" i="2"/>
  <c r="L1228" i="2"/>
  <c r="K1228" i="2"/>
  <c r="J1228" i="2"/>
  <c r="I1228" i="2"/>
  <c r="H1228" i="2"/>
  <c r="G1228" i="2"/>
  <c r="F1228" i="2"/>
  <c r="E1228" i="2" s="1"/>
  <c r="O1227" i="2"/>
  <c r="N1227" i="2"/>
  <c r="M1227" i="2"/>
  <c r="L1227" i="2"/>
  <c r="K1227" i="2"/>
  <c r="J1227" i="2"/>
  <c r="I1227" i="2"/>
  <c r="H1227" i="2"/>
  <c r="G1227" i="2"/>
  <c r="F1227" i="2"/>
  <c r="O1226" i="2"/>
  <c r="N1226" i="2"/>
  <c r="M1226" i="2"/>
  <c r="L1226" i="2"/>
  <c r="K1226" i="2"/>
  <c r="J1226" i="2"/>
  <c r="I1226" i="2"/>
  <c r="H1226" i="2"/>
  <c r="G1226" i="2"/>
  <c r="F1226" i="2"/>
  <c r="E1226" i="2" s="1"/>
  <c r="O1225" i="2"/>
  <c r="N1225" i="2"/>
  <c r="M1225" i="2"/>
  <c r="L1225" i="2"/>
  <c r="K1225" i="2"/>
  <c r="J1225" i="2"/>
  <c r="I1225" i="2"/>
  <c r="H1225" i="2"/>
  <c r="G1225" i="2"/>
  <c r="F1225" i="2"/>
  <c r="O1224" i="2"/>
  <c r="N1224" i="2"/>
  <c r="M1224" i="2"/>
  <c r="L1224" i="2"/>
  <c r="K1224" i="2"/>
  <c r="J1224" i="2"/>
  <c r="I1224" i="2"/>
  <c r="H1224" i="2"/>
  <c r="G1224" i="2"/>
  <c r="F1224" i="2"/>
  <c r="E1224" i="2" s="1"/>
  <c r="O1223" i="2"/>
  <c r="N1223" i="2"/>
  <c r="M1223" i="2"/>
  <c r="L1223" i="2"/>
  <c r="K1223" i="2"/>
  <c r="J1223" i="2"/>
  <c r="I1223" i="2"/>
  <c r="H1223" i="2"/>
  <c r="G1223" i="2"/>
  <c r="F1223" i="2"/>
  <c r="O1222" i="2"/>
  <c r="N1222" i="2"/>
  <c r="M1222" i="2"/>
  <c r="L1222" i="2"/>
  <c r="K1222" i="2"/>
  <c r="J1222" i="2"/>
  <c r="I1222" i="2"/>
  <c r="H1222" i="2"/>
  <c r="G1222" i="2"/>
  <c r="F1222" i="2"/>
  <c r="E1222" i="2" s="1"/>
  <c r="O1221" i="2"/>
  <c r="N1221" i="2"/>
  <c r="M1221" i="2"/>
  <c r="L1221" i="2"/>
  <c r="K1221" i="2"/>
  <c r="J1221" i="2"/>
  <c r="I1221" i="2"/>
  <c r="H1221" i="2"/>
  <c r="G1221" i="2"/>
  <c r="F1221" i="2"/>
  <c r="O1220" i="2"/>
  <c r="N1220" i="2"/>
  <c r="M1220" i="2"/>
  <c r="L1220" i="2"/>
  <c r="K1220" i="2"/>
  <c r="J1220" i="2"/>
  <c r="I1220" i="2"/>
  <c r="H1220" i="2"/>
  <c r="G1220" i="2"/>
  <c r="F1220" i="2"/>
  <c r="E1220" i="2" s="1"/>
  <c r="O1219" i="2"/>
  <c r="N1219" i="2"/>
  <c r="M1219" i="2"/>
  <c r="L1219" i="2"/>
  <c r="K1219" i="2"/>
  <c r="J1219" i="2"/>
  <c r="I1219" i="2"/>
  <c r="H1219" i="2"/>
  <c r="G1219" i="2"/>
  <c r="F1219" i="2"/>
  <c r="O1218" i="2"/>
  <c r="N1218" i="2"/>
  <c r="M1218" i="2"/>
  <c r="L1218" i="2"/>
  <c r="K1218" i="2"/>
  <c r="J1218" i="2"/>
  <c r="I1218" i="2"/>
  <c r="H1218" i="2"/>
  <c r="G1218" i="2"/>
  <c r="F1218" i="2"/>
  <c r="E1218" i="2" s="1"/>
  <c r="O1217" i="2"/>
  <c r="N1217" i="2"/>
  <c r="M1217" i="2"/>
  <c r="L1217" i="2"/>
  <c r="K1217" i="2"/>
  <c r="J1217" i="2"/>
  <c r="I1217" i="2"/>
  <c r="H1217" i="2"/>
  <c r="G1217" i="2"/>
  <c r="F1217" i="2"/>
  <c r="O1216" i="2"/>
  <c r="N1216" i="2"/>
  <c r="M1216" i="2"/>
  <c r="L1216" i="2"/>
  <c r="K1216" i="2"/>
  <c r="J1216" i="2"/>
  <c r="I1216" i="2"/>
  <c r="H1216" i="2"/>
  <c r="G1216" i="2"/>
  <c r="F1216" i="2"/>
  <c r="E1216" i="2" s="1"/>
  <c r="O1215" i="2"/>
  <c r="N1215" i="2"/>
  <c r="M1215" i="2"/>
  <c r="L1215" i="2"/>
  <c r="K1215" i="2"/>
  <c r="J1215" i="2"/>
  <c r="I1215" i="2"/>
  <c r="H1215" i="2"/>
  <c r="G1215" i="2"/>
  <c r="F1215" i="2"/>
  <c r="O1214" i="2"/>
  <c r="N1214" i="2"/>
  <c r="M1214" i="2"/>
  <c r="L1214" i="2"/>
  <c r="K1214" i="2"/>
  <c r="J1214" i="2"/>
  <c r="I1214" i="2"/>
  <c r="H1214" i="2"/>
  <c r="G1214" i="2"/>
  <c r="F1214" i="2"/>
  <c r="E1214" i="2" s="1"/>
  <c r="O1213" i="2"/>
  <c r="N1213" i="2"/>
  <c r="M1213" i="2"/>
  <c r="L1213" i="2"/>
  <c r="K1213" i="2"/>
  <c r="J1213" i="2"/>
  <c r="I1213" i="2"/>
  <c r="H1213" i="2"/>
  <c r="G1213" i="2"/>
  <c r="F1213" i="2"/>
  <c r="O1212" i="2"/>
  <c r="N1212" i="2"/>
  <c r="M1212" i="2"/>
  <c r="L1212" i="2"/>
  <c r="K1212" i="2"/>
  <c r="J1212" i="2"/>
  <c r="I1212" i="2"/>
  <c r="H1212" i="2"/>
  <c r="G1212" i="2"/>
  <c r="F1212" i="2"/>
  <c r="E1212" i="2" s="1"/>
  <c r="O1211" i="2"/>
  <c r="N1211" i="2"/>
  <c r="M1211" i="2"/>
  <c r="L1211" i="2"/>
  <c r="K1211" i="2"/>
  <c r="J1211" i="2"/>
  <c r="I1211" i="2"/>
  <c r="H1211" i="2"/>
  <c r="G1211" i="2"/>
  <c r="F1211" i="2"/>
  <c r="O1210" i="2"/>
  <c r="N1210" i="2"/>
  <c r="M1210" i="2"/>
  <c r="L1210" i="2"/>
  <c r="K1210" i="2"/>
  <c r="J1210" i="2"/>
  <c r="I1210" i="2"/>
  <c r="H1210" i="2"/>
  <c r="G1210" i="2"/>
  <c r="F1210" i="2"/>
  <c r="E1210" i="2" s="1"/>
  <c r="O1209" i="2"/>
  <c r="N1209" i="2"/>
  <c r="M1209" i="2"/>
  <c r="L1209" i="2"/>
  <c r="K1209" i="2"/>
  <c r="J1209" i="2"/>
  <c r="I1209" i="2"/>
  <c r="H1209" i="2"/>
  <c r="G1209" i="2"/>
  <c r="F1209" i="2"/>
  <c r="O1208" i="2"/>
  <c r="N1208" i="2"/>
  <c r="M1208" i="2"/>
  <c r="L1208" i="2"/>
  <c r="K1208" i="2"/>
  <c r="J1208" i="2"/>
  <c r="I1208" i="2"/>
  <c r="H1208" i="2"/>
  <c r="G1208" i="2"/>
  <c r="F1208" i="2"/>
  <c r="E1208" i="2" s="1"/>
  <c r="O1207" i="2"/>
  <c r="N1207" i="2"/>
  <c r="M1207" i="2"/>
  <c r="L1207" i="2"/>
  <c r="K1207" i="2"/>
  <c r="J1207" i="2"/>
  <c r="I1207" i="2"/>
  <c r="H1207" i="2"/>
  <c r="G1207" i="2"/>
  <c r="F1207" i="2"/>
  <c r="O1206" i="2"/>
  <c r="N1206" i="2"/>
  <c r="M1206" i="2"/>
  <c r="L1206" i="2"/>
  <c r="K1206" i="2"/>
  <c r="J1206" i="2"/>
  <c r="I1206" i="2"/>
  <c r="H1206" i="2"/>
  <c r="G1206" i="2"/>
  <c r="F1206" i="2"/>
  <c r="E1206" i="2" s="1"/>
  <c r="O1205" i="2"/>
  <c r="N1205" i="2"/>
  <c r="M1205" i="2"/>
  <c r="L1205" i="2"/>
  <c r="K1205" i="2"/>
  <c r="J1205" i="2"/>
  <c r="I1205" i="2"/>
  <c r="H1205" i="2"/>
  <c r="G1205" i="2"/>
  <c r="F1205" i="2"/>
  <c r="O1204" i="2"/>
  <c r="N1204" i="2"/>
  <c r="M1204" i="2"/>
  <c r="L1204" i="2"/>
  <c r="K1204" i="2"/>
  <c r="J1204" i="2"/>
  <c r="I1204" i="2"/>
  <c r="H1204" i="2"/>
  <c r="G1204" i="2"/>
  <c r="F1204" i="2"/>
  <c r="E1204" i="2" s="1"/>
  <c r="O1203" i="2"/>
  <c r="N1203" i="2"/>
  <c r="M1203" i="2"/>
  <c r="L1203" i="2"/>
  <c r="K1203" i="2"/>
  <c r="J1203" i="2"/>
  <c r="I1203" i="2"/>
  <c r="H1203" i="2"/>
  <c r="G1203" i="2"/>
  <c r="F1203" i="2"/>
  <c r="O1202" i="2"/>
  <c r="N1202" i="2"/>
  <c r="M1202" i="2"/>
  <c r="L1202" i="2"/>
  <c r="K1202" i="2"/>
  <c r="J1202" i="2"/>
  <c r="I1202" i="2"/>
  <c r="H1202" i="2"/>
  <c r="G1202" i="2"/>
  <c r="F1202" i="2"/>
  <c r="E1202" i="2" s="1"/>
  <c r="O1201" i="2"/>
  <c r="N1201" i="2"/>
  <c r="M1201" i="2"/>
  <c r="L1201" i="2"/>
  <c r="K1201" i="2"/>
  <c r="J1201" i="2"/>
  <c r="I1201" i="2"/>
  <c r="H1201" i="2"/>
  <c r="G1201" i="2"/>
  <c r="F1201" i="2"/>
  <c r="O1200" i="2"/>
  <c r="N1200" i="2"/>
  <c r="M1200" i="2"/>
  <c r="L1200" i="2"/>
  <c r="K1200" i="2"/>
  <c r="J1200" i="2"/>
  <c r="I1200" i="2"/>
  <c r="H1200" i="2"/>
  <c r="G1200" i="2"/>
  <c r="F1200" i="2"/>
  <c r="E1200" i="2" s="1"/>
  <c r="O1199" i="2"/>
  <c r="N1199" i="2"/>
  <c r="M1199" i="2"/>
  <c r="L1199" i="2"/>
  <c r="K1199" i="2"/>
  <c r="J1199" i="2"/>
  <c r="I1199" i="2"/>
  <c r="H1199" i="2"/>
  <c r="G1199" i="2"/>
  <c r="F1199" i="2"/>
  <c r="O1198" i="2"/>
  <c r="N1198" i="2"/>
  <c r="M1198" i="2"/>
  <c r="L1198" i="2"/>
  <c r="K1198" i="2"/>
  <c r="J1198" i="2"/>
  <c r="I1198" i="2"/>
  <c r="H1198" i="2"/>
  <c r="G1198" i="2"/>
  <c r="F1198" i="2"/>
  <c r="E1198" i="2" s="1"/>
  <c r="O1197" i="2"/>
  <c r="N1197" i="2"/>
  <c r="M1197" i="2"/>
  <c r="L1197" i="2"/>
  <c r="K1197" i="2"/>
  <c r="J1197" i="2"/>
  <c r="I1197" i="2"/>
  <c r="H1197" i="2"/>
  <c r="G1197" i="2"/>
  <c r="F1197" i="2"/>
  <c r="O1196" i="2"/>
  <c r="N1196" i="2"/>
  <c r="M1196" i="2"/>
  <c r="L1196" i="2"/>
  <c r="K1196" i="2"/>
  <c r="J1196" i="2"/>
  <c r="I1196" i="2"/>
  <c r="H1196" i="2"/>
  <c r="G1196" i="2"/>
  <c r="F1196" i="2"/>
  <c r="E1196" i="2" s="1"/>
  <c r="O1195" i="2"/>
  <c r="N1195" i="2"/>
  <c r="M1195" i="2"/>
  <c r="L1195" i="2"/>
  <c r="K1195" i="2"/>
  <c r="J1195" i="2"/>
  <c r="I1195" i="2"/>
  <c r="H1195" i="2"/>
  <c r="G1195" i="2"/>
  <c r="F1195" i="2"/>
  <c r="O1194" i="2"/>
  <c r="N1194" i="2"/>
  <c r="M1194" i="2"/>
  <c r="L1194" i="2"/>
  <c r="K1194" i="2"/>
  <c r="J1194" i="2"/>
  <c r="I1194" i="2"/>
  <c r="H1194" i="2"/>
  <c r="G1194" i="2"/>
  <c r="F1194" i="2"/>
  <c r="E1194" i="2" s="1"/>
  <c r="O1193" i="2"/>
  <c r="N1193" i="2"/>
  <c r="M1193" i="2"/>
  <c r="L1193" i="2"/>
  <c r="K1193" i="2"/>
  <c r="J1193" i="2"/>
  <c r="I1193" i="2"/>
  <c r="H1193" i="2"/>
  <c r="G1193" i="2"/>
  <c r="F1193" i="2"/>
  <c r="O1192" i="2"/>
  <c r="N1192" i="2"/>
  <c r="M1192" i="2"/>
  <c r="L1192" i="2"/>
  <c r="K1192" i="2"/>
  <c r="J1192" i="2"/>
  <c r="I1192" i="2"/>
  <c r="H1192" i="2"/>
  <c r="G1192" i="2"/>
  <c r="F1192" i="2"/>
  <c r="E1192" i="2" s="1"/>
  <c r="O1191" i="2"/>
  <c r="N1191" i="2"/>
  <c r="M1191" i="2"/>
  <c r="L1191" i="2"/>
  <c r="K1191" i="2"/>
  <c r="J1191" i="2"/>
  <c r="I1191" i="2"/>
  <c r="H1191" i="2"/>
  <c r="G1191" i="2"/>
  <c r="F1191" i="2"/>
  <c r="O1190" i="2"/>
  <c r="N1190" i="2"/>
  <c r="M1190" i="2"/>
  <c r="L1190" i="2"/>
  <c r="K1190" i="2"/>
  <c r="J1190" i="2"/>
  <c r="I1190" i="2"/>
  <c r="H1190" i="2"/>
  <c r="G1190" i="2"/>
  <c r="F1190" i="2"/>
  <c r="E1190" i="2" s="1"/>
  <c r="O1189" i="2"/>
  <c r="N1189" i="2"/>
  <c r="M1189" i="2"/>
  <c r="L1189" i="2"/>
  <c r="K1189" i="2"/>
  <c r="J1189" i="2"/>
  <c r="I1189" i="2"/>
  <c r="H1189" i="2"/>
  <c r="G1189" i="2"/>
  <c r="F1189" i="2"/>
  <c r="O1188" i="2"/>
  <c r="N1188" i="2"/>
  <c r="M1188" i="2"/>
  <c r="L1188" i="2"/>
  <c r="K1188" i="2"/>
  <c r="J1188" i="2"/>
  <c r="I1188" i="2"/>
  <c r="H1188" i="2"/>
  <c r="G1188" i="2"/>
  <c r="F1188" i="2"/>
  <c r="E1188" i="2" s="1"/>
  <c r="O1187" i="2"/>
  <c r="N1187" i="2"/>
  <c r="M1187" i="2"/>
  <c r="L1187" i="2"/>
  <c r="K1187" i="2"/>
  <c r="J1187" i="2"/>
  <c r="I1187" i="2"/>
  <c r="H1187" i="2"/>
  <c r="G1187" i="2"/>
  <c r="F1187" i="2"/>
  <c r="O1186" i="2"/>
  <c r="N1186" i="2"/>
  <c r="M1186" i="2"/>
  <c r="L1186" i="2"/>
  <c r="K1186" i="2"/>
  <c r="J1186" i="2"/>
  <c r="I1186" i="2"/>
  <c r="H1186" i="2"/>
  <c r="G1186" i="2"/>
  <c r="F1186" i="2"/>
  <c r="E1186" i="2" s="1"/>
  <c r="O1185" i="2"/>
  <c r="N1185" i="2"/>
  <c r="M1185" i="2"/>
  <c r="L1185" i="2"/>
  <c r="K1185" i="2"/>
  <c r="J1185" i="2"/>
  <c r="I1185" i="2"/>
  <c r="H1185" i="2"/>
  <c r="G1185" i="2"/>
  <c r="F1185" i="2"/>
  <c r="O1184" i="2"/>
  <c r="N1184" i="2"/>
  <c r="M1184" i="2"/>
  <c r="L1184" i="2"/>
  <c r="K1184" i="2"/>
  <c r="J1184" i="2"/>
  <c r="I1184" i="2"/>
  <c r="H1184" i="2"/>
  <c r="G1184" i="2"/>
  <c r="F1184" i="2"/>
  <c r="E1184" i="2" s="1"/>
  <c r="O1183" i="2"/>
  <c r="N1183" i="2"/>
  <c r="M1183" i="2"/>
  <c r="L1183" i="2"/>
  <c r="K1183" i="2"/>
  <c r="J1183" i="2"/>
  <c r="I1183" i="2"/>
  <c r="H1183" i="2"/>
  <c r="G1183" i="2"/>
  <c r="F1183" i="2"/>
  <c r="O1182" i="2"/>
  <c r="N1182" i="2"/>
  <c r="M1182" i="2"/>
  <c r="L1182" i="2"/>
  <c r="K1182" i="2"/>
  <c r="J1182" i="2"/>
  <c r="I1182" i="2"/>
  <c r="H1182" i="2"/>
  <c r="G1182" i="2"/>
  <c r="F1182" i="2"/>
  <c r="E1182" i="2" s="1"/>
  <c r="O1181" i="2"/>
  <c r="N1181" i="2"/>
  <c r="M1181" i="2"/>
  <c r="L1181" i="2"/>
  <c r="K1181" i="2"/>
  <c r="J1181" i="2"/>
  <c r="I1181" i="2"/>
  <c r="H1181" i="2"/>
  <c r="G1181" i="2"/>
  <c r="F1181" i="2"/>
  <c r="O1180" i="2"/>
  <c r="N1180" i="2"/>
  <c r="M1180" i="2"/>
  <c r="L1180" i="2"/>
  <c r="K1180" i="2"/>
  <c r="J1180" i="2"/>
  <c r="I1180" i="2"/>
  <c r="H1180" i="2"/>
  <c r="G1180" i="2"/>
  <c r="F1180" i="2"/>
  <c r="E1180" i="2" s="1"/>
  <c r="O1179" i="2"/>
  <c r="N1179" i="2"/>
  <c r="M1179" i="2"/>
  <c r="L1179" i="2"/>
  <c r="K1179" i="2"/>
  <c r="J1179" i="2"/>
  <c r="I1179" i="2"/>
  <c r="H1179" i="2"/>
  <c r="G1179" i="2"/>
  <c r="F1179" i="2"/>
  <c r="O1178" i="2"/>
  <c r="N1178" i="2"/>
  <c r="M1178" i="2"/>
  <c r="L1178" i="2"/>
  <c r="K1178" i="2"/>
  <c r="J1178" i="2"/>
  <c r="I1178" i="2"/>
  <c r="H1178" i="2"/>
  <c r="G1178" i="2"/>
  <c r="F1178" i="2"/>
  <c r="E1178" i="2" s="1"/>
  <c r="O1177" i="2"/>
  <c r="N1177" i="2"/>
  <c r="M1177" i="2"/>
  <c r="L1177" i="2"/>
  <c r="K1177" i="2"/>
  <c r="J1177" i="2"/>
  <c r="I1177" i="2"/>
  <c r="H1177" i="2"/>
  <c r="G1177" i="2"/>
  <c r="F1177" i="2"/>
  <c r="O1176" i="2"/>
  <c r="N1176" i="2"/>
  <c r="M1176" i="2"/>
  <c r="L1176" i="2"/>
  <c r="K1176" i="2"/>
  <c r="J1176" i="2"/>
  <c r="I1176" i="2"/>
  <c r="H1176" i="2"/>
  <c r="G1176" i="2"/>
  <c r="F1176" i="2"/>
  <c r="E1176" i="2" s="1"/>
  <c r="O1175" i="2"/>
  <c r="N1175" i="2"/>
  <c r="M1175" i="2"/>
  <c r="L1175" i="2"/>
  <c r="K1175" i="2"/>
  <c r="J1175" i="2"/>
  <c r="I1175" i="2"/>
  <c r="H1175" i="2"/>
  <c r="G1175" i="2"/>
  <c r="F1175" i="2"/>
  <c r="O1174" i="2"/>
  <c r="N1174" i="2"/>
  <c r="M1174" i="2"/>
  <c r="L1174" i="2"/>
  <c r="K1174" i="2"/>
  <c r="J1174" i="2"/>
  <c r="I1174" i="2"/>
  <c r="H1174" i="2"/>
  <c r="G1174" i="2"/>
  <c r="F1174" i="2"/>
  <c r="E1174" i="2" s="1"/>
  <c r="O1173" i="2"/>
  <c r="N1173" i="2"/>
  <c r="M1173" i="2"/>
  <c r="L1173" i="2"/>
  <c r="K1173" i="2"/>
  <c r="J1173" i="2"/>
  <c r="I1173" i="2"/>
  <c r="H1173" i="2"/>
  <c r="G1173" i="2"/>
  <c r="F1173" i="2"/>
  <c r="O1172" i="2"/>
  <c r="N1172" i="2"/>
  <c r="M1172" i="2"/>
  <c r="L1172" i="2"/>
  <c r="K1172" i="2"/>
  <c r="J1172" i="2"/>
  <c r="I1172" i="2"/>
  <c r="H1172" i="2"/>
  <c r="G1172" i="2"/>
  <c r="F1172" i="2"/>
  <c r="E1172" i="2" s="1"/>
  <c r="O1171" i="2"/>
  <c r="N1171" i="2"/>
  <c r="M1171" i="2"/>
  <c r="L1171" i="2"/>
  <c r="K1171" i="2"/>
  <c r="J1171" i="2"/>
  <c r="I1171" i="2"/>
  <c r="H1171" i="2"/>
  <c r="G1171" i="2"/>
  <c r="F1171" i="2"/>
  <c r="O1170" i="2"/>
  <c r="N1170" i="2"/>
  <c r="M1170" i="2"/>
  <c r="L1170" i="2"/>
  <c r="K1170" i="2"/>
  <c r="J1170" i="2"/>
  <c r="I1170" i="2"/>
  <c r="H1170" i="2"/>
  <c r="G1170" i="2"/>
  <c r="F1170" i="2"/>
  <c r="E1170" i="2" s="1"/>
  <c r="O1169" i="2"/>
  <c r="N1169" i="2"/>
  <c r="M1169" i="2"/>
  <c r="L1169" i="2"/>
  <c r="K1169" i="2"/>
  <c r="J1169" i="2"/>
  <c r="I1169" i="2"/>
  <c r="H1169" i="2"/>
  <c r="G1169" i="2"/>
  <c r="F1169" i="2"/>
  <c r="O1168" i="2"/>
  <c r="N1168" i="2"/>
  <c r="M1168" i="2"/>
  <c r="L1168" i="2"/>
  <c r="K1168" i="2"/>
  <c r="J1168" i="2"/>
  <c r="I1168" i="2"/>
  <c r="H1168" i="2"/>
  <c r="G1168" i="2"/>
  <c r="F1168" i="2"/>
  <c r="E1168" i="2" s="1"/>
  <c r="O1167" i="2"/>
  <c r="N1167" i="2"/>
  <c r="M1167" i="2"/>
  <c r="L1167" i="2"/>
  <c r="K1167" i="2"/>
  <c r="J1167" i="2"/>
  <c r="I1167" i="2"/>
  <c r="H1167" i="2"/>
  <c r="G1167" i="2"/>
  <c r="F1167" i="2"/>
  <c r="O1166" i="2"/>
  <c r="N1166" i="2"/>
  <c r="M1166" i="2"/>
  <c r="L1166" i="2"/>
  <c r="K1166" i="2"/>
  <c r="J1166" i="2"/>
  <c r="I1166" i="2"/>
  <c r="H1166" i="2"/>
  <c r="G1166" i="2"/>
  <c r="F1166" i="2"/>
  <c r="E1166" i="2" s="1"/>
  <c r="O1165" i="2"/>
  <c r="N1165" i="2"/>
  <c r="M1165" i="2"/>
  <c r="L1165" i="2"/>
  <c r="K1165" i="2"/>
  <c r="J1165" i="2"/>
  <c r="I1165" i="2"/>
  <c r="H1165" i="2"/>
  <c r="G1165" i="2"/>
  <c r="F1165" i="2"/>
  <c r="O1164" i="2"/>
  <c r="N1164" i="2"/>
  <c r="M1164" i="2"/>
  <c r="L1164" i="2"/>
  <c r="K1164" i="2"/>
  <c r="J1164" i="2"/>
  <c r="I1164" i="2"/>
  <c r="H1164" i="2"/>
  <c r="G1164" i="2"/>
  <c r="F1164" i="2"/>
  <c r="E1164" i="2" s="1"/>
  <c r="O1163" i="2"/>
  <c r="N1163" i="2"/>
  <c r="M1163" i="2"/>
  <c r="L1163" i="2"/>
  <c r="K1163" i="2"/>
  <c r="J1163" i="2"/>
  <c r="I1163" i="2"/>
  <c r="H1163" i="2"/>
  <c r="G1163" i="2"/>
  <c r="F1163" i="2"/>
  <c r="O1162" i="2"/>
  <c r="N1162" i="2"/>
  <c r="M1162" i="2"/>
  <c r="L1162" i="2"/>
  <c r="K1162" i="2"/>
  <c r="J1162" i="2"/>
  <c r="I1162" i="2"/>
  <c r="H1162" i="2"/>
  <c r="G1162" i="2"/>
  <c r="F1162" i="2"/>
  <c r="E1162" i="2" s="1"/>
  <c r="O1161" i="2"/>
  <c r="N1161" i="2"/>
  <c r="M1161" i="2"/>
  <c r="L1161" i="2"/>
  <c r="K1161" i="2"/>
  <c r="J1161" i="2"/>
  <c r="I1161" i="2"/>
  <c r="H1161" i="2"/>
  <c r="G1161" i="2"/>
  <c r="F1161" i="2"/>
  <c r="O1160" i="2"/>
  <c r="N1160" i="2"/>
  <c r="M1160" i="2"/>
  <c r="L1160" i="2"/>
  <c r="K1160" i="2"/>
  <c r="J1160" i="2"/>
  <c r="I1160" i="2"/>
  <c r="H1160" i="2"/>
  <c r="G1160" i="2"/>
  <c r="F1160" i="2"/>
  <c r="E1160" i="2" s="1"/>
  <c r="O1159" i="2"/>
  <c r="N1159" i="2"/>
  <c r="M1159" i="2"/>
  <c r="L1159" i="2"/>
  <c r="K1159" i="2"/>
  <c r="J1159" i="2"/>
  <c r="I1159" i="2"/>
  <c r="H1159" i="2"/>
  <c r="G1159" i="2"/>
  <c r="F1159" i="2"/>
  <c r="O1158" i="2"/>
  <c r="N1158" i="2"/>
  <c r="M1158" i="2"/>
  <c r="L1158" i="2"/>
  <c r="K1158" i="2"/>
  <c r="J1158" i="2"/>
  <c r="I1158" i="2"/>
  <c r="H1158" i="2"/>
  <c r="G1158" i="2"/>
  <c r="F1158" i="2"/>
  <c r="E1158" i="2" s="1"/>
  <c r="O1157" i="2"/>
  <c r="N1157" i="2"/>
  <c r="M1157" i="2"/>
  <c r="L1157" i="2"/>
  <c r="K1157" i="2"/>
  <c r="J1157" i="2"/>
  <c r="I1157" i="2"/>
  <c r="H1157" i="2"/>
  <c r="G1157" i="2"/>
  <c r="F1157" i="2"/>
  <c r="O1156" i="2"/>
  <c r="N1156" i="2"/>
  <c r="M1156" i="2"/>
  <c r="L1156" i="2"/>
  <c r="K1156" i="2"/>
  <c r="J1156" i="2"/>
  <c r="I1156" i="2"/>
  <c r="H1156" i="2"/>
  <c r="G1156" i="2"/>
  <c r="F1156" i="2"/>
  <c r="E1156" i="2" s="1"/>
  <c r="O1155" i="2"/>
  <c r="N1155" i="2"/>
  <c r="M1155" i="2"/>
  <c r="L1155" i="2"/>
  <c r="K1155" i="2"/>
  <c r="J1155" i="2"/>
  <c r="I1155" i="2"/>
  <c r="H1155" i="2"/>
  <c r="G1155" i="2"/>
  <c r="F1155" i="2"/>
  <c r="O1154" i="2"/>
  <c r="N1154" i="2"/>
  <c r="M1154" i="2"/>
  <c r="L1154" i="2"/>
  <c r="K1154" i="2"/>
  <c r="J1154" i="2"/>
  <c r="I1154" i="2"/>
  <c r="H1154" i="2"/>
  <c r="G1154" i="2"/>
  <c r="F1154" i="2"/>
  <c r="E1154" i="2" s="1"/>
  <c r="O1153" i="2"/>
  <c r="N1153" i="2"/>
  <c r="M1153" i="2"/>
  <c r="L1153" i="2"/>
  <c r="K1153" i="2"/>
  <c r="J1153" i="2"/>
  <c r="I1153" i="2"/>
  <c r="H1153" i="2"/>
  <c r="G1153" i="2"/>
  <c r="F1153" i="2"/>
  <c r="O1152" i="2"/>
  <c r="N1152" i="2"/>
  <c r="M1152" i="2"/>
  <c r="L1152" i="2"/>
  <c r="K1152" i="2"/>
  <c r="J1152" i="2"/>
  <c r="I1152" i="2"/>
  <c r="H1152" i="2"/>
  <c r="G1152" i="2"/>
  <c r="F1152" i="2"/>
  <c r="E1152" i="2" s="1"/>
  <c r="O1151" i="2"/>
  <c r="N1151" i="2"/>
  <c r="M1151" i="2"/>
  <c r="L1151" i="2"/>
  <c r="K1151" i="2"/>
  <c r="J1151" i="2"/>
  <c r="I1151" i="2"/>
  <c r="H1151" i="2"/>
  <c r="G1151" i="2"/>
  <c r="F1151" i="2"/>
  <c r="O1150" i="2"/>
  <c r="N1150" i="2"/>
  <c r="M1150" i="2"/>
  <c r="L1150" i="2"/>
  <c r="K1150" i="2"/>
  <c r="J1150" i="2"/>
  <c r="I1150" i="2"/>
  <c r="H1150" i="2"/>
  <c r="G1150" i="2"/>
  <c r="F1150" i="2"/>
  <c r="E1150" i="2" s="1"/>
  <c r="O1149" i="2"/>
  <c r="N1149" i="2"/>
  <c r="M1149" i="2"/>
  <c r="L1149" i="2"/>
  <c r="K1149" i="2"/>
  <c r="J1149" i="2"/>
  <c r="I1149" i="2"/>
  <c r="H1149" i="2"/>
  <c r="G1149" i="2"/>
  <c r="F1149" i="2"/>
  <c r="O1148" i="2"/>
  <c r="N1148" i="2"/>
  <c r="M1148" i="2"/>
  <c r="L1148" i="2"/>
  <c r="K1148" i="2"/>
  <c r="J1148" i="2"/>
  <c r="I1148" i="2"/>
  <c r="H1148" i="2"/>
  <c r="G1148" i="2"/>
  <c r="F1148" i="2"/>
  <c r="E1148" i="2" s="1"/>
  <c r="O1147" i="2"/>
  <c r="N1147" i="2"/>
  <c r="M1147" i="2"/>
  <c r="L1147" i="2"/>
  <c r="K1147" i="2"/>
  <c r="J1147" i="2"/>
  <c r="I1147" i="2"/>
  <c r="H1147" i="2"/>
  <c r="G1147" i="2"/>
  <c r="F1147" i="2"/>
  <c r="O1146" i="2"/>
  <c r="N1146" i="2"/>
  <c r="M1146" i="2"/>
  <c r="L1146" i="2"/>
  <c r="K1146" i="2"/>
  <c r="J1146" i="2"/>
  <c r="I1146" i="2"/>
  <c r="H1146" i="2"/>
  <c r="G1146" i="2"/>
  <c r="F1146" i="2"/>
  <c r="E1146" i="2" s="1"/>
  <c r="O1145" i="2"/>
  <c r="N1145" i="2"/>
  <c r="M1145" i="2"/>
  <c r="L1145" i="2"/>
  <c r="K1145" i="2"/>
  <c r="J1145" i="2"/>
  <c r="I1145" i="2"/>
  <c r="H1145" i="2"/>
  <c r="G1145" i="2"/>
  <c r="F1145" i="2"/>
  <c r="O1144" i="2"/>
  <c r="N1144" i="2"/>
  <c r="M1144" i="2"/>
  <c r="L1144" i="2"/>
  <c r="K1144" i="2"/>
  <c r="J1144" i="2"/>
  <c r="I1144" i="2"/>
  <c r="H1144" i="2"/>
  <c r="G1144" i="2"/>
  <c r="F1144" i="2"/>
  <c r="E1144" i="2" s="1"/>
  <c r="O1143" i="2"/>
  <c r="N1143" i="2"/>
  <c r="M1143" i="2"/>
  <c r="L1143" i="2"/>
  <c r="K1143" i="2"/>
  <c r="J1143" i="2"/>
  <c r="I1143" i="2"/>
  <c r="H1143" i="2"/>
  <c r="G1143" i="2"/>
  <c r="F1143" i="2"/>
  <c r="O1142" i="2"/>
  <c r="N1142" i="2"/>
  <c r="M1142" i="2"/>
  <c r="L1142" i="2"/>
  <c r="K1142" i="2"/>
  <c r="J1142" i="2"/>
  <c r="I1142" i="2"/>
  <c r="H1142" i="2"/>
  <c r="G1142" i="2"/>
  <c r="F1142" i="2"/>
  <c r="E1142" i="2" s="1"/>
  <c r="O1141" i="2"/>
  <c r="N1141" i="2"/>
  <c r="M1141" i="2"/>
  <c r="L1141" i="2"/>
  <c r="K1141" i="2"/>
  <c r="J1141" i="2"/>
  <c r="I1141" i="2"/>
  <c r="H1141" i="2"/>
  <c r="G1141" i="2"/>
  <c r="F1141" i="2"/>
  <c r="O1140" i="2"/>
  <c r="N1140" i="2"/>
  <c r="M1140" i="2"/>
  <c r="L1140" i="2"/>
  <c r="K1140" i="2"/>
  <c r="J1140" i="2"/>
  <c r="I1140" i="2"/>
  <c r="H1140" i="2"/>
  <c r="G1140" i="2"/>
  <c r="F1140" i="2"/>
  <c r="E1140" i="2" s="1"/>
  <c r="O1139" i="2"/>
  <c r="N1139" i="2"/>
  <c r="M1139" i="2"/>
  <c r="L1139" i="2"/>
  <c r="K1139" i="2"/>
  <c r="J1139" i="2"/>
  <c r="I1139" i="2"/>
  <c r="H1139" i="2"/>
  <c r="G1139" i="2"/>
  <c r="F1139" i="2"/>
  <c r="O1138" i="2"/>
  <c r="N1138" i="2"/>
  <c r="M1138" i="2"/>
  <c r="L1138" i="2"/>
  <c r="K1138" i="2"/>
  <c r="J1138" i="2"/>
  <c r="I1138" i="2"/>
  <c r="H1138" i="2"/>
  <c r="G1138" i="2"/>
  <c r="F1138" i="2"/>
  <c r="E1138" i="2" s="1"/>
  <c r="O1137" i="2"/>
  <c r="N1137" i="2"/>
  <c r="M1137" i="2"/>
  <c r="L1137" i="2"/>
  <c r="K1137" i="2"/>
  <c r="J1137" i="2"/>
  <c r="I1137" i="2"/>
  <c r="H1137" i="2"/>
  <c r="G1137" i="2"/>
  <c r="F1137" i="2"/>
  <c r="O1136" i="2"/>
  <c r="N1136" i="2"/>
  <c r="M1136" i="2"/>
  <c r="L1136" i="2"/>
  <c r="K1136" i="2"/>
  <c r="J1136" i="2"/>
  <c r="I1136" i="2"/>
  <c r="H1136" i="2"/>
  <c r="G1136" i="2"/>
  <c r="F1136" i="2"/>
  <c r="E1136" i="2" s="1"/>
  <c r="O1135" i="2"/>
  <c r="N1135" i="2"/>
  <c r="M1135" i="2"/>
  <c r="L1135" i="2"/>
  <c r="K1135" i="2"/>
  <c r="J1135" i="2"/>
  <c r="I1135" i="2"/>
  <c r="H1135" i="2"/>
  <c r="G1135" i="2"/>
  <c r="F1135" i="2"/>
  <c r="O1134" i="2"/>
  <c r="N1134" i="2"/>
  <c r="M1134" i="2"/>
  <c r="L1134" i="2"/>
  <c r="K1134" i="2"/>
  <c r="J1134" i="2"/>
  <c r="I1134" i="2"/>
  <c r="H1134" i="2"/>
  <c r="G1134" i="2"/>
  <c r="F1134" i="2"/>
  <c r="E1134" i="2" s="1"/>
  <c r="O1133" i="2"/>
  <c r="N1133" i="2"/>
  <c r="M1133" i="2"/>
  <c r="L1133" i="2"/>
  <c r="K1133" i="2"/>
  <c r="J1133" i="2"/>
  <c r="I1133" i="2"/>
  <c r="H1133" i="2"/>
  <c r="G1133" i="2"/>
  <c r="F1133" i="2"/>
  <c r="O1132" i="2"/>
  <c r="N1132" i="2"/>
  <c r="M1132" i="2"/>
  <c r="L1132" i="2"/>
  <c r="K1132" i="2"/>
  <c r="J1132" i="2"/>
  <c r="I1132" i="2"/>
  <c r="H1132" i="2"/>
  <c r="G1132" i="2"/>
  <c r="F1132" i="2"/>
  <c r="E1132" i="2" s="1"/>
  <c r="O1131" i="2"/>
  <c r="N1131" i="2"/>
  <c r="M1131" i="2"/>
  <c r="L1131" i="2"/>
  <c r="K1131" i="2"/>
  <c r="J1131" i="2"/>
  <c r="I1131" i="2"/>
  <c r="H1131" i="2"/>
  <c r="G1131" i="2"/>
  <c r="F1131" i="2"/>
  <c r="O1130" i="2"/>
  <c r="N1130" i="2"/>
  <c r="M1130" i="2"/>
  <c r="L1130" i="2"/>
  <c r="K1130" i="2"/>
  <c r="J1130" i="2"/>
  <c r="I1130" i="2"/>
  <c r="H1130" i="2"/>
  <c r="G1130" i="2"/>
  <c r="F1130" i="2"/>
  <c r="E1130" i="2" s="1"/>
  <c r="O1129" i="2"/>
  <c r="N1129" i="2"/>
  <c r="M1129" i="2"/>
  <c r="L1129" i="2"/>
  <c r="K1129" i="2"/>
  <c r="J1129" i="2"/>
  <c r="I1129" i="2"/>
  <c r="H1129" i="2"/>
  <c r="G1129" i="2"/>
  <c r="F1129" i="2"/>
  <c r="O1128" i="2"/>
  <c r="N1128" i="2"/>
  <c r="M1128" i="2"/>
  <c r="L1128" i="2"/>
  <c r="K1128" i="2"/>
  <c r="J1128" i="2"/>
  <c r="I1128" i="2"/>
  <c r="H1128" i="2"/>
  <c r="G1128" i="2"/>
  <c r="F1128" i="2"/>
  <c r="E1128" i="2" s="1"/>
  <c r="O1127" i="2"/>
  <c r="N1127" i="2"/>
  <c r="M1127" i="2"/>
  <c r="L1127" i="2"/>
  <c r="K1127" i="2"/>
  <c r="J1127" i="2"/>
  <c r="I1127" i="2"/>
  <c r="H1127" i="2"/>
  <c r="G1127" i="2"/>
  <c r="F1127" i="2"/>
  <c r="O1126" i="2"/>
  <c r="N1126" i="2"/>
  <c r="M1126" i="2"/>
  <c r="L1126" i="2"/>
  <c r="K1126" i="2"/>
  <c r="J1126" i="2"/>
  <c r="I1126" i="2"/>
  <c r="H1126" i="2"/>
  <c r="G1126" i="2"/>
  <c r="F1126" i="2"/>
  <c r="E1126" i="2" s="1"/>
  <c r="O1125" i="2"/>
  <c r="N1125" i="2"/>
  <c r="M1125" i="2"/>
  <c r="L1125" i="2"/>
  <c r="K1125" i="2"/>
  <c r="J1125" i="2"/>
  <c r="I1125" i="2"/>
  <c r="H1125" i="2"/>
  <c r="G1125" i="2"/>
  <c r="F1125" i="2"/>
  <c r="O1124" i="2"/>
  <c r="N1124" i="2"/>
  <c r="M1124" i="2"/>
  <c r="L1124" i="2"/>
  <c r="K1124" i="2"/>
  <c r="J1124" i="2"/>
  <c r="I1124" i="2"/>
  <c r="H1124" i="2"/>
  <c r="G1124" i="2"/>
  <c r="F1124" i="2"/>
  <c r="E1124" i="2" s="1"/>
  <c r="O1123" i="2"/>
  <c r="N1123" i="2"/>
  <c r="M1123" i="2"/>
  <c r="L1123" i="2"/>
  <c r="K1123" i="2"/>
  <c r="J1123" i="2"/>
  <c r="I1123" i="2"/>
  <c r="H1123" i="2"/>
  <c r="G1123" i="2"/>
  <c r="F1123" i="2"/>
  <c r="O1122" i="2"/>
  <c r="N1122" i="2"/>
  <c r="M1122" i="2"/>
  <c r="L1122" i="2"/>
  <c r="K1122" i="2"/>
  <c r="J1122" i="2"/>
  <c r="I1122" i="2"/>
  <c r="H1122" i="2"/>
  <c r="G1122" i="2"/>
  <c r="F1122" i="2"/>
  <c r="E1122" i="2" s="1"/>
  <c r="O1121" i="2"/>
  <c r="N1121" i="2"/>
  <c r="M1121" i="2"/>
  <c r="L1121" i="2"/>
  <c r="K1121" i="2"/>
  <c r="J1121" i="2"/>
  <c r="I1121" i="2"/>
  <c r="H1121" i="2"/>
  <c r="G1121" i="2"/>
  <c r="F1121" i="2"/>
  <c r="O1120" i="2"/>
  <c r="N1120" i="2"/>
  <c r="M1120" i="2"/>
  <c r="L1120" i="2"/>
  <c r="K1120" i="2"/>
  <c r="J1120" i="2"/>
  <c r="I1120" i="2"/>
  <c r="H1120" i="2"/>
  <c r="G1120" i="2"/>
  <c r="F1120" i="2"/>
  <c r="E1120" i="2" s="1"/>
  <c r="O1119" i="2"/>
  <c r="N1119" i="2"/>
  <c r="M1119" i="2"/>
  <c r="L1119" i="2"/>
  <c r="K1119" i="2"/>
  <c r="J1119" i="2"/>
  <c r="I1119" i="2"/>
  <c r="H1119" i="2"/>
  <c r="G1119" i="2"/>
  <c r="F1119" i="2"/>
  <c r="O1118" i="2"/>
  <c r="N1118" i="2"/>
  <c r="M1118" i="2"/>
  <c r="L1118" i="2"/>
  <c r="K1118" i="2"/>
  <c r="J1118" i="2"/>
  <c r="I1118" i="2"/>
  <c r="H1118" i="2"/>
  <c r="G1118" i="2"/>
  <c r="F1118" i="2"/>
  <c r="E1118" i="2" s="1"/>
  <c r="O1117" i="2"/>
  <c r="N1117" i="2"/>
  <c r="M1117" i="2"/>
  <c r="L1117" i="2"/>
  <c r="K1117" i="2"/>
  <c r="J1117" i="2"/>
  <c r="I1117" i="2"/>
  <c r="H1117" i="2"/>
  <c r="G1117" i="2"/>
  <c r="F1117" i="2"/>
  <c r="O1116" i="2"/>
  <c r="N1116" i="2"/>
  <c r="M1116" i="2"/>
  <c r="L1116" i="2"/>
  <c r="K1116" i="2"/>
  <c r="J1116" i="2"/>
  <c r="I1116" i="2"/>
  <c r="H1116" i="2"/>
  <c r="G1116" i="2"/>
  <c r="F1116" i="2"/>
  <c r="E1116" i="2" s="1"/>
  <c r="O1115" i="2"/>
  <c r="N1115" i="2"/>
  <c r="M1115" i="2"/>
  <c r="L1115" i="2"/>
  <c r="K1115" i="2"/>
  <c r="J1115" i="2"/>
  <c r="I1115" i="2"/>
  <c r="H1115" i="2"/>
  <c r="G1115" i="2"/>
  <c r="F1115" i="2"/>
  <c r="O1114" i="2"/>
  <c r="N1114" i="2"/>
  <c r="M1114" i="2"/>
  <c r="L1114" i="2"/>
  <c r="K1114" i="2"/>
  <c r="J1114" i="2"/>
  <c r="I1114" i="2"/>
  <c r="H1114" i="2"/>
  <c r="G1114" i="2"/>
  <c r="F1114" i="2"/>
  <c r="E1114" i="2" s="1"/>
  <c r="O1113" i="2"/>
  <c r="N1113" i="2"/>
  <c r="M1113" i="2"/>
  <c r="L1113" i="2"/>
  <c r="K1113" i="2"/>
  <c r="J1113" i="2"/>
  <c r="I1113" i="2"/>
  <c r="H1113" i="2"/>
  <c r="G1113" i="2"/>
  <c r="F1113" i="2"/>
  <c r="O1112" i="2"/>
  <c r="N1112" i="2"/>
  <c r="M1112" i="2"/>
  <c r="L1112" i="2"/>
  <c r="K1112" i="2"/>
  <c r="J1112" i="2"/>
  <c r="I1112" i="2"/>
  <c r="H1112" i="2"/>
  <c r="G1112" i="2"/>
  <c r="F1112" i="2"/>
  <c r="E1112" i="2" s="1"/>
  <c r="O1111" i="2"/>
  <c r="N1111" i="2"/>
  <c r="M1111" i="2"/>
  <c r="L1111" i="2"/>
  <c r="K1111" i="2"/>
  <c r="J1111" i="2"/>
  <c r="I1111" i="2"/>
  <c r="H1111" i="2"/>
  <c r="G1111" i="2"/>
  <c r="F1111" i="2"/>
  <c r="O1110" i="2"/>
  <c r="N1110" i="2"/>
  <c r="M1110" i="2"/>
  <c r="L1110" i="2"/>
  <c r="K1110" i="2"/>
  <c r="J1110" i="2"/>
  <c r="I1110" i="2"/>
  <c r="H1110" i="2"/>
  <c r="G1110" i="2"/>
  <c r="F1110" i="2"/>
  <c r="E1110" i="2" s="1"/>
  <c r="O1109" i="2"/>
  <c r="N1109" i="2"/>
  <c r="M1109" i="2"/>
  <c r="L1109" i="2"/>
  <c r="K1109" i="2"/>
  <c r="J1109" i="2"/>
  <c r="I1109" i="2"/>
  <c r="H1109" i="2"/>
  <c r="G1109" i="2"/>
  <c r="F1109" i="2"/>
  <c r="O1108" i="2"/>
  <c r="N1108" i="2"/>
  <c r="M1108" i="2"/>
  <c r="L1108" i="2"/>
  <c r="K1108" i="2"/>
  <c r="J1108" i="2"/>
  <c r="I1108" i="2"/>
  <c r="H1108" i="2"/>
  <c r="G1108" i="2"/>
  <c r="F1108" i="2"/>
  <c r="E1108" i="2" s="1"/>
  <c r="O1107" i="2"/>
  <c r="N1107" i="2"/>
  <c r="M1107" i="2"/>
  <c r="L1107" i="2"/>
  <c r="K1107" i="2"/>
  <c r="J1107" i="2"/>
  <c r="I1107" i="2"/>
  <c r="H1107" i="2"/>
  <c r="G1107" i="2"/>
  <c r="F1107" i="2"/>
  <c r="O1106" i="2"/>
  <c r="N1106" i="2"/>
  <c r="M1106" i="2"/>
  <c r="L1106" i="2"/>
  <c r="K1106" i="2"/>
  <c r="J1106" i="2"/>
  <c r="I1106" i="2"/>
  <c r="H1106" i="2"/>
  <c r="G1106" i="2"/>
  <c r="F1106" i="2"/>
  <c r="E1106" i="2" s="1"/>
  <c r="O1105" i="2"/>
  <c r="N1105" i="2"/>
  <c r="M1105" i="2"/>
  <c r="L1105" i="2"/>
  <c r="K1105" i="2"/>
  <c r="J1105" i="2"/>
  <c r="I1105" i="2"/>
  <c r="H1105" i="2"/>
  <c r="G1105" i="2"/>
  <c r="F1105" i="2"/>
  <c r="O1104" i="2"/>
  <c r="N1104" i="2"/>
  <c r="M1104" i="2"/>
  <c r="L1104" i="2"/>
  <c r="K1104" i="2"/>
  <c r="J1104" i="2"/>
  <c r="I1104" i="2"/>
  <c r="H1104" i="2"/>
  <c r="G1104" i="2"/>
  <c r="F1104" i="2"/>
  <c r="E1104" i="2" s="1"/>
  <c r="O1103" i="2"/>
  <c r="N1103" i="2"/>
  <c r="M1103" i="2"/>
  <c r="L1103" i="2"/>
  <c r="K1103" i="2"/>
  <c r="J1103" i="2"/>
  <c r="I1103" i="2"/>
  <c r="H1103" i="2"/>
  <c r="G1103" i="2"/>
  <c r="F1103" i="2"/>
  <c r="O1102" i="2"/>
  <c r="N1102" i="2"/>
  <c r="M1102" i="2"/>
  <c r="L1102" i="2"/>
  <c r="K1102" i="2"/>
  <c r="J1102" i="2"/>
  <c r="I1102" i="2"/>
  <c r="H1102" i="2"/>
  <c r="G1102" i="2"/>
  <c r="F1102" i="2"/>
  <c r="E1102" i="2" s="1"/>
  <c r="O1101" i="2"/>
  <c r="N1101" i="2"/>
  <c r="M1101" i="2"/>
  <c r="L1101" i="2"/>
  <c r="K1101" i="2"/>
  <c r="J1101" i="2"/>
  <c r="I1101" i="2"/>
  <c r="H1101" i="2"/>
  <c r="G1101" i="2"/>
  <c r="F1101" i="2"/>
  <c r="O1100" i="2"/>
  <c r="N1100" i="2"/>
  <c r="M1100" i="2"/>
  <c r="L1100" i="2"/>
  <c r="K1100" i="2"/>
  <c r="J1100" i="2"/>
  <c r="I1100" i="2"/>
  <c r="H1100" i="2"/>
  <c r="G1100" i="2"/>
  <c r="F1100" i="2"/>
  <c r="E1100" i="2" s="1"/>
  <c r="O1099" i="2"/>
  <c r="N1099" i="2"/>
  <c r="M1099" i="2"/>
  <c r="L1099" i="2"/>
  <c r="K1099" i="2"/>
  <c r="J1099" i="2"/>
  <c r="I1099" i="2"/>
  <c r="H1099" i="2"/>
  <c r="G1099" i="2"/>
  <c r="F1099" i="2"/>
  <c r="O1098" i="2"/>
  <c r="N1098" i="2"/>
  <c r="M1098" i="2"/>
  <c r="L1098" i="2"/>
  <c r="K1098" i="2"/>
  <c r="J1098" i="2"/>
  <c r="I1098" i="2"/>
  <c r="H1098" i="2"/>
  <c r="G1098" i="2"/>
  <c r="F1098" i="2"/>
  <c r="E1098" i="2" s="1"/>
  <c r="O1097" i="2"/>
  <c r="N1097" i="2"/>
  <c r="M1097" i="2"/>
  <c r="L1097" i="2"/>
  <c r="K1097" i="2"/>
  <c r="J1097" i="2"/>
  <c r="I1097" i="2"/>
  <c r="H1097" i="2"/>
  <c r="G1097" i="2"/>
  <c r="F1097" i="2"/>
  <c r="O1096" i="2"/>
  <c r="N1096" i="2"/>
  <c r="M1096" i="2"/>
  <c r="L1096" i="2"/>
  <c r="K1096" i="2"/>
  <c r="J1096" i="2"/>
  <c r="I1096" i="2"/>
  <c r="H1096" i="2"/>
  <c r="G1096" i="2"/>
  <c r="F1096" i="2"/>
  <c r="E1096" i="2" s="1"/>
  <c r="O1095" i="2"/>
  <c r="N1095" i="2"/>
  <c r="M1095" i="2"/>
  <c r="L1095" i="2"/>
  <c r="K1095" i="2"/>
  <c r="J1095" i="2"/>
  <c r="I1095" i="2"/>
  <c r="H1095" i="2"/>
  <c r="G1095" i="2"/>
  <c r="F1095" i="2"/>
  <c r="O1094" i="2"/>
  <c r="N1094" i="2"/>
  <c r="M1094" i="2"/>
  <c r="L1094" i="2"/>
  <c r="K1094" i="2"/>
  <c r="J1094" i="2"/>
  <c r="I1094" i="2"/>
  <c r="H1094" i="2"/>
  <c r="G1094" i="2"/>
  <c r="F1094" i="2"/>
  <c r="E1094" i="2" s="1"/>
  <c r="O1093" i="2"/>
  <c r="N1093" i="2"/>
  <c r="M1093" i="2"/>
  <c r="L1093" i="2"/>
  <c r="K1093" i="2"/>
  <c r="J1093" i="2"/>
  <c r="I1093" i="2"/>
  <c r="H1093" i="2"/>
  <c r="G1093" i="2"/>
  <c r="F1093" i="2"/>
  <c r="O1092" i="2"/>
  <c r="N1092" i="2"/>
  <c r="M1092" i="2"/>
  <c r="L1092" i="2"/>
  <c r="K1092" i="2"/>
  <c r="J1092" i="2"/>
  <c r="I1092" i="2"/>
  <c r="H1092" i="2"/>
  <c r="G1092" i="2"/>
  <c r="F1092" i="2"/>
  <c r="E1092" i="2" s="1"/>
  <c r="O1091" i="2"/>
  <c r="N1091" i="2"/>
  <c r="M1091" i="2"/>
  <c r="L1091" i="2"/>
  <c r="K1091" i="2"/>
  <c r="J1091" i="2"/>
  <c r="I1091" i="2"/>
  <c r="H1091" i="2"/>
  <c r="G1091" i="2"/>
  <c r="F1091" i="2"/>
  <c r="O1090" i="2"/>
  <c r="N1090" i="2"/>
  <c r="M1090" i="2"/>
  <c r="L1090" i="2"/>
  <c r="K1090" i="2"/>
  <c r="J1090" i="2"/>
  <c r="I1090" i="2"/>
  <c r="H1090" i="2"/>
  <c r="G1090" i="2"/>
  <c r="F1090" i="2"/>
  <c r="E1090" i="2" s="1"/>
  <c r="O1089" i="2"/>
  <c r="N1089" i="2"/>
  <c r="M1089" i="2"/>
  <c r="L1089" i="2"/>
  <c r="K1089" i="2"/>
  <c r="J1089" i="2"/>
  <c r="I1089" i="2"/>
  <c r="H1089" i="2"/>
  <c r="G1089" i="2"/>
  <c r="F1089" i="2"/>
  <c r="O1088" i="2"/>
  <c r="N1088" i="2"/>
  <c r="M1088" i="2"/>
  <c r="L1088" i="2"/>
  <c r="K1088" i="2"/>
  <c r="J1088" i="2"/>
  <c r="I1088" i="2"/>
  <c r="H1088" i="2"/>
  <c r="G1088" i="2"/>
  <c r="F1088" i="2"/>
  <c r="E1088" i="2" s="1"/>
  <c r="O1087" i="2"/>
  <c r="N1087" i="2"/>
  <c r="M1087" i="2"/>
  <c r="L1087" i="2"/>
  <c r="K1087" i="2"/>
  <c r="J1087" i="2"/>
  <c r="I1087" i="2"/>
  <c r="H1087" i="2"/>
  <c r="G1087" i="2"/>
  <c r="F1087" i="2"/>
  <c r="O1086" i="2"/>
  <c r="N1086" i="2"/>
  <c r="M1086" i="2"/>
  <c r="L1086" i="2"/>
  <c r="K1086" i="2"/>
  <c r="J1086" i="2"/>
  <c r="I1086" i="2"/>
  <c r="H1086" i="2"/>
  <c r="G1086" i="2"/>
  <c r="F1086" i="2"/>
  <c r="E1086" i="2" s="1"/>
  <c r="O1085" i="2"/>
  <c r="N1085" i="2"/>
  <c r="M1085" i="2"/>
  <c r="L1085" i="2"/>
  <c r="K1085" i="2"/>
  <c r="J1085" i="2"/>
  <c r="I1085" i="2"/>
  <c r="H1085" i="2"/>
  <c r="G1085" i="2"/>
  <c r="F1085" i="2"/>
  <c r="O1084" i="2"/>
  <c r="N1084" i="2"/>
  <c r="M1084" i="2"/>
  <c r="L1084" i="2"/>
  <c r="K1084" i="2"/>
  <c r="J1084" i="2"/>
  <c r="I1084" i="2"/>
  <c r="H1084" i="2"/>
  <c r="G1084" i="2"/>
  <c r="F1084" i="2"/>
  <c r="E1084" i="2" s="1"/>
  <c r="O1083" i="2"/>
  <c r="N1083" i="2"/>
  <c r="M1083" i="2"/>
  <c r="L1083" i="2"/>
  <c r="K1083" i="2"/>
  <c r="J1083" i="2"/>
  <c r="I1083" i="2"/>
  <c r="H1083" i="2"/>
  <c r="G1083" i="2"/>
  <c r="F1083" i="2"/>
  <c r="O1082" i="2"/>
  <c r="N1082" i="2"/>
  <c r="M1082" i="2"/>
  <c r="L1082" i="2"/>
  <c r="K1082" i="2"/>
  <c r="J1082" i="2"/>
  <c r="I1082" i="2"/>
  <c r="H1082" i="2"/>
  <c r="G1082" i="2"/>
  <c r="F1082" i="2"/>
  <c r="E1082" i="2" s="1"/>
  <c r="O1081" i="2"/>
  <c r="N1081" i="2"/>
  <c r="M1081" i="2"/>
  <c r="L1081" i="2"/>
  <c r="K1081" i="2"/>
  <c r="J1081" i="2"/>
  <c r="I1081" i="2"/>
  <c r="H1081" i="2"/>
  <c r="G1081" i="2"/>
  <c r="F1081" i="2"/>
  <c r="O1080" i="2"/>
  <c r="N1080" i="2"/>
  <c r="M1080" i="2"/>
  <c r="L1080" i="2"/>
  <c r="K1080" i="2"/>
  <c r="J1080" i="2"/>
  <c r="I1080" i="2"/>
  <c r="H1080" i="2"/>
  <c r="G1080" i="2"/>
  <c r="F1080" i="2"/>
  <c r="E1080" i="2" s="1"/>
  <c r="O1079" i="2"/>
  <c r="N1079" i="2"/>
  <c r="M1079" i="2"/>
  <c r="L1079" i="2"/>
  <c r="K1079" i="2"/>
  <c r="J1079" i="2"/>
  <c r="I1079" i="2"/>
  <c r="H1079" i="2"/>
  <c r="G1079" i="2"/>
  <c r="F1079" i="2"/>
  <c r="O1078" i="2"/>
  <c r="N1078" i="2"/>
  <c r="M1078" i="2"/>
  <c r="L1078" i="2"/>
  <c r="K1078" i="2"/>
  <c r="J1078" i="2"/>
  <c r="I1078" i="2"/>
  <c r="H1078" i="2"/>
  <c r="G1078" i="2"/>
  <c r="F1078" i="2"/>
  <c r="E1078" i="2" s="1"/>
  <c r="O1077" i="2"/>
  <c r="N1077" i="2"/>
  <c r="M1077" i="2"/>
  <c r="L1077" i="2"/>
  <c r="K1077" i="2"/>
  <c r="J1077" i="2"/>
  <c r="I1077" i="2"/>
  <c r="H1077" i="2"/>
  <c r="G1077" i="2"/>
  <c r="F1077" i="2"/>
  <c r="O1076" i="2"/>
  <c r="N1076" i="2"/>
  <c r="M1076" i="2"/>
  <c r="L1076" i="2"/>
  <c r="K1076" i="2"/>
  <c r="J1076" i="2"/>
  <c r="I1076" i="2"/>
  <c r="H1076" i="2"/>
  <c r="G1076" i="2"/>
  <c r="F1076" i="2"/>
  <c r="E1076" i="2" s="1"/>
  <c r="O1075" i="2"/>
  <c r="N1075" i="2"/>
  <c r="M1075" i="2"/>
  <c r="L1075" i="2"/>
  <c r="K1075" i="2"/>
  <c r="J1075" i="2"/>
  <c r="I1075" i="2"/>
  <c r="H1075" i="2"/>
  <c r="G1075" i="2"/>
  <c r="F1075" i="2"/>
  <c r="O1074" i="2"/>
  <c r="N1074" i="2"/>
  <c r="M1074" i="2"/>
  <c r="L1074" i="2"/>
  <c r="K1074" i="2"/>
  <c r="J1074" i="2"/>
  <c r="I1074" i="2"/>
  <c r="H1074" i="2"/>
  <c r="G1074" i="2"/>
  <c r="F1074" i="2"/>
  <c r="E1074" i="2" s="1"/>
  <c r="O1073" i="2"/>
  <c r="N1073" i="2"/>
  <c r="M1073" i="2"/>
  <c r="L1073" i="2"/>
  <c r="K1073" i="2"/>
  <c r="J1073" i="2"/>
  <c r="I1073" i="2"/>
  <c r="H1073" i="2"/>
  <c r="G1073" i="2"/>
  <c r="F1073" i="2"/>
  <c r="O1072" i="2"/>
  <c r="N1072" i="2"/>
  <c r="M1072" i="2"/>
  <c r="L1072" i="2"/>
  <c r="K1072" i="2"/>
  <c r="J1072" i="2"/>
  <c r="I1072" i="2"/>
  <c r="H1072" i="2"/>
  <c r="G1072" i="2"/>
  <c r="F1072" i="2"/>
  <c r="E1072" i="2" s="1"/>
  <c r="O1071" i="2"/>
  <c r="N1071" i="2"/>
  <c r="M1071" i="2"/>
  <c r="L1071" i="2"/>
  <c r="K1071" i="2"/>
  <c r="J1071" i="2"/>
  <c r="I1071" i="2"/>
  <c r="H1071" i="2"/>
  <c r="G1071" i="2"/>
  <c r="F1071" i="2"/>
  <c r="O1070" i="2"/>
  <c r="N1070" i="2"/>
  <c r="M1070" i="2"/>
  <c r="L1070" i="2"/>
  <c r="K1070" i="2"/>
  <c r="J1070" i="2"/>
  <c r="I1070" i="2"/>
  <c r="H1070" i="2"/>
  <c r="G1070" i="2"/>
  <c r="F1070" i="2"/>
  <c r="E1070" i="2" s="1"/>
  <c r="O1069" i="2"/>
  <c r="N1069" i="2"/>
  <c r="M1069" i="2"/>
  <c r="L1069" i="2"/>
  <c r="K1069" i="2"/>
  <c r="J1069" i="2"/>
  <c r="I1069" i="2"/>
  <c r="H1069" i="2"/>
  <c r="G1069" i="2"/>
  <c r="F1069" i="2"/>
  <c r="O1068" i="2"/>
  <c r="N1068" i="2"/>
  <c r="M1068" i="2"/>
  <c r="L1068" i="2"/>
  <c r="K1068" i="2"/>
  <c r="J1068" i="2"/>
  <c r="I1068" i="2"/>
  <c r="H1068" i="2"/>
  <c r="G1068" i="2"/>
  <c r="F1068" i="2"/>
  <c r="E1068" i="2" s="1"/>
  <c r="O1067" i="2"/>
  <c r="N1067" i="2"/>
  <c r="M1067" i="2"/>
  <c r="L1067" i="2"/>
  <c r="K1067" i="2"/>
  <c r="J1067" i="2"/>
  <c r="I1067" i="2"/>
  <c r="H1067" i="2"/>
  <c r="G1067" i="2"/>
  <c r="F1067" i="2"/>
  <c r="O1066" i="2"/>
  <c r="N1066" i="2"/>
  <c r="M1066" i="2"/>
  <c r="L1066" i="2"/>
  <c r="K1066" i="2"/>
  <c r="J1066" i="2"/>
  <c r="I1066" i="2"/>
  <c r="H1066" i="2"/>
  <c r="G1066" i="2"/>
  <c r="F1066" i="2"/>
  <c r="E1066" i="2" s="1"/>
  <c r="O1065" i="2"/>
  <c r="N1065" i="2"/>
  <c r="M1065" i="2"/>
  <c r="L1065" i="2"/>
  <c r="K1065" i="2"/>
  <c r="J1065" i="2"/>
  <c r="I1065" i="2"/>
  <c r="H1065" i="2"/>
  <c r="G1065" i="2"/>
  <c r="F1065" i="2"/>
  <c r="O1064" i="2"/>
  <c r="N1064" i="2"/>
  <c r="M1064" i="2"/>
  <c r="L1064" i="2"/>
  <c r="K1064" i="2"/>
  <c r="J1064" i="2"/>
  <c r="I1064" i="2"/>
  <c r="H1064" i="2"/>
  <c r="G1064" i="2"/>
  <c r="F1064" i="2"/>
  <c r="E1064" i="2" s="1"/>
  <c r="O1063" i="2"/>
  <c r="N1063" i="2"/>
  <c r="M1063" i="2"/>
  <c r="L1063" i="2"/>
  <c r="K1063" i="2"/>
  <c r="J1063" i="2"/>
  <c r="I1063" i="2"/>
  <c r="H1063" i="2"/>
  <c r="G1063" i="2"/>
  <c r="F1063" i="2"/>
  <c r="O1062" i="2"/>
  <c r="N1062" i="2"/>
  <c r="M1062" i="2"/>
  <c r="L1062" i="2"/>
  <c r="K1062" i="2"/>
  <c r="J1062" i="2"/>
  <c r="I1062" i="2"/>
  <c r="H1062" i="2"/>
  <c r="G1062" i="2"/>
  <c r="F1062" i="2"/>
  <c r="E1062" i="2" s="1"/>
  <c r="O1061" i="2"/>
  <c r="N1061" i="2"/>
  <c r="M1061" i="2"/>
  <c r="L1061" i="2"/>
  <c r="K1061" i="2"/>
  <c r="J1061" i="2"/>
  <c r="I1061" i="2"/>
  <c r="H1061" i="2"/>
  <c r="G1061" i="2"/>
  <c r="F1061" i="2"/>
  <c r="O1060" i="2"/>
  <c r="N1060" i="2"/>
  <c r="M1060" i="2"/>
  <c r="L1060" i="2"/>
  <c r="K1060" i="2"/>
  <c r="J1060" i="2"/>
  <c r="I1060" i="2"/>
  <c r="H1060" i="2"/>
  <c r="G1060" i="2"/>
  <c r="F1060" i="2"/>
  <c r="E1060" i="2" s="1"/>
  <c r="O1059" i="2"/>
  <c r="N1059" i="2"/>
  <c r="M1059" i="2"/>
  <c r="L1059" i="2"/>
  <c r="K1059" i="2"/>
  <c r="J1059" i="2"/>
  <c r="I1059" i="2"/>
  <c r="H1059" i="2"/>
  <c r="G1059" i="2"/>
  <c r="F1059" i="2"/>
  <c r="O1058" i="2"/>
  <c r="N1058" i="2"/>
  <c r="M1058" i="2"/>
  <c r="L1058" i="2"/>
  <c r="K1058" i="2"/>
  <c r="J1058" i="2"/>
  <c r="I1058" i="2"/>
  <c r="H1058" i="2"/>
  <c r="G1058" i="2"/>
  <c r="F1058" i="2"/>
  <c r="E1058" i="2" s="1"/>
  <c r="O1057" i="2"/>
  <c r="N1057" i="2"/>
  <c r="M1057" i="2"/>
  <c r="L1057" i="2"/>
  <c r="K1057" i="2"/>
  <c r="J1057" i="2"/>
  <c r="I1057" i="2"/>
  <c r="H1057" i="2"/>
  <c r="G1057" i="2"/>
  <c r="F1057" i="2"/>
  <c r="O1056" i="2"/>
  <c r="N1056" i="2"/>
  <c r="M1056" i="2"/>
  <c r="L1056" i="2"/>
  <c r="K1056" i="2"/>
  <c r="J1056" i="2"/>
  <c r="I1056" i="2"/>
  <c r="H1056" i="2"/>
  <c r="G1056" i="2"/>
  <c r="F1056" i="2"/>
  <c r="E1056" i="2" s="1"/>
  <c r="O1055" i="2"/>
  <c r="N1055" i="2"/>
  <c r="M1055" i="2"/>
  <c r="L1055" i="2"/>
  <c r="K1055" i="2"/>
  <c r="J1055" i="2"/>
  <c r="I1055" i="2"/>
  <c r="H1055" i="2"/>
  <c r="G1055" i="2"/>
  <c r="F1055" i="2"/>
  <c r="O1054" i="2"/>
  <c r="N1054" i="2"/>
  <c r="M1054" i="2"/>
  <c r="L1054" i="2"/>
  <c r="K1054" i="2"/>
  <c r="J1054" i="2"/>
  <c r="I1054" i="2"/>
  <c r="H1054" i="2"/>
  <c r="G1054" i="2"/>
  <c r="F1054" i="2"/>
  <c r="E1054" i="2" s="1"/>
  <c r="O1053" i="2"/>
  <c r="N1053" i="2"/>
  <c r="M1053" i="2"/>
  <c r="L1053" i="2"/>
  <c r="K1053" i="2"/>
  <c r="J1053" i="2"/>
  <c r="I1053" i="2"/>
  <c r="H1053" i="2"/>
  <c r="G1053" i="2"/>
  <c r="F1053" i="2"/>
  <c r="O1052" i="2"/>
  <c r="N1052" i="2"/>
  <c r="M1052" i="2"/>
  <c r="L1052" i="2"/>
  <c r="K1052" i="2"/>
  <c r="J1052" i="2"/>
  <c r="I1052" i="2"/>
  <c r="H1052" i="2"/>
  <c r="G1052" i="2"/>
  <c r="F1052" i="2"/>
  <c r="E1052" i="2" s="1"/>
  <c r="O1051" i="2"/>
  <c r="N1051" i="2"/>
  <c r="M1051" i="2"/>
  <c r="L1051" i="2"/>
  <c r="K1051" i="2"/>
  <c r="J1051" i="2"/>
  <c r="I1051" i="2"/>
  <c r="H1051" i="2"/>
  <c r="G1051" i="2"/>
  <c r="F1051" i="2"/>
  <c r="O1050" i="2"/>
  <c r="N1050" i="2"/>
  <c r="M1050" i="2"/>
  <c r="L1050" i="2"/>
  <c r="K1050" i="2"/>
  <c r="J1050" i="2"/>
  <c r="I1050" i="2"/>
  <c r="H1050" i="2"/>
  <c r="G1050" i="2"/>
  <c r="F1050" i="2"/>
  <c r="E1050" i="2" s="1"/>
  <c r="O1049" i="2"/>
  <c r="N1049" i="2"/>
  <c r="M1049" i="2"/>
  <c r="L1049" i="2"/>
  <c r="K1049" i="2"/>
  <c r="J1049" i="2"/>
  <c r="I1049" i="2"/>
  <c r="H1049" i="2"/>
  <c r="G1049" i="2"/>
  <c r="F1049" i="2"/>
  <c r="O1048" i="2"/>
  <c r="N1048" i="2"/>
  <c r="M1048" i="2"/>
  <c r="L1048" i="2"/>
  <c r="K1048" i="2"/>
  <c r="J1048" i="2"/>
  <c r="I1048" i="2"/>
  <c r="H1048" i="2"/>
  <c r="G1048" i="2"/>
  <c r="F1048" i="2"/>
  <c r="E1048" i="2" s="1"/>
  <c r="O1047" i="2"/>
  <c r="N1047" i="2"/>
  <c r="M1047" i="2"/>
  <c r="L1047" i="2"/>
  <c r="K1047" i="2"/>
  <c r="J1047" i="2"/>
  <c r="I1047" i="2"/>
  <c r="H1047" i="2"/>
  <c r="G1047" i="2"/>
  <c r="F1047" i="2"/>
  <c r="O1046" i="2"/>
  <c r="N1046" i="2"/>
  <c r="M1046" i="2"/>
  <c r="L1046" i="2"/>
  <c r="K1046" i="2"/>
  <c r="J1046" i="2"/>
  <c r="I1046" i="2"/>
  <c r="H1046" i="2"/>
  <c r="G1046" i="2"/>
  <c r="F1046" i="2"/>
  <c r="E1046" i="2" s="1"/>
  <c r="O1045" i="2"/>
  <c r="N1045" i="2"/>
  <c r="M1045" i="2"/>
  <c r="L1045" i="2"/>
  <c r="K1045" i="2"/>
  <c r="J1045" i="2"/>
  <c r="I1045" i="2"/>
  <c r="H1045" i="2"/>
  <c r="G1045" i="2"/>
  <c r="F1045" i="2"/>
  <c r="O1044" i="2"/>
  <c r="N1044" i="2"/>
  <c r="M1044" i="2"/>
  <c r="L1044" i="2"/>
  <c r="K1044" i="2"/>
  <c r="J1044" i="2"/>
  <c r="I1044" i="2"/>
  <c r="H1044" i="2"/>
  <c r="G1044" i="2"/>
  <c r="F1044" i="2"/>
  <c r="E1044" i="2" s="1"/>
  <c r="O1043" i="2"/>
  <c r="N1043" i="2"/>
  <c r="M1043" i="2"/>
  <c r="L1043" i="2"/>
  <c r="K1043" i="2"/>
  <c r="J1043" i="2"/>
  <c r="I1043" i="2"/>
  <c r="H1043" i="2"/>
  <c r="G1043" i="2"/>
  <c r="F1043" i="2"/>
  <c r="O1042" i="2"/>
  <c r="N1042" i="2"/>
  <c r="M1042" i="2"/>
  <c r="L1042" i="2"/>
  <c r="K1042" i="2"/>
  <c r="J1042" i="2"/>
  <c r="I1042" i="2"/>
  <c r="H1042" i="2"/>
  <c r="G1042" i="2"/>
  <c r="F1042" i="2"/>
  <c r="E1042" i="2" s="1"/>
  <c r="O1041" i="2"/>
  <c r="N1041" i="2"/>
  <c r="M1041" i="2"/>
  <c r="L1041" i="2"/>
  <c r="K1041" i="2"/>
  <c r="J1041" i="2"/>
  <c r="I1041" i="2"/>
  <c r="H1041" i="2"/>
  <c r="G1041" i="2"/>
  <c r="F1041" i="2"/>
  <c r="O1040" i="2"/>
  <c r="N1040" i="2"/>
  <c r="M1040" i="2"/>
  <c r="L1040" i="2"/>
  <c r="K1040" i="2"/>
  <c r="J1040" i="2"/>
  <c r="I1040" i="2"/>
  <c r="H1040" i="2"/>
  <c r="G1040" i="2"/>
  <c r="F1040" i="2"/>
  <c r="E1040" i="2" s="1"/>
  <c r="O1039" i="2"/>
  <c r="N1039" i="2"/>
  <c r="M1039" i="2"/>
  <c r="L1039" i="2"/>
  <c r="K1039" i="2"/>
  <c r="J1039" i="2"/>
  <c r="I1039" i="2"/>
  <c r="H1039" i="2"/>
  <c r="G1039" i="2"/>
  <c r="F1039" i="2"/>
  <c r="O1038" i="2"/>
  <c r="N1038" i="2"/>
  <c r="M1038" i="2"/>
  <c r="L1038" i="2"/>
  <c r="K1038" i="2"/>
  <c r="J1038" i="2"/>
  <c r="I1038" i="2"/>
  <c r="H1038" i="2"/>
  <c r="G1038" i="2"/>
  <c r="F1038" i="2"/>
  <c r="E1038" i="2" s="1"/>
  <c r="O1037" i="2"/>
  <c r="N1037" i="2"/>
  <c r="M1037" i="2"/>
  <c r="L1037" i="2"/>
  <c r="K1037" i="2"/>
  <c r="J1037" i="2"/>
  <c r="I1037" i="2"/>
  <c r="H1037" i="2"/>
  <c r="G1037" i="2"/>
  <c r="F1037" i="2"/>
  <c r="O1036" i="2"/>
  <c r="N1036" i="2"/>
  <c r="M1036" i="2"/>
  <c r="L1036" i="2"/>
  <c r="K1036" i="2"/>
  <c r="J1036" i="2"/>
  <c r="I1036" i="2"/>
  <c r="H1036" i="2"/>
  <c r="G1036" i="2"/>
  <c r="F1036" i="2"/>
  <c r="E1036" i="2" s="1"/>
  <c r="O1035" i="2"/>
  <c r="N1035" i="2"/>
  <c r="M1035" i="2"/>
  <c r="L1035" i="2"/>
  <c r="K1035" i="2"/>
  <c r="J1035" i="2"/>
  <c r="I1035" i="2"/>
  <c r="H1035" i="2"/>
  <c r="G1035" i="2"/>
  <c r="F1035" i="2"/>
  <c r="O1034" i="2"/>
  <c r="N1034" i="2"/>
  <c r="M1034" i="2"/>
  <c r="L1034" i="2"/>
  <c r="K1034" i="2"/>
  <c r="J1034" i="2"/>
  <c r="I1034" i="2"/>
  <c r="H1034" i="2"/>
  <c r="G1034" i="2"/>
  <c r="F1034" i="2"/>
  <c r="E1034" i="2" s="1"/>
  <c r="O1033" i="2"/>
  <c r="N1033" i="2"/>
  <c r="M1033" i="2"/>
  <c r="L1033" i="2"/>
  <c r="K1033" i="2"/>
  <c r="J1033" i="2"/>
  <c r="I1033" i="2"/>
  <c r="H1033" i="2"/>
  <c r="G1033" i="2"/>
  <c r="F1033" i="2"/>
  <c r="O1032" i="2"/>
  <c r="N1032" i="2"/>
  <c r="M1032" i="2"/>
  <c r="L1032" i="2"/>
  <c r="K1032" i="2"/>
  <c r="J1032" i="2"/>
  <c r="I1032" i="2"/>
  <c r="H1032" i="2"/>
  <c r="G1032" i="2"/>
  <c r="F1032" i="2"/>
  <c r="E1032" i="2" s="1"/>
  <c r="O1031" i="2"/>
  <c r="N1031" i="2"/>
  <c r="M1031" i="2"/>
  <c r="L1031" i="2"/>
  <c r="K1031" i="2"/>
  <c r="J1031" i="2"/>
  <c r="I1031" i="2"/>
  <c r="H1031" i="2"/>
  <c r="G1031" i="2"/>
  <c r="F1031" i="2"/>
  <c r="O1030" i="2"/>
  <c r="N1030" i="2"/>
  <c r="M1030" i="2"/>
  <c r="L1030" i="2"/>
  <c r="K1030" i="2"/>
  <c r="J1030" i="2"/>
  <c r="I1030" i="2"/>
  <c r="H1030" i="2"/>
  <c r="G1030" i="2"/>
  <c r="F1030" i="2"/>
  <c r="E1030" i="2" s="1"/>
  <c r="O1029" i="2"/>
  <c r="N1029" i="2"/>
  <c r="M1029" i="2"/>
  <c r="L1029" i="2"/>
  <c r="K1029" i="2"/>
  <c r="J1029" i="2"/>
  <c r="I1029" i="2"/>
  <c r="H1029" i="2"/>
  <c r="G1029" i="2"/>
  <c r="F1029" i="2"/>
  <c r="O1028" i="2"/>
  <c r="N1028" i="2"/>
  <c r="M1028" i="2"/>
  <c r="L1028" i="2"/>
  <c r="K1028" i="2"/>
  <c r="J1028" i="2"/>
  <c r="I1028" i="2"/>
  <c r="H1028" i="2"/>
  <c r="G1028" i="2"/>
  <c r="F1028" i="2"/>
  <c r="E1028" i="2" s="1"/>
  <c r="O1027" i="2"/>
  <c r="N1027" i="2"/>
  <c r="M1027" i="2"/>
  <c r="L1027" i="2"/>
  <c r="K1027" i="2"/>
  <c r="J1027" i="2"/>
  <c r="I1027" i="2"/>
  <c r="H1027" i="2"/>
  <c r="G1027" i="2"/>
  <c r="F1027" i="2"/>
  <c r="O1026" i="2"/>
  <c r="N1026" i="2"/>
  <c r="M1026" i="2"/>
  <c r="L1026" i="2"/>
  <c r="K1026" i="2"/>
  <c r="J1026" i="2"/>
  <c r="I1026" i="2"/>
  <c r="H1026" i="2"/>
  <c r="G1026" i="2"/>
  <c r="F1026" i="2"/>
  <c r="E1026" i="2" s="1"/>
  <c r="O1025" i="2"/>
  <c r="N1025" i="2"/>
  <c r="M1025" i="2"/>
  <c r="L1025" i="2"/>
  <c r="K1025" i="2"/>
  <c r="J1025" i="2"/>
  <c r="I1025" i="2"/>
  <c r="H1025" i="2"/>
  <c r="G1025" i="2"/>
  <c r="F1025" i="2"/>
  <c r="O1024" i="2"/>
  <c r="N1024" i="2"/>
  <c r="M1024" i="2"/>
  <c r="L1024" i="2"/>
  <c r="K1024" i="2"/>
  <c r="J1024" i="2"/>
  <c r="I1024" i="2"/>
  <c r="H1024" i="2"/>
  <c r="G1024" i="2"/>
  <c r="F1024" i="2"/>
  <c r="E1024" i="2" s="1"/>
  <c r="O1023" i="2"/>
  <c r="N1023" i="2"/>
  <c r="M1023" i="2"/>
  <c r="L1023" i="2"/>
  <c r="K1023" i="2"/>
  <c r="J1023" i="2"/>
  <c r="I1023" i="2"/>
  <c r="H1023" i="2"/>
  <c r="G1023" i="2"/>
  <c r="F1023" i="2"/>
  <c r="O1022" i="2"/>
  <c r="N1022" i="2"/>
  <c r="M1022" i="2"/>
  <c r="L1022" i="2"/>
  <c r="K1022" i="2"/>
  <c r="J1022" i="2"/>
  <c r="I1022" i="2"/>
  <c r="H1022" i="2"/>
  <c r="G1022" i="2"/>
  <c r="F1022" i="2"/>
  <c r="E1022" i="2" s="1"/>
  <c r="O1021" i="2"/>
  <c r="N1021" i="2"/>
  <c r="M1021" i="2"/>
  <c r="L1021" i="2"/>
  <c r="K1021" i="2"/>
  <c r="J1021" i="2"/>
  <c r="I1021" i="2"/>
  <c r="H1021" i="2"/>
  <c r="G1021" i="2"/>
  <c r="F1021" i="2"/>
  <c r="O1020" i="2"/>
  <c r="N1020" i="2"/>
  <c r="M1020" i="2"/>
  <c r="L1020" i="2"/>
  <c r="K1020" i="2"/>
  <c r="J1020" i="2"/>
  <c r="I1020" i="2"/>
  <c r="H1020" i="2"/>
  <c r="G1020" i="2"/>
  <c r="F1020" i="2"/>
  <c r="E1020" i="2" s="1"/>
  <c r="O1019" i="2"/>
  <c r="N1019" i="2"/>
  <c r="M1019" i="2"/>
  <c r="L1019" i="2"/>
  <c r="K1019" i="2"/>
  <c r="J1019" i="2"/>
  <c r="I1019" i="2"/>
  <c r="H1019" i="2"/>
  <c r="G1019" i="2"/>
  <c r="F1019" i="2"/>
  <c r="O1018" i="2"/>
  <c r="N1018" i="2"/>
  <c r="M1018" i="2"/>
  <c r="L1018" i="2"/>
  <c r="K1018" i="2"/>
  <c r="J1018" i="2"/>
  <c r="I1018" i="2"/>
  <c r="H1018" i="2"/>
  <c r="G1018" i="2"/>
  <c r="F1018" i="2"/>
  <c r="E1018" i="2" s="1"/>
  <c r="O1017" i="2"/>
  <c r="N1017" i="2"/>
  <c r="M1017" i="2"/>
  <c r="L1017" i="2"/>
  <c r="K1017" i="2"/>
  <c r="J1017" i="2"/>
  <c r="I1017" i="2"/>
  <c r="H1017" i="2"/>
  <c r="G1017" i="2"/>
  <c r="F1017" i="2"/>
  <c r="O1016" i="2"/>
  <c r="N1016" i="2"/>
  <c r="M1016" i="2"/>
  <c r="L1016" i="2"/>
  <c r="K1016" i="2"/>
  <c r="J1016" i="2"/>
  <c r="I1016" i="2"/>
  <c r="H1016" i="2"/>
  <c r="G1016" i="2"/>
  <c r="F1016" i="2"/>
  <c r="E1016" i="2" s="1"/>
  <c r="O1015" i="2"/>
  <c r="N1015" i="2"/>
  <c r="M1015" i="2"/>
  <c r="L1015" i="2"/>
  <c r="K1015" i="2"/>
  <c r="J1015" i="2"/>
  <c r="I1015" i="2"/>
  <c r="H1015" i="2"/>
  <c r="G1015" i="2"/>
  <c r="F1015" i="2"/>
  <c r="O1014" i="2"/>
  <c r="N1014" i="2"/>
  <c r="M1014" i="2"/>
  <c r="L1014" i="2"/>
  <c r="K1014" i="2"/>
  <c r="J1014" i="2"/>
  <c r="I1014" i="2"/>
  <c r="H1014" i="2"/>
  <c r="G1014" i="2"/>
  <c r="F1014" i="2"/>
  <c r="E1014" i="2" s="1"/>
  <c r="O1013" i="2"/>
  <c r="N1013" i="2"/>
  <c r="M1013" i="2"/>
  <c r="L1013" i="2"/>
  <c r="K1013" i="2"/>
  <c r="J1013" i="2"/>
  <c r="I1013" i="2"/>
  <c r="H1013" i="2"/>
  <c r="G1013" i="2"/>
  <c r="F1013" i="2"/>
  <c r="O1012" i="2"/>
  <c r="N1012" i="2"/>
  <c r="M1012" i="2"/>
  <c r="L1012" i="2"/>
  <c r="K1012" i="2"/>
  <c r="J1012" i="2"/>
  <c r="I1012" i="2"/>
  <c r="H1012" i="2"/>
  <c r="G1012" i="2"/>
  <c r="F1012" i="2"/>
  <c r="E1012" i="2" s="1"/>
  <c r="O1011" i="2"/>
  <c r="N1011" i="2"/>
  <c r="M1011" i="2"/>
  <c r="L1011" i="2"/>
  <c r="K1011" i="2"/>
  <c r="J1011" i="2"/>
  <c r="I1011" i="2"/>
  <c r="H1011" i="2"/>
  <c r="G1011" i="2"/>
  <c r="F1011" i="2"/>
  <c r="O1010" i="2"/>
  <c r="N1010" i="2"/>
  <c r="M1010" i="2"/>
  <c r="L1010" i="2"/>
  <c r="K1010" i="2"/>
  <c r="J1010" i="2"/>
  <c r="I1010" i="2"/>
  <c r="H1010" i="2"/>
  <c r="G1010" i="2"/>
  <c r="F1010" i="2"/>
  <c r="E1010" i="2" s="1"/>
  <c r="O1009" i="2"/>
  <c r="N1009" i="2"/>
  <c r="M1009" i="2"/>
  <c r="L1009" i="2"/>
  <c r="K1009" i="2"/>
  <c r="J1009" i="2"/>
  <c r="I1009" i="2"/>
  <c r="H1009" i="2"/>
  <c r="G1009" i="2"/>
  <c r="F1009" i="2"/>
  <c r="O1008" i="2"/>
  <c r="N1008" i="2"/>
  <c r="M1008" i="2"/>
  <c r="L1008" i="2"/>
  <c r="K1008" i="2"/>
  <c r="J1008" i="2"/>
  <c r="I1008" i="2"/>
  <c r="H1008" i="2"/>
  <c r="G1008" i="2"/>
  <c r="F1008" i="2"/>
  <c r="E1008" i="2" s="1"/>
  <c r="O1007" i="2"/>
  <c r="N1007" i="2"/>
  <c r="M1007" i="2"/>
  <c r="L1007" i="2"/>
  <c r="K1007" i="2"/>
  <c r="J1007" i="2"/>
  <c r="I1007" i="2"/>
  <c r="H1007" i="2"/>
  <c r="G1007" i="2"/>
  <c r="F1007" i="2"/>
  <c r="O1006" i="2"/>
  <c r="N1006" i="2"/>
  <c r="M1006" i="2"/>
  <c r="L1006" i="2"/>
  <c r="K1006" i="2"/>
  <c r="J1006" i="2"/>
  <c r="I1006" i="2"/>
  <c r="H1006" i="2"/>
  <c r="G1006" i="2"/>
  <c r="F1006" i="2"/>
  <c r="E1006" i="2" s="1"/>
  <c r="O1005" i="2"/>
  <c r="N1005" i="2"/>
  <c r="M1005" i="2"/>
  <c r="L1005" i="2"/>
  <c r="K1005" i="2"/>
  <c r="J1005" i="2"/>
  <c r="I1005" i="2"/>
  <c r="H1005" i="2"/>
  <c r="G1005" i="2"/>
  <c r="F1005" i="2"/>
  <c r="O1004" i="2"/>
  <c r="N1004" i="2"/>
  <c r="M1004" i="2"/>
  <c r="L1004" i="2"/>
  <c r="K1004" i="2"/>
  <c r="J1004" i="2"/>
  <c r="I1004" i="2"/>
  <c r="H1004" i="2"/>
  <c r="G1004" i="2"/>
  <c r="F1004" i="2"/>
  <c r="E1004" i="2" s="1"/>
  <c r="O1003" i="2"/>
  <c r="N1003" i="2"/>
  <c r="M1003" i="2"/>
  <c r="L1003" i="2"/>
  <c r="K1003" i="2"/>
  <c r="J1003" i="2"/>
  <c r="I1003" i="2"/>
  <c r="H1003" i="2"/>
  <c r="G1003" i="2"/>
  <c r="F1003" i="2"/>
  <c r="O1002" i="2"/>
  <c r="N1002" i="2"/>
  <c r="M1002" i="2"/>
  <c r="L1002" i="2"/>
  <c r="K1002" i="2"/>
  <c r="J1002" i="2"/>
  <c r="I1002" i="2"/>
  <c r="H1002" i="2"/>
  <c r="G1002" i="2"/>
  <c r="F1002" i="2"/>
  <c r="E1002" i="2" s="1"/>
  <c r="O1001" i="2"/>
  <c r="N1001" i="2"/>
  <c r="M1001" i="2"/>
  <c r="L1001" i="2"/>
  <c r="K1001" i="2"/>
  <c r="J1001" i="2"/>
  <c r="I1001" i="2"/>
  <c r="H1001" i="2"/>
  <c r="G1001" i="2"/>
  <c r="F1001" i="2"/>
  <c r="O1000" i="2"/>
  <c r="N1000" i="2"/>
  <c r="M1000" i="2"/>
  <c r="L1000" i="2"/>
  <c r="K1000" i="2"/>
  <c r="J1000" i="2"/>
  <c r="I1000" i="2"/>
  <c r="H1000" i="2"/>
  <c r="G1000" i="2"/>
  <c r="F1000" i="2"/>
  <c r="E1000" i="2" s="1"/>
  <c r="O999" i="2"/>
  <c r="N999" i="2"/>
  <c r="M999" i="2"/>
  <c r="L999" i="2"/>
  <c r="K999" i="2"/>
  <c r="J999" i="2"/>
  <c r="I999" i="2"/>
  <c r="H999" i="2"/>
  <c r="G999" i="2"/>
  <c r="F999" i="2"/>
  <c r="O998" i="2"/>
  <c r="N998" i="2"/>
  <c r="M998" i="2"/>
  <c r="L998" i="2"/>
  <c r="K998" i="2"/>
  <c r="J998" i="2"/>
  <c r="I998" i="2"/>
  <c r="H998" i="2"/>
  <c r="G998" i="2"/>
  <c r="F998" i="2"/>
  <c r="E998" i="2" s="1"/>
  <c r="O997" i="2"/>
  <c r="N997" i="2"/>
  <c r="M997" i="2"/>
  <c r="L997" i="2"/>
  <c r="K997" i="2"/>
  <c r="J997" i="2"/>
  <c r="I997" i="2"/>
  <c r="H997" i="2"/>
  <c r="G997" i="2"/>
  <c r="F997" i="2"/>
  <c r="O996" i="2"/>
  <c r="N996" i="2"/>
  <c r="M996" i="2"/>
  <c r="L996" i="2"/>
  <c r="K996" i="2"/>
  <c r="J996" i="2"/>
  <c r="I996" i="2"/>
  <c r="H996" i="2"/>
  <c r="G996" i="2"/>
  <c r="F996" i="2"/>
  <c r="E996" i="2" s="1"/>
  <c r="O995" i="2"/>
  <c r="N995" i="2"/>
  <c r="M995" i="2"/>
  <c r="L995" i="2"/>
  <c r="K995" i="2"/>
  <c r="J995" i="2"/>
  <c r="I995" i="2"/>
  <c r="H995" i="2"/>
  <c r="G995" i="2"/>
  <c r="F995" i="2"/>
  <c r="O994" i="2"/>
  <c r="N994" i="2"/>
  <c r="M994" i="2"/>
  <c r="L994" i="2"/>
  <c r="K994" i="2"/>
  <c r="J994" i="2"/>
  <c r="I994" i="2"/>
  <c r="H994" i="2"/>
  <c r="G994" i="2"/>
  <c r="F994" i="2"/>
  <c r="E994" i="2" s="1"/>
  <c r="O993" i="2"/>
  <c r="N993" i="2"/>
  <c r="M993" i="2"/>
  <c r="L993" i="2"/>
  <c r="K993" i="2"/>
  <c r="J993" i="2"/>
  <c r="I993" i="2"/>
  <c r="H993" i="2"/>
  <c r="G993" i="2"/>
  <c r="F993" i="2"/>
  <c r="O992" i="2"/>
  <c r="N992" i="2"/>
  <c r="M992" i="2"/>
  <c r="L992" i="2"/>
  <c r="K992" i="2"/>
  <c r="J992" i="2"/>
  <c r="I992" i="2"/>
  <c r="H992" i="2"/>
  <c r="G992" i="2"/>
  <c r="F992" i="2"/>
  <c r="E992" i="2" s="1"/>
  <c r="O991" i="2"/>
  <c r="N991" i="2"/>
  <c r="M991" i="2"/>
  <c r="L991" i="2"/>
  <c r="K991" i="2"/>
  <c r="J991" i="2"/>
  <c r="I991" i="2"/>
  <c r="H991" i="2"/>
  <c r="G991" i="2"/>
  <c r="F991" i="2"/>
  <c r="O990" i="2"/>
  <c r="N990" i="2"/>
  <c r="M990" i="2"/>
  <c r="L990" i="2"/>
  <c r="K990" i="2"/>
  <c r="J990" i="2"/>
  <c r="I990" i="2"/>
  <c r="H990" i="2"/>
  <c r="G990" i="2"/>
  <c r="F990" i="2"/>
  <c r="E990" i="2" s="1"/>
  <c r="O989" i="2"/>
  <c r="N989" i="2"/>
  <c r="M989" i="2"/>
  <c r="L989" i="2"/>
  <c r="K989" i="2"/>
  <c r="J989" i="2"/>
  <c r="I989" i="2"/>
  <c r="H989" i="2"/>
  <c r="G989" i="2"/>
  <c r="F989" i="2"/>
  <c r="O988" i="2"/>
  <c r="N988" i="2"/>
  <c r="M988" i="2"/>
  <c r="L988" i="2"/>
  <c r="K988" i="2"/>
  <c r="J988" i="2"/>
  <c r="I988" i="2"/>
  <c r="H988" i="2"/>
  <c r="G988" i="2"/>
  <c r="F988" i="2"/>
  <c r="E988" i="2" s="1"/>
  <c r="O987" i="2"/>
  <c r="N987" i="2"/>
  <c r="M987" i="2"/>
  <c r="L987" i="2"/>
  <c r="K987" i="2"/>
  <c r="J987" i="2"/>
  <c r="I987" i="2"/>
  <c r="H987" i="2"/>
  <c r="G987" i="2"/>
  <c r="F987" i="2"/>
  <c r="O986" i="2"/>
  <c r="N986" i="2"/>
  <c r="M986" i="2"/>
  <c r="L986" i="2"/>
  <c r="K986" i="2"/>
  <c r="J986" i="2"/>
  <c r="I986" i="2"/>
  <c r="H986" i="2"/>
  <c r="G986" i="2"/>
  <c r="F986" i="2"/>
  <c r="E986" i="2" s="1"/>
  <c r="O985" i="2"/>
  <c r="N985" i="2"/>
  <c r="M985" i="2"/>
  <c r="L985" i="2"/>
  <c r="K985" i="2"/>
  <c r="J985" i="2"/>
  <c r="I985" i="2"/>
  <c r="H985" i="2"/>
  <c r="G985" i="2"/>
  <c r="F985" i="2"/>
  <c r="O984" i="2"/>
  <c r="N984" i="2"/>
  <c r="M984" i="2"/>
  <c r="L984" i="2"/>
  <c r="K984" i="2"/>
  <c r="J984" i="2"/>
  <c r="I984" i="2"/>
  <c r="H984" i="2"/>
  <c r="G984" i="2"/>
  <c r="F984" i="2"/>
  <c r="E984" i="2" s="1"/>
  <c r="O983" i="2"/>
  <c r="N983" i="2"/>
  <c r="M983" i="2"/>
  <c r="L983" i="2"/>
  <c r="K983" i="2"/>
  <c r="J983" i="2"/>
  <c r="I983" i="2"/>
  <c r="H983" i="2"/>
  <c r="G983" i="2"/>
  <c r="F983" i="2"/>
  <c r="O982" i="2"/>
  <c r="N982" i="2"/>
  <c r="M982" i="2"/>
  <c r="L982" i="2"/>
  <c r="K982" i="2"/>
  <c r="J982" i="2"/>
  <c r="I982" i="2"/>
  <c r="H982" i="2"/>
  <c r="G982" i="2"/>
  <c r="F982" i="2"/>
  <c r="E982" i="2" s="1"/>
  <c r="O981" i="2"/>
  <c r="N981" i="2"/>
  <c r="M981" i="2"/>
  <c r="L981" i="2"/>
  <c r="K981" i="2"/>
  <c r="J981" i="2"/>
  <c r="I981" i="2"/>
  <c r="H981" i="2"/>
  <c r="G981" i="2"/>
  <c r="F981" i="2"/>
  <c r="O980" i="2"/>
  <c r="N980" i="2"/>
  <c r="M980" i="2"/>
  <c r="L980" i="2"/>
  <c r="K980" i="2"/>
  <c r="J980" i="2"/>
  <c r="I980" i="2"/>
  <c r="H980" i="2"/>
  <c r="G980" i="2"/>
  <c r="F980" i="2"/>
  <c r="E980" i="2" s="1"/>
  <c r="O979" i="2"/>
  <c r="N979" i="2"/>
  <c r="M979" i="2"/>
  <c r="L979" i="2"/>
  <c r="K979" i="2"/>
  <c r="J979" i="2"/>
  <c r="I979" i="2"/>
  <c r="H979" i="2"/>
  <c r="G979" i="2"/>
  <c r="F979" i="2"/>
  <c r="O978" i="2"/>
  <c r="N978" i="2"/>
  <c r="M978" i="2"/>
  <c r="L978" i="2"/>
  <c r="K978" i="2"/>
  <c r="J978" i="2"/>
  <c r="I978" i="2"/>
  <c r="H978" i="2"/>
  <c r="G978" i="2"/>
  <c r="F978" i="2"/>
  <c r="E978" i="2" s="1"/>
  <c r="O977" i="2"/>
  <c r="N977" i="2"/>
  <c r="M977" i="2"/>
  <c r="L977" i="2"/>
  <c r="K977" i="2"/>
  <c r="J977" i="2"/>
  <c r="I977" i="2"/>
  <c r="H977" i="2"/>
  <c r="G977" i="2"/>
  <c r="F977" i="2"/>
  <c r="O976" i="2"/>
  <c r="N976" i="2"/>
  <c r="M976" i="2"/>
  <c r="L976" i="2"/>
  <c r="K976" i="2"/>
  <c r="J976" i="2"/>
  <c r="I976" i="2"/>
  <c r="H976" i="2"/>
  <c r="G976" i="2"/>
  <c r="F976" i="2"/>
  <c r="E976" i="2" s="1"/>
  <c r="O975" i="2"/>
  <c r="N975" i="2"/>
  <c r="M975" i="2"/>
  <c r="L975" i="2"/>
  <c r="K975" i="2"/>
  <c r="J975" i="2"/>
  <c r="I975" i="2"/>
  <c r="H975" i="2"/>
  <c r="G975" i="2"/>
  <c r="F975" i="2"/>
  <c r="O974" i="2"/>
  <c r="N974" i="2"/>
  <c r="M974" i="2"/>
  <c r="L974" i="2"/>
  <c r="K974" i="2"/>
  <c r="J974" i="2"/>
  <c r="I974" i="2"/>
  <c r="H974" i="2"/>
  <c r="G974" i="2"/>
  <c r="F974" i="2"/>
  <c r="E974" i="2" s="1"/>
  <c r="O973" i="2"/>
  <c r="N973" i="2"/>
  <c r="M973" i="2"/>
  <c r="L973" i="2"/>
  <c r="K973" i="2"/>
  <c r="J973" i="2"/>
  <c r="I973" i="2"/>
  <c r="H973" i="2"/>
  <c r="G973" i="2"/>
  <c r="F973" i="2"/>
  <c r="O972" i="2"/>
  <c r="N972" i="2"/>
  <c r="M972" i="2"/>
  <c r="L972" i="2"/>
  <c r="K972" i="2"/>
  <c r="J972" i="2"/>
  <c r="I972" i="2"/>
  <c r="H972" i="2"/>
  <c r="G972" i="2"/>
  <c r="F972" i="2"/>
  <c r="E972" i="2" s="1"/>
  <c r="O971" i="2"/>
  <c r="N971" i="2"/>
  <c r="M971" i="2"/>
  <c r="L971" i="2"/>
  <c r="K971" i="2"/>
  <c r="J971" i="2"/>
  <c r="I971" i="2"/>
  <c r="H971" i="2"/>
  <c r="G971" i="2"/>
  <c r="F971" i="2"/>
  <c r="O970" i="2"/>
  <c r="N970" i="2"/>
  <c r="M970" i="2"/>
  <c r="L970" i="2"/>
  <c r="K970" i="2"/>
  <c r="J970" i="2"/>
  <c r="I970" i="2"/>
  <c r="H970" i="2"/>
  <c r="G970" i="2"/>
  <c r="F970" i="2"/>
  <c r="E970" i="2" s="1"/>
  <c r="O969" i="2"/>
  <c r="N969" i="2"/>
  <c r="M969" i="2"/>
  <c r="L969" i="2"/>
  <c r="K969" i="2"/>
  <c r="J969" i="2"/>
  <c r="I969" i="2"/>
  <c r="H969" i="2"/>
  <c r="G969" i="2"/>
  <c r="F969" i="2"/>
  <c r="O968" i="2"/>
  <c r="N968" i="2"/>
  <c r="M968" i="2"/>
  <c r="L968" i="2"/>
  <c r="K968" i="2"/>
  <c r="J968" i="2"/>
  <c r="I968" i="2"/>
  <c r="H968" i="2"/>
  <c r="G968" i="2"/>
  <c r="F968" i="2"/>
  <c r="E968" i="2" s="1"/>
  <c r="O967" i="2"/>
  <c r="N967" i="2"/>
  <c r="M967" i="2"/>
  <c r="L967" i="2"/>
  <c r="K967" i="2"/>
  <c r="J967" i="2"/>
  <c r="I967" i="2"/>
  <c r="H967" i="2"/>
  <c r="G967" i="2"/>
  <c r="F967" i="2"/>
  <c r="O966" i="2"/>
  <c r="N966" i="2"/>
  <c r="M966" i="2"/>
  <c r="L966" i="2"/>
  <c r="K966" i="2"/>
  <c r="J966" i="2"/>
  <c r="I966" i="2"/>
  <c r="H966" i="2"/>
  <c r="G966" i="2"/>
  <c r="F966" i="2"/>
  <c r="E966" i="2" s="1"/>
  <c r="O965" i="2"/>
  <c r="N965" i="2"/>
  <c r="M965" i="2"/>
  <c r="L965" i="2"/>
  <c r="K965" i="2"/>
  <c r="J965" i="2"/>
  <c r="I965" i="2"/>
  <c r="H965" i="2"/>
  <c r="G965" i="2"/>
  <c r="F965" i="2"/>
  <c r="O964" i="2"/>
  <c r="N964" i="2"/>
  <c r="M964" i="2"/>
  <c r="L964" i="2"/>
  <c r="K964" i="2"/>
  <c r="J964" i="2"/>
  <c r="I964" i="2"/>
  <c r="H964" i="2"/>
  <c r="G964" i="2"/>
  <c r="F964" i="2"/>
  <c r="E964" i="2" s="1"/>
  <c r="O963" i="2"/>
  <c r="N963" i="2"/>
  <c r="M963" i="2"/>
  <c r="L963" i="2"/>
  <c r="K963" i="2"/>
  <c r="J963" i="2"/>
  <c r="I963" i="2"/>
  <c r="H963" i="2"/>
  <c r="G963" i="2"/>
  <c r="F963" i="2"/>
  <c r="O962" i="2"/>
  <c r="N962" i="2"/>
  <c r="M962" i="2"/>
  <c r="L962" i="2"/>
  <c r="K962" i="2"/>
  <c r="J962" i="2"/>
  <c r="I962" i="2"/>
  <c r="H962" i="2"/>
  <c r="G962" i="2"/>
  <c r="F962" i="2"/>
  <c r="E962" i="2" s="1"/>
  <c r="O961" i="2"/>
  <c r="N961" i="2"/>
  <c r="M961" i="2"/>
  <c r="L961" i="2"/>
  <c r="K961" i="2"/>
  <c r="J961" i="2"/>
  <c r="I961" i="2"/>
  <c r="H961" i="2"/>
  <c r="G961" i="2"/>
  <c r="F961" i="2"/>
  <c r="O960" i="2"/>
  <c r="N960" i="2"/>
  <c r="M960" i="2"/>
  <c r="L960" i="2"/>
  <c r="K960" i="2"/>
  <c r="J960" i="2"/>
  <c r="I960" i="2"/>
  <c r="H960" i="2"/>
  <c r="G960" i="2"/>
  <c r="F960" i="2"/>
  <c r="E960" i="2" s="1"/>
  <c r="O959" i="2"/>
  <c r="N959" i="2"/>
  <c r="M959" i="2"/>
  <c r="L959" i="2"/>
  <c r="K959" i="2"/>
  <c r="J959" i="2"/>
  <c r="I959" i="2"/>
  <c r="H959" i="2"/>
  <c r="G959" i="2"/>
  <c r="F959" i="2"/>
  <c r="O958" i="2"/>
  <c r="N958" i="2"/>
  <c r="M958" i="2"/>
  <c r="L958" i="2"/>
  <c r="K958" i="2"/>
  <c r="J958" i="2"/>
  <c r="I958" i="2"/>
  <c r="H958" i="2"/>
  <c r="G958" i="2"/>
  <c r="F958" i="2"/>
  <c r="E958" i="2" s="1"/>
  <c r="O957" i="2"/>
  <c r="N957" i="2"/>
  <c r="M957" i="2"/>
  <c r="L957" i="2"/>
  <c r="K957" i="2"/>
  <c r="J957" i="2"/>
  <c r="I957" i="2"/>
  <c r="H957" i="2"/>
  <c r="G957" i="2"/>
  <c r="F957" i="2"/>
  <c r="O956" i="2"/>
  <c r="N956" i="2"/>
  <c r="M956" i="2"/>
  <c r="L956" i="2"/>
  <c r="K956" i="2"/>
  <c r="J956" i="2"/>
  <c r="I956" i="2"/>
  <c r="H956" i="2"/>
  <c r="G956" i="2"/>
  <c r="F956" i="2"/>
  <c r="E956" i="2" s="1"/>
  <c r="O955" i="2"/>
  <c r="N955" i="2"/>
  <c r="M955" i="2"/>
  <c r="L955" i="2"/>
  <c r="K955" i="2"/>
  <c r="J955" i="2"/>
  <c r="I955" i="2"/>
  <c r="H955" i="2"/>
  <c r="G955" i="2"/>
  <c r="F955" i="2"/>
  <c r="O954" i="2"/>
  <c r="N954" i="2"/>
  <c r="M954" i="2"/>
  <c r="L954" i="2"/>
  <c r="K954" i="2"/>
  <c r="J954" i="2"/>
  <c r="I954" i="2"/>
  <c r="H954" i="2"/>
  <c r="G954" i="2"/>
  <c r="F954" i="2"/>
  <c r="E954" i="2" s="1"/>
  <c r="O953" i="2"/>
  <c r="N953" i="2"/>
  <c r="M953" i="2"/>
  <c r="L953" i="2"/>
  <c r="K953" i="2"/>
  <c r="J953" i="2"/>
  <c r="I953" i="2"/>
  <c r="H953" i="2"/>
  <c r="G953" i="2"/>
  <c r="F953" i="2"/>
  <c r="O952" i="2"/>
  <c r="N952" i="2"/>
  <c r="M952" i="2"/>
  <c r="L952" i="2"/>
  <c r="K952" i="2"/>
  <c r="J952" i="2"/>
  <c r="I952" i="2"/>
  <c r="H952" i="2"/>
  <c r="G952" i="2"/>
  <c r="F952" i="2"/>
  <c r="E952" i="2" s="1"/>
  <c r="O951" i="2"/>
  <c r="N951" i="2"/>
  <c r="M951" i="2"/>
  <c r="L951" i="2"/>
  <c r="K951" i="2"/>
  <c r="J951" i="2"/>
  <c r="I951" i="2"/>
  <c r="H951" i="2"/>
  <c r="G951" i="2"/>
  <c r="F951" i="2"/>
  <c r="O950" i="2"/>
  <c r="N950" i="2"/>
  <c r="M950" i="2"/>
  <c r="L950" i="2"/>
  <c r="K950" i="2"/>
  <c r="J950" i="2"/>
  <c r="I950" i="2"/>
  <c r="H950" i="2"/>
  <c r="G950" i="2"/>
  <c r="F950" i="2"/>
  <c r="E950" i="2" s="1"/>
  <c r="O949" i="2"/>
  <c r="N949" i="2"/>
  <c r="M949" i="2"/>
  <c r="L949" i="2"/>
  <c r="K949" i="2"/>
  <c r="J949" i="2"/>
  <c r="I949" i="2"/>
  <c r="H949" i="2"/>
  <c r="G949" i="2"/>
  <c r="F949" i="2"/>
  <c r="O948" i="2"/>
  <c r="N948" i="2"/>
  <c r="M948" i="2"/>
  <c r="L948" i="2"/>
  <c r="K948" i="2"/>
  <c r="J948" i="2"/>
  <c r="I948" i="2"/>
  <c r="H948" i="2"/>
  <c r="G948" i="2"/>
  <c r="F948" i="2"/>
  <c r="E948" i="2" s="1"/>
  <c r="O947" i="2"/>
  <c r="N947" i="2"/>
  <c r="M947" i="2"/>
  <c r="L947" i="2"/>
  <c r="K947" i="2"/>
  <c r="J947" i="2"/>
  <c r="I947" i="2"/>
  <c r="H947" i="2"/>
  <c r="G947" i="2"/>
  <c r="F947" i="2"/>
  <c r="O946" i="2"/>
  <c r="N946" i="2"/>
  <c r="M946" i="2"/>
  <c r="L946" i="2"/>
  <c r="K946" i="2"/>
  <c r="J946" i="2"/>
  <c r="I946" i="2"/>
  <c r="H946" i="2"/>
  <c r="G946" i="2"/>
  <c r="F946" i="2"/>
  <c r="E946" i="2" s="1"/>
  <c r="O945" i="2"/>
  <c r="N945" i="2"/>
  <c r="M945" i="2"/>
  <c r="L945" i="2"/>
  <c r="K945" i="2"/>
  <c r="J945" i="2"/>
  <c r="I945" i="2"/>
  <c r="H945" i="2"/>
  <c r="G945" i="2"/>
  <c r="F945" i="2"/>
  <c r="O944" i="2"/>
  <c r="N944" i="2"/>
  <c r="M944" i="2"/>
  <c r="L944" i="2"/>
  <c r="K944" i="2"/>
  <c r="J944" i="2"/>
  <c r="I944" i="2"/>
  <c r="H944" i="2"/>
  <c r="G944" i="2"/>
  <c r="F944" i="2"/>
  <c r="E944" i="2" s="1"/>
  <c r="O943" i="2"/>
  <c r="N943" i="2"/>
  <c r="M943" i="2"/>
  <c r="L943" i="2"/>
  <c r="K943" i="2"/>
  <c r="J943" i="2"/>
  <c r="I943" i="2"/>
  <c r="H943" i="2"/>
  <c r="G943" i="2"/>
  <c r="F943" i="2"/>
  <c r="O942" i="2"/>
  <c r="N942" i="2"/>
  <c r="M942" i="2"/>
  <c r="L942" i="2"/>
  <c r="K942" i="2"/>
  <c r="J942" i="2"/>
  <c r="I942" i="2"/>
  <c r="H942" i="2"/>
  <c r="G942" i="2"/>
  <c r="F942" i="2"/>
  <c r="E942" i="2" s="1"/>
  <c r="O941" i="2"/>
  <c r="N941" i="2"/>
  <c r="M941" i="2"/>
  <c r="L941" i="2"/>
  <c r="K941" i="2"/>
  <c r="J941" i="2"/>
  <c r="I941" i="2"/>
  <c r="H941" i="2"/>
  <c r="G941" i="2"/>
  <c r="F941" i="2"/>
  <c r="O940" i="2"/>
  <c r="N940" i="2"/>
  <c r="M940" i="2"/>
  <c r="L940" i="2"/>
  <c r="K940" i="2"/>
  <c r="J940" i="2"/>
  <c r="I940" i="2"/>
  <c r="H940" i="2"/>
  <c r="G940" i="2"/>
  <c r="F940" i="2"/>
  <c r="E940" i="2" s="1"/>
  <c r="O939" i="2"/>
  <c r="N939" i="2"/>
  <c r="M939" i="2"/>
  <c r="L939" i="2"/>
  <c r="K939" i="2"/>
  <c r="J939" i="2"/>
  <c r="I939" i="2"/>
  <c r="H939" i="2"/>
  <c r="G939" i="2"/>
  <c r="F939" i="2"/>
  <c r="O938" i="2"/>
  <c r="N938" i="2"/>
  <c r="M938" i="2"/>
  <c r="L938" i="2"/>
  <c r="K938" i="2"/>
  <c r="J938" i="2"/>
  <c r="I938" i="2"/>
  <c r="H938" i="2"/>
  <c r="G938" i="2"/>
  <c r="F938" i="2"/>
  <c r="E938" i="2" s="1"/>
  <c r="O937" i="2"/>
  <c r="N937" i="2"/>
  <c r="M937" i="2"/>
  <c r="L937" i="2"/>
  <c r="K937" i="2"/>
  <c r="J937" i="2"/>
  <c r="I937" i="2"/>
  <c r="H937" i="2"/>
  <c r="G937" i="2"/>
  <c r="F937" i="2"/>
  <c r="O936" i="2"/>
  <c r="N936" i="2"/>
  <c r="M936" i="2"/>
  <c r="L936" i="2"/>
  <c r="K936" i="2"/>
  <c r="J936" i="2"/>
  <c r="I936" i="2"/>
  <c r="H936" i="2"/>
  <c r="G936" i="2"/>
  <c r="F936" i="2"/>
  <c r="E936" i="2" s="1"/>
  <c r="O935" i="2"/>
  <c r="N935" i="2"/>
  <c r="M935" i="2"/>
  <c r="L935" i="2"/>
  <c r="K935" i="2"/>
  <c r="J935" i="2"/>
  <c r="I935" i="2"/>
  <c r="H935" i="2"/>
  <c r="G935" i="2"/>
  <c r="F935" i="2"/>
  <c r="O934" i="2"/>
  <c r="N934" i="2"/>
  <c r="M934" i="2"/>
  <c r="L934" i="2"/>
  <c r="K934" i="2"/>
  <c r="J934" i="2"/>
  <c r="I934" i="2"/>
  <c r="H934" i="2"/>
  <c r="G934" i="2"/>
  <c r="F934" i="2"/>
  <c r="E934" i="2" s="1"/>
  <c r="O933" i="2"/>
  <c r="N933" i="2"/>
  <c r="M933" i="2"/>
  <c r="L933" i="2"/>
  <c r="K933" i="2"/>
  <c r="J933" i="2"/>
  <c r="I933" i="2"/>
  <c r="H933" i="2"/>
  <c r="G933" i="2"/>
  <c r="F933" i="2"/>
  <c r="O932" i="2"/>
  <c r="N932" i="2"/>
  <c r="M932" i="2"/>
  <c r="L932" i="2"/>
  <c r="K932" i="2"/>
  <c r="J932" i="2"/>
  <c r="I932" i="2"/>
  <c r="H932" i="2"/>
  <c r="G932" i="2"/>
  <c r="F932" i="2"/>
  <c r="E932" i="2" s="1"/>
  <c r="O931" i="2"/>
  <c r="N931" i="2"/>
  <c r="M931" i="2"/>
  <c r="L931" i="2"/>
  <c r="K931" i="2"/>
  <c r="J931" i="2"/>
  <c r="I931" i="2"/>
  <c r="H931" i="2"/>
  <c r="G931" i="2"/>
  <c r="F931" i="2"/>
  <c r="O930" i="2"/>
  <c r="N930" i="2"/>
  <c r="M930" i="2"/>
  <c r="L930" i="2"/>
  <c r="K930" i="2"/>
  <c r="J930" i="2"/>
  <c r="I930" i="2"/>
  <c r="H930" i="2"/>
  <c r="G930" i="2"/>
  <c r="F930" i="2"/>
  <c r="E930" i="2" s="1"/>
  <c r="O929" i="2"/>
  <c r="N929" i="2"/>
  <c r="M929" i="2"/>
  <c r="L929" i="2"/>
  <c r="K929" i="2"/>
  <c r="J929" i="2"/>
  <c r="I929" i="2"/>
  <c r="H929" i="2"/>
  <c r="G929" i="2"/>
  <c r="F929" i="2"/>
  <c r="O928" i="2"/>
  <c r="N928" i="2"/>
  <c r="M928" i="2"/>
  <c r="L928" i="2"/>
  <c r="K928" i="2"/>
  <c r="J928" i="2"/>
  <c r="I928" i="2"/>
  <c r="H928" i="2"/>
  <c r="G928" i="2"/>
  <c r="F928" i="2"/>
  <c r="E928" i="2" s="1"/>
  <c r="O927" i="2"/>
  <c r="N927" i="2"/>
  <c r="M927" i="2"/>
  <c r="L927" i="2"/>
  <c r="K927" i="2"/>
  <c r="J927" i="2"/>
  <c r="I927" i="2"/>
  <c r="H927" i="2"/>
  <c r="G927" i="2"/>
  <c r="F927" i="2"/>
  <c r="O926" i="2"/>
  <c r="N926" i="2"/>
  <c r="M926" i="2"/>
  <c r="L926" i="2"/>
  <c r="K926" i="2"/>
  <c r="J926" i="2"/>
  <c r="I926" i="2"/>
  <c r="H926" i="2"/>
  <c r="G926" i="2"/>
  <c r="F926" i="2"/>
  <c r="E926" i="2" s="1"/>
  <c r="O925" i="2"/>
  <c r="N925" i="2"/>
  <c r="M925" i="2"/>
  <c r="L925" i="2"/>
  <c r="K925" i="2"/>
  <c r="J925" i="2"/>
  <c r="I925" i="2"/>
  <c r="H925" i="2"/>
  <c r="G925" i="2"/>
  <c r="F925" i="2"/>
  <c r="O924" i="2"/>
  <c r="N924" i="2"/>
  <c r="M924" i="2"/>
  <c r="L924" i="2"/>
  <c r="K924" i="2"/>
  <c r="J924" i="2"/>
  <c r="I924" i="2"/>
  <c r="H924" i="2"/>
  <c r="G924" i="2"/>
  <c r="F924" i="2"/>
  <c r="E924" i="2" s="1"/>
  <c r="O923" i="2"/>
  <c r="N923" i="2"/>
  <c r="M923" i="2"/>
  <c r="L923" i="2"/>
  <c r="K923" i="2"/>
  <c r="J923" i="2"/>
  <c r="I923" i="2"/>
  <c r="H923" i="2"/>
  <c r="G923" i="2"/>
  <c r="F923" i="2"/>
  <c r="O922" i="2"/>
  <c r="N922" i="2"/>
  <c r="M922" i="2"/>
  <c r="L922" i="2"/>
  <c r="K922" i="2"/>
  <c r="J922" i="2"/>
  <c r="I922" i="2"/>
  <c r="H922" i="2"/>
  <c r="G922" i="2"/>
  <c r="F922" i="2"/>
  <c r="E922" i="2" s="1"/>
  <c r="O921" i="2"/>
  <c r="N921" i="2"/>
  <c r="M921" i="2"/>
  <c r="L921" i="2"/>
  <c r="K921" i="2"/>
  <c r="J921" i="2"/>
  <c r="I921" i="2"/>
  <c r="H921" i="2"/>
  <c r="G921" i="2"/>
  <c r="F921" i="2"/>
  <c r="O920" i="2"/>
  <c r="N920" i="2"/>
  <c r="M920" i="2"/>
  <c r="L920" i="2"/>
  <c r="K920" i="2"/>
  <c r="J920" i="2"/>
  <c r="I920" i="2"/>
  <c r="H920" i="2"/>
  <c r="G920" i="2"/>
  <c r="F920" i="2"/>
  <c r="E920" i="2" s="1"/>
  <c r="O919" i="2"/>
  <c r="N919" i="2"/>
  <c r="M919" i="2"/>
  <c r="L919" i="2"/>
  <c r="K919" i="2"/>
  <c r="J919" i="2"/>
  <c r="I919" i="2"/>
  <c r="H919" i="2"/>
  <c r="G919" i="2"/>
  <c r="F919" i="2"/>
  <c r="O918" i="2"/>
  <c r="N918" i="2"/>
  <c r="M918" i="2"/>
  <c r="L918" i="2"/>
  <c r="K918" i="2"/>
  <c r="J918" i="2"/>
  <c r="I918" i="2"/>
  <c r="H918" i="2"/>
  <c r="G918" i="2"/>
  <c r="F918" i="2"/>
  <c r="E918" i="2" s="1"/>
  <c r="O917" i="2"/>
  <c r="N917" i="2"/>
  <c r="M917" i="2"/>
  <c r="L917" i="2"/>
  <c r="K917" i="2"/>
  <c r="J917" i="2"/>
  <c r="I917" i="2"/>
  <c r="H917" i="2"/>
  <c r="G917" i="2"/>
  <c r="F917" i="2"/>
  <c r="O916" i="2"/>
  <c r="N916" i="2"/>
  <c r="M916" i="2"/>
  <c r="L916" i="2"/>
  <c r="K916" i="2"/>
  <c r="J916" i="2"/>
  <c r="I916" i="2"/>
  <c r="H916" i="2"/>
  <c r="G916" i="2"/>
  <c r="F916" i="2"/>
  <c r="E916" i="2" s="1"/>
  <c r="O915" i="2"/>
  <c r="N915" i="2"/>
  <c r="M915" i="2"/>
  <c r="L915" i="2"/>
  <c r="K915" i="2"/>
  <c r="J915" i="2"/>
  <c r="I915" i="2"/>
  <c r="H915" i="2"/>
  <c r="G915" i="2"/>
  <c r="F915" i="2"/>
  <c r="O914" i="2"/>
  <c r="N914" i="2"/>
  <c r="M914" i="2"/>
  <c r="L914" i="2"/>
  <c r="K914" i="2"/>
  <c r="J914" i="2"/>
  <c r="I914" i="2"/>
  <c r="H914" i="2"/>
  <c r="G914" i="2"/>
  <c r="F914" i="2"/>
  <c r="E914" i="2" s="1"/>
  <c r="O913" i="2"/>
  <c r="N913" i="2"/>
  <c r="M913" i="2"/>
  <c r="L913" i="2"/>
  <c r="K913" i="2"/>
  <c r="J913" i="2"/>
  <c r="I913" i="2"/>
  <c r="H913" i="2"/>
  <c r="G913" i="2"/>
  <c r="F913" i="2"/>
  <c r="O912" i="2"/>
  <c r="N912" i="2"/>
  <c r="M912" i="2"/>
  <c r="L912" i="2"/>
  <c r="K912" i="2"/>
  <c r="J912" i="2"/>
  <c r="I912" i="2"/>
  <c r="H912" i="2"/>
  <c r="G912" i="2"/>
  <c r="F912" i="2"/>
  <c r="E912" i="2" s="1"/>
  <c r="O911" i="2"/>
  <c r="N911" i="2"/>
  <c r="M911" i="2"/>
  <c r="L911" i="2"/>
  <c r="K911" i="2"/>
  <c r="J911" i="2"/>
  <c r="I911" i="2"/>
  <c r="H911" i="2"/>
  <c r="G911" i="2"/>
  <c r="F911" i="2"/>
  <c r="O910" i="2"/>
  <c r="N910" i="2"/>
  <c r="M910" i="2"/>
  <c r="L910" i="2"/>
  <c r="K910" i="2"/>
  <c r="J910" i="2"/>
  <c r="I910" i="2"/>
  <c r="H910" i="2"/>
  <c r="G910" i="2"/>
  <c r="F910" i="2"/>
  <c r="E910" i="2" s="1"/>
  <c r="O909" i="2"/>
  <c r="N909" i="2"/>
  <c r="M909" i="2"/>
  <c r="L909" i="2"/>
  <c r="K909" i="2"/>
  <c r="J909" i="2"/>
  <c r="I909" i="2"/>
  <c r="H909" i="2"/>
  <c r="G909" i="2"/>
  <c r="F909" i="2"/>
  <c r="O908" i="2"/>
  <c r="N908" i="2"/>
  <c r="M908" i="2"/>
  <c r="L908" i="2"/>
  <c r="K908" i="2"/>
  <c r="J908" i="2"/>
  <c r="I908" i="2"/>
  <c r="H908" i="2"/>
  <c r="G908" i="2"/>
  <c r="F908" i="2"/>
  <c r="E908" i="2" s="1"/>
  <c r="O907" i="2"/>
  <c r="N907" i="2"/>
  <c r="M907" i="2"/>
  <c r="L907" i="2"/>
  <c r="K907" i="2"/>
  <c r="J907" i="2"/>
  <c r="I907" i="2"/>
  <c r="H907" i="2"/>
  <c r="G907" i="2"/>
  <c r="F907" i="2"/>
  <c r="O906" i="2"/>
  <c r="N906" i="2"/>
  <c r="M906" i="2"/>
  <c r="L906" i="2"/>
  <c r="K906" i="2"/>
  <c r="J906" i="2"/>
  <c r="I906" i="2"/>
  <c r="H906" i="2"/>
  <c r="G906" i="2"/>
  <c r="F906" i="2"/>
  <c r="E906" i="2" s="1"/>
  <c r="O905" i="2"/>
  <c r="N905" i="2"/>
  <c r="M905" i="2"/>
  <c r="L905" i="2"/>
  <c r="K905" i="2"/>
  <c r="J905" i="2"/>
  <c r="I905" i="2"/>
  <c r="H905" i="2"/>
  <c r="G905" i="2"/>
  <c r="F905" i="2"/>
  <c r="O904" i="2"/>
  <c r="N904" i="2"/>
  <c r="M904" i="2"/>
  <c r="L904" i="2"/>
  <c r="K904" i="2"/>
  <c r="J904" i="2"/>
  <c r="I904" i="2"/>
  <c r="H904" i="2"/>
  <c r="G904" i="2"/>
  <c r="F904" i="2"/>
  <c r="E904" i="2" s="1"/>
  <c r="O903" i="2"/>
  <c r="N903" i="2"/>
  <c r="M903" i="2"/>
  <c r="L903" i="2"/>
  <c r="K903" i="2"/>
  <c r="J903" i="2"/>
  <c r="I903" i="2"/>
  <c r="H903" i="2"/>
  <c r="G903" i="2"/>
  <c r="F903" i="2"/>
  <c r="O902" i="2"/>
  <c r="N902" i="2"/>
  <c r="M902" i="2"/>
  <c r="L902" i="2"/>
  <c r="K902" i="2"/>
  <c r="J902" i="2"/>
  <c r="I902" i="2"/>
  <c r="H902" i="2"/>
  <c r="G902" i="2"/>
  <c r="F902" i="2"/>
  <c r="E902" i="2" s="1"/>
  <c r="O901" i="2"/>
  <c r="N901" i="2"/>
  <c r="M901" i="2"/>
  <c r="L901" i="2"/>
  <c r="K901" i="2"/>
  <c r="J901" i="2"/>
  <c r="I901" i="2"/>
  <c r="H901" i="2"/>
  <c r="G901" i="2"/>
  <c r="F901" i="2"/>
  <c r="O900" i="2"/>
  <c r="N900" i="2"/>
  <c r="M900" i="2"/>
  <c r="L900" i="2"/>
  <c r="K900" i="2"/>
  <c r="J900" i="2"/>
  <c r="I900" i="2"/>
  <c r="H900" i="2"/>
  <c r="G900" i="2"/>
  <c r="F900" i="2"/>
  <c r="E900" i="2" s="1"/>
  <c r="O899" i="2"/>
  <c r="N899" i="2"/>
  <c r="M899" i="2"/>
  <c r="L899" i="2"/>
  <c r="K899" i="2"/>
  <c r="J899" i="2"/>
  <c r="I899" i="2"/>
  <c r="H899" i="2"/>
  <c r="G899" i="2"/>
  <c r="F899" i="2"/>
  <c r="O898" i="2"/>
  <c r="N898" i="2"/>
  <c r="M898" i="2"/>
  <c r="L898" i="2"/>
  <c r="K898" i="2"/>
  <c r="J898" i="2"/>
  <c r="I898" i="2"/>
  <c r="H898" i="2"/>
  <c r="G898" i="2"/>
  <c r="F898" i="2"/>
  <c r="E898" i="2" s="1"/>
  <c r="O897" i="2"/>
  <c r="N897" i="2"/>
  <c r="M897" i="2"/>
  <c r="L897" i="2"/>
  <c r="K897" i="2"/>
  <c r="J897" i="2"/>
  <c r="I897" i="2"/>
  <c r="H897" i="2"/>
  <c r="G897" i="2"/>
  <c r="F897" i="2"/>
  <c r="O896" i="2"/>
  <c r="N896" i="2"/>
  <c r="M896" i="2"/>
  <c r="L896" i="2"/>
  <c r="K896" i="2"/>
  <c r="J896" i="2"/>
  <c r="I896" i="2"/>
  <c r="H896" i="2"/>
  <c r="G896" i="2"/>
  <c r="F896" i="2"/>
  <c r="E896" i="2" s="1"/>
  <c r="O895" i="2"/>
  <c r="N895" i="2"/>
  <c r="M895" i="2"/>
  <c r="L895" i="2"/>
  <c r="K895" i="2"/>
  <c r="J895" i="2"/>
  <c r="I895" i="2"/>
  <c r="H895" i="2"/>
  <c r="G895" i="2"/>
  <c r="F895" i="2"/>
  <c r="O894" i="2"/>
  <c r="N894" i="2"/>
  <c r="M894" i="2"/>
  <c r="L894" i="2"/>
  <c r="K894" i="2"/>
  <c r="J894" i="2"/>
  <c r="I894" i="2"/>
  <c r="H894" i="2"/>
  <c r="G894" i="2"/>
  <c r="F894" i="2"/>
  <c r="E894" i="2" s="1"/>
  <c r="O893" i="2"/>
  <c r="N893" i="2"/>
  <c r="M893" i="2"/>
  <c r="L893" i="2"/>
  <c r="K893" i="2"/>
  <c r="J893" i="2"/>
  <c r="I893" i="2"/>
  <c r="H893" i="2"/>
  <c r="G893" i="2"/>
  <c r="F893" i="2"/>
  <c r="O892" i="2"/>
  <c r="N892" i="2"/>
  <c r="M892" i="2"/>
  <c r="L892" i="2"/>
  <c r="K892" i="2"/>
  <c r="J892" i="2"/>
  <c r="I892" i="2"/>
  <c r="H892" i="2"/>
  <c r="G892" i="2"/>
  <c r="F892" i="2"/>
  <c r="E892" i="2" s="1"/>
  <c r="O891" i="2"/>
  <c r="N891" i="2"/>
  <c r="M891" i="2"/>
  <c r="L891" i="2"/>
  <c r="K891" i="2"/>
  <c r="J891" i="2"/>
  <c r="I891" i="2"/>
  <c r="H891" i="2"/>
  <c r="G891" i="2"/>
  <c r="F891" i="2"/>
  <c r="O890" i="2"/>
  <c r="N890" i="2"/>
  <c r="M890" i="2"/>
  <c r="L890" i="2"/>
  <c r="K890" i="2"/>
  <c r="J890" i="2"/>
  <c r="I890" i="2"/>
  <c r="H890" i="2"/>
  <c r="G890" i="2"/>
  <c r="F890" i="2"/>
  <c r="E890" i="2" s="1"/>
  <c r="O889" i="2"/>
  <c r="N889" i="2"/>
  <c r="M889" i="2"/>
  <c r="L889" i="2"/>
  <c r="K889" i="2"/>
  <c r="J889" i="2"/>
  <c r="I889" i="2"/>
  <c r="H889" i="2"/>
  <c r="G889" i="2"/>
  <c r="F889" i="2"/>
  <c r="O888" i="2"/>
  <c r="N888" i="2"/>
  <c r="M888" i="2"/>
  <c r="L888" i="2"/>
  <c r="K888" i="2"/>
  <c r="J888" i="2"/>
  <c r="I888" i="2"/>
  <c r="H888" i="2"/>
  <c r="G888" i="2"/>
  <c r="F888" i="2"/>
  <c r="E888" i="2" s="1"/>
  <c r="O887" i="2"/>
  <c r="N887" i="2"/>
  <c r="M887" i="2"/>
  <c r="L887" i="2"/>
  <c r="K887" i="2"/>
  <c r="J887" i="2"/>
  <c r="I887" i="2"/>
  <c r="H887" i="2"/>
  <c r="G887" i="2"/>
  <c r="F887" i="2"/>
  <c r="O886" i="2"/>
  <c r="N886" i="2"/>
  <c r="M886" i="2"/>
  <c r="L886" i="2"/>
  <c r="K886" i="2"/>
  <c r="J886" i="2"/>
  <c r="I886" i="2"/>
  <c r="H886" i="2"/>
  <c r="G886" i="2"/>
  <c r="F886" i="2"/>
  <c r="E886" i="2" s="1"/>
  <c r="O885" i="2"/>
  <c r="N885" i="2"/>
  <c r="M885" i="2"/>
  <c r="L885" i="2"/>
  <c r="K885" i="2"/>
  <c r="J885" i="2"/>
  <c r="I885" i="2"/>
  <c r="H885" i="2"/>
  <c r="G885" i="2"/>
  <c r="F885" i="2"/>
  <c r="O884" i="2"/>
  <c r="N884" i="2"/>
  <c r="M884" i="2"/>
  <c r="L884" i="2"/>
  <c r="K884" i="2"/>
  <c r="J884" i="2"/>
  <c r="I884" i="2"/>
  <c r="H884" i="2"/>
  <c r="G884" i="2"/>
  <c r="F884" i="2"/>
  <c r="E884" i="2" s="1"/>
  <c r="O883" i="2"/>
  <c r="N883" i="2"/>
  <c r="M883" i="2"/>
  <c r="L883" i="2"/>
  <c r="K883" i="2"/>
  <c r="J883" i="2"/>
  <c r="I883" i="2"/>
  <c r="H883" i="2"/>
  <c r="G883" i="2"/>
  <c r="F883" i="2"/>
  <c r="O882" i="2"/>
  <c r="N882" i="2"/>
  <c r="M882" i="2"/>
  <c r="L882" i="2"/>
  <c r="K882" i="2"/>
  <c r="J882" i="2"/>
  <c r="I882" i="2"/>
  <c r="H882" i="2"/>
  <c r="G882" i="2"/>
  <c r="F882" i="2"/>
  <c r="E882" i="2" s="1"/>
  <c r="O881" i="2"/>
  <c r="N881" i="2"/>
  <c r="M881" i="2"/>
  <c r="L881" i="2"/>
  <c r="K881" i="2"/>
  <c r="J881" i="2"/>
  <c r="I881" i="2"/>
  <c r="H881" i="2"/>
  <c r="G881" i="2"/>
  <c r="F881" i="2"/>
  <c r="O880" i="2"/>
  <c r="N880" i="2"/>
  <c r="M880" i="2"/>
  <c r="L880" i="2"/>
  <c r="K880" i="2"/>
  <c r="J880" i="2"/>
  <c r="I880" i="2"/>
  <c r="H880" i="2"/>
  <c r="G880" i="2"/>
  <c r="F880" i="2"/>
  <c r="E880" i="2" s="1"/>
  <c r="O879" i="2"/>
  <c r="N879" i="2"/>
  <c r="M879" i="2"/>
  <c r="L879" i="2"/>
  <c r="K879" i="2"/>
  <c r="J879" i="2"/>
  <c r="I879" i="2"/>
  <c r="H879" i="2"/>
  <c r="G879" i="2"/>
  <c r="F879" i="2"/>
  <c r="O878" i="2"/>
  <c r="N878" i="2"/>
  <c r="M878" i="2"/>
  <c r="L878" i="2"/>
  <c r="K878" i="2"/>
  <c r="J878" i="2"/>
  <c r="I878" i="2"/>
  <c r="H878" i="2"/>
  <c r="G878" i="2"/>
  <c r="F878" i="2"/>
  <c r="E878" i="2" s="1"/>
  <c r="O877" i="2"/>
  <c r="N877" i="2"/>
  <c r="M877" i="2"/>
  <c r="L877" i="2"/>
  <c r="K877" i="2"/>
  <c r="J877" i="2"/>
  <c r="I877" i="2"/>
  <c r="H877" i="2"/>
  <c r="G877" i="2"/>
  <c r="F877" i="2"/>
  <c r="O876" i="2"/>
  <c r="N876" i="2"/>
  <c r="M876" i="2"/>
  <c r="L876" i="2"/>
  <c r="K876" i="2"/>
  <c r="J876" i="2"/>
  <c r="I876" i="2"/>
  <c r="H876" i="2"/>
  <c r="G876" i="2"/>
  <c r="F876" i="2"/>
  <c r="E876" i="2" s="1"/>
  <c r="O875" i="2"/>
  <c r="N875" i="2"/>
  <c r="M875" i="2"/>
  <c r="L875" i="2"/>
  <c r="K875" i="2"/>
  <c r="J875" i="2"/>
  <c r="I875" i="2"/>
  <c r="H875" i="2"/>
  <c r="G875" i="2"/>
  <c r="F875" i="2"/>
  <c r="O874" i="2"/>
  <c r="N874" i="2"/>
  <c r="M874" i="2"/>
  <c r="L874" i="2"/>
  <c r="K874" i="2"/>
  <c r="J874" i="2"/>
  <c r="I874" i="2"/>
  <c r="H874" i="2"/>
  <c r="G874" i="2"/>
  <c r="F874" i="2"/>
  <c r="E874" i="2" s="1"/>
  <c r="O873" i="2"/>
  <c r="N873" i="2"/>
  <c r="M873" i="2"/>
  <c r="L873" i="2"/>
  <c r="K873" i="2"/>
  <c r="J873" i="2"/>
  <c r="I873" i="2"/>
  <c r="H873" i="2"/>
  <c r="G873" i="2"/>
  <c r="F873" i="2"/>
  <c r="O872" i="2"/>
  <c r="N872" i="2"/>
  <c r="M872" i="2"/>
  <c r="L872" i="2"/>
  <c r="K872" i="2"/>
  <c r="J872" i="2"/>
  <c r="I872" i="2"/>
  <c r="H872" i="2"/>
  <c r="G872" i="2"/>
  <c r="F872" i="2"/>
  <c r="E872" i="2" s="1"/>
  <c r="O871" i="2"/>
  <c r="N871" i="2"/>
  <c r="M871" i="2"/>
  <c r="L871" i="2"/>
  <c r="K871" i="2"/>
  <c r="J871" i="2"/>
  <c r="I871" i="2"/>
  <c r="H871" i="2"/>
  <c r="G871" i="2"/>
  <c r="F871" i="2"/>
  <c r="O870" i="2"/>
  <c r="N870" i="2"/>
  <c r="M870" i="2"/>
  <c r="L870" i="2"/>
  <c r="K870" i="2"/>
  <c r="J870" i="2"/>
  <c r="I870" i="2"/>
  <c r="H870" i="2"/>
  <c r="G870" i="2"/>
  <c r="F870" i="2"/>
  <c r="E870" i="2" s="1"/>
  <c r="O869" i="2"/>
  <c r="N869" i="2"/>
  <c r="M869" i="2"/>
  <c r="L869" i="2"/>
  <c r="K869" i="2"/>
  <c r="J869" i="2"/>
  <c r="I869" i="2"/>
  <c r="H869" i="2"/>
  <c r="G869" i="2"/>
  <c r="F869" i="2"/>
  <c r="O868" i="2"/>
  <c r="N868" i="2"/>
  <c r="M868" i="2"/>
  <c r="L868" i="2"/>
  <c r="K868" i="2"/>
  <c r="J868" i="2"/>
  <c r="I868" i="2"/>
  <c r="H868" i="2"/>
  <c r="G868" i="2"/>
  <c r="F868" i="2"/>
  <c r="E868" i="2" s="1"/>
  <c r="O867" i="2"/>
  <c r="N867" i="2"/>
  <c r="M867" i="2"/>
  <c r="L867" i="2"/>
  <c r="K867" i="2"/>
  <c r="J867" i="2"/>
  <c r="I867" i="2"/>
  <c r="H867" i="2"/>
  <c r="G867" i="2"/>
  <c r="F867" i="2"/>
  <c r="O866" i="2"/>
  <c r="N866" i="2"/>
  <c r="M866" i="2"/>
  <c r="L866" i="2"/>
  <c r="K866" i="2"/>
  <c r="J866" i="2"/>
  <c r="I866" i="2"/>
  <c r="H866" i="2"/>
  <c r="G866" i="2"/>
  <c r="F866" i="2"/>
  <c r="E866" i="2" s="1"/>
  <c r="O865" i="2"/>
  <c r="N865" i="2"/>
  <c r="M865" i="2"/>
  <c r="L865" i="2"/>
  <c r="K865" i="2"/>
  <c r="J865" i="2"/>
  <c r="I865" i="2"/>
  <c r="H865" i="2"/>
  <c r="G865" i="2"/>
  <c r="F865" i="2"/>
  <c r="O864" i="2"/>
  <c r="N864" i="2"/>
  <c r="M864" i="2"/>
  <c r="L864" i="2"/>
  <c r="K864" i="2"/>
  <c r="J864" i="2"/>
  <c r="I864" i="2"/>
  <c r="H864" i="2"/>
  <c r="G864" i="2"/>
  <c r="F864" i="2"/>
  <c r="E864" i="2" s="1"/>
  <c r="O863" i="2"/>
  <c r="N863" i="2"/>
  <c r="M863" i="2"/>
  <c r="L863" i="2"/>
  <c r="K863" i="2"/>
  <c r="J863" i="2"/>
  <c r="I863" i="2"/>
  <c r="H863" i="2"/>
  <c r="G863" i="2"/>
  <c r="F863" i="2"/>
  <c r="O862" i="2"/>
  <c r="N862" i="2"/>
  <c r="M862" i="2"/>
  <c r="L862" i="2"/>
  <c r="K862" i="2"/>
  <c r="J862" i="2"/>
  <c r="I862" i="2"/>
  <c r="H862" i="2"/>
  <c r="G862" i="2"/>
  <c r="F862" i="2"/>
  <c r="E862" i="2" s="1"/>
  <c r="O861" i="2"/>
  <c r="N861" i="2"/>
  <c r="M861" i="2"/>
  <c r="L861" i="2"/>
  <c r="K861" i="2"/>
  <c r="J861" i="2"/>
  <c r="I861" i="2"/>
  <c r="H861" i="2"/>
  <c r="G861" i="2"/>
  <c r="F861" i="2"/>
  <c r="O860" i="2"/>
  <c r="N860" i="2"/>
  <c r="M860" i="2"/>
  <c r="L860" i="2"/>
  <c r="K860" i="2"/>
  <c r="J860" i="2"/>
  <c r="I860" i="2"/>
  <c r="H860" i="2"/>
  <c r="G860" i="2"/>
  <c r="F860" i="2"/>
  <c r="E860" i="2" s="1"/>
  <c r="O859" i="2"/>
  <c r="N859" i="2"/>
  <c r="M859" i="2"/>
  <c r="L859" i="2"/>
  <c r="K859" i="2"/>
  <c r="J859" i="2"/>
  <c r="I859" i="2"/>
  <c r="H859" i="2"/>
  <c r="G859" i="2"/>
  <c r="F859" i="2"/>
  <c r="O858" i="2"/>
  <c r="N858" i="2"/>
  <c r="M858" i="2"/>
  <c r="L858" i="2"/>
  <c r="K858" i="2"/>
  <c r="J858" i="2"/>
  <c r="I858" i="2"/>
  <c r="H858" i="2"/>
  <c r="G858" i="2"/>
  <c r="F858" i="2"/>
  <c r="E858" i="2" s="1"/>
  <c r="O857" i="2"/>
  <c r="N857" i="2"/>
  <c r="M857" i="2"/>
  <c r="L857" i="2"/>
  <c r="K857" i="2"/>
  <c r="J857" i="2"/>
  <c r="I857" i="2"/>
  <c r="H857" i="2"/>
  <c r="G857" i="2"/>
  <c r="F857" i="2"/>
  <c r="O856" i="2"/>
  <c r="N856" i="2"/>
  <c r="M856" i="2"/>
  <c r="L856" i="2"/>
  <c r="K856" i="2"/>
  <c r="J856" i="2"/>
  <c r="I856" i="2"/>
  <c r="H856" i="2"/>
  <c r="G856" i="2"/>
  <c r="F856" i="2"/>
  <c r="E856" i="2" s="1"/>
  <c r="O855" i="2"/>
  <c r="N855" i="2"/>
  <c r="M855" i="2"/>
  <c r="L855" i="2"/>
  <c r="K855" i="2"/>
  <c r="J855" i="2"/>
  <c r="I855" i="2"/>
  <c r="H855" i="2"/>
  <c r="G855" i="2"/>
  <c r="F855" i="2"/>
  <c r="O854" i="2"/>
  <c r="N854" i="2"/>
  <c r="M854" i="2"/>
  <c r="L854" i="2"/>
  <c r="K854" i="2"/>
  <c r="J854" i="2"/>
  <c r="I854" i="2"/>
  <c r="H854" i="2"/>
  <c r="G854" i="2"/>
  <c r="F854" i="2"/>
  <c r="E854" i="2" s="1"/>
  <c r="O853" i="2"/>
  <c r="N853" i="2"/>
  <c r="M853" i="2"/>
  <c r="L853" i="2"/>
  <c r="K853" i="2"/>
  <c r="J853" i="2"/>
  <c r="I853" i="2"/>
  <c r="H853" i="2"/>
  <c r="G853" i="2"/>
  <c r="F853" i="2"/>
  <c r="O852" i="2"/>
  <c r="N852" i="2"/>
  <c r="M852" i="2"/>
  <c r="L852" i="2"/>
  <c r="K852" i="2"/>
  <c r="J852" i="2"/>
  <c r="I852" i="2"/>
  <c r="H852" i="2"/>
  <c r="G852" i="2"/>
  <c r="F852" i="2"/>
  <c r="E852" i="2" s="1"/>
  <c r="O851" i="2"/>
  <c r="N851" i="2"/>
  <c r="M851" i="2"/>
  <c r="L851" i="2"/>
  <c r="K851" i="2"/>
  <c r="J851" i="2"/>
  <c r="I851" i="2"/>
  <c r="H851" i="2"/>
  <c r="G851" i="2"/>
  <c r="F851" i="2"/>
  <c r="O850" i="2"/>
  <c r="N850" i="2"/>
  <c r="M850" i="2"/>
  <c r="L850" i="2"/>
  <c r="K850" i="2"/>
  <c r="J850" i="2"/>
  <c r="I850" i="2"/>
  <c r="H850" i="2"/>
  <c r="G850" i="2"/>
  <c r="F850" i="2"/>
  <c r="E850" i="2" s="1"/>
  <c r="O849" i="2"/>
  <c r="N849" i="2"/>
  <c r="M849" i="2"/>
  <c r="L849" i="2"/>
  <c r="K849" i="2"/>
  <c r="J849" i="2"/>
  <c r="I849" i="2"/>
  <c r="H849" i="2"/>
  <c r="G849" i="2"/>
  <c r="F849" i="2"/>
  <c r="O848" i="2"/>
  <c r="N848" i="2"/>
  <c r="M848" i="2"/>
  <c r="L848" i="2"/>
  <c r="K848" i="2"/>
  <c r="J848" i="2"/>
  <c r="I848" i="2"/>
  <c r="H848" i="2"/>
  <c r="G848" i="2"/>
  <c r="F848" i="2"/>
  <c r="E848" i="2" s="1"/>
  <c r="O847" i="2"/>
  <c r="N847" i="2"/>
  <c r="M847" i="2"/>
  <c r="L847" i="2"/>
  <c r="K847" i="2"/>
  <c r="J847" i="2"/>
  <c r="I847" i="2"/>
  <c r="H847" i="2"/>
  <c r="G847" i="2"/>
  <c r="F847" i="2"/>
  <c r="O846" i="2"/>
  <c r="N846" i="2"/>
  <c r="M846" i="2"/>
  <c r="L846" i="2"/>
  <c r="K846" i="2"/>
  <c r="J846" i="2"/>
  <c r="I846" i="2"/>
  <c r="H846" i="2"/>
  <c r="G846" i="2"/>
  <c r="F846" i="2"/>
  <c r="E846" i="2" s="1"/>
  <c r="O845" i="2"/>
  <c r="N845" i="2"/>
  <c r="M845" i="2"/>
  <c r="L845" i="2"/>
  <c r="K845" i="2"/>
  <c r="J845" i="2"/>
  <c r="I845" i="2"/>
  <c r="H845" i="2"/>
  <c r="G845" i="2"/>
  <c r="F845" i="2"/>
  <c r="O844" i="2"/>
  <c r="N844" i="2"/>
  <c r="M844" i="2"/>
  <c r="L844" i="2"/>
  <c r="K844" i="2"/>
  <c r="J844" i="2"/>
  <c r="I844" i="2"/>
  <c r="H844" i="2"/>
  <c r="G844" i="2"/>
  <c r="F844" i="2"/>
  <c r="E844" i="2" s="1"/>
  <c r="O843" i="2"/>
  <c r="N843" i="2"/>
  <c r="M843" i="2"/>
  <c r="L843" i="2"/>
  <c r="K843" i="2"/>
  <c r="J843" i="2"/>
  <c r="I843" i="2"/>
  <c r="H843" i="2"/>
  <c r="G843" i="2"/>
  <c r="F843" i="2"/>
  <c r="O842" i="2"/>
  <c r="N842" i="2"/>
  <c r="M842" i="2"/>
  <c r="L842" i="2"/>
  <c r="K842" i="2"/>
  <c r="J842" i="2"/>
  <c r="I842" i="2"/>
  <c r="H842" i="2"/>
  <c r="G842" i="2"/>
  <c r="F842" i="2"/>
  <c r="E842" i="2" s="1"/>
  <c r="O841" i="2"/>
  <c r="N841" i="2"/>
  <c r="M841" i="2"/>
  <c r="L841" i="2"/>
  <c r="K841" i="2"/>
  <c r="J841" i="2"/>
  <c r="I841" i="2"/>
  <c r="H841" i="2"/>
  <c r="G841" i="2"/>
  <c r="F841" i="2"/>
  <c r="O840" i="2"/>
  <c r="N840" i="2"/>
  <c r="M840" i="2"/>
  <c r="L840" i="2"/>
  <c r="K840" i="2"/>
  <c r="J840" i="2"/>
  <c r="I840" i="2"/>
  <c r="H840" i="2"/>
  <c r="G840" i="2"/>
  <c r="F840" i="2"/>
  <c r="E840" i="2" s="1"/>
  <c r="O839" i="2"/>
  <c r="N839" i="2"/>
  <c r="M839" i="2"/>
  <c r="L839" i="2"/>
  <c r="K839" i="2"/>
  <c r="J839" i="2"/>
  <c r="I839" i="2"/>
  <c r="H839" i="2"/>
  <c r="G839" i="2"/>
  <c r="F839" i="2"/>
  <c r="O838" i="2"/>
  <c r="N838" i="2"/>
  <c r="M838" i="2"/>
  <c r="L838" i="2"/>
  <c r="K838" i="2"/>
  <c r="J838" i="2"/>
  <c r="I838" i="2"/>
  <c r="H838" i="2"/>
  <c r="G838" i="2"/>
  <c r="F838" i="2"/>
  <c r="E838" i="2" s="1"/>
  <c r="O837" i="2"/>
  <c r="N837" i="2"/>
  <c r="M837" i="2"/>
  <c r="L837" i="2"/>
  <c r="K837" i="2"/>
  <c r="J837" i="2"/>
  <c r="I837" i="2"/>
  <c r="H837" i="2"/>
  <c r="G837" i="2"/>
  <c r="F837" i="2"/>
  <c r="O836" i="2"/>
  <c r="N836" i="2"/>
  <c r="M836" i="2"/>
  <c r="L836" i="2"/>
  <c r="K836" i="2"/>
  <c r="J836" i="2"/>
  <c r="I836" i="2"/>
  <c r="H836" i="2"/>
  <c r="G836" i="2"/>
  <c r="F836" i="2"/>
  <c r="E836" i="2" s="1"/>
  <c r="O835" i="2"/>
  <c r="N835" i="2"/>
  <c r="M835" i="2"/>
  <c r="L835" i="2"/>
  <c r="K835" i="2"/>
  <c r="J835" i="2"/>
  <c r="I835" i="2"/>
  <c r="H835" i="2"/>
  <c r="G835" i="2"/>
  <c r="F835" i="2"/>
  <c r="O834" i="2"/>
  <c r="N834" i="2"/>
  <c r="M834" i="2"/>
  <c r="L834" i="2"/>
  <c r="K834" i="2"/>
  <c r="J834" i="2"/>
  <c r="I834" i="2"/>
  <c r="H834" i="2"/>
  <c r="G834" i="2"/>
  <c r="F834" i="2"/>
  <c r="E834" i="2" s="1"/>
  <c r="O833" i="2"/>
  <c r="N833" i="2"/>
  <c r="M833" i="2"/>
  <c r="L833" i="2"/>
  <c r="K833" i="2"/>
  <c r="J833" i="2"/>
  <c r="I833" i="2"/>
  <c r="H833" i="2"/>
  <c r="G833" i="2"/>
  <c r="F833" i="2"/>
  <c r="O832" i="2"/>
  <c r="N832" i="2"/>
  <c r="M832" i="2"/>
  <c r="L832" i="2"/>
  <c r="K832" i="2"/>
  <c r="J832" i="2"/>
  <c r="I832" i="2"/>
  <c r="H832" i="2"/>
  <c r="G832" i="2"/>
  <c r="F832" i="2"/>
  <c r="E832" i="2" s="1"/>
  <c r="O831" i="2"/>
  <c r="N831" i="2"/>
  <c r="M831" i="2"/>
  <c r="L831" i="2"/>
  <c r="K831" i="2"/>
  <c r="J831" i="2"/>
  <c r="I831" i="2"/>
  <c r="H831" i="2"/>
  <c r="G831" i="2"/>
  <c r="F831" i="2"/>
  <c r="O830" i="2"/>
  <c r="N830" i="2"/>
  <c r="M830" i="2"/>
  <c r="L830" i="2"/>
  <c r="K830" i="2"/>
  <c r="J830" i="2"/>
  <c r="I830" i="2"/>
  <c r="H830" i="2"/>
  <c r="G830" i="2"/>
  <c r="F830" i="2"/>
  <c r="E830" i="2" s="1"/>
  <c r="O829" i="2"/>
  <c r="N829" i="2"/>
  <c r="M829" i="2"/>
  <c r="L829" i="2"/>
  <c r="K829" i="2"/>
  <c r="J829" i="2"/>
  <c r="I829" i="2"/>
  <c r="H829" i="2"/>
  <c r="G829" i="2"/>
  <c r="F829" i="2"/>
  <c r="O828" i="2"/>
  <c r="N828" i="2"/>
  <c r="M828" i="2"/>
  <c r="L828" i="2"/>
  <c r="K828" i="2"/>
  <c r="J828" i="2"/>
  <c r="I828" i="2"/>
  <c r="H828" i="2"/>
  <c r="G828" i="2"/>
  <c r="F828" i="2"/>
  <c r="E828" i="2" s="1"/>
  <c r="O827" i="2"/>
  <c r="N827" i="2"/>
  <c r="M827" i="2"/>
  <c r="L827" i="2"/>
  <c r="K827" i="2"/>
  <c r="J827" i="2"/>
  <c r="I827" i="2"/>
  <c r="H827" i="2"/>
  <c r="G827" i="2"/>
  <c r="F827" i="2"/>
  <c r="O826" i="2"/>
  <c r="N826" i="2"/>
  <c r="M826" i="2"/>
  <c r="L826" i="2"/>
  <c r="K826" i="2"/>
  <c r="J826" i="2"/>
  <c r="I826" i="2"/>
  <c r="H826" i="2"/>
  <c r="G826" i="2"/>
  <c r="F826" i="2"/>
  <c r="E826" i="2" s="1"/>
  <c r="O825" i="2"/>
  <c r="N825" i="2"/>
  <c r="M825" i="2"/>
  <c r="L825" i="2"/>
  <c r="K825" i="2"/>
  <c r="J825" i="2"/>
  <c r="I825" i="2"/>
  <c r="H825" i="2"/>
  <c r="G825" i="2"/>
  <c r="F825" i="2"/>
  <c r="O824" i="2"/>
  <c r="N824" i="2"/>
  <c r="M824" i="2"/>
  <c r="L824" i="2"/>
  <c r="K824" i="2"/>
  <c r="J824" i="2"/>
  <c r="I824" i="2"/>
  <c r="H824" i="2"/>
  <c r="G824" i="2"/>
  <c r="F824" i="2"/>
  <c r="E824" i="2" s="1"/>
  <c r="O823" i="2"/>
  <c r="N823" i="2"/>
  <c r="M823" i="2"/>
  <c r="L823" i="2"/>
  <c r="K823" i="2"/>
  <c r="J823" i="2"/>
  <c r="I823" i="2"/>
  <c r="H823" i="2"/>
  <c r="G823" i="2"/>
  <c r="F823" i="2"/>
  <c r="O822" i="2"/>
  <c r="N822" i="2"/>
  <c r="M822" i="2"/>
  <c r="L822" i="2"/>
  <c r="K822" i="2"/>
  <c r="J822" i="2"/>
  <c r="I822" i="2"/>
  <c r="H822" i="2"/>
  <c r="G822" i="2"/>
  <c r="F822" i="2"/>
  <c r="E822" i="2" s="1"/>
  <c r="O821" i="2"/>
  <c r="N821" i="2"/>
  <c r="M821" i="2"/>
  <c r="L821" i="2"/>
  <c r="K821" i="2"/>
  <c r="J821" i="2"/>
  <c r="I821" i="2"/>
  <c r="H821" i="2"/>
  <c r="G821" i="2"/>
  <c r="F821" i="2"/>
  <c r="O820" i="2"/>
  <c r="N820" i="2"/>
  <c r="M820" i="2"/>
  <c r="L820" i="2"/>
  <c r="K820" i="2"/>
  <c r="J820" i="2"/>
  <c r="I820" i="2"/>
  <c r="H820" i="2"/>
  <c r="G820" i="2"/>
  <c r="F820" i="2"/>
  <c r="E820" i="2" s="1"/>
  <c r="O819" i="2"/>
  <c r="N819" i="2"/>
  <c r="M819" i="2"/>
  <c r="L819" i="2"/>
  <c r="K819" i="2"/>
  <c r="J819" i="2"/>
  <c r="I819" i="2"/>
  <c r="H819" i="2"/>
  <c r="G819" i="2"/>
  <c r="F819" i="2"/>
  <c r="O818" i="2"/>
  <c r="N818" i="2"/>
  <c r="M818" i="2"/>
  <c r="L818" i="2"/>
  <c r="K818" i="2"/>
  <c r="J818" i="2"/>
  <c r="I818" i="2"/>
  <c r="H818" i="2"/>
  <c r="G818" i="2"/>
  <c r="F818" i="2"/>
  <c r="E818" i="2" s="1"/>
  <c r="O817" i="2"/>
  <c r="N817" i="2"/>
  <c r="M817" i="2"/>
  <c r="L817" i="2"/>
  <c r="K817" i="2"/>
  <c r="J817" i="2"/>
  <c r="I817" i="2"/>
  <c r="H817" i="2"/>
  <c r="G817" i="2"/>
  <c r="F817" i="2"/>
  <c r="O816" i="2"/>
  <c r="N816" i="2"/>
  <c r="M816" i="2"/>
  <c r="L816" i="2"/>
  <c r="K816" i="2"/>
  <c r="J816" i="2"/>
  <c r="I816" i="2"/>
  <c r="H816" i="2"/>
  <c r="G816" i="2"/>
  <c r="F816" i="2"/>
  <c r="E816" i="2" s="1"/>
  <c r="O815" i="2"/>
  <c r="N815" i="2"/>
  <c r="M815" i="2"/>
  <c r="L815" i="2"/>
  <c r="K815" i="2"/>
  <c r="J815" i="2"/>
  <c r="I815" i="2"/>
  <c r="H815" i="2"/>
  <c r="G815" i="2"/>
  <c r="F815" i="2"/>
  <c r="O814" i="2"/>
  <c r="N814" i="2"/>
  <c r="M814" i="2"/>
  <c r="L814" i="2"/>
  <c r="K814" i="2"/>
  <c r="J814" i="2"/>
  <c r="I814" i="2"/>
  <c r="H814" i="2"/>
  <c r="G814" i="2"/>
  <c r="F814" i="2"/>
  <c r="E814" i="2" s="1"/>
  <c r="O813" i="2"/>
  <c r="N813" i="2"/>
  <c r="M813" i="2"/>
  <c r="L813" i="2"/>
  <c r="K813" i="2"/>
  <c r="J813" i="2"/>
  <c r="I813" i="2"/>
  <c r="H813" i="2"/>
  <c r="G813" i="2"/>
  <c r="F813" i="2"/>
  <c r="O812" i="2"/>
  <c r="N812" i="2"/>
  <c r="M812" i="2"/>
  <c r="L812" i="2"/>
  <c r="K812" i="2"/>
  <c r="J812" i="2"/>
  <c r="I812" i="2"/>
  <c r="H812" i="2"/>
  <c r="G812" i="2"/>
  <c r="F812" i="2"/>
  <c r="E812" i="2" s="1"/>
  <c r="O811" i="2"/>
  <c r="N811" i="2"/>
  <c r="M811" i="2"/>
  <c r="L811" i="2"/>
  <c r="K811" i="2"/>
  <c r="J811" i="2"/>
  <c r="I811" i="2"/>
  <c r="H811" i="2"/>
  <c r="G811" i="2"/>
  <c r="F811" i="2"/>
  <c r="O810" i="2"/>
  <c r="N810" i="2"/>
  <c r="M810" i="2"/>
  <c r="L810" i="2"/>
  <c r="K810" i="2"/>
  <c r="J810" i="2"/>
  <c r="I810" i="2"/>
  <c r="H810" i="2"/>
  <c r="G810" i="2"/>
  <c r="F810" i="2"/>
  <c r="E810" i="2" s="1"/>
  <c r="O809" i="2"/>
  <c r="N809" i="2"/>
  <c r="M809" i="2"/>
  <c r="L809" i="2"/>
  <c r="K809" i="2"/>
  <c r="J809" i="2"/>
  <c r="I809" i="2"/>
  <c r="H809" i="2"/>
  <c r="G809" i="2"/>
  <c r="F809" i="2"/>
  <c r="O808" i="2"/>
  <c r="N808" i="2"/>
  <c r="M808" i="2"/>
  <c r="L808" i="2"/>
  <c r="K808" i="2"/>
  <c r="J808" i="2"/>
  <c r="I808" i="2"/>
  <c r="H808" i="2"/>
  <c r="G808" i="2"/>
  <c r="F808" i="2"/>
  <c r="E808" i="2" s="1"/>
  <c r="O807" i="2"/>
  <c r="N807" i="2"/>
  <c r="M807" i="2"/>
  <c r="L807" i="2"/>
  <c r="K807" i="2"/>
  <c r="J807" i="2"/>
  <c r="I807" i="2"/>
  <c r="H807" i="2"/>
  <c r="G807" i="2"/>
  <c r="F807" i="2"/>
  <c r="O806" i="2"/>
  <c r="N806" i="2"/>
  <c r="M806" i="2"/>
  <c r="L806" i="2"/>
  <c r="K806" i="2"/>
  <c r="J806" i="2"/>
  <c r="I806" i="2"/>
  <c r="H806" i="2"/>
  <c r="G806" i="2"/>
  <c r="F806" i="2"/>
  <c r="E806" i="2" s="1"/>
  <c r="O805" i="2"/>
  <c r="N805" i="2"/>
  <c r="M805" i="2"/>
  <c r="L805" i="2"/>
  <c r="K805" i="2"/>
  <c r="J805" i="2"/>
  <c r="I805" i="2"/>
  <c r="H805" i="2"/>
  <c r="G805" i="2"/>
  <c r="F805" i="2"/>
  <c r="O804" i="2"/>
  <c r="N804" i="2"/>
  <c r="M804" i="2"/>
  <c r="L804" i="2"/>
  <c r="K804" i="2"/>
  <c r="J804" i="2"/>
  <c r="I804" i="2"/>
  <c r="H804" i="2"/>
  <c r="G804" i="2"/>
  <c r="F804" i="2"/>
  <c r="E804" i="2" s="1"/>
  <c r="O803" i="2"/>
  <c r="N803" i="2"/>
  <c r="M803" i="2"/>
  <c r="L803" i="2"/>
  <c r="K803" i="2"/>
  <c r="J803" i="2"/>
  <c r="I803" i="2"/>
  <c r="H803" i="2"/>
  <c r="G803" i="2"/>
  <c r="F803" i="2"/>
  <c r="O802" i="2"/>
  <c r="N802" i="2"/>
  <c r="M802" i="2"/>
  <c r="L802" i="2"/>
  <c r="K802" i="2"/>
  <c r="J802" i="2"/>
  <c r="I802" i="2"/>
  <c r="H802" i="2"/>
  <c r="G802" i="2"/>
  <c r="F802" i="2"/>
  <c r="E802" i="2" s="1"/>
  <c r="O801" i="2"/>
  <c r="N801" i="2"/>
  <c r="M801" i="2"/>
  <c r="L801" i="2"/>
  <c r="K801" i="2"/>
  <c r="J801" i="2"/>
  <c r="I801" i="2"/>
  <c r="H801" i="2"/>
  <c r="G801" i="2"/>
  <c r="F801" i="2"/>
  <c r="O800" i="2"/>
  <c r="N800" i="2"/>
  <c r="M800" i="2"/>
  <c r="L800" i="2"/>
  <c r="K800" i="2"/>
  <c r="J800" i="2"/>
  <c r="I800" i="2"/>
  <c r="H800" i="2"/>
  <c r="G800" i="2"/>
  <c r="F800" i="2"/>
  <c r="E800" i="2" s="1"/>
  <c r="O799" i="2"/>
  <c r="N799" i="2"/>
  <c r="M799" i="2"/>
  <c r="L799" i="2"/>
  <c r="K799" i="2"/>
  <c r="J799" i="2"/>
  <c r="I799" i="2"/>
  <c r="H799" i="2"/>
  <c r="G799" i="2"/>
  <c r="F799" i="2"/>
  <c r="O798" i="2"/>
  <c r="N798" i="2"/>
  <c r="M798" i="2"/>
  <c r="L798" i="2"/>
  <c r="K798" i="2"/>
  <c r="J798" i="2"/>
  <c r="I798" i="2"/>
  <c r="H798" i="2"/>
  <c r="G798" i="2"/>
  <c r="F798" i="2"/>
  <c r="E798" i="2" s="1"/>
  <c r="O797" i="2"/>
  <c r="N797" i="2"/>
  <c r="M797" i="2"/>
  <c r="L797" i="2"/>
  <c r="K797" i="2"/>
  <c r="J797" i="2"/>
  <c r="I797" i="2"/>
  <c r="H797" i="2"/>
  <c r="G797" i="2"/>
  <c r="F797" i="2"/>
  <c r="O796" i="2"/>
  <c r="N796" i="2"/>
  <c r="M796" i="2"/>
  <c r="L796" i="2"/>
  <c r="K796" i="2"/>
  <c r="J796" i="2"/>
  <c r="I796" i="2"/>
  <c r="H796" i="2"/>
  <c r="G796" i="2"/>
  <c r="F796" i="2"/>
  <c r="E796" i="2" s="1"/>
  <c r="O795" i="2"/>
  <c r="N795" i="2"/>
  <c r="M795" i="2"/>
  <c r="L795" i="2"/>
  <c r="K795" i="2"/>
  <c r="J795" i="2"/>
  <c r="I795" i="2"/>
  <c r="H795" i="2"/>
  <c r="G795" i="2"/>
  <c r="F795" i="2"/>
  <c r="O794" i="2"/>
  <c r="N794" i="2"/>
  <c r="M794" i="2"/>
  <c r="L794" i="2"/>
  <c r="K794" i="2"/>
  <c r="J794" i="2"/>
  <c r="I794" i="2"/>
  <c r="H794" i="2"/>
  <c r="G794" i="2"/>
  <c r="F794" i="2"/>
  <c r="E794" i="2" s="1"/>
  <c r="O793" i="2"/>
  <c r="N793" i="2"/>
  <c r="M793" i="2"/>
  <c r="L793" i="2"/>
  <c r="K793" i="2"/>
  <c r="J793" i="2"/>
  <c r="I793" i="2"/>
  <c r="H793" i="2"/>
  <c r="G793" i="2"/>
  <c r="F793" i="2"/>
  <c r="O792" i="2"/>
  <c r="N792" i="2"/>
  <c r="M792" i="2"/>
  <c r="L792" i="2"/>
  <c r="K792" i="2"/>
  <c r="J792" i="2"/>
  <c r="I792" i="2"/>
  <c r="H792" i="2"/>
  <c r="G792" i="2"/>
  <c r="F792" i="2"/>
  <c r="E792" i="2" s="1"/>
  <c r="O791" i="2"/>
  <c r="N791" i="2"/>
  <c r="M791" i="2"/>
  <c r="L791" i="2"/>
  <c r="K791" i="2"/>
  <c r="J791" i="2"/>
  <c r="I791" i="2"/>
  <c r="H791" i="2"/>
  <c r="G791" i="2"/>
  <c r="F791" i="2"/>
  <c r="O790" i="2"/>
  <c r="N790" i="2"/>
  <c r="M790" i="2"/>
  <c r="L790" i="2"/>
  <c r="K790" i="2"/>
  <c r="J790" i="2"/>
  <c r="I790" i="2"/>
  <c r="H790" i="2"/>
  <c r="G790" i="2"/>
  <c r="F790" i="2"/>
  <c r="E790" i="2" s="1"/>
  <c r="O789" i="2"/>
  <c r="N789" i="2"/>
  <c r="M789" i="2"/>
  <c r="L789" i="2"/>
  <c r="K789" i="2"/>
  <c r="J789" i="2"/>
  <c r="I789" i="2"/>
  <c r="H789" i="2"/>
  <c r="G789" i="2"/>
  <c r="F789" i="2"/>
  <c r="O788" i="2"/>
  <c r="N788" i="2"/>
  <c r="M788" i="2"/>
  <c r="L788" i="2"/>
  <c r="K788" i="2"/>
  <c r="J788" i="2"/>
  <c r="I788" i="2"/>
  <c r="H788" i="2"/>
  <c r="G788" i="2"/>
  <c r="F788" i="2"/>
  <c r="E788" i="2" s="1"/>
  <c r="O787" i="2"/>
  <c r="N787" i="2"/>
  <c r="M787" i="2"/>
  <c r="L787" i="2"/>
  <c r="K787" i="2"/>
  <c r="J787" i="2"/>
  <c r="I787" i="2"/>
  <c r="H787" i="2"/>
  <c r="G787" i="2"/>
  <c r="F787" i="2"/>
  <c r="O786" i="2"/>
  <c r="N786" i="2"/>
  <c r="M786" i="2"/>
  <c r="L786" i="2"/>
  <c r="K786" i="2"/>
  <c r="J786" i="2"/>
  <c r="I786" i="2"/>
  <c r="H786" i="2"/>
  <c r="G786" i="2"/>
  <c r="F786" i="2"/>
  <c r="E786" i="2" s="1"/>
  <c r="O785" i="2"/>
  <c r="N785" i="2"/>
  <c r="M785" i="2"/>
  <c r="L785" i="2"/>
  <c r="K785" i="2"/>
  <c r="J785" i="2"/>
  <c r="I785" i="2"/>
  <c r="H785" i="2"/>
  <c r="G785" i="2"/>
  <c r="F785" i="2"/>
  <c r="O784" i="2"/>
  <c r="N784" i="2"/>
  <c r="M784" i="2"/>
  <c r="L784" i="2"/>
  <c r="K784" i="2"/>
  <c r="J784" i="2"/>
  <c r="I784" i="2"/>
  <c r="H784" i="2"/>
  <c r="G784" i="2"/>
  <c r="F784" i="2"/>
  <c r="E784" i="2" s="1"/>
  <c r="O783" i="2"/>
  <c r="N783" i="2"/>
  <c r="M783" i="2"/>
  <c r="L783" i="2"/>
  <c r="K783" i="2"/>
  <c r="J783" i="2"/>
  <c r="I783" i="2"/>
  <c r="H783" i="2"/>
  <c r="G783" i="2"/>
  <c r="F783" i="2"/>
  <c r="O782" i="2"/>
  <c r="N782" i="2"/>
  <c r="M782" i="2"/>
  <c r="L782" i="2"/>
  <c r="K782" i="2"/>
  <c r="J782" i="2"/>
  <c r="I782" i="2"/>
  <c r="H782" i="2"/>
  <c r="G782" i="2"/>
  <c r="F782" i="2"/>
  <c r="E782" i="2" s="1"/>
  <c r="O781" i="2"/>
  <c r="N781" i="2"/>
  <c r="M781" i="2"/>
  <c r="L781" i="2"/>
  <c r="K781" i="2"/>
  <c r="J781" i="2"/>
  <c r="I781" i="2"/>
  <c r="H781" i="2"/>
  <c r="G781" i="2"/>
  <c r="F781" i="2"/>
  <c r="O780" i="2"/>
  <c r="N780" i="2"/>
  <c r="M780" i="2"/>
  <c r="L780" i="2"/>
  <c r="K780" i="2"/>
  <c r="J780" i="2"/>
  <c r="I780" i="2"/>
  <c r="H780" i="2"/>
  <c r="G780" i="2"/>
  <c r="F780" i="2"/>
  <c r="E780" i="2" s="1"/>
  <c r="O779" i="2"/>
  <c r="N779" i="2"/>
  <c r="M779" i="2"/>
  <c r="L779" i="2"/>
  <c r="K779" i="2"/>
  <c r="J779" i="2"/>
  <c r="I779" i="2"/>
  <c r="H779" i="2"/>
  <c r="G779" i="2"/>
  <c r="F779" i="2"/>
  <c r="O778" i="2"/>
  <c r="N778" i="2"/>
  <c r="M778" i="2"/>
  <c r="L778" i="2"/>
  <c r="K778" i="2"/>
  <c r="J778" i="2"/>
  <c r="I778" i="2"/>
  <c r="H778" i="2"/>
  <c r="G778" i="2"/>
  <c r="F778" i="2"/>
  <c r="E778" i="2" s="1"/>
  <c r="O777" i="2"/>
  <c r="N777" i="2"/>
  <c r="M777" i="2"/>
  <c r="L777" i="2"/>
  <c r="K777" i="2"/>
  <c r="J777" i="2"/>
  <c r="I777" i="2"/>
  <c r="H777" i="2"/>
  <c r="G777" i="2"/>
  <c r="F777" i="2"/>
  <c r="O776" i="2"/>
  <c r="N776" i="2"/>
  <c r="M776" i="2"/>
  <c r="L776" i="2"/>
  <c r="K776" i="2"/>
  <c r="J776" i="2"/>
  <c r="I776" i="2"/>
  <c r="H776" i="2"/>
  <c r="G776" i="2"/>
  <c r="F776" i="2"/>
  <c r="E776" i="2" s="1"/>
  <c r="O775" i="2"/>
  <c r="N775" i="2"/>
  <c r="M775" i="2"/>
  <c r="L775" i="2"/>
  <c r="K775" i="2"/>
  <c r="J775" i="2"/>
  <c r="I775" i="2"/>
  <c r="H775" i="2"/>
  <c r="G775" i="2"/>
  <c r="F775" i="2"/>
  <c r="O774" i="2"/>
  <c r="N774" i="2"/>
  <c r="M774" i="2"/>
  <c r="L774" i="2"/>
  <c r="K774" i="2"/>
  <c r="J774" i="2"/>
  <c r="I774" i="2"/>
  <c r="H774" i="2"/>
  <c r="G774" i="2"/>
  <c r="F774" i="2"/>
  <c r="E774" i="2" s="1"/>
  <c r="O773" i="2"/>
  <c r="N773" i="2"/>
  <c r="M773" i="2"/>
  <c r="L773" i="2"/>
  <c r="K773" i="2"/>
  <c r="J773" i="2"/>
  <c r="I773" i="2"/>
  <c r="H773" i="2"/>
  <c r="G773" i="2"/>
  <c r="F773" i="2"/>
  <c r="O772" i="2"/>
  <c r="N772" i="2"/>
  <c r="M772" i="2"/>
  <c r="L772" i="2"/>
  <c r="K772" i="2"/>
  <c r="J772" i="2"/>
  <c r="I772" i="2"/>
  <c r="H772" i="2"/>
  <c r="G772" i="2"/>
  <c r="F772" i="2"/>
  <c r="E772" i="2" s="1"/>
  <c r="O771" i="2"/>
  <c r="N771" i="2"/>
  <c r="M771" i="2"/>
  <c r="L771" i="2"/>
  <c r="K771" i="2"/>
  <c r="J771" i="2"/>
  <c r="I771" i="2"/>
  <c r="H771" i="2"/>
  <c r="G771" i="2"/>
  <c r="F771" i="2"/>
  <c r="O770" i="2"/>
  <c r="N770" i="2"/>
  <c r="M770" i="2"/>
  <c r="L770" i="2"/>
  <c r="K770" i="2"/>
  <c r="J770" i="2"/>
  <c r="I770" i="2"/>
  <c r="H770" i="2"/>
  <c r="G770" i="2"/>
  <c r="F770" i="2"/>
  <c r="E770" i="2" s="1"/>
  <c r="O769" i="2"/>
  <c r="N769" i="2"/>
  <c r="M769" i="2"/>
  <c r="L769" i="2"/>
  <c r="K769" i="2"/>
  <c r="J769" i="2"/>
  <c r="I769" i="2"/>
  <c r="H769" i="2"/>
  <c r="G769" i="2"/>
  <c r="F769" i="2"/>
  <c r="O768" i="2"/>
  <c r="N768" i="2"/>
  <c r="M768" i="2"/>
  <c r="L768" i="2"/>
  <c r="K768" i="2"/>
  <c r="J768" i="2"/>
  <c r="I768" i="2"/>
  <c r="H768" i="2"/>
  <c r="G768" i="2"/>
  <c r="F768" i="2"/>
  <c r="E768" i="2" s="1"/>
  <c r="O767" i="2"/>
  <c r="N767" i="2"/>
  <c r="M767" i="2"/>
  <c r="L767" i="2"/>
  <c r="K767" i="2"/>
  <c r="J767" i="2"/>
  <c r="I767" i="2"/>
  <c r="H767" i="2"/>
  <c r="G767" i="2"/>
  <c r="F767" i="2"/>
  <c r="O766" i="2"/>
  <c r="N766" i="2"/>
  <c r="M766" i="2"/>
  <c r="L766" i="2"/>
  <c r="K766" i="2"/>
  <c r="J766" i="2"/>
  <c r="I766" i="2"/>
  <c r="H766" i="2"/>
  <c r="G766" i="2"/>
  <c r="F766" i="2"/>
  <c r="E766" i="2" s="1"/>
  <c r="O765" i="2"/>
  <c r="N765" i="2"/>
  <c r="M765" i="2"/>
  <c r="L765" i="2"/>
  <c r="K765" i="2"/>
  <c r="J765" i="2"/>
  <c r="I765" i="2"/>
  <c r="H765" i="2"/>
  <c r="G765" i="2"/>
  <c r="F765" i="2"/>
  <c r="O764" i="2"/>
  <c r="N764" i="2"/>
  <c r="M764" i="2"/>
  <c r="L764" i="2"/>
  <c r="K764" i="2"/>
  <c r="J764" i="2"/>
  <c r="I764" i="2"/>
  <c r="H764" i="2"/>
  <c r="G764" i="2"/>
  <c r="F764" i="2"/>
  <c r="E764" i="2" s="1"/>
  <c r="O763" i="2"/>
  <c r="N763" i="2"/>
  <c r="M763" i="2"/>
  <c r="L763" i="2"/>
  <c r="K763" i="2"/>
  <c r="J763" i="2"/>
  <c r="I763" i="2"/>
  <c r="H763" i="2"/>
  <c r="G763" i="2"/>
  <c r="F763" i="2"/>
  <c r="O762" i="2"/>
  <c r="N762" i="2"/>
  <c r="M762" i="2"/>
  <c r="L762" i="2"/>
  <c r="K762" i="2"/>
  <c r="J762" i="2"/>
  <c r="I762" i="2"/>
  <c r="H762" i="2"/>
  <c r="G762" i="2"/>
  <c r="F762" i="2"/>
  <c r="E762" i="2" s="1"/>
  <c r="O761" i="2"/>
  <c r="N761" i="2"/>
  <c r="M761" i="2"/>
  <c r="L761" i="2"/>
  <c r="K761" i="2"/>
  <c r="J761" i="2"/>
  <c r="I761" i="2"/>
  <c r="H761" i="2"/>
  <c r="G761" i="2"/>
  <c r="F761" i="2"/>
  <c r="O760" i="2"/>
  <c r="N760" i="2"/>
  <c r="M760" i="2"/>
  <c r="L760" i="2"/>
  <c r="K760" i="2"/>
  <c r="J760" i="2"/>
  <c r="I760" i="2"/>
  <c r="H760" i="2"/>
  <c r="G760" i="2"/>
  <c r="F760" i="2"/>
  <c r="E760" i="2" s="1"/>
  <c r="O759" i="2"/>
  <c r="N759" i="2"/>
  <c r="M759" i="2"/>
  <c r="L759" i="2"/>
  <c r="K759" i="2"/>
  <c r="J759" i="2"/>
  <c r="I759" i="2"/>
  <c r="H759" i="2"/>
  <c r="G759" i="2"/>
  <c r="F759" i="2"/>
  <c r="O758" i="2"/>
  <c r="N758" i="2"/>
  <c r="M758" i="2"/>
  <c r="L758" i="2"/>
  <c r="K758" i="2"/>
  <c r="J758" i="2"/>
  <c r="I758" i="2"/>
  <c r="H758" i="2"/>
  <c r="G758" i="2"/>
  <c r="F758" i="2"/>
  <c r="E758" i="2" s="1"/>
  <c r="O757" i="2"/>
  <c r="N757" i="2"/>
  <c r="M757" i="2"/>
  <c r="L757" i="2"/>
  <c r="K757" i="2"/>
  <c r="J757" i="2"/>
  <c r="I757" i="2"/>
  <c r="H757" i="2"/>
  <c r="G757" i="2"/>
  <c r="F757" i="2"/>
  <c r="O756" i="2"/>
  <c r="N756" i="2"/>
  <c r="M756" i="2"/>
  <c r="L756" i="2"/>
  <c r="K756" i="2"/>
  <c r="J756" i="2"/>
  <c r="I756" i="2"/>
  <c r="H756" i="2"/>
  <c r="G756" i="2"/>
  <c r="F756" i="2"/>
  <c r="E756" i="2" s="1"/>
  <c r="O755" i="2"/>
  <c r="N755" i="2"/>
  <c r="M755" i="2"/>
  <c r="L755" i="2"/>
  <c r="K755" i="2"/>
  <c r="J755" i="2"/>
  <c r="I755" i="2"/>
  <c r="H755" i="2"/>
  <c r="G755" i="2"/>
  <c r="F755" i="2"/>
  <c r="O754" i="2"/>
  <c r="N754" i="2"/>
  <c r="M754" i="2"/>
  <c r="L754" i="2"/>
  <c r="K754" i="2"/>
  <c r="J754" i="2"/>
  <c r="I754" i="2"/>
  <c r="H754" i="2"/>
  <c r="G754" i="2"/>
  <c r="F754" i="2"/>
  <c r="E754" i="2" s="1"/>
  <c r="O753" i="2"/>
  <c r="N753" i="2"/>
  <c r="M753" i="2"/>
  <c r="L753" i="2"/>
  <c r="K753" i="2"/>
  <c r="J753" i="2"/>
  <c r="I753" i="2"/>
  <c r="H753" i="2"/>
  <c r="G753" i="2"/>
  <c r="F753" i="2"/>
  <c r="O752" i="2"/>
  <c r="N752" i="2"/>
  <c r="M752" i="2"/>
  <c r="L752" i="2"/>
  <c r="K752" i="2"/>
  <c r="J752" i="2"/>
  <c r="I752" i="2"/>
  <c r="H752" i="2"/>
  <c r="G752" i="2"/>
  <c r="F752" i="2"/>
  <c r="E752" i="2" s="1"/>
  <c r="O751" i="2"/>
  <c r="N751" i="2"/>
  <c r="M751" i="2"/>
  <c r="L751" i="2"/>
  <c r="K751" i="2"/>
  <c r="J751" i="2"/>
  <c r="I751" i="2"/>
  <c r="H751" i="2"/>
  <c r="G751" i="2"/>
  <c r="F751" i="2"/>
  <c r="O750" i="2"/>
  <c r="N750" i="2"/>
  <c r="M750" i="2"/>
  <c r="L750" i="2"/>
  <c r="K750" i="2"/>
  <c r="J750" i="2"/>
  <c r="I750" i="2"/>
  <c r="H750" i="2"/>
  <c r="G750" i="2"/>
  <c r="F750" i="2"/>
  <c r="E750" i="2" s="1"/>
  <c r="O749" i="2"/>
  <c r="N749" i="2"/>
  <c r="M749" i="2"/>
  <c r="L749" i="2"/>
  <c r="K749" i="2"/>
  <c r="J749" i="2"/>
  <c r="I749" i="2"/>
  <c r="H749" i="2"/>
  <c r="G749" i="2"/>
  <c r="F749" i="2"/>
  <c r="O748" i="2"/>
  <c r="N748" i="2"/>
  <c r="M748" i="2"/>
  <c r="L748" i="2"/>
  <c r="K748" i="2"/>
  <c r="J748" i="2"/>
  <c r="I748" i="2"/>
  <c r="H748" i="2"/>
  <c r="G748" i="2"/>
  <c r="F748" i="2"/>
  <c r="E748" i="2" s="1"/>
  <c r="O747" i="2"/>
  <c r="N747" i="2"/>
  <c r="M747" i="2"/>
  <c r="L747" i="2"/>
  <c r="K747" i="2"/>
  <c r="J747" i="2"/>
  <c r="I747" i="2"/>
  <c r="H747" i="2"/>
  <c r="G747" i="2"/>
  <c r="F747" i="2"/>
  <c r="O746" i="2"/>
  <c r="N746" i="2"/>
  <c r="M746" i="2"/>
  <c r="L746" i="2"/>
  <c r="K746" i="2"/>
  <c r="J746" i="2"/>
  <c r="I746" i="2"/>
  <c r="H746" i="2"/>
  <c r="G746" i="2"/>
  <c r="F746" i="2"/>
  <c r="E746" i="2" s="1"/>
  <c r="O745" i="2"/>
  <c r="N745" i="2"/>
  <c r="M745" i="2"/>
  <c r="L745" i="2"/>
  <c r="K745" i="2"/>
  <c r="J745" i="2"/>
  <c r="I745" i="2"/>
  <c r="H745" i="2"/>
  <c r="G745" i="2"/>
  <c r="F745" i="2"/>
  <c r="O744" i="2"/>
  <c r="N744" i="2"/>
  <c r="M744" i="2"/>
  <c r="L744" i="2"/>
  <c r="K744" i="2"/>
  <c r="J744" i="2"/>
  <c r="I744" i="2"/>
  <c r="H744" i="2"/>
  <c r="G744" i="2"/>
  <c r="F744" i="2"/>
  <c r="E744" i="2" s="1"/>
  <c r="O743" i="2"/>
  <c r="N743" i="2"/>
  <c r="M743" i="2"/>
  <c r="L743" i="2"/>
  <c r="K743" i="2"/>
  <c r="J743" i="2"/>
  <c r="I743" i="2"/>
  <c r="H743" i="2"/>
  <c r="G743" i="2"/>
  <c r="F743" i="2"/>
  <c r="O742" i="2"/>
  <c r="N742" i="2"/>
  <c r="M742" i="2"/>
  <c r="L742" i="2"/>
  <c r="K742" i="2"/>
  <c r="J742" i="2"/>
  <c r="I742" i="2"/>
  <c r="H742" i="2"/>
  <c r="G742" i="2"/>
  <c r="F742" i="2"/>
  <c r="E742" i="2" s="1"/>
  <c r="O741" i="2"/>
  <c r="N741" i="2"/>
  <c r="M741" i="2"/>
  <c r="L741" i="2"/>
  <c r="K741" i="2"/>
  <c r="J741" i="2"/>
  <c r="I741" i="2"/>
  <c r="H741" i="2"/>
  <c r="G741" i="2"/>
  <c r="F741" i="2"/>
  <c r="O740" i="2"/>
  <c r="N740" i="2"/>
  <c r="M740" i="2"/>
  <c r="L740" i="2"/>
  <c r="K740" i="2"/>
  <c r="J740" i="2"/>
  <c r="I740" i="2"/>
  <c r="H740" i="2"/>
  <c r="G740" i="2"/>
  <c r="F740" i="2"/>
  <c r="E740" i="2" s="1"/>
  <c r="O739" i="2"/>
  <c r="N739" i="2"/>
  <c r="M739" i="2"/>
  <c r="L739" i="2"/>
  <c r="K739" i="2"/>
  <c r="J739" i="2"/>
  <c r="I739" i="2"/>
  <c r="H739" i="2"/>
  <c r="G739" i="2"/>
  <c r="F739" i="2"/>
  <c r="O738" i="2"/>
  <c r="N738" i="2"/>
  <c r="M738" i="2"/>
  <c r="L738" i="2"/>
  <c r="K738" i="2"/>
  <c r="J738" i="2"/>
  <c r="I738" i="2"/>
  <c r="H738" i="2"/>
  <c r="G738" i="2"/>
  <c r="F738" i="2"/>
  <c r="E738" i="2" s="1"/>
  <c r="O737" i="2"/>
  <c r="N737" i="2"/>
  <c r="M737" i="2"/>
  <c r="L737" i="2"/>
  <c r="K737" i="2"/>
  <c r="J737" i="2"/>
  <c r="I737" i="2"/>
  <c r="H737" i="2"/>
  <c r="G737" i="2"/>
  <c r="F737" i="2"/>
  <c r="O736" i="2"/>
  <c r="N736" i="2"/>
  <c r="M736" i="2"/>
  <c r="L736" i="2"/>
  <c r="K736" i="2"/>
  <c r="J736" i="2"/>
  <c r="I736" i="2"/>
  <c r="H736" i="2"/>
  <c r="G736" i="2"/>
  <c r="F736" i="2"/>
  <c r="E736" i="2" s="1"/>
  <c r="O735" i="2"/>
  <c r="N735" i="2"/>
  <c r="M735" i="2"/>
  <c r="L735" i="2"/>
  <c r="K735" i="2"/>
  <c r="J735" i="2"/>
  <c r="I735" i="2"/>
  <c r="H735" i="2"/>
  <c r="G735" i="2"/>
  <c r="F735" i="2"/>
  <c r="O734" i="2"/>
  <c r="N734" i="2"/>
  <c r="M734" i="2"/>
  <c r="L734" i="2"/>
  <c r="K734" i="2"/>
  <c r="J734" i="2"/>
  <c r="I734" i="2"/>
  <c r="H734" i="2"/>
  <c r="G734" i="2"/>
  <c r="F734" i="2"/>
  <c r="E734" i="2" s="1"/>
  <c r="O733" i="2"/>
  <c r="N733" i="2"/>
  <c r="M733" i="2"/>
  <c r="L733" i="2"/>
  <c r="K733" i="2"/>
  <c r="J733" i="2"/>
  <c r="I733" i="2"/>
  <c r="H733" i="2"/>
  <c r="G733" i="2"/>
  <c r="F733" i="2"/>
  <c r="O732" i="2"/>
  <c r="N732" i="2"/>
  <c r="M732" i="2"/>
  <c r="L732" i="2"/>
  <c r="K732" i="2"/>
  <c r="J732" i="2"/>
  <c r="I732" i="2"/>
  <c r="H732" i="2"/>
  <c r="G732" i="2"/>
  <c r="F732" i="2"/>
  <c r="E732" i="2" s="1"/>
  <c r="O731" i="2"/>
  <c r="N731" i="2"/>
  <c r="M731" i="2"/>
  <c r="L731" i="2"/>
  <c r="K731" i="2"/>
  <c r="J731" i="2"/>
  <c r="I731" i="2"/>
  <c r="H731" i="2"/>
  <c r="G731" i="2"/>
  <c r="F731" i="2"/>
  <c r="O730" i="2"/>
  <c r="N730" i="2"/>
  <c r="M730" i="2"/>
  <c r="L730" i="2"/>
  <c r="K730" i="2"/>
  <c r="J730" i="2"/>
  <c r="I730" i="2"/>
  <c r="H730" i="2"/>
  <c r="G730" i="2"/>
  <c r="F730" i="2"/>
  <c r="E730" i="2" s="1"/>
  <c r="O729" i="2"/>
  <c r="N729" i="2"/>
  <c r="M729" i="2"/>
  <c r="L729" i="2"/>
  <c r="K729" i="2"/>
  <c r="J729" i="2"/>
  <c r="I729" i="2"/>
  <c r="H729" i="2"/>
  <c r="G729" i="2"/>
  <c r="F729" i="2"/>
  <c r="O728" i="2"/>
  <c r="N728" i="2"/>
  <c r="M728" i="2"/>
  <c r="L728" i="2"/>
  <c r="K728" i="2"/>
  <c r="J728" i="2"/>
  <c r="I728" i="2"/>
  <c r="H728" i="2"/>
  <c r="G728" i="2"/>
  <c r="F728" i="2"/>
  <c r="E728" i="2" s="1"/>
  <c r="O727" i="2"/>
  <c r="N727" i="2"/>
  <c r="M727" i="2"/>
  <c r="L727" i="2"/>
  <c r="K727" i="2"/>
  <c r="J727" i="2"/>
  <c r="I727" i="2"/>
  <c r="H727" i="2"/>
  <c r="G727" i="2"/>
  <c r="F727" i="2"/>
  <c r="O726" i="2"/>
  <c r="N726" i="2"/>
  <c r="M726" i="2"/>
  <c r="L726" i="2"/>
  <c r="K726" i="2"/>
  <c r="J726" i="2"/>
  <c r="I726" i="2"/>
  <c r="H726" i="2"/>
  <c r="G726" i="2"/>
  <c r="F726" i="2"/>
  <c r="E726" i="2" s="1"/>
  <c r="O725" i="2"/>
  <c r="N725" i="2"/>
  <c r="M725" i="2"/>
  <c r="L725" i="2"/>
  <c r="K725" i="2"/>
  <c r="J725" i="2"/>
  <c r="I725" i="2"/>
  <c r="H725" i="2"/>
  <c r="G725" i="2"/>
  <c r="F725" i="2"/>
  <c r="O724" i="2"/>
  <c r="N724" i="2"/>
  <c r="M724" i="2"/>
  <c r="L724" i="2"/>
  <c r="K724" i="2"/>
  <c r="J724" i="2"/>
  <c r="I724" i="2"/>
  <c r="H724" i="2"/>
  <c r="G724" i="2"/>
  <c r="F724" i="2"/>
  <c r="E724" i="2" s="1"/>
  <c r="O723" i="2"/>
  <c r="N723" i="2"/>
  <c r="M723" i="2"/>
  <c r="L723" i="2"/>
  <c r="K723" i="2"/>
  <c r="J723" i="2"/>
  <c r="I723" i="2"/>
  <c r="H723" i="2"/>
  <c r="G723" i="2"/>
  <c r="F723" i="2"/>
  <c r="O722" i="2"/>
  <c r="N722" i="2"/>
  <c r="M722" i="2"/>
  <c r="L722" i="2"/>
  <c r="K722" i="2"/>
  <c r="J722" i="2"/>
  <c r="I722" i="2"/>
  <c r="H722" i="2"/>
  <c r="G722" i="2"/>
  <c r="F722" i="2"/>
  <c r="E722" i="2" s="1"/>
  <c r="O721" i="2"/>
  <c r="N721" i="2"/>
  <c r="M721" i="2"/>
  <c r="L721" i="2"/>
  <c r="K721" i="2"/>
  <c r="J721" i="2"/>
  <c r="I721" i="2"/>
  <c r="H721" i="2"/>
  <c r="G721" i="2"/>
  <c r="F721" i="2"/>
  <c r="O720" i="2"/>
  <c r="N720" i="2"/>
  <c r="M720" i="2"/>
  <c r="L720" i="2"/>
  <c r="K720" i="2"/>
  <c r="J720" i="2"/>
  <c r="I720" i="2"/>
  <c r="H720" i="2"/>
  <c r="G720" i="2"/>
  <c r="F720" i="2"/>
  <c r="E720" i="2" s="1"/>
  <c r="O719" i="2"/>
  <c r="N719" i="2"/>
  <c r="M719" i="2"/>
  <c r="L719" i="2"/>
  <c r="K719" i="2"/>
  <c r="J719" i="2"/>
  <c r="I719" i="2"/>
  <c r="H719" i="2"/>
  <c r="G719" i="2"/>
  <c r="F719" i="2"/>
  <c r="O718" i="2"/>
  <c r="N718" i="2"/>
  <c r="M718" i="2"/>
  <c r="L718" i="2"/>
  <c r="K718" i="2"/>
  <c r="J718" i="2"/>
  <c r="I718" i="2"/>
  <c r="H718" i="2"/>
  <c r="G718" i="2"/>
  <c r="F718" i="2"/>
  <c r="E718" i="2" s="1"/>
  <c r="O717" i="2"/>
  <c r="N717" i="2"/>
  <c r="M717" i="2"/>
  <c r="L717" i="2"/>
  <c r="K717" i="2"/>
  <c r="J717" i="2"/>
  <c r="I717" i="2"/>
  <c r="H717" i="2"/>
  <c r="G717" i="2"/>
  <c r="F717" i="2"/>
  <c r="O716" i="2"/>
  <c r="N716" i="2"/>
  <c r="M716" i="2"/>
  <c r="L716" i="2"/>
  <c r="K716" i="2"/>
  <c r="J716" i="2"/>
  <c r="I716" i="2"/>
  <c r="H716" i="2"/>
  <c r="G716" i="2"/>
  <c r="F716" i="2"/>
  <c r="E716" i="2" s="1"/>
  <c r="O715" i="2"/>
  <c r="N715" i="2"/>
  <c r="M715" i="2"/>
  <c r="L715" i="2"/>
  <c r="K715" i="2"/>
  <c r="J715" i="2"/>
  <c r="I715" i="2"/>
  <c r="H715" i="2"/>
  <c r="G715" i="2"/>
  <c r="F715" i="2"/>
  <c r="O714" i="2"/>
  <c r="N714" i="2"/>
  <c r="M714" i="2"/>
  <c r="L714" i="2"/>
  <c r="K714" i="2"/>
  <c r="J714" i="2"/>
  <c r="I714" i="2"/>
  <c r="H714" i="2"/>
  <c r="G714" i="2"/>
  <c r="F714" i="2"/>
  <c r="E714" i="2" s="1"/>
  <c r="O713" i="2"/>
  <c r="N713" i="2"/>
  <c r="M713" i="2"/>
  <c r="L713" i="2"/>
  <c r="K713" i="2"/>
  <c r="J713" i="2"/>
  <c r="I713" i="2"/>
  <c r="H713" i="2"/>
  <c r="G713" i="2"/>
  <c r="F713" i="2"/>
  <c r="O712" i="2"/>
  <c r="N712" i="2"/>
  <c r="M712" i="2"/>
  <c r="L712" i="2"/>
  <c r="K712" i="2"/>
  <c r="J712" i="2"/>
  <c r="I712" i="2"/>
  <c r="H712" i="2"/>
  <c r="G712" i="2"/>
  <c r="F712" i="2"/>
  <c r="E712" i="2" s="1"/>
  <c r="O711" i="2"/>
  <c r="N711" i="2"/>
  <c r="M711" i="2"/>
  <c r="L711" i="2"/>
  <c r="K711" i="2"/>
  <c r="J711" i="2"/>
  <c r="I711" i="2"/>
  <c r="H711" i="2"/>
  <c r="G711" i="2"/>
  <c r="F711" i="2"/>
  <c r="O710" i="2"/>
  <c r="N710" i="2"/>
  <c r="M710" i="2"/>
  <c r="L710" i="2"/>
  <c r="K710" i="2"/>
  <c r="J710" i="2"/>
  <c r="I710" i="2"/>
  <c r="H710" i="2"/>
  <c r="G710" i="2"/>
  <c r="F710" i="2"/>
  <c r="E710" i="2" s="1"/>
  <c r="O709" i="2"/>
  <c r="N709" i="2"/>
  <c r="M709" i="2"/>
  <c r="L709" i="2"/>
  <c r="K709" i="2"/>
  <c r="J709" i="2"/>
  <c r="I709" i="2"/>
  <c r="H709" i="2"/>
  <c r="G709" i="2"/>
  <c r="F709" i="2"/>
  <c r="O708" i="2"/>
  <c r="N708" i="2"/>
  <c r="M708" i="2"/>
  <c r="L708" i="2"/>
  <c r="K708" i="2"/>
  <c r="J708" i="2"/>
  <c r="I708" i="2"/>
  <c r="H708" i="2"/>
  <c r="G708" i="2"/>
  <c r="F708" i="2"/>
  <c r="E708" i="2" s="1"/>
  <c r="O707" i="2"/>
  <c r="N707" i="2"/>
  <c r="M707" i="2"/>
  <c r="L707" i="2"/>
  <c r="K707" i="2"/>
  <c r="J707" i="2"/>
  <c r="I707" i="2"/>
  <c r="H707" i="2"/>
  <c r="G707" i="2"/>
  <c r="F707" i="2"/>
  <c r="O706" i="2"/>
  <c r="N706" i="2"/>
  <c r="M706" i="2"/>
  <c r="L706" i="2"/>
  <c r="K706" i="2"/>
  <c r="J706" i="2"/>
  <c r="I706" i="2"/>
  <c r="H706" i="2"/>
  <c r="G706" i="2"/>
  <c r="F706" i="2"/>
  <c r="E706" i="2" s="1"/>
  <c r="O705" i="2"/>
  <c r="N705" i="2"/>
  <c r="M705" i="2"/>
  <c r="L705" i="2"/>
  <c r="K705" i="2"/>
  <c r="J705" i="2"/>
  <c r="I705" i="2"/>
  <c r="H705" i="2"/>
  <c r="G705" i="2"/>
  <c r="F705" i="2"/>
  <c r="O704" i="2"/>
  <c r="N704" i="2"/>
  <c r="M704" i="2"/>
  <c r="L704" i="2"/>
  <c r="K704" i="2"/>
  <c r="J704" i="2"/>
  <c r="I704" i="2"/>
  <c r="H704" i="2"/>
  <c r="G704" i="2"/>
  <c r="F704" i="2"/>
  <c r="E704" i="2" s="1"/>
  <c r="O703" i="2"/>
  <c r="N703" i="2"/>
  <c r="M703" i="2"/>
  <c r="L703" i="2"/>
  <c r="K703" i="2"/>
  <c r="J703" i="2"/>
  <c r="I703" i="2"/>
  <c r="H703" i="2"/>
  <c r="G703" i="2"/>
  <c r="F703" i="2"/>
  <c r="O702" i="2"/>
  <c r="N702" i="2"/>
  <c r="M702" i="2"/>
  <c r="L702" i="2"/>
  <c r="K702" i="2"/>
  <c r="J702" i="2"/>
  <c r="I702" i="2"/>
  <c r="H702" i="2"/>
  <c r="G702" i="2"/>
  <c r="F702" i="2"/>
  <c r="E702" i="2" s="1"/>
  <c r="O701" i="2"/>
  <c r="N701" i="2"/>
  <c r="M701" i="2"/>
  <c r="L701" i="2"/>
  <c r="K701" i="2"/>
  <c r="J701" i="2"/>
  <c r="I701" i="2"/>
  <c r="H701" i="2"/>
  <c r="G701" i="2"/>
  <c r="F701" i="2"/>
  <c r="O700" i="2"/>
  <c r="N700" i="2"/>
  <c r="M700" i="2"/>
  <c r="L700" i="2"/>
  <c r="K700" i="2"/>
  <c r="J700" i="2"/>
  <c r="I700" i="2"/>
  <c r="H700" i="2"/>
  <c r="G700" i="2"/>
  <c r="F700" i="2"/>
  <c r="E700" i="2" s="1"/>
  <c r="O699" i="2"/>
  <c r="N699" i="2"/>
  <c r="M699" i="2"/>
  <c r="L699" i="2"/>
  <c r="K699" i="2"/>
  <c r="J699" i="2"/>
  <c r="I699" i="2"/>
  <c r="H699" i="2"/>
  <c r="G699" i="2"/>
  <c r="F699" i="2"/>
  <c r="O698" i="2"/>
  <c r="N698" i="2"/>
  <c r="M698" i="2"/>
  <c r="L698" i="2"/>
  <c r="K698" i="2"/>
  <c r="J698" i="2"/>
  <c r="I698" i="2"/>
  <c r="H698" i="2"/>
  <c r="G698" i="2"/>
  <c r="F698" i="2"/>
  <c r="E698" i="2" s="1"/>
  <c r="O697" i="2"/>
  <c r="N697" i="2"/>
  <c r="M697" i="2"/>
  <c r="L697" i="2"/>
  <c r="K697" i="2"/>
  <c r="J697" i="2"/>
  <c r="I697" i="2"/>
  <c r="H697" i="2"/>
  <c r="G697" i="2"/>
  <c r="F697" i="2"/>
  <c r="O696" i="2"/>
  <c r="N696" i="2"/>
  <c r="M696" i="2"/>
  <c r="L696" i="2"/>
  <c r="K696" i="2"/>
  <c r="J696" i="2"/>
  <c r="I696" i="2"/>
  <c r="H696" i="2"/>
  <c r="G696" i="2"/>
  <c r="F696" i="2"/>
  <c r="E696" i="2" s="1"/>
  <c r="O695" i="2"/>
  <c r="N695" i="2"/>
  <c r="M695" i="2"/>
  <c r="L695" i="2"/>
  <c r="K695" i="2"/>
  <c r="J695" i="2"/>
  <c r="I695" i="2"/>
  <c r="H695" i="2"/>
  <c r="G695" i="2"/>
  <c r="F695" i="2"/>
  <c r="O694" i="2"/>
  <c r="N694" i="2"/>
  <c r="M694" i="2"/>
  <c r="L694" i="2"/>
  <c r="K694" i="2"/>
  <c r="J694" i="2"/>
  <c r="I694" i="2"/>
  <c r="H694" i="2"/>
  <c r="G694" i="2"/>
  <c r="F694" i="2"/>
  <c r="E694" i="2" s="1"/>
  <c r="O693" i="2"/>
  <c r="N693" i="2"/>
  <c r="M693" i="2"/>
  <c r="L693" i="2"/>
  <c r="K693" i="2"/>
  <c r="J693" i="2"/>
  <c r="I693" i="2"/>
  <c r="H693" i="2"/>
  <c r="G693" i="2"/>
  <c r="F693" i="2"/>
  <c r="O692" i="2"/>
  <c r="N692" i="2"/>
  <c r="M692" i="2"/>
  <c r="L692" i="2"/>
  <c r="K692" i="2"/>
  <c r="J692" i="2"/>
  <c r="I692" i="2"/>
  <c r="H692" i="2"/>
  <c r="G692" i="2"/>
  <c r="F692" i="2"/>
  <c r="E692" i="2" s="1"/>
  <c r="O691" i="2"/>
  <c r="N691" i="2"/>
  <c r="M691" i="2"/>
  <c r="L691" i="2"/>
  <c r="K691" i="2"/>
  <c r="J691" i="2"/>
  <c r="I691" i="2"/>
  <c r="H691" i="2"/>
  <c r="G691" i="2"/>
  <c r="F691" i="2"/>
  <c r="O690" i="2"/>
  <c r="N690" i="2"/>
  <c r="M690" i="2"/>
  <c r="L690" i="2"/>
  <c r="K690" i="2"/>
  <c r="J690" i="2"/>
  <c r="I690" i="2"/>
  <c r="H690" i="2"/>
  <c r="G690" i="2"/>
  <c r="F690" i="2"/>
  <c r="E690" i="2" s="1"/>
  <c r="O689" i="2"/>
  <c r="N689" i="2"/>
  <c r="M689" i="2"/>
  <c r="L689" i="2"/>
  <c r="K689" i="2"/>
  <c r="J689" i="2"/>
  <c r="I689" i="2"/>
  <c r="H689" i="2"/>
  <c r="G689" i="2"/>
  <c r="F689" i="2"/>
  <c r="O688" i="2"/>
  <c r="N688" i="2"/>
  <c r="M688" i="2"/>
  <c r="L688" i="2"/>
  <c r="K688" i="2"/>
  <c r="J688" i="2"/>
  <c r="I688" i="2"/>
  <c r="H688" i="2"/>
  <c r="G688" i="2"/>
  <c r="F688" i="2"/>
  <c r="E688" i="2" s="1"/>
  <c r="O687" i="2"/>
  <c r="N687" i="2"/>
  <c r="M687" i="2"/>
  <c r="L687" i="2"/>
  <c r="K687" i="2"/>
  <c r="J687" i="2"/>
  <c r="I687" i="2"/>
  <c r="H687" i="2"/>
  <c r="G687" i="2"/>
  <c r="F687" i="2"/>
  <c r="O686" i="2"/>
  <c r="N686" i="2"/>
  <c r="M686" i="2"/>
  <c r="L686" i="2"/>
  <c r="K686" i="2"/>
  <c r="J686" i="2"/>
  <c r="I686" i="2"/>
  <c r="H686" i="2"/>
  <c r="G686" i="2"/>
  <c r="F686" i="2"/>
  <c r="E686" i="2" s="1"/>
  <c r="O685" i="2"/>
  <c r="N685" i="2"/>
  <c r="M685" i="2"/>
  <c r="L685" i="2"/>
  <c r="K685" i="2"/>
  <c r="J685" i="2"/>
  <c r="I685" i="2"/>
  <c r="H685" i="2"/>
  <c r="G685" i="2"/>
  <c r="F685" i="2"/>
  <c r="O684" i="2"/>
  <c r="N684" i="2"/>
  <c r="M684" i="2"/>
  <c r="L684" i="2"/>
  <c r="K684" i="2"/>
  <c r="J684" i="2"/>
  <c r="I684" i="2"/>
  <c r="H684" i="2"/>
  <c r="G684" i="2"/>
  <c r="F684" i="2"/>
  <c r="E684" i="2" s="1"/>
  <c r="O683" i="2"/>
  <c r="N683" i="2"/>
  <c r="M683" i="2"/>
  <c r="L683" i="2"/>
  <c r="K683" i="2"/>
  <c r="J683" i="2"/>
  <c r="I683" i="2"/>
  <c r="H683" i="2"/>
  <c r="G683" i="2"/>
  <c r="F683" i="2"/>
  <c r="O682" i="2"/>
  <c r="N682" i="2"/>
  <c r="M682" i="2"/>
  <c r="L682" i="2"/>
  <c r="K682" i="2"/>
  <c r="J682" i="2"/>
  <c r="I682" i="2"/>
  <c r="H682" i="2"/>
  <c r="G682" i="2"/>
  <c r="F682" i="2"/>
  <c r="E682" i="2" s="1"/>
  <c r="O681" i="2"/>
  <c r="N681" i="2"/>
  <c r="M681" i="2"/>
  <c r="L681" i="2"/>
  <c r="K681" i="2"/>
  <c r="J681" i="2"/>
  <c r="I681" i="2"/>
  <c r="H681" i="2"/>
  <c r="G681" i="2"/>
  <c r="F681" i="2"/>
  <c r="O680" i="2"/>
  <c r="N680" i="2"/>
  <c r="M680" i="2"/>
  <c r="L680" i="2"/>
  <c r="K680" i="2"/>
  <c r="J680" i="2"/>
  <c r="I680" i="2"/>
  <c r="H680" i="2"/>
  <c r="G680" i="2"/>
  <c r="F680" i="2"/>
  <c r="E680" i="2" s="1"/>
  <c r="O679" i="2"/>
  <c r="N679" i="2"/>
  <c r="M679" i="2"/>
  <c r="L679" i="2"/>
  <c r="K679" i="2"/>
  <c r="J679" i="2"/>
  <c r="I679" i="2"/>
  <c r="H679" i="2"/>
  <c r="G679" i="2"/>
  <c r="F679" i="2"/>
  <c r="O678" i="2"/>
  <c r="N678" i="2"/>
  <c r="M678" i="2"/>
  <c r="L678" i="2"/>
  <c r="K678" i="2"/>
  <c r="J678" i="2"/>
  <c r="I678" i="2"/>
  <c r="H678" i="2"/>
  <c r="G678" i="2"/>
  <c r="F678" i="2"/>
  <c r="E678" i="2" s="1"/>
  <c r="O677" i="2"/>
  <c r="N677" i="2"/>
  <c r="M677" i="2"/>
  <c r="L677" i="2"/>
  <c r="K677" i="2"/>
  <c r="J677" i="2"/>
  <c r="I677" i="2"/>
  <c r="H677" i="2"/>
  <c r="G677" i="2"/>
  <c r="F677" i="2"/>
  <c r="O676" i="2"/>
  <c r="N676" i="2"/>
  <c r="M676" i="2"/>
  <c r="L676" i="2"/>
  <c r="K676" i="2"/>
  <c r="J676" i="2"/>
  <c r="I676" i="2"/>
  <c r="H676" i="2"/>
  <c r="G676" i="2"/>
  <c r="F676" i="2"/>
  <c r="E676" i="2" s="1"/>
  <c r="O675" i="2"/>
  <c r="N675" i="2"/>
  <c r="M675" i="2"/>
  <c r="L675" i="2"/>
  <c r="K675" i="2"/>
  <c r="J675" i="2"/>
  <c r="I675" i="2"/>
  <c r="H675" i="2"/>
  <c r="G675" i="2"/>
  <c r="F675" i="2"/>
  <c r="O674" i="2"/>
  <c r="N674" i="2"/>
  <c r="M674" i="2"/>
  <c r="L674" i="2"/>
  <c r="K674" i="2"/>
  <c r="J674" i="2"/>
  <c r="I674" i="2"/>
  <c r="H674" i="2"/>
  <c r="G674" i="2"/>
  <c r="F674" i="2"/>
  <c r="E674" i="2" s="1"/>
  <c r="O673" i="2"/>
  <c r="N673" i="2"/>
  <c r="M673" i="2"/>
  <c r="L673" i="2"/>
  <c r="K673" i="2"/>
  <c r="J673" i="2"/>
  <c r="I673" i="2"/>
  <c r="H673" i="2"/>
  <c r="G673" i="2"/>
  <c r="F673" i="2"/>
  <c r="O672" i="2"/>
  <c r="N672" i="2"/>
  <c r="M672" i="2"/>
  <c r="L672" i="2"/>
  <c r="K672" i="2"/>
  <c r="J672" i="2"/>
  <c r="I672" i="2"/>
  <c r="H672" i="2"/>
  <c r="G672" i="2"/>
  <c r="F672" i="2"/>
  <c r="E672" i="2" s="1"/>
  <c r="O671" i="2"/>
  <c r="N671" i="2"/>
  <c r="M671" i="2"/>
  <c r="L671" i="2"/>
  <c r="K671" i="2"/>
  <c r="J671" i="2"/>
  <c r="I671" i="2"/>
  <c r="H671" i="2"/>
  <c r="G671" i="2"/>
  <c r="F671" i="2"/>
  <c r="O670" i="2"/>
  <c r="N670" i="2"/>
  <c r="M670" i="2"/>
  <c r="L670" i="2"/>
  <c r="K670" i="2"/>
  <c r="J670" i="2"/>
  <c r="I670" i="2"/>
  <c r="H670" i="2"/>
  <c r="G670" i="2"/>
  <c r="F670" i="2"/>
  <c r="E670" i="2" s="1"/>
  <c r="O669" i="2"/>
  <c r="N669" i="2"/>
  <c r="M669" i="2"/>
  <c r="L669" i="2"/>
  <c r="K669" i="2"/>
  <c r="J669" i="2"/>
  <c r="I669" i="2"/>
  <c r="H669" i="2"/>
  <c r="G669" i="2"/>
  <c r="F669" i="2"/>
  <c r="O668" i="2"/>
  <c r="N668" i="2"/>
  <c r="M668" i="2"/>
  <c r="L668" i="2"/>
  <c r="K668" i="2"/>
  <c r="J668" i="2"/>
  <c r="I668" i="2"/>
  <c r="H668" i="2"/>
  <c r="G668" i="2"/>
  <c r="F668" i="2"/>
  <c r="E668" i="2" s="1"/>
  <c r="O667" i="2"/>
  <c r="N667" i="2"/>
  <c r="M667" i="2"/>
  <c r="L667" i="2"/>
  <c r="K667" i="2"/>
  <c r="J667" i="2"/>
  <c r="I667" i="2"/>
  <c r="H667" i="2"/>
  <c r="G667" i="2"/>
  <c r="F667" i="2"/>
  <c r="O666" i="2"/>
  <c r="N666" i="2"/>
  <c r="M666" i="2"/>
  <c r="L666" i="2"/>
  <c r="K666" i="2"/>
  <c r="J666" i="2"/>
  <c r="I666" i="2"/>
  <c r="H666" i="2"/>
  <c r="G666" i="2"/>
  <c r="F666" i="2"/>
  <c r="E666" i="2" s="1"/>
  <c r="O665" i="2"/>
  <c r="N665" i="2"/>
  <c r="M665" i="2"/>
  <c r="L665" i="2"/>
  <c r="K665" i="2"/>
  <c r="J665" i="2"/>
  <c r="I665" i="2"/>
  <c r="H665" i="2"/>
  <c r="G665" i="2"/>
  <c r="F665" i="2"/>
  <c r="O664" i="2"/>
  <c r="N664" i="2"/>
  <c r="M664" i="2"/>
  <c r="L664" i="2"/>
  <c r="K664" i="2"/>
  <c r="J664" i="2"/>
  <c r="I664" i="2"/>
  <c r="H664" i="2"/>
  <c r="G664" i="2"/>
  <c r="F664" i="2"/>
  <c r="E664" i="2" s="1"/>
  <c r="O663" i="2"/>
  <c r="N663" i="2"/>
  <c r="M663" i="2"/>
  <c r="L663" i="2"/>
  <c r="K663" i="2"/>
  <c r="J663" i="2"/>
  <c r="I663" i="2"/>
  <c r="H663" i="2"/>
  <c r="G663" i="2"/>
  <c r="F663" i="2"/>
  <c r="O662" i="2"/>
  <c r="N662" i="2"/>
  <c r="M662" i="2"/>
  <c r="L662" i="2"/>
  <c r="K662" i="2"/>
  <c r="J662" i="2"/>
  <c r="I662" i="2"/>
  <c r="H662" i="2"/>
  <c r="G662" i="2"/>
  <c r="F662" i="2"/>
  <c r="E662" i="2" s="1"/>
  <c r="O661" i="2"/>
  <c r="N661" i="2"/>
  <c r="M661" i="2"/>
  <c r="L661" i="2"/>
  <c r="K661" i="2"/>
  <c r="J661" i="2"/>
  <c r="I661" i="2"/>
  <c r="H661" i="2"/>
  <c r="G661" i="2"/>
  <c r="F661" i="2"/>
  <c r="O660" i="2"/>
  <c r="N660" i="2"/>
  <c r="M660" i="2"/>
  <c r="L660" i="2"/>
  <c r="K660" i="2"/>
  <c r="J660" i="2"/>
  <c r="I660" i="2"/>
  <c r="H660" i="2"/>
  <c r="G660" i="2"/>
  <c r="F660" i="2"/>
  <c r="E660" i="2" s="1"/>
  <c r="O659" i="2"/>
  <c r="N659" i="2"/>
  <c r="M659" i="2"/>
  <c r="L659" i="2"/>
  <c r="K659" i="2"/>
  <c r="J659" i="2"/>
  <c r="I659" i="2"/>
  <c r="H659" i="2"/>
  <c r="G659" i="2"/>
  <c r="F659" i="2"/>
  <c r="O658" i="2"/>
  <c r="N658" i="2"/>
  <c r="M658" i="2"/>
  <c r="L658" i="2"/>
  <c r="K658" i="2"/>
  <c r="J658" i="2"/>
  <c r="I658" i="2"/>
  <c r="H658" i="2"/>
  <c r="G658" i="2"/>
  <c r="F658" i="2"/>
  <c r="E658" i="2" s="1"/>
  <c r="O657" i="2"/>
  <c r="N657" i="2"/>
  <c r="M657" i="2"/>
  <c r="L657" i="2"/>
  <c r="K657" i="2"/>
  <c r="J657" i="2"/>
  <c r="I657" i="2"/>
  <c r="H657" i="2"/>
  <c r="G657" i="2"/>
  <c r="F657" i="2"/>
  <c r="O656" i="2"/>
  <c r="N656" i="2"/>
  <c r="M656" i="2"/>
  <c r="L656" i="2"/>
  <c r="K656" i="2"/>
  <c r="J656" i="2"/>
  <c r="I656" i="2"/>
  <c r="H656" i="2"/>
  <c r="G656" i="2"/>
  <c r="F656" i="2"/>
  <c r="E656" i="2" s="1"/>
  <c r="O655" i="2"/>
  <c r="N655" i="2"/>
  <c r="M655" i="2"/>
  <c r="L655" i="2"/>
  <c r="K655" i="2"/>
  <c r="J655" i="2"/>
  <c r="I655" i="2"/>
  <c r="H655" i="2"/>
  <c r="G655" i="2"/>
  <c r="F655" i="2"/>
  <c r="O654" i="2"/>
  <c r="N654" i="2"/>
  <c r="M654" i="2"/>
  <c r="L654" i="2"/>
  <c r="K654" i="2"/>
  <c r="J654" i="2"/>
  <c r="I654" i="2"/>
  <c r="H654" i="2"/>
  <c r="G654" i="2"/>
  <c r="F654" i="2"/>
  <c r="E654" i="2" s="1"/>
  <c r="O653" i="2"/>
  <c r="N653" i="2"/>
  <c r="M653" i="2"/>
  <c r="L653" i="2"/>
  <c r="K653" i="2"/>
  <c r="J653" i="2"/>
  <c r="I653" i="2"/>
  <c r="H653" i="2"/>
  <c r="G653" i="2"/>
  <c r="F653" i="2"/>
  <c r="O652" i="2"/>
  <c r="N652" i="2"/>
  <c r="M652" i="2"/>
  <c r="L652" i="2"/>
  <c r="K652" i="2"/>
  <c r="J652" i="2"/>
  <c r="I652" i="2"/>
  <c r="H652" i="2"/>
  <c r="G652" i="2"/>
  <c r="F652" i="2"/>
  <c r="E652" i="2" s="1"/>
  <c r="O651" i="2"/>
  <c r="N651" i="2"/>
  <c r="M651" i="2"/>
  <c r="L651" i="2"/>
  <c r="K651" i="2"/>
  <c r="J651" i="2"/>
  <c r="I651" i="2"/>
  <c r="H651" i="2"/>
  <c r="G651" i="2"/>
  <c r="F651" i="2"/>
  <c r="O650" i="2"/>
  <c r="N650" i="2"/>
  <c r="M650" i="2"/>
  <c r="L650" i="2"/>
  <c r="K650" i="2"/>
  <c r="J650" i="2"/>
  <c r="I650" i="2"/>
  <c r="H650" i="2"/>
  <c r="G650" i="2"/>
  <c r="F650" i="2"/>
  <c r="E650" i="2" s="1"/>
  <c r="O649" i="2"/>
  <c r="N649" i="2"/>
  <c r="M649" i="2"/>
  <c r="L649" i="2"/>
  <c r="K649" i="2"/>
  <c r="J649" i="2"/>
  <c r="I649" i="2"/>
  <c r="H649" i="2"/>
  <c r="G649" i="2"/>
  <c r="F649" i="2"/>
  <c r="O648" i="2"/>
  <c r="N648" i="2"/>
  <c r="M648" i="2"/>
  <c r="L648" i="2"/>
  <c r="K648" i="2"/>
  <c r="J648" i="2"/>
  <c r="I648" i="2"/>
  <c r="H648" i="2"/>
  <c r="G648" i="2"/>
  <c r="F648" i="2"/>
  <c r="E648" i="2" s="1"/>
  <c r="O647" i="2"/>
  <c r="N647" i="2"/>
  <c r="M647" i="2"/>
  <c r="L647" i="2"/>
  <c r="K647" i="2"/>
  <c r="J647" i="2"/>
  <c r="I647" i="2"/>
  <c r="H647" i="2"/>
  <c r="G647" i="2"/>
  <c r="F647" i="2"/>
  <c r="O646" i="2"/>
  <c r="N646" i="2"/>
  <c r="M646" i="2"/>
  <c r="L646" i="2"/>
  <c r="K646" i="2"/>
  <c r="J646" i="2"/>
  <c r="I646" i="2"/>
  <c r="H646" i="2"/>
  <c r="G646" i="2"/>
  <c r="F646" i="2"/>
  <c r="E646" i="2" s="1"/>
  <c r="O645" i="2"/>
  <c r="N645" i="2"/>
  <c r="M645" i="2"/>
  <c r="L645" i="2"/>
  <c r="K645" i="2"/>
  <c r="J645" i="2"/>
  <c r="I645" i="2"/>
  <c r="H645" i="2"/>
  <c r="G645" i="2"/>
  <c r="F645" i="2"/>
  <c r="O644" i="2"/>
  <c r="N644" i="2"/>
  <c r="M644" i="2"/>
  <c r="L644" i="2"/>
  <c r="K644" i="2"/>
  <c r="J644" i="2"/>
  <c r="I644" i="2"/>
  <c r="H644" i="2"/>
  <c r="G644" i="2"/>
  <c r="F644" i="2"/>
  <c r="E644" i="2" s="1"/>
  <c r="O643" i="2"/>
  <c r="N643" i="2"/>
  <c r="M643" i="2"/>
  <c r="L643" i="2"/>
  <c r="K643" i="2"/>
  <c r="J643" i="2"/>
  <c r="I643" i="2"/>
  <c r="H643" i="2"/>
  <c r="G643" i="2"/>
  <c r="F643" i="2"/>
  <c r="O642" i="2"/>
  <c r="N642" i="2"/>
  <c r="M642" i="2"/>
  <c r="L642" i="2"/>
  <c r="K642" i="2"/>
  <c r="J642" i="2"/>
  <c r="I642" i="2"/>
  <c r="H642" i="2"/>
  <c r="G642" i="2"/>
  <c r="F642" i="2"/>
  <c r="E642" i="2" s="1"/>
  <c r="O641" i="2"/>
  <c r="N641" i="2"/>
  <c r="M641" i="2"/>
  <c r="L641" i="2"/>
  <c r="K641" i="2"/>
  <c r="J641" i="2"/>
  <c r="I641" i="2"/>
  <c r="H641" i="2"/>
  <c r="G641" i="2"/>
  <c r="F641" i="2"/>
  <c r="O640" i="2"/>
  <c r="N640" i="2"/>
  <c r="M640" i="2"/>
  <c r="L640" i="2"/>
  <c r="K640" i="2"/>
  <c r="J640" i="2"/>
  <c r="I640" i="2"/>
  <c r="H640" i="2"/>
  <c r="G640" i="2"/>
  <c r="F640" i="2"/>
  <c r="E640" i="2" s="1"/>
  <c r="O639" i="2"/>
  <c r="N639" i="2"/>
  <c r="M639" i="2"/>
  <c r="L639" i="2"/>
  <c r="K639" i="2"/>
  <c r="J639" i="2"/>
  <c r="I639" i="2"/>
  <c r="H639" i="2"/>
  <c r="G639" i="2"/>
  <c r="F639" i="2"/>
  <c r="O638" i="2"/>
  <c r="N638" i="2"/>
  <c r="M638" i="2"/>
  <c r="L638" i="2"/>
  <c r="K638" i="2"/>
  <c r="J638" i="2"/>
  <c r="I638" i="2"/>
  <c r="H638" i="2"/>
  <c r="G638" i="2"/>
  <c r="F638" i="2"/>
  <c r="E638" i="2" s="1"/>
  <c r="O637" i="2"/>
  <c r="N637" i="2"/>
  <c r="M637" i="2"/>
  <c r="L637" i="2"/>
  <c r="K637" i="2"/>
  <c r="J637" i="2"/>
  <c r="I637" i="2"/>
  <c r="H637" i="2"/>
  <c r="G637" i="2"/>
  <c r="F637" i="2"/>
  <c r="O636" i="2"/>
  <c r="N636" i="2"/>
  <c r="M636" i="2"/>
  <c r="L636" i="2"/>
  <c r="K636" i="2"/>
  <c r="J636" i="2"/>
  <c r="I636" i="2"/>
  <c r="H636" i="2"/>
  <c r="G636" i="2"/>
  <c r="F636" i="2"/>
  <c r="E636" i="2" s="1"/>
  <c r="O635" i="2"/>
  <c r="N635" i="2"/>
  <c r="M635" i="2"/>
  <c r="L635" i="2"/>
  <c r="K635" i="2"/>
  <c r="J635" i="2"/>
  <c r="I635" i="2"/>
  <c r="H635" i="2"/>
  <c r="G635" i="2"/>
  <c r="F635" i="2"/>
  <c r="O634" i="2"/>
  <c r="N634" i="2"/>
  <c r="M634" i="2"/>
  <c r="L634" i="2"/>
  <c r="K634" i="2"/>
  <c r="J634" i="2"/>
  <c r="I634" i="2"/>
  <c r="H634" i="2"/>
  <c r="G634" i="2"/>
  <c r="F634" i="2"/>
  <c r="E634" i="2" s="1"/>
  <c r="O633" i="2"/>
  <c r="N633" i="2"/>
  <c r="M633" i="2"/>
  <c r="L633" i="2"/>
  <c r="K633" i="2"/>
  <c r="J633" i="2"/>
  <c r="I633" i="2"/>
  <c r="H633" i="2"/>
  <c r="G633" i="2"/>
  <c r="F633" i="2"/>
  <c r="O632" i="2"/>
  <c r="N632" i="2"/>
  <c r="M632" i="2"/>
  <c r="L632" i="2"/>
  <c r="K632" i="2"/>
  <c r="J632" i="2"/>
  <c r="I632" i="2"/>
  <c r="H632" i="2"/>
  <c r="G632" i="2"/>
  <c r="F632" i="2"/>
  <c r="E632" i="2" s="1"/>
  <c r="O631" i="2"/>
  <c r="N631" i="2"/>
  <c r="M631" i="2"/>
  <c r="L631" i="2"/>
  <c r="K631" i="2"/>
  <c r="J631" i="2"/>
  <c r="I631" i="2"/>
  <c r="H631" i="2"/>
  <c r="G631" i="2"/>
  <c r="F631" i="2"/>
  <c r="O630" i="2"/>
  <c r="N630" i="2"/>
  <c r="M630" i="2"/>
  <c r="L630" i="2"/>
  <c r="K630" i="2"/>
  <c r="J630" i="2"/>
  <c r="I630" i="2"/>
  <c r="H630" i="2"/>
  <c r="G630" i="2"/>
  <c r="F630" i="2"/>
  <c r="E630" i="2" s="1"/>
  <c r="O629" i="2"/>
  <c r="N629" i="2"/>
  <c r="M629" i="2"/>
  <c r="L629" i="2"/>
  <c r="K629" i="2"/>
  <c r="J629" i="2"/>
  <c r="I629" i="2"/>
  <c r="H629" i="2"/>
  <c r="G629" i="2"/>
  <c r="F629" i="2"/>
  <c r="O628" i="2"/>
  <c r="N628" i="2"/>
  <c r="M628" i="2"/>
  <c r="L628" i="2"/>
  <c r="K628" i="2"/>
  <c r="J628" i="2"/>
  <c r="I628" i="2"/>
  <c r="H628" i="2"/>
  <c r="G628" i="2"/>
  <c r="F628" i="2"/>
  <c r="E628" i="2" s="1"/>
  <c r="O627" i="2"/>
  <c r="N627" i="2"/>
  <c r="M627" i="2"/>
  <c r="L627" i="2"/>
  <c r="K627" i="2"/>
  <c r="J627" i="2"/>
  <c r="I627" i="2"/>
  <c r="H627" i="2"/>
  <c r="G627" i="2"/>
  <c r="F627" i="2"/>
  <c r="O626" i="2"/>
  <c r="N626" i="2"/>
  <c r="M626" i="2"/>
  <c r="L626" i="2"/>
  <c r="K626" i="2"/>
  <c r="J626" i="2"/>
  <c r="I626" i="2"/>
  <c r="H626" i="2"/>
  <c r="G626" i="2"/>
  <c r="F626" i="2"/>
  <c r="E626" i="2" s="1"/>
  <c r="O625" i="2"/>
  <c r="N625" i="2"/>
  <c r="M625" i="2"/>
  <c r="L625" i="2"/>
  <c r="K625" i="2"/>
  <c r="J625" i="2"/>
  <c r="I625" i="2"/>
  <c r="H625" i="2"/>
  <c r="G625" i="2"/>
  <c r="F625" i="2"/>
  <c r="O624" i="2"/>
  <c r="N624" i="2"/>
  <c r="M624" i="2"/>
  <c r="L624" i="2"/>
  <c r="K624" i="2"/>
  <c r="J624" i="2"/>
  <c r="I624" i="2"/>
  <c r="H624" i="2"/>
  <c r="G624" i="2"/>
  <c r="F624" i="2"/>
  <c r="E624" i="2" s="1"/>
  <c r="O623" i="2"/>
  <c r="N623" i="2"/>
  <c r="M623" i="2"/>
  <c r="L623" i="2"/>
  <c r="K623" i="2"/>
  <c r="J623" i="2"/>
  <c r="I623" i="2"/>
  <c r="H623" i="2"/>
  <c r="G623" i="2"/>
  <c r="F623" i="2"/>
  <c r="O622" i="2"/>
  <c r="N622" i="2"/>
  <c r="M622" i="2"/>
  <c r="L622" i="2"/>
  <c r="K622" i="2"/>
  <c r="J622" i="2"/>
  <c r="I622" i="2"/>
  <c r="H622" i="2"/>
  <c r="G622" i="2"/>
  <c r="F622" i="2"/>
  <c r="E622" i="2" s="1"/>
  <c r="O621" i="2"/>
  <c r="N621" i="2"/>
  <c r="M621" i="2"/>
  <c r="L621" i="2"/>
  <c r="K621" i="2"/>
  <c r="J621" i="2"/>
  <c r="I621" i="2"/>
  <c r="H621" i="2"/>
  <c r="G621" i="2"/>
  <c r="F621" i="2"/>
  <c r="O620" i="2"/>
  <c r="N620" i="2"/>
  <c r="M620" i="2"/>
  <c r="L620" i="2"/>
  <c r="K620" i="2"/>
  <c r="J620" i="2"/>
  <c r="I620" i="2"/>
  <c r="H620" i="2"/>
  <c r="G620" i="2"/>
  <c r="F620" i="2"/>
  <c r="E620" i="2" s="1"/>
  <c r="O619" i="2"/>
  <c r="N619" i="2"/>
  <c r="M619" i="2"/>
  <c r="L619" i="2"/>
  <c r="K619" i="2"/>
  <c r="J619" i="2"/>
  <c r="I619" i="2"/>
  <c r="H619" i="2"/>
  <c r="G619" i="2"/>
  <c r="F619" i="2"/>
  <c r="O618" i="2"/>
  <c r="N618" i="2"/>
  <c r="M618" i="2"/>
  <c r="L618" i="2"/>
  <c r="K618" i="2"/>
  <c r="J618" i="2"/>
  <c r="I618" i="2"/>
  <c r="H618" i="2"/>
  <c r="G618" i="2"/>
  <c r="F618" i="2"/>
  <c r="E618" i="2" s="1"/>
  <c r="O617" i="2"/>
  <c r="N617" i="2"/>
  <c r="M617" i="2"/>
  <c r="L617" i="2"/>
  <c r="K617" i="2"/>
  <c r="J617" i="2"/>
  <c r="I617" i="2"/>
  <c r="H617" i="2"/>
  <c r="G617" i="2"/>
  <c r="F617" i="2"/>
  <c r="O616" i="2"/>
  <c r="N616" i="2"/>
  <c r="M616" i="2"/>
  <c r="L616" i="2"/>
  <c r="K616" i="2"/>
  <c r="J616" i="2"/>
  <c r="I616" i="2"/>
  <c r="H616" i="2"/>
  <c r="G616" i="2"/>
  <c r="F616" i="2"/>
  <c r="E616" i="2" s="1"/>
  <c r="O615" i="2"/>
  <c r="N615" i="2"/>
  <c r="M615" i="2"/>
  <c r="L615" i="2"/>
  <c r="K615" i="2"/>
  <c r="J615" i="2"/>
  <c r="I615" i="2"/>
  <c r="H615" i="2"/>
  <c r="G615" i="2"/>
  <c r="F615" i="2"/>
  <c r="O614" i="2"/>
  <c r="N614" i="2"/>
  <c r="M614" i="2"/>
  <c r="L614" i="2"/>
  <c r="K614" i="2"/>
  <c r="J614" i="2"/>
  <c r="I614" i="2"/>
  <c r="H614" i="2"/>
  <c r="G614" i="2"/>
  <c r="F614" i="2"/>
  <c r="E614" i="2" s="1"/>
  <c r="O613" i="2"/>
  <c r="N613" i="2"/>
  <c r="M613" i="2"/>
  <c r="L613" i="2"/>
  <c r="K613" i="2"/>
  <c r="J613" i="2"/>
  <c r="I613" i="2"/>
  <c r="H613" i="2"/>
  <c r="G613" i="2"/>
  <c r="F613" i="2"/>
  <c r="O612" i="2"/>
  <c r="N612" i="2"/>
  <c r="M612" i="2"/>
  <c r="L612" i="2"/>
  <c r="K612" i="2"/>
  <c r="J612" i="2"/>
  <c r="I612" i="2"/>
  <c r="H612" i="2"/>
  <c r="G612" i="2"/>
  <c r="F612" i="2"/>
  <c r="E612" i="2" s="1"/>
  <c r="O611" i="2"/>
  <c r="N611" i="2"/>
  <c r="M611" i="2"/>
  <c r="L611" i="2"/>
  <c r="K611" i="2"/>
  <c r="J611" i="2"/>
  <c r="I611" i="2"/>
  <c r="H611" i="2"/>
  <c r="G611" i="2"/>
  <c r="F611" i="2"/>
  <c r="O610" i="2"/>
  <c r="N610" i="2"/>
  <c r="M610" i="2"/>
  <c r="L610" i="2"/>
  <c r="K610" i="2"/>
  <c r="J610" i="2"/>
  <c r="I610" i="2"/>
  <c r="H610" i="2"/>
  <c r="G610" i="2"/>
  <c r="F610" i="2"/>
  <c r="E610" i="2" s="1"/>
  <c r="O609" i="2"/>
  <c r="N609" i="2"/>
  <c r="M609" i="2"/>
  <c r="L609" i="2"/>
  <c r="K609" i="2"/>
  <c r="J609" i="2"/>
  <c r="I609" i="2"/>
  <c r="H609" i="2"/>
  <c r="G609" i="2"/>
  <c r="F609" i="2"/>
  <c r="O608" i="2"/>
  <c r="N608" i="2"/>
  <c r="M608" i="2"/>
  <c r="L608" i="2"/>
  <c r="K608" i="2"/>
  <c r="J608" i="2"/>
  <c r="I608" i="2"/>
  <c r="H608" i="2"/>
  <c r="G608" i="2"/>
  <c r="F608" i="2"/>
  <c r="E608" i="2" s="1"/>
  <c r="O607" i="2"/>
  <c r="N607" i="2"/>
  <c r="M607" i="2"/>
  <c r="L607" i="2"/>
  <c r="K607" i="2"/>
  <c r="J607" i="2"/>
  <c r="I607" i="2"/>
  <c r="H607" i="2"/>
  <c r="G607" i="2"/>
  <c r="F607" i="2"/>
  <c r="O606" i="2"/>
  <c r="N606" i="2"/>
  <c r="M606" i="2"/>
  <c r="L606" i="2"/>
  <c r="K606" i="2"/>
  <c r="J606" i="2"/>
  <c r="I606" i="2"/>
  <c r="H606" i="2"/>
  <c r="G606" i="2"/>
  <c r="F606" i="2"/>
  <c r="E606" i="2" s="1"/>
  <c r="O605" i="2"/>
  <c r="N605" i="2"/>
  <c r="M605" i="2"/>
  <c r="L605" i="2"/>
  <c r="K605" i="2"/>
  <c r="J605" i="2"/>
  <c r="I605" i="2"/>
  <c r="H605" i="2"/>
  <c r="G605" i="2"/>
  <c r="F605" i="2"/>
  <c r="O604" i="2"/>
  <c r="N604" i="2"/>
  <c r="M604" i="2"/>
  <c r="L604" i="2"/>
  <c r="K604" i="2"/>
  <c r="J604" i="2"/>
  <c r="I604" i="2"/>
  <c r="H604" i="2"/>
  <c r="G604" i="2"/>
  <c r="F604" i="2"/>
  <c r="E604" i="2" s="1"/>
  <c r="O603" i="2"/>
  <c r="N603" i="2"/>
  <c r="M603" i="2"/>
  <c r="L603" i="2"/>
  <c r="K603" i="2"/>
  <c r="J603" i="2"/>
  <c r="I603" i="2"/>
  <c r="H603" i="2"/>
  <c r="G603" i="2"/>
  <c r="F603" i="2"/>
  <c r="O602" i="2"/>
  <c r="N602" i="2"/>
  <c r="M602" i="2"/>
  <c r="L602" i="2"/>
  <c r="K602" i="2"/>
  <c r="J602" i="2"/>
  <c r="I602" i="2"/>
  <c r="H602" i="2"/>
  <c r="G602" i="2"/>
  <c r="F602" i="2"/>
  <c r="E602" i="2" s="1"/>
  <c r="O601" i="2"/>
  <c r="N601" i="2"/>
  <c r="M601" i="2"/>
  <c r="L601" i="2"/>
  <c r="K601" i="2"/>
  <c r="J601" i="2"/>
  <c r="I601" i="2"/>
  <c r="H601" i="2"/>
  <c r="G601" i="2"/>
  <c r="F601" i="2"/>
  <c r="O600" i="2"/>
  <c r="N600" i="2"/>
  <c r="M600" i="2"/>
  <c r="L600" i="2"/>
  <c r="K600" i="2"/>
  <c r="J600" i="2"/>
  <c r="I600" i="2"/>
  <c r="H600" i="2"/>
  <c r="G600" i="2"/>
  <c r="F600" i="2"/>
  <c r="E600" i="2" s="1"/>
  <c r="O599" i="2"/>
  <c r="N599" i="2"/>
  <c r="M599" i="2"/>
  <c r="L599" i="2"/>
  <c r="K599" i="2"/>
  <c r="J599" i="2"/>
  <c r="I599" i="2"/>
  <c r="H599" i="2"/>
  <c r="G599" i="2"/>
  <c r="F599" i="2"/>
  <c r="O598" i="2"/>
  <c r="N598" i="2"/>
  <c r="M598" i="2"/>
  <c r="L598" i="2"/>
  <c r="K598" i="2"/>
  <c r="J598" i="2"/>
  <c r="I598" i="2"/>
  <c r="H598" i="2"/>
  <c r="G598" i="2"/>
  <c r="F598" i="2"/>
  <c r="E598" i="2" s="1"/>
  <c r="O597" i="2"/>
  <c r="N597" i="2"/>
  <c r="M597" i="2"/>
  <c r="L597" i="2"/>
  <c r="K597" i="2"/>
  <c r="J597" i="2"/>
  <c r="I597" i="2"/>
  <c r="H597" i="2"/>
  <c r="G597" i="2"/>
  <c r="F597" i="2"/>
  <c r="O596" i="2"/>
  <c r="N596" i="2"/>
  <c r="M596" i="2"/>
  <c r="L596" i="2"/>
  <c r="K596" i="2"/>
  <c r="J596" i="2"/>
  <c r="I596" i="2"/>
  <c r="H596" i="2"/>
  <c r="G596" i="2"/>
  <c r="F596" i="2"/>
  <c r="E596" i="2" s="1"/>
  <c r="O595" i="2"/>
  <c r="N595" i="2"/>
  <c r="M595" i="2"/>
  <c r="L595" i="2"/>
  <c r="K595" i="2"/>
  <c r="J595" i="2"/>
  <c r="I595" i="2"/>
  <c r="H595" i="2"/>
  <c r="G595" i="2"/>
  <c r="F595" i="2"/>
  <c r="O594" i="2"/>
  <c r="N594" i="2"/>
  <c r="M594" i="2"/>
  <c r="L594" i="2"/>
  <c r="K594" i="2"/>
  <c r="J594" i="2"/>
  <c r="I594" i="2"/>
  <c r="H594" i="2"/>
  <c r="G594" i="2"/>
  <c r="F594" i="2"/>
  <c r="E594" i="2" s="1"/>
  <c r="O593" i="2"/>
  <c r="N593" i="2"/>
  <c r="M593" i="2"/>
  <c r="L593" i="2"/>
  <c r="K593" i="2"/>
  <c r="J593" i="2"/>
  <c r="I593" i="2"/>
  <c r="H593" i="2"/>
  <c r="G593" i="2"/>
  <c r="F593" i="2"/>
  <c r="O592" i="2"/>
  <c r="N592" i="2"/>
  <c r="M592" i="2"/>
  <c r="L592" i="2"/>
  <c r="K592" i="2"/>
  <c r="J592" i="2"/>
  <c r="I592" i="2"/>
  <c r="H592" i="2"/>
  <c r="G592" i="2"/>
  <c r="F592" i="2"/>
  <c r="E592" i="2" s="1"/>
  <c r="O591" i="2"/>
  <c r="N591" i="2"/>
  <c r="M591" i="2"/>
  <c r="L591" i="2"/>
  <c r="K591" i="2"/>
  <c r="J591" i="2"/>
  <c r="I591" i="2"/>
  <c r="H591" i="2"/>
  <c r="G591" i="2"/>
  <c r="F591" i="2"/>
  <c r="O590" i="2"/>
  <c r="N590" i="2"/>
  <c r="M590" i="2"/>
  <c r="L590" i="2"/>
  <c r="K590" i="2"/>
  <c r="J590" i="2"/>
  <c r="I590" i="2"/>
  <c r="H590" i="2"/>
  <c r="G590" i="2"/>
  <c r="F590" i="2"/>
  <c r="E590" i="2" s="1"/>
  <c r="O589" i="2"/>
  <c r="N589" i="2"/>
  <c r="M589" i="2"/>
  <c r="L589" i="2"/>
  <c r="K589" i="2"/>
  <c r="J589" i="2"/>
  <c r="I589" i="2"/>
  <c r="H589" i="2"/>
  <c r="G589" i="2"/>
  <c r="F589" i="2"/>
  <c r="O588" i="2"/>
  <c r="N588" i="2"/>
  <c r="M588" i="2"/>
  <c r="L588" i="2"/>
  <c r="K588" i="2"/>
  <c r="J588" i="2"/>
  <c r="I588" i="2"/>
  <c r="H588" i="2"/>
  <c r="G588" i="2"/>
  <c r="F588" i="2"/>
  <c r="E588" i="2" s="1"/>
  <c r="O587" i="2"/>
  <c r="N587" i="2"/>
  <c r="M587" i="2"/>
  <c r="L587" i="2"/>
  <c r="K587" i="2"/>
  <c r="J587" i="2"/>
  <c r="I587" i="2"/>
  <c r="H587" i="2"/>
  <c r="G587" i="2"/>
  <c r="F587" i="2"/>
  <c r="O586" i="2"/>
  <c r="N586" i="2"/>
  <c r="M586" i="2"/>
  <c r="L586" i="2"/>
  <c r="K586" i="2"/>
  <c r="J586" i="2"/>
  <c r="I586" i="2"/>
  <c r="H586" i="2"/>
  <c r="G586" i="2"/>
  <c r="F586" i="2"/>
  <c r="E586" i="2" s="1"/>
  <c r="O585" i="2"/>
  <c r="N585" i="2"/>
  <c r="M585" i="2"/>
  <c r="L585" i="2"/>
  <c r="K585" i="2"/>
  <c r="J585" i="2"/>
  <c r="I585" i="2"/>
  <c r="H585" i="2"/>
  <c r="G585" i="2"/>
  <c r="F585" i="2"/>
  <c r="O584" i="2"/>
  <c r="N584" i="2"/>
  <c r="M584" i="2"/>
  <c r="L584" i="2"/>
  <c r="K584" i="2"/>
  <c r="J584" i="2"/>
  <c r="I584" i="2"/>
  <c r="H584" i="2"/>
  <c r="G584" i="2"/>
  <c r="F584" i="2"/>
  <c r="E584" i="2" s="1"/>
  <c r="O583" i="2"/>
  <c r="N583" i="2"/>
  <c r="M583" i="2"/>
  <c r="L583" i="2"/>
  <c r="K583" i="2"/>
  <c r="J583" i="2"/>
  <c r="I583" i="2"/>
  <c r="H583" i="2"/>
  <c r="G583" i="2"/>
  <c r="F583" i="2"/>
  <c r="O582" i="2"/>
  <c r="N582" i="2"/>
  <c r="M582" i="2"/>
  <c r="L582" i="2"/>
  <c r="K582" i="2"/>
  <c r="J582" i="2"/>
  <c r="I582" i="2"/>
  <c r="H582" i="2"/>
  <c r="G582" i="2"/>
  <c r="F582" i="2"/>
  <c r="E582" i="2" s="1"/>
  <c r="O581" i="2"/>
  <c r="N581" i="2"/>
  <c r="M581" i="2"/>
  <c r="L581" i="2"/>
  <c r="K581" i="2"/>
  <c r="J581" i="2"/>
  <c r="I581" i="2"/>
  <c r="H581" i="2"/>
  <c r="G581" i="2"/>
  <c r="F581" i="2"/>
  <c r="O580" i="2"/>
  <c r="N580" i="2"/>
  <c r="M580" i="2"/>
  <c r="L580" i="2"/>
  <c r="K580" i="2"/>
  <c r="J580" i="2"/>
  <c r="I580" i="2"/>
  <c r="H580" i="2"/>
  <c r="G580" i="2"/>
  <c r="F580" i="2"/>
  <c r="E580" i="2" s="1"/>
  <c r="O579" i="2"/>
  <c r="N579" i="2"/>
  <c r="M579" i="2"/>
  <c r="L579" i="2"/>
  <c r="K579" i="2"/>
  <c r="J579" i="2"/>
  <c r="I579" i="2"/>
  <c r="H579" i="2"/>
  <c r="G579" i="2"/>
  <c r="F579" i="2"/>
  <c r="O578" i="2"/>
  <c r="N578" i="2"/>
  <c r="M578" i="2"/>
  <c r="L578" i="2"/>
  <c r="K578" i="2"/>
  <c r="J578" i="2"/>
  <c r="I578" i="2"/>
  <c r="H578" i="2"/>
  <c r="G578" i="2"/>
  <c r="F578" i="2"/>
  <c r="E578" i="2" s="1"/>
  <c r="O577" i="2"/>
  <c r="N577" i="2"/>
  <c r="M577" i="2"/>
  <c r="L577" i="2"/>
  <c r="K577" i="2"/>
  <c r="J577" i="2"/>
  <c r="I577" i="2"/>
  <c r="H577" i="2"/>
  <c r="G577" i="2"/>
  <c r="F577" i="2"/>
  <c r="O576" i="2"/>
  <c r="N576" i="2"/>
  <c r="M576" i="2"/>
  <c r="L576" i="2"/>
  <c r="K576" i="2"/>
  <c r="J576" i="2"/>
  <c r="I576" i="2"/>
  <c r="H576" i="2"/>
  <c r="G576" i="2"/>
  <c r="F576" i="2"/>
  <c r="E576" i="2" s="1"/>
  <c r="O575" i="2"/>
  <c r="N575" i="2"/>
  <c r="M575" i="2"/>
  <c r="L575" i="2"/>
  <c r="K575" i="2"/>
  <c r="J575" i="2"/>
  <c r="I575" i="2"/>
  <c r="H575" i="2"/>
  <c r="G575" i="2"/>
  <c r="F575" i="2"/>
  <c r="O574" i="2"/>
  <c r="N574" i="2"/>
  <c r="M574" i="2"/>
  <c r="L574" i="2"/>
  <c r="K574" i="2"/>
  <c r="J574" i="2"/>
  <c r="I574" i="2"/>
  <c r="H574" i="2"/>
  <c r="G574" i="2"/>
  <c r="F574" i="2"/>
  <c r="E574" i="2" s="1"/>
  <c r="O573" i="2"/>
  <c r="N573" i="2"/>
  <c r="M573" i="2"/>
  <c r="L573" i="2"/>
  <c r="K573" i="2"/>
  <c r="J573" i="2"/>
  <c r="I573" i="2"/>
  <c r="H573" i="2"/>
  <c r="G573" i="2"/>
  <c r="F573" i="2"/>
  <c r="O572" i="2"/>
  <c r="N572" i="2"/>
  <c r="M572" i="2"/>
  <c r="L572" i="2"/>
  <c r="K572" i="2"/>
  <c r="J572" i="2"/>
  <c r="I572" i="2"/>
  <c r="H572" i="2"/>
  <c r="G572" i="2"/>
  <c r="F572" i="2"/>
  <c r="E572" i="2" s="1"/>
  <c r="O571" i="2"/>
  <c r="N571" i="2"/>
  <c r="M571" i="2"/>
  <c r="L571" i="2"/>
  <c r="K571" i="2"/>
  <c r="J571" i="2"/>
  <c r="I571" i="2"/>
  <c r="H571" i="2"/>
  <c r="G571" i="2"/>
  <c r="F571" i="2"/>
  <c r="O570" i="2"/>
  <c r="N570" i="2"/>
  <c r="M570" i="2"/>
  <c r="L570" i="2"/>
  <c r="K570" i="2"/>
  <c r="J570" i="2"/>
  <c r="I570" i="2"/>
  <c r="H570" i="2"/>
  <c r="G570" i="2"/>
  <c r="F570" i="2"/>
  <c r="E570" i="2" s="1"/>
  <c r="O569" i="2"/>
  <c r="N569" i="2"/>
  <c r="M569" i="2"/>
  <c r="L569" i="2"/>
  <c r="K569" i="2"/>
  <c r="J569" i="2"/>
  <c r="I569" i="2"/>
  <c r="H569" i="2"/>
  <c r="G569" i="2"/>
  <c r="F569" i="2"/>
  <c r="O568" i="2"/>
  <c r="N568" i="2"/>
  <c r="M568" i="2"/>
  <c r="L568" i="2"/>
  <c r="K568" i="2"/>
  <c r="J568" i="2"/>
  <c r="I568" i="2"/>
  <c r="H568" i="2"/>
  <c r="G568" i="2"/>
  <c r="F568" i="2"/>
  <c r="E568" i="2" s="1"/>
  <c r="O567" i="2"/>
  <c r="N567" i="2"/>
  <c r="M567" i="2"/>
  <c r="L567" i="2"/>
  <c r="K567" i="2"/>
  <c r="J567" i="2"/>
  <c r="I567" i="2"/>
  <c r="H567" i="2"/>
  <c r="G567" i="2"/>
  <c r="F567" i="2"/>
  <c r="O566" i="2"/>
  <c r="N566" i="2"/>
  <c r="M566" i="2"/>
  <c r="L566" i="2"/>
  <c r="K566" i="2"/>
  <c r="J566" i="2"/>
  <c r="I566" i="2"/>
  <c r="H566" i="2"/>
  <c r="G566" i="2"/>
  <c r="F566" i="2"/>
  <c r="E566" i="2" s="1"/>
  <c r="O565" i="2"/>
  <c r="N565" i="2"/>
  <c r="M565" i="2"/>
  <c r="L565" i="2"/>
  <c r="K565" i="2"/>
  <c r="J565" i="2"/>
  <c r="I565" i="2"/>
  <c r="H565" i="2"/>
  <c r="G565" i="2"/>
  <c r="F565" i="2"/>
  <c r="O564" i="2"/>
  <c r="N564" i="2"/>
  <c r="M564" i="2"/>
  <c r="L564" i="2"/>
  <c r="K564" i="2"/>
  <c r="J564" i="2"/>
  <c r="I564" i="2"/>
  <c r="H564" i="2"/>
  <c r="G564" i="2"/>
  <c r="F564" i="2"/>
  <c r="E564" i="2" s="1"/>
  <c r="O563" i="2"/>
  <c r="N563" i="2"/>
  <c r="M563" i="2"/>
  <c r="L563" i="2"/>
  <c r="K563" i="2"/>
  <c r="J563" i="2"/>
  <c r="I563" i="2"/>
  <c r="H563" i="2"/>
  <c r="G563" i="2"/>
  <c r="F563" i="2"/>
  <c r="O562" i="2"/>
  <c r="N562" i="2"/>
  <c r="M562" i="2"/>
  <c r="L562" i="2"/>
  <c r="K562" i="2"/>
  <c r="J562" i="2"/>
  <c r="I562" i="2"/>
  <c r="H562" i="2"/>
  <c r="G562" i="2"/>
  <c r="F562" i="2"/>
  <c r="E562" i="2" s="1"/>
  <c r="O561" i="2"/>
  <c r="N561" i="2"/>
  <c r="M561" i="2"/>
  <c r="L561" i="2"/>
  <c r="K561" i="2"/>
  <c r="J561" i="2"/>
  <c r="I561" i="2"/>
  <c r="H561" i="2"/>
  <c r="G561" i="2"/>
  <c r="F561" i="2"/>
  <c r="O560" i="2"/>
  <c r="N560" i="2"/>
  <c r="M560" i="2"/>
  <c r="L560" i="2"/>
  <c r="K560" i="2"/>
  <c r="J560" i="2"/>
  <c r="I560" i="2"/>
  <c r="H560" i="2"/>
  <c r="G560" i="2"/>
  <c r="F560" i="2"/>
  <c r="E560" i="2" s="1"/>
  <c r="O559" i="2"/>
  <c r="N559" i="2"/>
  <c r="M559" i="2"/>
  <c r="L559" i="2"/>
  <c r="K559" i="2"/>
  <c r="J559" i="2"/>
  <c r="I559" i="2"/>
  <c r="H559" i="2"/>
  <c r="G559" i="2"/>
  <c r="F559" i="2"/>
  <c r="O558" i="2"/>
  <c r="N558" i="2"/>
  <c r="M558" i="2"/>
  <c r="L558" i="2"/>
  <c r="K558" i="2"/>
  <c r="J558" i="2"/>
  <c r="I558" i="2"/>
  <c r="H558" i="2"/>
  <c r="G558" i="2"/>
  <c r="F558" i="2"/>
  <c r="E558" i="2" s="1"/>
  <c r="O557" i="2"/>
  <c r="N557" i="2"/>
  <c r="M557" i="2"/>
  <c r="L557" i="2"/>
  <c r="K557" i="2"/>
  <c r="J557" i="2"/>
  <c r="I557" i="2"/>
  <c r="H557" i="2"/>
  <c r="G557" i="2"/>
  <c r="F557" i="2"/>
  <c r="O556" i="2"/>
  <c r="N556" i="2"/>
  <c r="M556" i="2"/>
  <c r="L556" i="2"/>
  <c r="K556" i="2"/>
  <c r="J556" i="2"/>
  <c r="I556" i="2"/>
  <c r="H556" i="2"/>
  <c r="G556" i="2"/>
  <c r="F556" i="2"/>
  <c r="E556" i="2" s="1"/>
  <c r="O555" i="2"/>
  <c r="N555" i="2"/>
  <c r="M555" i="2"/>
  <c r="L555" i="2"/>
  <c r="K555" i="2"/>
  <c r="J555" i="2"/>
  <c r="I555" i="2"/>
  <c r="H555" i="2"/>
  <c r="G555" i="2"/>
  <c r="F555" i="2"/>
  <c r="O554" i="2"/>
  <c r="N554" i="2"/>
  <c r="M554" i="2"/>
  <c r="L554" i="2"/>
  <c r="K554" i="2"/>
  <c r="J554" i="2"/>
  <c r="I554" i="2"/>
  <c r="H554" i="2"/>
  <c r="G554" i="2"/>
  <c r="F554" i="2"/>
  <c r="E554" i="2" s="1"/>
  <c r="O553" i="2"/>
  <c r="N553" i="2"/>
  <c r="M553" i="2"/>
  <c r="L553" i="2"/>
  <c r="K553" i="2"/>
  <c r="J553" i="2"/>
  <c r="I553" i="2"/>
  <c r="H553" i="2"/>
  <c r="G553" i="2"/>
  <c r="F553" i="2"/>
  <c r="O552" i="2"/>
  <c r="N552" i="2"/>
  <c r="M552" i="2"/>
  <c r="L552" i="2"/>
  <c r="K552" i="2"/>
  <c r="J552" i="2"/>
  <c r="I552" i="2"/>
  <c r="H552" i="2"/>
  <c r="G552" i="2"/>
  <c r="F552" i="2"/>
  <c r="E552" i="2" s="1"/>
  <c r="O551" i="2"/>
  <c r="N551" i="2"/>
  <c r="M551" i="2"/>
  <c r="L551" i="2"/>
  <c r="K551" i="2"/>
  <c r="J551" i="2"/>
  <c r="I551" i="2"/>
  <c r="H551" i="2"/>
  <c r="G551" i="2"/>
  <c r="F551" i="2"/>
  <c r="O550" i="2"/>
  <c r="N550" i="2"/>
  <c r="M550" i="2"/>
  <c r="L550" i="2"/>
  <c r="K550" i="2"/>
  <c r="J550" i="2"/>
  <c r="I550" i="2"/>
  <c r="H550" i="2"/>
  <c r="G550" i="2"/>
  <c r="F550" i="2"/>
  <c r="E550" i="2" s="1"/>
  <c r="O549" i="2"/>
  <c r="N549" i="2"/>
  <c r="M549" i="2"/>
  <c r="L549" i="2"/>
  <c r="K549" i="2"/>
  <c r="J549" i="2"/>
  <c r="I549" i="2"/>
  <c r="H549" i="2"/>
  <c r="G549" i="2"/>
  <c r="F549" i="2"/>
  <c r="O548" i="2"/>
  <c r="N548" i="2"/>
  <c r="M548" i="2"/>
  <c r="L548" i="2"/>
  <c r="K548" i="2"/>
  <c r="J548" i="2"/>
  <c r="I548" i="2"/>
  <c r="H548" i="2"/>
  <c r="G548" i="2"/>
  <c r="F548" i="2"/>
  <c r="E548" i="2" s="1"/>
  <c r="O547" i="2"/>
  <c r="N547" i="2"/>
  <c r="M547" i="2"/>
  <c r="L547" i="2"/>
  <c r="K547" i="2"/>
  <c r="J547" i="2"/>
  <c r="I547" i="2"/>
  <c r="H547" i="2"/>
  <c r="G547" i="2"/>
  <c r="F547" i="2"/>
  <c r="O546" i="2"/>
  <c r="N546" i="2"/>
  <c r="M546" i="2"/>
  <c r="L546" i="2"/>
  <c r="K546" i="2"/>
  <c r="J546" i="2"/>
  <c r="I546" i="2"/>
  <c r="H546" i="2"/>
  <c r="G546" i="2"/>
  <c r="F546" i="2"/>
  <c r="E546" i="2" s="1"/>
  <c r="O545" i="2"/>
  <c r="N545" i="2"/>
  <c r="M545" i="2"/>
  <c r="L545" i="2"/>
  <c r="K545" i="2"/>
  <c r="J545" i="2"/>
  <c r="I545" i="2"/>
  <c r="H545" i="2"/>
  <c r="G545" i="2"/>
  <c r="F545" i="2"/>
  <c r="O544" i="2"/>
  <c r="N544" i="2"/>
  <c r="M544" i="2"/>
  <c r="L544" i="2"/>
  <c r="K544" i="2"/>
  <c r="J544" i="2"/>
  <c r="I544" i="2"/>
  <c r="H544" i="2"/>
  <c r="G544" i="2"/>
  <c r="F544" i="2"/>
  <c r="E544" i="2" s="1"/>
  <c r="O543" i="2"/>
  <c r="N543" i="2"/>
  <c r="M543" i="2"/>
  <c r="L543" i="2"/>
  <c r="K543" i="2"/>
  <c r="J543" i="2"/>
  <c r="I543" i="2"/>
  <c r="H543" i="2"/>
  <c r="G543" i="2"/>
  <c r="F543" i="2"/>
  <c r="O542" i="2"/>
  <c r="N542" i="2"/>
  <c r="M542" i="2"/>
  <c r="L542" i="2"/>
  <c r="K542" i="2"/>
  <c r="J542" i="2"/>
  <c r="I542" i="2"/>
  <c r="H542" i="2"/>
  <c r="G542" i="2"/>
  <c r="F542" i="2"/>
  <c r="E542" i="2" s="1"/>
  <c r="O541" i="2"/>
  <c r="N541" i="2"/>
  <c r="M541" i="2"/>
  <c r="L541" i="2"/>
  <c r="K541" i="2"/>
  <c r="J541" i="2"/>
  <c r="I541" i="2"/>
  <c r="H541" i="2"/>
  <c r="G541" i="2"/>
  <c r="F541" i="2"/>
  <c r="O540" i="2"/>
  <c r="N540" i="2"/>
  <c r="M540" i="2"/>
  <c r="L540" i="2"/>
  <c r="K540" i="2"/>
  <c r="J540" i="2"/>
  <c r="I540" i="2"/>
  <c r="H540" i="2"/>
  <c r="G540" i="2"/>
  <c r="F540" i="2"/>
  <c r="E540" i="2" s="1"/>
  <c r="O539" i="2"/>
  <c r="N539" i="2"/>
  <c r="M539" i="2"/>
  <c r="L539" i="2"/>
  <c r="K539" i="2"/>
  <c r="J539" i="2"/>
  <c r="I539" i="2"/>
  <c r="H539" i="2"/>
  <c r="G539" i="2"/>
  <c r="F539" i="2"/>
  <c r="O538" i="2"/>
  <c r="N538" i="2"/>
  <c r="M538" i="2"/>
  <c r="L538" i="2"/>
  <c r="K538" i="2"/>
  <c r="J538" i="2"/>
  <c r="I538" i="2"/>
  <c r="H538" i="2"/>
  <c r="G538" i="2"/>
  <c r="F538" i="2"/>
  <c r="E538" i="2" s="1"/>
  <c r="O537" i="2"/>
  <c r="N537" i="2"/>
  <c r="M537" i="2"/>
  <c r="L537" i="2"/>
  <c r="K537" i="2"/>
  <c r="J537" i="2"/>
  <c r="I537" i="2"/>
  <c r="H537" i="2"/>
  <c r="G537" i="2"/>
  <c r="F537" i="2"/>
  <c r="O536" i="2"/>
  <c r="N536" i="2"/>
  <c r="M536" i="2"/>
  <c r="L536" i="2"/>
  <c r="K536" i="2"/>
  <c r="J536" i="2"/>
  <c r="I536" i="2"/>
  <c r="H536" i="2"/>
  <c r="G536" i="2"/>
  <c r="F536" i="2"/>
  <c r="E536" i="2" s="1"/>
  <c r="O535" i="2"/>
  <c r="N535" i="2"/>
  <c r="M535" i="2"/>
  <c r="L535" i="2"/>
  <c r="K535" i="2"/>
  <c r="J535" i="2"/>
  <c r="I535" i="2"/>
  <c r="H535" i="2"/>
  <c r="G535" i="2"/>
  <c r="F535" i="2"/>
  <c r="O534" i="2"/>
  <c r="N534" i="2"/>
  <c r="M534" i="2"/>
  <c r="L534" i="2"/>
  <c r="K534" i="2"/>
  <c r="J534" i="2"/>
  <c r="I534" i="2"/>
  <c r="H534" i="2"/>
  <c r="G534" i="2"/>
  <c r="F534" i="2"/>
  <c r="E534" i="2" s="1"/>
  <c r="O533" i="2"/>
  <c r="N533" i="2"/>
  <c r="M533" i="2"/>
  <c r="L533" i="2"/>
  <c r="K533" i="2"/>
  <c r="J533" i="2"/>
  <c r="I533" i="2"/>
  <c r="H533" i="2"/>
  <c r="G533" i="2"/>
  <c r="F533" i="2"/>
  <c r="O532" i="2"/>
  <c r="N532" i="2"/>
  <c r="M532" i="2"/>
  <c r="L532" i="2"/>
  <c r="K532" i="2"/>
  <c r="J532" i="2"/>
  <c r="I532" i="2"/>
  <c r="H532" i="2"/>
  <c r="G532" i="2"/>
  <c r="F532" i="2"/>
  <c r="E532" i="2" s="1"/>
  <c r="O531" i="2"/>
  <c r="N531" i="2"/>
  <c r="M531" i="2"/>
  <c r="L531" i="2"/>
  <c r="K531" i="2"/>
  <c r="J531" i="2"/>
  <c r="I531" i="2"/>
  <c r="H531" i="2"/>
  <c r="G531" i="2"/>
  <c r="F531" i="2"/>
  <c r="O530" i="2"/>
  <c r="N530" i="2"/>
  <c r="M530" i="2"/>
  <c r="L530" i="2"/>
  <c r="K530" i="2"/>
  <c r="J530" i="2"/>
  <c r="I530" i="2"/>
  <c r="H530" i="2"/>
  <c r="G530" i="2"/>
  <c r="F530" i="2"/>
  <c r="E530" i="2" s="1"/>
  <c r="O529" i="2"/>
  <c r="N529" i="2"/>
  <c r="M529" i="2"/>
  <c r="L529" i="2"/>
  <c r="K529" i="2"/>
  <c r="J529" i="2"/>
  <c r="I529" i="2"/>
  <c r="H529" i="2"/>
  <c r="G529" i="2"/>
  <c r="F529" i="2"/>
  <c r="O528" i="2"/>
  <c r="N528" i="2"/>
  <c r="M528" i="2"/>
  <c r="L528" i="2"/>
  <c r="K528" i="2"/>
  <c r="J528" i="2"/>
  <c r="I528" i="2"/>
  <c r="H528" i="2"/>
  <c r="G528" i="2"/>
  <c r="F528" i="2"/>
  <c r="E528" i="2" s="1"/>
  <c r="O527" i="2"/>
  <c r="N527" i="2"/>
  <c r="M527" i="2"/>
  <c r="L527" i="2"/>
  <c r="K527" i="2"/>
  <c r="J527" i="2"/>
  <c r="I527" i="2"/>
  <c r="H527" i="2"/>
  <c r="G527" i="2"/>
  <c r="F527" i="2"/>
  <c r="O526" i="2"/>
  <c r="N526" i="2"/>
  <c r="M526" i="2"/>
  <c r="L526" i="2"/>
  <c r="K526" i="2"/>
  <c r="J526" i="2"/>
  <c r="I526" i="2"/>
  <c r="H526" i="2"/>
  <c r="G526" i="2"/>
  <c r="F526" i="2"/>
  <c r="E526" i="2" s="1"/>
  <c r="O525" i="2"/>
  <c r="N525" i="2"/>
  <c r="M525" i="2"/>
  <c r="L525" i="2"/>
  <c r="K525" i="2"/>
  <c r="J525" i="2"/>
  <c r="I525" i="2"/>
  <c r="H525" i="2"/>
  <c r="G525" i="2"/>
  <c r="F525" i="2"/>
  <c r="O524" i="2"/>
  <c r="N524" i="2"/>
  <c r="M524" i="2"/>
  <c r="L524" i="2"/>
  <c r="K524" i="2"/>
  <c r="J524" i="2"/>
  <c r="I524" i="2"/>
  <c r="H524" i="2"/>
  <c r="G524" i="2"/>
  <c r="F524" i="2"/>
  <c r="E524" i="2" s="1"/>
  <c r="O523" i="2"/>
  <c r="N523" i="2"/>
  <c r="M523" i="2"/>
  <c r="L523" i="2"/>
  <c r="K523" i="2"/>
  <c r="J523" i="2"/>
  <c r="I523" i="2"/>
  <c r="H523" i="2"/>
  <c r="G523" i="2"/>
  <c r="F523" i="2"/>
  <c r="O522" i="2"/>
  <c r="N522" i="2"/>
  <c r="M522" i="2"/>
  <c r="L522" i="2"/>
  <c r="K522" i="2"/>
  <c r="J522" i="2"/>
  <c r="I522" i="2"/>
  <c r="H522" i="2"/>
  <c r="G522" i="2"/>
  <c r="F522" i="2"/>
  <c r="E522" i="2" s="1"/>
  <c r="O521" i="2"/>
  <c r="N521" i="2"/>
  <c r="M521" i="2"/>
  <c r="L521" i="2"/>
  <c r="K521" i="2"/>
  <c r="J521" i="2"/>
  <c r="I521" i="2"/>
  <c r="H521" i="2"/>
  <c r="G521" i="2"/>
  <c r="F521" i="2"/>
  <c r="O520" i="2"/>
  <c r="N520" i="2"/>
  <c r="M520" i="2"/>
  <c r="L520" i="2"/>
  <c r="K520" i="2"/>
  <c r="J520" i="2"/>
  <c r="I520" i="2"/>
  <c r="H520" i="2"/>
  <c r="G520" i="2"/>
  <c r="F520" i="2"/>
  <c r="E520" i="2" s="1"/>
  <c r="O519" i="2"/>
  <c r="N519" i="2"/>
  <c r="M519" i="2"/>
  <c r="L519" i="2"/>
  <c r="K519" i="2"/>
  <c r="J519" i="2"/>
  <c r="I519" i="2"/>
  <c r="H519" i="2"/>
  <c r="G519" i="2"/>
  <c r="F519" i="2"/>
  <c r="O518" i="2"/>
  <c r="N518" i="2"/>
  <c r="M518" i="2"/>
  <c r="L518" i="2"/>
  <c r="K518" i="2"/>
  <c r="J518" i="2"/>
  <c r="I518" i="2"/>
  <c r="H518" i="2"/>
  <c r="G518" i="2"/>
  <c r="F518" i="2"/>
  <c r="E518" i="2" s="1"/>
  <c r="O517" i="2"/>
  <c r="N517" i="2"/>
  <c r="M517" i="2"/>
  <c r="L517" i="2"/>
  <c r="K517" i="2"/>
  <c r="J517" i="2"/>
  <c r="I517" i="2"/>
  <c r="H517" i="2"/>
  <c r="G517" i="2"/>
  <c r="F517" i="2"/>
  <c r="O516" i="2"/>
  <c r="N516" i="2"/>
  <c r="M516" i="2"/>
  <c r="L516" i="2"/>
  <c r="K516" i="2"/>
  <c r="J516" i="2"/>
  <c r="I516" i="2"/>
  <c r="H516" i="2"/>
  <c r="G516" i="2"/>
  <c r="F516" i="2"/>
  <c r="E516" i="2" s="1"/>
  <c r="O515" i="2"/>
  <c r="N515" i="2"/>
  <c r="M515" i="2"/>
  <c r="L515" i="2"/>
  <c r="K515" i="2"/>
  <c r="J515" i="2"/>
  <c r="I515" i="2"/>
  <c r="H515" i="2"/>
  <c r="G515" i="2"/>
  <c r="F515" i="2"/>
  <c r="O514" i="2"/>
  <c r="N514" i="2"/>
  <c r="M514" i="2"/>
  <c r="L514" i="2"/>
  <c r="K514" i="2"/>
  <c r="J514" i="2"/>
  <c r="I514" i="2"/>
  <c r="H514" i="2"/>
  <c r="G514" i="2"/>
  <c r="F514" i="2"/>
  <c r="E514" i="2" s="1"/>
  <c r="O513" i="2"/>
  <c r="N513" i="2"/>
  <c r="M513" i="2"/>
  <c r="L513" i="2"/>
  <c r="K513" i="2"/>
  <c r="J513" i="2"/>
  <c r="I513" i="2"/>
  <c r="H513" i="2"/>
  <c r="G513" i="2"/>
  <c r="F513" i="2"/>
  <c r="O512" i="2"/>
  <c r="N512" i="2"/>
  <c r="M512" i="2"/>
  <c r="L512" i="2"/>
  <c r="K512" i="2"/>
  <c r="J512" i="2"/>
  <c r="I512" i="2"/>
  <c r="H512" i="2"/>
  <c r="G512" i="2"/>
  <c r="F512" i="2"/>
  <c r="E512" i="2" s="1"/>
  <c r="O511" i="2"/>
  <c r="N511" i="2"/>
  <c r="M511" i="2"/>
  <c r="L511" i="2"/>
  <c r="K511" i="2"/>
  <c r="J511" i="2"/>
  <c r="I511" i="2"/>
  <c r="H511" i="2"/>
  <c r="G511" i="2"/>
  <c r="F511" i="2"/>
  <c r="O510" i="2"/>
  <c r="N510" i="2"/>
  <c r="M510" i="2"/>
  <c r="L510" i="2"/>
  <c r="K510" i="2"/>
  <c r="J510" i="2"/>
  <c r="I510" i="2"/>
  <c r="H510" i="2"/>
  <c r="G510" i="2"/>
  <c r="F510" i="2"/>
  <c r="E510" i="2" s="1"/>
  <c r="O509" i="2"/>
  <c r="N509" i="2"/>
  <c r="M509" i="2"/>
  <c r="L509" i="2"/>
  <c r="K509" i="2"/>
  <c r="J509" i="2"/>
  <c r="I509" i="2"/>
  <c r="H509" i="2"/>
  <c r="G509" i="2"/>
  <c r="F509" i="2"/>
  <c r="O508" i="2"/>
  <c r="N508" i="2"/>
  <c r="M508" i="2"/>
  <c r="L508" i="2"/>
  <c r="K508" i="2"/>
  <c r="J508" i="2"/>
  <c r="I508" i="2"/>
  <c r="H508" i="2"/>
  <c r="G508" i="2"/>
  <c r="F508" i="2"/>
  <c r="E508" i="2" s="1"/>
  <c r="O507" i="2"/>
  <c r="N507" i="2"/>
  <c r="M507" i="2"/>
  <c r="L507" i="2"/>
  <c r="K507" i="2"/>
  <c r="J507" i="2"/>
  <c r="I507" i="2"/>
  <c r="H507" i="2"/>
  <c r="G507" i="2"/>
  <c r="F507" i="2"/>
  <c r="O506" i="2"/>
  <c r="N506" i="2"/>
  <c r="M506" i="2"/>
  <c r="L506" i="2"/>
  <c r="K506" i="2"/>
  <c r="J506" i="2"/>
  <c r="I506" i="2"/>
  <c r="H506" i="2"/>
  <c r="G506" i="2"/>
  <c r="F506" i="2"/>
  <c r="E506" i="2" s="1"/>
  <c r="O505" i="2"/>
  <c r="N505" i="2"/>
  <c r="M505" i="2"/>
  <c r="L505" i="2"/>
  <c r="K505" i="2"/>
  <c r="J505" i="2"/>
  <c r="I505" i="2"/>
  <c r="H505" i="2"/>
  <c r="G505" i="2"/>
  <c r="F505" i="2"/>
  <c r="O504" i="2"/>
  <c r="N504" i="2"/>
  <c r="M504" i="2"/>
  <c r="L504" i="2"/>
  <c r="K504" i="2"/>
  <c r="J504" i="2"/>
  <c r="I504" i="2"/>
  <c r="H504" i="2"/>
  <c r="G504" i="2"/>
  <c r="F504" i="2"/>
  <c r="E504" i="2" s="1"/>
  <c r="O503" i="2"/>
  <c r="N503" i="2"/>
  <c r="M503" i="2"/>
  <c r="L503" i="2"/>
  <c r="K503" i="2"/>
  <c r="J503" i="2"/>
  <c r="I503" i="2"/>
  <c r="H503" i="2"/>
  <c r="G503" i="2"/>
  <c r="F503" i="2"/>
  <c r="O502" i="2"/>
  <c r="N502" i="2"/>
  <c r="M502" i="2"/>
  <c r="L502" i="2"/>
  <c r="K502" i="2"/>
  <c r="J502" i="2"/>
  <c r="I502" i="2"/>
  <c r="H502" i="2"/>
  <c r="G502" i="2"/>
  <c r="F502" i="2"/>
  <c r="E502" i="2" s="1"/>
  <c r="O501" i="2"/>
  <c r="N501" i="2"/>
  <c r="M501" i="2"/>
  <c r="L501" i="2"/>
  <c r="K501" i="2"/>
  <c r="J501" i="2"/>
  <c r="I501" i="2"/>
  <c r="H501" i="2"/>
  <c r="G501" i="2"/>
  <c r="F501" i="2"/>
  <c r="O500" i="2"/>
  <c r="N500" i="2"/>
  <c r="M500" i="2"/>
  <c r="L500" i="2"/>
  <c r="K500" i="2"/>
  <c r="J500" i="2"/>
  <c r="I500" i="2"/>
  <c r="H500" i="2"/>
  <c r="G500" i="2"/>
  <c r="F500" i="2"/>
  <c r="E500" i="2" s="1"/>
  <c r="O499" i="2"/>
  <c r="N499" i="2"/>
  <c r="M499" i="2"/>
  <c r="L499" i="2"/>
  <c r="K499" i="2"/>
  <c r="J499" i="2"/>
  <c r="I499" i="2"/>
  <c r="H499" i="2"/>
  <c r="G499" i="2"/>
  <c r="F499" i="2"/>
  <c r="O498" i="2"/>
  <c r="N498" i="2"/>
  <c r="M498" i="2"/>
  <c r="L498" i="2"/>
  <c r="K498" i="2"/>
  <c r="J498" i="2"/>
  <c r="I498" i="2"/>
  <c r="H498" i="2"/>
  <c r="G498" i="2"/>
  <c r="F498" i="2"/>
  <c r="E498" i="2" s="1"/>
  <c r="O497" i="2"/>
  <c r="N497" i="2"/>
  <c r="M497" i="2"/>
  <c r="L497" i="2"/>
  <c r="K497" i="2"/>
  <c r="J497" i="2"/>
  <c r="I497" i="2"/>
  <c r="H497" i="2"/>
  <c r="G497" i="2"/>
  <c r="F497" i="2"/>
  <c r="O496" i="2"/>
  <c r="N496" i="2"/>
  <c r="M496" i="2"/>
  <c r="L496" i="2"/>
  <c r="K496" i="2"/>
  <c r="J496" i="2"/>
  <c r="I496" i="2"/>
  <c r="H496" i="2"/>
  <c r="G496" i="2"/>
  <c r="F496" i="2"/>
  <c r="E496" i="2" s="1"/>
  <c r="O495" i="2"/>
  <c r="N495" i="2"/>
  <c r="M495" i="2"/>
  <c r="L495" i="2"/>
  <c r="K495" i="2"/>
  <c r="J495" i="2"/>
  <c r="I495" i="2"/>
  <c r="H495" i="2"/>
  <c r="G495" i="2"/>
  <c r="F495" i="2"/>
  <c r="O494" i="2"/>
  <c r="N494" i="2"/>
  <c r="M494" i="2"/>
  <c r="L494" i="2"/>
  <c r="K494" i="2"/>
  <c r="J494" i="2"/>
  <c r="I494" i="2"/>
  <c r="H494" i="2"/>
  <c r="G494" i="2"/>
  <c r="F494" i="2"/>
  <c r="E494" i="2" s="1"/>
  <c r="O493" i="2"/>
  <c r="N493" i="2"/>
  <c r="M493" i="2"/>
  <c r="L493" i="2"/>
  <c r="K493" i="2"/>
  <c r="J493" i="2"/>
  <c r="I493" i="2"/>
  <c r="H493" i="2"/>
  <c r="G493" i="2"/>
  <c r="F493" i="2"/>
  <c r="O492" i="2"/>
  <c r="N492" i="2"/>
  <c r="M492" i="2"/>
  <c r="L492" i="2"/>
  <c r="K492" i="2"/>
  <c r="J492" i="2"/>
  <c r="I492" i="2"/>
  <c r="H492" i="2"/>
  <c r="G492" i="2"/>
  <c r="F492" i="2"/>
  <c r="E492" i="2" s="1"/>
  <c r="O491" i="2"/>
  <c r="N491" i="2"/>
  <c r="M491" i="2"/>
  <c r="L491" i="2"/>
  <c r="K491" i="2"/>
  <c r="J491" i="2"/>
  <c r="I491" i="2"/>
  <c r="H491" i="2"/>
  <c r="G491" i="2"/>
  <c r="F491" i="2"/>
  <c r="O490" i="2"/>
  <c r="N490" i="2"/>
  <c r="M490" i="2"/>
  <c r="L490" i="2"/>
  <c r="K490" i="2"/>
  <c r="J490" i="2"/>
  <c r="I490" i="2"/>
  <c r="H490" i="2"/>
  <c r="G490" i="2"/>
  <c r="F490" i="2"/>
  <c r="E490" i="2" s="1"/>
  <c r="O489" i="2"/>
  <c r="N489" i="2"/>
  <c r="M489" i="2"/>
  <c r="L489" i="2"/>
  <c r="K489" i="2"/>
  <c r="J489" i="2"/>
  <c r="I489" i="2"/>
  <c r="H489" i="2"/>
  <c r="G489" i="2"/>
  <c r="F489" i="2"/>
  <c r="O488" i="2"/>
  <c r="N488" i="2"/>
  <c r="M488" i="2"/>
  <c r="L488" i="2"/>
  <c r="K488" i="2"/>
  <c r="J488" i="2"/>
  <c r="I488" i="2"/>
  <c r="H488" i="2"/>
  <c r="G488" i="2"/>
  <c r="F488" i="2"/>
  <c r="E488" i="2" s="1"/>
  <c r="O487" i="2"/>
  <c r="N487" i="2"/>
  <c r="M487" i="2"/>
  <c r="L487" i="2"/>
  <c r="K487" i="2"/>
  <c r="J487" i="2"/>
  <c r="I487" i="2"/>
  <c r="H487" i="2"/>
  <c r="G487" i="2"/>
  <c r="F487" i="2"/>
  <c r="O486" i="2"/>
  <c r="N486" i="2"/>
  <c r="M486" i="2"/>
  <c r="L486" i="2"/>
  <c r="K486" i="2"/>
  <c r="J486" i="2"/>
  <c r="I486" i="2"/>
  <c r="H486" i="2"/>
  <c r="G486" i="2"/>
  <c r="F486" i="2"/>
  <c r="E486" i="2" s="1"/>
  <c r="O485" i="2"/>
  <c r="N485" i="2"/>
  <c r="M485" i="2"/>
  <c r="L485" i="2"/>
  <c r="K485" i="2"/>
  <c r="J485" i="2"/>
  <c r="I485" i="2"/>
  <c r="H485" i="2"/>
  <c r="G485" i="2"/>
  <c r="F485" i="2"/>
  <c r="O484" i="2"/>
  <c r="N484" i="2"/>
  <c r="M484" i="2"/>
  <c r="L484" i="2"/>
  <c r="K484" i="2"/>
  <c r="J484" i="2"/>
  <c r="I484" i="2"/>
  <c r="H484" i="2"/>
  <c r="G484" i="2"/>
  <c r="F484" i="2"/>
  <c r="E484" i="2" s="1"/>
  <c r="O483" i="2"/>
  <c r="N483" i="2"/>
  <c r="M483" i="2"/>
  <c r="L483" i="2"/>
  <c r="K483" i="2"/>
  <c r="J483" i="2"/>
  <c r="I483" i="2"/>
  <c r="H483" i="2"/>
  <c r="G483" i="2"/>
  <c r="F483" i="2"/>
  <c r="O482" i="2"/>
  <c r="N482" i="2"/>
  <c r="M482" i="2"/>
  <c r="L482" i="2"/>
  <c r="K482" i="2"/>
  <c r="J482" i="2"/>
  <c r="I482" i="2"/>
  <c r="H482" i="2"/>
  <c r="G482" i="2"/>
  <c r="F482" i="2"/>
  <c r="E482" i="2" s="1"/>
  <c r="O481" i="2"/>
  <c r="N481" i="2"/>
  <c r="M481" i="2"/>
  <c r="L481" i="2"/>
  <c r="K481" i="2"/>
  <c r="J481" i="2"/>
  <c r="I481" i="2"/>
  <c r="H481" i="2"/>
  <c r="G481" i="2"/>
  <c r="F481" i="2"/>
  <c r="O480" i="2"/>
  <c r="N480" i="2"/>
  <c r="M480" i="2"/>
  <c r="L480" i="2"/>
  <c r="K480" i="2"/>
  <c r="J480" i="2"/>
  <c r="I480" i="2"/>
  <c r="H480" i="2"/>
  <c r="G480" i="2"/>
  <c r="F480" i="2"/>
  <c r="E480" i="2" s="1"/>
  <c r="O479" i="2"/>
  <c r="N479" i="2"/>
  <c r="M479" i="2"/>
  <c r="L479" i="2"/>
  <c r="K479" i="2"/>
  <c r="J479" i="2"/>
  <c r="I479" i="2"/>
  <c r="H479" i="2"/>
  <c r="G479" i="2"/>
  <c r="F479" i="2"/>
  <c r="O478" i="2"/>
  <c r="N478" i="2"/>
  <c r="M478" i="2"/>
  <c r="L478" i="2"/>
  <c r="K478" i="2"/>
  <c r="J478" i="2"/>
  <c r="I478" i="2"/>
  <c r="H478" i="2"/>
  <c r="G478" i="2"/>
  <c r="F478" i="2"/>
  <c r="E478" i="2" s="1"/>
  <c r="O477" i="2"/>
  <c r="N477" i="2"/>
  <c r="M477" i="2"/>
  <c r="L477" i="2"/>
  <c r="K477" i="2"/>
  <c r="J477" i="2"/>
  <c r="I477" i="2"/>
  <c r="H477" i="2"/>
  <c r="G477" i="2"/>
  <c r="F477" i="2"/>
  <c r="O476" i="2"/>
  <c r="N476" i="2"/>
  <c r="M476" i="2"/>
  <c r="L476" i="2"/>
  <c r="K476" i="2"/>
  <c r="J476" i="2"/>
  <c r="I476" i="2"/>
  <c r="H476" i="2"/>
  <c r="G476" i="2"/>
  <c r="F476" i="2"/>
  <c r="E476" i="2" s="1"/>
  <c r="O475" i="2"/>
  <c r="N475" i="2"/>
  <c r="M475" i="2"/>
  <c r="L475" i="2"/>
  <c r="K475" i="2"/>
  <c r="J475" i="2"/>
  <c r="I475" i="2"/>
  <c r="H475" i="2"/>
  <c r="G475" i="2"/>
  <c r="F475" i="2"/>
  <c r="O474" i="2"/>
  <c r="N474" i="2"/>
  <c r="M474" i="2"/>
  <c r="L474" i="2"/>
  <c r="K474" i="2"/>
  <c r="J474" i="2"/>
  <c r="I474" i="2"/>
  <c r="H474" i="2"/>
  <c r="G474" i="2"/>
  <c r="F474" i="2"/>
  <c r="E474" i="2" s="1"/>
  <c r="O473" i="2"/>
  <c r="N473" i="2"/>
  <c r="M473" i="2"/>
  <c r="L473" i="2"/>
  <c r="K473" i="2"/>
  <c r="J473" i="2"/>
  <c r="I473" i="2"/>
  <c r="H473" i="2"/>
  <c r="G473" i="2"/>
  <c r="F473" i="2"/>
  <c r="O472" i="2"/>
  <c r="N472" i="2"/>
  <c r="M472" i="2"/>
  <c r="L472" i="2"/>
  <c r="K472" i="2"/>
  <c r="J472" i="2"/>
  <c r="I472" i="2"/>
  <c r="H472" i="2"/>
  <c r="G472" i="2"/>
  <c r="F472" i="2"/>
  <c r="E472" i="2" s="1"/>
  <c r="O471" i="2"/>
  <c r="N471" i="2"/>
  <c r="M471" i="2"/>
  <c r="L471" i="2"/>
  <c r="K471" i="2"/>
  <c r="J471" i="2"/>
  <c r="I471" i="2"/>
  <c r="H471" i="2"/>
  <c r="G471" i="2"/>
  <c r="F471" i="2"/>
  <c r="O470" i="2"/>
  <c r="N470" i="2"/>
  <c r="M470" i="2"/>
  <c r="L470" i="2"/>
  <c r="K470" i="2"/>
  <c r="J470" i="2"/>
  <c r="I470" i="2"/>
  <c r="H470" i="2"/>
  <c r="G470" i="2"/>
  <c r="F470" i="2"/>
  <c r="E470" i="2" s="1"/>
  <c r="O469" i="2"/>
  <c r="N469" i="2"/>
  <c r="M469" i="2"/>
  <c r="L469" i="2"/>
  <c r="K469" i="2"/>
  <c r="J469" i="2"/>
  <c r="I469" i="2"/>
  <c r="H469" i="2"/>
  <c r="G469" i="2"/>
  <c r="F469" i="2"/>
  <c r="O468" i="2"/>
  <c r="N468" i="2"/>
  <c r="M468" i="2"/>
  <c r="L468" i="2"/>
  <c r="K468" i="2"/>
  <c r="J468" i="2"/>
  <c r="I468" i="2"/>
  <c r="H468" i="2"/>
  <c r="G468" i="2"/>
  <c r="F468" i="2"/>
  <c r="E468" i="2" s="1"/>
  <c r="O467" i="2"/>
  <c r="N467" i="2"/>
  <c r="M467" i="2"/>
  <c r="L467" i="2"/>
  <c r="K467" i="2"/>
  <c r="J467" i="2"/>
  <c r="I467" i="2"/>
  <c r="H467" i="2"/>
  <c r="G467" i="2"/>
  <c r="F467" i="2"/>
  <c r="O466" i="2"/>
  <c r="N466" i="2"/>
  <c r="M466" i="2"/>
  <c r="L466" i="2"/>
  <c r="K466" i="2"/>
  <c r="J466" i="2"/>
  <c r="I466" i="2"/>
  <c r="H466" i="2"/>
  <c r="G466" i="2"/>
  <c r="F466" i="2"/>
  <c r="E466" i="2" s="1"/>
  <c r="O465" i="2"/>
  <c r="N465" i="2"/>
  <c r="M465" i="2"/>
  <c r="L465" i="2"/>
  <c r="K465" i="2"/>
  <c r="J465" i="2"/>
  <c r="I465" i="2"/>
  <c r="H465" i="2"/>
  <c r="G465" i="2"/>
  <c r="F465" i="2"/>
  <c r="O464" i="2"/>
  <c r="N464" i="2"/>
  <c r="M464" i="2"/>
  <c r="L464" i="2"/>
  <c r="K464" i="2"/>
  <c r="J464" i="2"/>
  <c r="I464" i="2"/>
  <c r="H464" i="2"/>
  <c r="G464" i="2"/>
  <c r="F464" i="2"/>
  <c r="E464" i="2" s="1"/>
  <c r="O463" i="2"/>
  <c r="N463" i="2"/>
  <c r="M463" i="2"/>
  <c r="L463" i="2"/>
  <c r="K463" i="2"/>
  <c r="J463" i="2"/>
  <c r="I463" i="2"/>
  <c r="H463" i="2"/>
  <c r="G463" i="2"/>
  <c r="F463" i="2"/>
  <c r="O462" i="2"/>
  <c r="N462" i="2"/>
  <c r="M462" i="2"/>
  <c r="L462" i="2"/>
  <c r="K462" i="2"/>
  <c r="J462" i="2"/>
  <c r="I462" i="2"/>
  <c r="H462" i="2"/>
  <c r="G462" i="2"/>
  <c r="F462" i="2"/>
  <c r="E462" i="2" s="1"/>
  <c r="O461" i="2"/>
  <c r="N461" i="2"/>
  <c r="M461" i="2"/>
  <c r="L461" i="2"/>
  <c r="K461" i="2"/>
  <c r="J461" i="2"/>
  <c r="I461" i="2"/>
  <c r="H461" i="2"/>
  <c r="G461" i="2"/>
  <c r="F461" i="2"/>
  <c r="O460" i="2"/>
  <c r="N460" i="2"/>
  <c r="M460" i="2"/>
  <c r="L460" i="2"/>
  <c r="K460" i="2"/>
  <c r="J460" i="2"/>
  <c r="I460" i="2"/>
  <c r="H460" i="2"/>
  <c r="G460" i="2"/>
  <c r="F460" i="2"/>
  <c r="E460" i="2" s="1"/>
  <c r="O459" i="2"/>
  <c r="N459" i="2"/>
  <c r="M459" i="2"/>
  <c r="L459" i="2"/>
  <c r="K459" i="2"/>
  <c r="J459" i="2"/>
  <c r="I459" i="2"/>
  <c r="H459" i="2"/>
  <c r="G459" i="2"/>
  <c r="F459" i="2"/>
  <c r="O458" i="2"/>
  <c r="N458" i="2"/>
  <c r="M458" i="2"/>
  <c r="L458" i="2"/>
  <c r="K458" i="2"/>
  <c r="J458" i="2"/>
  <c r="I458" i="2"/>
  <c r="H458" i="2"/>
  <c r="G458" i="2"/>
  <c r="F458" i="2"/>
  <c r="E458" i="2" s="1"/>
  <c r="O457" i="2"/>
  <c r="N457" i="2"/>
  <c r="M457" i="2"/>
  <c r="L457" i="2"/>
  <c r="K457" i="2"/>
  <c r="J457" i="2"/>
  <c r="I457" i="2"/>
  <c r="H457" i="2"/>
  <c r="G457" i="2"/>
  <c r="F457" i="2"/>
  <c r="O456" i="2"/>
  <c r="N456" i="2"/>
  <c r="M456" i="2"/>
  <c r="L456" i="2"/>
  <c r="K456" i="2"/>
  <c r="J456" i="2"/>
  <c r="I456" i="2"/>
  <c r="H456" i="2"/>
  <c r="G456" i="2"/>
  <c r="F456" i="2"/>
  <c r="E456" i="2" s="1"/>
  <c r="O455" i="2"/>
  <c r="N455" i="2"/>
  <c r="M455" i="2"/>
  <c r="L455" i="2"/>
  <c r="K455" i="2"/>
  <c r="J455" i="2"/>
  <c r="I455" i="2"/>
  <c r="H455" i="2"/>
  <c r="G455" i="2"/>
  <c r="F455" i="2"/>
  <c r="O454" i="2"/>
  <c r="N454" i="2"/>
  <c r="M454" i="2"/>
  <c r="L454" i="2"/>
  <c r="K454" i="2"/>
  <c r="J454" i="2"/>
  <c r="I454" i="2"/>
  <c r="H454" i="2"/>
  <c r="G454" i="2"/>
  <c r="F454" i="2"/>
  <c r="E454" i="2" s="1"/>
  <c r="O453" i="2"/>
  <c r="N453" i="2"/>
  <c r="M453" i="2"/>
  <c r="L453" i="2"/>
  <c r="K453" i="2"/>
  <c r="J453" i="2"/>
  <c r="I453" i="2"/>
  <c r="H453" i="2"/>
  <c r="G453" i="2"/>
  <c r="F453" i="2"/>
  <c r="O452" i="2"/>
  <c r="N452" i="2"/>
  <c r="M452" i="2"/>
  <c r="L452" i="2"/>
  <c r="K452" i="2"/>
  <c r="J452" i="2"/>
  <c r="I452" i="2"/>
  <c r="H452" i="2"/>
  <c r="G452" i="2"/>
  <c r="F452" i="2"/>
  <c r="E452" i="2" s="1"/>
  <c r="O451" i="2"/>
  <c r="N451" i="2"/>
  <c r="M451" i="2"/>
  <c r="L451" i="2"/>
  <c r="K451" i="2"/>
  <c r="J451" i="2"/>
  <c r="I451" i="2"/>
  <c r="H451" i="2"/>
  <c r="G451" i="2"/>
  <c r="F451" i="2"/>
  <c r="O450" i="2"/>
  <c r="N450" i="2"/>
  <c r="M450" i="2"/>
  <c r="L450" i="2"/>
  <c r="K450" i="2"/>
  <c r="J450" i="2"/>
  <c r="I450" i="2"/>
  <c r="H450" i="2"/>
  <c r="G450" i="2"/>
  <c r="F450" i="2"/>
  <c r="E450" i="2" s="1"/>
  <c r="O449" i="2"/>
  <c r="N449" i="2"/>
  <c r="M449" i="2"/>
  <c r="L449" i="2"/>
  <c r="K449" i="2"/>
  <c r="J449" i="2"/>
  <c r="I449" i="2"/>
  <c r="H449" i="2"/>
  <c r="G449" i="2"/>
  <c r="F449" i="2"/>
  <c r="O448" i="2"/>
  <c r="N448" i="2"/>
  <c r="M448" i="2"/>
  <c r="L448" i="2"/>
  <c r="K448" i="2"/>
  <c r="J448" i="2"/>
  <c r="I448" i="2"/>
  <c r="H448" i="2"/>
  <c r="G448" i="2"/>
  <c r="F448" i="2"/>
  <c r="E448" i="2" s="1"/>
  <c r="O447" i="2"/>
  <c r="N447" i="2"/>
  <c r="M447" i="2"/>
  <c r="L447" i="2"/>
  <c r="K447" i="2"/>
  <c r="J447" i="2"/>
  <c r="I447" i="2"/>
  <c r="H447" i="2"/>
  <c r="G447" i="2"/>
  <c r="F447" i="2"/>
  <c r="O446" i="2"/>
  <c r="N446" i="2"/>
  <c r="M446" i="2"/>
  <c r="L446" i="2"/>
  <c r="K446" i="2"/>
  <c r="J446" i="2"/>
  <c r="I446" i="2"/>
  <c r="H446" i="2"/>
  <c r="G446" i="2"/>
  <c r="F446" i="2"/>
  <c r="E446" i="2" s="1"/>
  <c r="O445" i="2"/>
  <c r="N445" i="2"/>
  <c r="M445" i="2"/>
  <c r="L445" i="2"/>
  <c r="K445" i="2"/>
  <c r="J445" i="2"/>
  <c r="I445" i="2"/>
  <c r="H445" i="2"/>
  <c r="G445" i="2"/>
  <c r="F445" i="2"/>
  <c r="O444" i="2"/>
  <c r="N444" i="2"/>
  <c r="M444" i="2"/>
  <c r="L444" i="2"/>
  <c r="K444" i="2"/>
  <c r="J444" i="2"/>
  <c r="I444" i="2"/>
  <c r="H444" i="2"/>
  <c r="G444" i="2"/>
  <c r="F444" i="2"/>
  <c r="E444" i="2" s="1"/>
  <c r="O443" i="2"/>
  <c r="N443" i="2"/>
  <c r="M443" i="2"/>
  <c r="L443" i="2"/>
  <c r="K443" i="2"/>
  <c r="J443" i="2"/>
  <c r="I443" i="2"/>
  <c r="H443" i="2"/>
  <c r="G443" i="2"/>
  <c r="F443" i="2"/>
  <c r="O442" i="2"/>
  <c r="N442" i="2"/>
  <c r="M442" i="2"/>
  <c r="L442" i="2"/>
  <c r="K442" i="2"/>
  <c r="J442" i="2"/>
  <c r="I442" i="2"/>
  <c r="H442" i="2"/>
  <c r="G442" i="2"/>
  <c r="F442" i="2"/>
  <c r="E442" i="2" s="1"/>
  <c r="O441" i="2"/>
  <c r="N441" i="2"/>
  <c r="M441" i="2"/>
  <c r="L441" i="2"/>
  <c r="K441" i="2"/>
  <c r="J441" i="2"/>
  <c r="I441" i="2"/>
  <c r="H441" i="2"/>
  <c r="G441" i="2"/>
  <c r="F441" i="2"/>
  <c r="O440" i="2"/>
  <c r="N440" i="2"/>
  <c r="M440" i="2"/>
  <c r="L440" i="2"/>
  <c r="K440" i="2"/>
  <c r="J440" i="2"/>
  <c r="I440" i="2"/>
  <c r="H440" i="2"/>
  <c r="G440" i="2"/>
  <c r="F440" i="2"/>
  <c r="E440" i="2" s="1"/>
  <c r="O439" i="2"/>
  <c r="N439" i="2"/>
  <c r="M439" i="2"/>
  <c r="L439" i="2"/>
  <c r="K439" i="2"/>
  <c r="J439" i="2"/>
  <c r="I439" i="2"/>
  <c r="H439" i="2"/>
  <c r="G439" i="2"/>
  <c r="F439" i="2"/>
  <c r="O438" i="2"/>
  <c r="N438" i="2"/>
  <c r="M438" i="2"/>
  <c r="L438" i="2"/>
  <c r="K438" i="2"/>
  <c r="J438" i="2"/>
  <c r="I438" i="2"/>
  <c r="H438" i="2"/>
  <c r="G438" i="2"/>
  <c r="F438" i="2"/>
  <c r="E438" i="2" s="1"/>
  <c r="O437" i="2"/>
  <c r="N437" i="2"/>
  <c r="M437" i="2"/>
  <c r="L437" i="2"/>
  <c r="K437" i="2"/>
  <c r="J437" i="2"/>
  <c r="I437" i="2"/>
  <c r="H437" i="2"/>
  <c r="G437" i="2"/>
  <c r="F437" i="2"/>
  <c r="O436" i="2"/>
  <c r="N436" i="2"/>
  <c r="M436" i="2"/>
  <c r="L436" i="2"/>
  <c r="K436" i="2"/>
  <c r="J436" i="2"/>
  <c r="I436" i="2"/>
  <c r="H436" i="2"/>
  <c r="G436" i="2"/>
  <c r="F436" i="2"/>
  <c r="E436" i="2" s="1"/>
  <c r="O435" i="2"/>
  <c r="N435" i="2"/>
  <c r="M435" i="2"/>
  <c r="L435" i="2"/>
  <c r="K435" i="2"/>
  <c r="J435" i="2"/>
  <c r="I435" i="2"/>
  <c r="H435" i="2"/>
  <c r="G435" i="2"/>
  <c r="F435" i="2"/>
  <c r="O434" i="2"/>
  <c r="N434" i="2"/>
  <c r="M434" i="2"/>
  <c r="L434" i="2"/>
  <c r="K434" i="2"/>
  <c r="J434" i="2"/>
  <c r="I434" i="2"/>
  <c r="H434" i="2"/>
  <c r="G434" i="2"/>
  <c r="F434" i="2"/>
  <c r="E434" i="2" s="1"/>
  <c r="O433" i="2"/>
  <c r="N433" i="2"/>
  <c r="M433" i="2"/>
  <c r="L433" i="2"/>
  <c r="K433" i="2"/>
  <c r="J433" i="2"/>
  <c r="I433" i="2"/>
  <c r="H433" i="2"/>
  <c r="G433" i="2"/>
  <c r="F433" i="2"/>
  <c r="O432" i="2"/>
  <c r="N432" i="2"/>
  <c r="M432" i="2"/>
  <c r="L432" i="2"/>
  <c r="K432" i="2"/>
  <c r="J432" i="2"/>
  <c r="I432" i="2"/>
  <c r="H432" i="2"/>
  <c r="G432" i="2"/>
  <c r="F432" i="2"/>
  <c r="E432" i="2" s="1"/>
  <c r="O431" i="2"/>
  <c r="N431" i="2"/>
  <c r="M431" i="2"/>
  <c r="L431" i="2"/>
  <c r="K431" i="2"/>
  <c r="J431" i="2"/>
  <c r="I431" i="2"/>
  <c r="H431" i="2"/>
  <c r="G431" i="2"/>
  <c r="F431" i="2"/>
  <c r="O430" i="2"/>
  <c r="N430" i="2"/>
  <c r="M430" i="2"/>
  <c r="L430" i="2"/>
  <c r="K430" i="2"/>
  <c r="J430" i="2"/>
  <c r="I430" i="2"/>
  <c r="H430" i="2"/>
  <c r="G430" i="2"/>
  <c r="F430" i="2"/>
  <c r="E430" i="2" s="1"/>
  <c r="O429" i="2"/>
  <c r="N429" i="2"/>
  <c r="M429" i="2"/>
  <c r="L429" i="2"/>
  <c r="K429" i="2"/>
  <c r="J429" i="2"/>
  <c r="I429" i="2"/>
  <c r="H429" i="2"/>
  <c r="G429" i="2"/>
  <c r="F429" i="2"/>
  <c r="O428" i="2"/>
  <c r="N428" i="2"/>
  <c r="M428" i="2"/>
  <c r="L428" i="2"/>
  <c r="K428" i="2"/>
  <c r="J428" i="2"/>
  <c r="I428" i="2"/>
  <c r="H428" i="2"/>
  <c r="G428" i="2"/>
  <c r="F428" i="2"/>
  <c r="E428" i="2" s="1"/>
  <c r="O427" i="2"/>
  <c r="N427" i="2"/>
  <c r="M427" i="2"/>
  <c r="L427" i="2"/>
  <c r="K427" i="2"/>
  <c r="J427" i="2"/>
  <c r="I427" i="2"/>
  <c r="H427" i="2"/>
  <c r="G427" i="2"/>
  <c r="F427" i="2"/>
  <c r="O426" i="2"/>
  <c r="N426" i="2"/>
  <c r="M426" i="2"/>
  <c r="L426" i="2"/>
  <c r="K426" i="2"/>
  <c r="J426" i="2"/>
  <c r="I426" i="2"/>
  <c r="H426" i="2"/>
  <c r="G426" i="2"/>
  <c r="F426" i="2"/>
  <c r="E426" i="2" s="1"/>
  <c r="O425" i="2"/>
  <c r="N425" i="2"/>
  <c r="M425" i="2"/>
  <c r="L425" i="2"/>
  <c r="K425" i="2"/>
  <c r="J425" i="2"/>
  <c r="I425" i="2"/>
  <c r="H425" i="2"/>
  <c r="G425" i="2"/>
  <c r="F425" i="2"/>
  <c r="O424" i="2"/>
  <c r="N424" i="2"/>
  <c r="M424" i="2"/>
  <c r="L424" i="2"/>
  <c r="K424" i="2"/>
  <c r="J424" i="2"/>
  <c r="I424" i="2"/>
  <c r="H424" i="2"/>
  <c r="G424" i="2"/>
  <c r="F424" i="2"/>
  <c r="E424" i="2" s="1"/>
  <c r="O423" i="2"/>
  <c r="N423" i="2"/>
  <c r="M423" i="2"/>
  <c r="L423" i="2"/>
  <c r="K423" i="2"/>
  <c r="J423" i="2"/>
  <c r="I423" i="2"/>
  <c r="H423" i="2"/>
  <c r="G423" i="2"/>
  <c r="F423" i="2"/>
  <c r="O422" i="2"/>
  <c r="N422" i="2"/>
  <c r="M422" i="2"/>
  <c r="L422" i="2"/>
  <c r="K422" i="2"/>
  <c r="J422" i="2"/>
  <c r="I422" i="2"/>
  <c r="H422" i="2"/>
  <c r="G422" i="2"/>
  <c r="F422" i="2"/>
  <c r="E422" i="2" s="1"/>
  <c r="O421" i="2"/>
  <c r="N421" i="2"/>
  <c r="M421" i="2"/>
  <c r="L421" i="2"/>
  <c r="K421" i="2"/>
  <c r="J421" i="2"/>
  <c r="I421" i="2"/>
  <c r="H421" i="2"/>
  <c r="G421" i="2"/>
  <c r="F421" i="2"/>
  <c r="O420" i="2"/>
  <c r="N420" i="2"/>
  <c r="M420" i="2"/>
  <c r="L420" i="2"/>
  <c r="K420" i="2"/>
  <c r="J420" i="2"/>
  <c r="I420" i="2"/>
  <c r="H420" i="2"/>
  <c r="G420" i="2"/>
  <c r="F420" i="2"/>
  <c r="E420" i="2" s="1"/>
  <c r="O419" i="2"/>
  <c r="N419" i="2"/>
  <c r="M419" i="2"/>
  <c r="L419" i="2"/>
  <c r="K419" i="2"/>
  <c r="J419" i="2"/>
  <c r="I419" i="2"/>
  <c r="H419" i="2"/>
  <c r="G419" i="2"/>
  <c r="F419" i="2"/>
  <c r="O418" i="2"/>
  <c r="N418" i="2"/>
  <c r="M418" i="2"/>
  <c r="L418" i="2"/>
  <c r="K418" i="2"/>
  <c r="J418" i="2"/>
  <c r="I418" i="2"/>
  <c r="H418" i="2"/>
  <c r="G418" i="2"/>
  <c r="F418" i="2"/>
  <c r="E418" i="2" s="1"/>
  <c r="O417" i="2"/>
  <c r="N417" i="2"/>
  <c r="M417" i="2"/>
  <c r="L417" i="2"/>
  <c r="K417" i="2"/>
  <c r="J417" i="2"/>
  <c r="I417" i="2"/>
  <c r="H417" i="2"/>
  <c r="G417" i="2"/>
  <c r="F417" i="2"/>
  <c r="O416" i="2"/>
  <c r="N416" i="2"/>
  <c r="M416" i="2"/>
  <c r="L416" i="2"/>
  <c r="K416" i="2"/>
  <c r="J416" i="2"/>
  <c r="I416" i="2"/>
  <c r="H416" i="2"/>
  <c r="G416" i="2"/>
  <c r="F416" i="2"/>
  <c r="E416" i="2" s="1"/>
  <c r="O415" i="2"/>
  <c r="N415" i="2"/>
  <c r="M415" i="2"/>
  <c r="L415" i="2"/>
  <c r="K415" i="2"/>
  <c r="J415" i="2"/>
  <c r="I415" i="2"/>
  <c r="H415" i="2"/>
  <c r="G415" i="2"/>
  <c r="F415" i="2"/>
  <c r="O414" i="2"/>
  <c r="N414" i="2"/>
  <c r="M414" i="2"/>
  <c r="L414" i="2"/>
  <c r="K414" i="2"/>
  <c r="J414" i="2"/>
  <c r="I414" i="2"/>
  <c r="H414" i="2"/>
  <c r="G414" i="2"/>
  <c r="F414" i="2"/>
  <c r="E414" i="2" s="1"/>
  <c r="O413" i="2"/>
  <c r="N413" i="2"/>
  <c r="M413" i="2"/>
  <c r="L413" i="2"/>
  <c r="K413" i="2"/>
  <c r="J413" i="2"/>
  <c r="I413" i="2"/>
  <c r="H413" i="2"/>
  <c r="G413" i="2"/>
  <c r="F413" i="2"/>
  <c r="O412" i="2"/>
  <c r="N412" i="2"/>
  <c r="M412" i="2"/>
  <c r="L412" i="2"/>
  <c r="K412" i="2"/>
  <c r="J412" i="2"/>
  <c r="I412" i="2"/>
  <c r="H412" i="2"/>
  <c r="G412" i="2"/>
  <c r="F412" i="2"/>
  <c r="E412" i="2" s="1"/>
  <c r="O411" i="2"/>
  <c r="N411" i="2"/>
  <c r="M411" i="2"/>
  <c r="L411" i="2"/>
  <c r="K411" i="2"/>
  <c r="J411" i="2"/>
  <c r="I411" i="2"/>
  <c r="H411" i="2"/>
  <c r="G411" i="2"/>
  <c r="F411" i="2"/>
  <c r="O410" i="2"/>
  <c r="N410" i="2"/>
  <c r="M410" i="2"/>
  <c r="L410" i="2"/>
  <c r="K410" i="2"/>
  <c r="J410" i="2"/>
  <c r="I410" i="2"/>
  <c r="H410" i="2"/>
  <c r="G410" i="2"/>
  <c r="F410" i="2"/>
  <c r="E410" i="2" s="1"/>
  <c r="O409" i="2"/>
  <c r="N409" i="2"/>
  <c r="M409" i="2"/>
  <c r="L409" i="2"/>
  <c r="K409" i="2"/>
  <c r="J409" i="2"/>
  <c r="I409" i="2"/>
  <c r="H409" i="2"/>
  <c r="G409" i="2"/>
  <c r="F409" i="2"/>
  <c r="O408" i="2"/>
  <c r="N408" i="2"/>
  <c r="M408" i="2"/>
  <c r="L408" i="2"/>
  <c r="K408" i="2"/>
  <c r="J408" i="2"/>
  <c r="I408" i="2"/>
  <c r="H408" i="2"/>
  <c r="G408" i="2"/>
  <c r="F408" i="2"/>
  <c r="E408" i="2" s="1"/>
  <c r="O407" i="2"/>
  <c r="N407" i="2"/>
  <c r="M407" i="2"/>
  <c r="L407" i="2"/>
  <c r="K407" i="2"/>
  <c r="J407" i="2"/>
  <c r="I407" i="2"/>
  <c r="H407" i="2"/>
  <c r="G407" i="2"/>
  <c r="F407" i="2"/>
  <c r="O406" i="2"/>
  <c r="N406" i="2"/>
  <c r="M406" i="2"/>
  <c r="L406" i="2"/>
  <c r="K406" i="2"/>
  <c r="J406" i="2"/>
  <c r="I406" i="2"/>
  <c r="H406" i="2"/>
  <c r="G406" i="2"/>
  <c r="F406" i="2"/>
  <c r="E406" i="2" s="1"/>
  <c r="O405" i="2"/>
  <c r="N405" i="2"/>
  <c r="M405" i="2"/>
  <c r="L405" i="2"/>
  <c r="K405" i="2"/>
  <c r="J405" i="2"/>
  <c r="I405" i="2"/>
  <c r="H405" i="2"/>
  <c r="G405" i="2"/>
  <c r="F405" i="2"/>
  <c r="O404" i="2"/>
  <c r="N404" i="2"/>
  <c r="M404" i="2"/>
  <c r="L404" i="2"/>
  <c r="K404" i="2"/>
  <c r="J404" i="2"/>
  <c r="I404" i="2"/>
  <c r="H404" i="2"/>
  <c r="G404" i="2"/>
  <c r="F404" i="2"/>
  <c r="E404" i="2" s="1"/>
  <c r="O403" i="2"/>
  <c r="N403" i="2"/>
  <c r="M403" i="2"/>
  <c r="L403" i="2"/>
  <c r="K403" i="2"/>
  <c r="J403" i="2"/>
  <c r="I403" i="2"/>
  <c r="H403" i="2"/>
  <c r="G403" i="2"/>
  <c r="F403" i="2"/>
  <c r="O402" i="2"/>
  <c r="N402" i="2"/>
  <c r="M402" i="2"/>
  <c r="L402" i="2"/>
  <c r="K402" i="2"/>
  <c r="J402" i="2"/>
  <c r="I402" i="2"/>
  <c r="H402" i="2"/>
  <c r="G402" i="2"/>
  <c r="F402" i="2"/>
  <c r="E402" i="2" s="1"/>
  <c r="O401" i="2"/>
  <c r="N401" i="2"/>
  <c r="M401" i="2"/>
  <c r="L401" i="2"/>
  <c r="K401" i="2"/>
  <c r="J401" i="2"/>
  <c r="I401" i="2"/>
  <c r="H401" i="2"/>
  <c r="G401" i="2"/>
  <c r="F401" i="2"/>
  <c r="O400" i="2"/>
  <c r="N400" i="2"/>
  <c r="M400" i="2"/>
  <c r="L400" i="2"/>
  <c r="K400" i="2"/>
  <c r="J400" i="2"/>
  <c r="I400" i="2"/>
  <c r="H400" i="2"/>
  <c r="G400" i="2"/>
  <c r="F400" i="2"/>
  <c r="E400" i="2" s="1"/>
  <c r="O399" i="2"/>
  <c r="N399" i="2"/>
  <c r="M399" i="2"/>
  <c r="L399" i="2"/>
  <c r="K399" i="2"/>
  <c r="J399" i="2"/>
  <c r="I399" i="2"/>
  <c r="H399" i="2"/>
  <c r="G399" i="2"/>
  <c r="F399" i="2"/>
  <c r="O398" i="2"/>
  <c r="N398" i="2"/>
  <c r="M398" i="2"/>
  <c r="L398" i="2"/>
  <c r="K398" i="2"/>
  <c r="J398" i="2"/>
  <c r="I398" i="2"/>
  <c r="H398" i="2"/>
  <c r="G398" i="2"/>
  <c r="F398" i="2"/>
  <c r="E398" i="2" s="1"/>
  <c r="O397" i="2"/>
  <c r="N397" i="2"/>
  <c r="M397" i="2"/>
  <c r="L397" i="2"/>
  <c r="K397" i="2"/>
  <c r="J397" i="2"/>
  <c r="I397" i="2"/>
  <c r="H397" i="2"/>
  <c r="G397" i="2"/>
  <c r="F397" i="2"/>
  <c r="O396" i="2"/>
  <c r="N396" i="2"/>
  <c r="M396" i="2"/>
  <c r="L396" i="2"/>
  <c r="K396" i="2"/>
  <c r="J396" i="2"/>
  <c r="I396" i="2"/>
  <c r="H396" i="2"/>
  <c r="G396" i="2"/>
  <c r="F396" i="2"/>
  <c r="E396" i="2" s="1"/>
  <c r="O395" i="2"/>
  <c r="N395" i="2"/>
  <c r="M395" i="2"/>
  <c r="L395" i="2"/>
  <c r="K395" i="2"/>
  <c r="J395" i="2"/>
  <c r="I395" i="2"/>
  <c r="H395" i="2"/>
  <c r="G395" i="2"/>
  <c r="F395" i="2"/>
  <c r="O394" i="2"/>
  <c r="N394" i="2"/>
  <c r="M394" i="2"/>
  <c r="L394" i="2"/>
  <c r="K394" i="2"/>
  <c r="J394" i="2"/>
  <c r="I394" i="2"/>
  <c r="H394" i="2"/>
  <c r="G394" i="2"/>
  <c r="F394" i="2"/>
  <c r="E394" i="2" s="1"/>
  <c r="O393" i="2"/>
  <c r="N393" i="2"/>
  <c r="M393" i="2"/>
  <c r="L393" i="2"/>
  <c r="K393" i="2"/>
  <c r="J393" i="2"/>
  <c r="I393" i="2"/>
  <c r="H393" i="2"/>
  <c r="G393" i="2"/>
  <c r="F393" i="2"/>
  <c r="O392" i="2"/>
  <c r="N392" i="2"/>
  <c r="M392" i="2"/>
  <c r="L392" i="2"/>
  <c r="K392" i="2"/>
  <c r="J392" i="2"/>
  <c r="I392" i="2"/>
  <c r="H392" i="2"/>
  <c r="G392" i="2"/>
  <c r="F392" i="2"/>
  <c r="E392" i="2" s="1"/>
  <c r="O391" i="2"/>
  <c r="N391" i="2"/>
  <c r="M391" i="2"/>
  <c r="L391" i="2"/>
  <c r="K391" i="2"/>
  <c r="J391" i="2"/>
  <c r="I391" i="2"/>
  <c r="H391" i="2"/>
  <c r="G391" i="2"/>
  <c r="F391" i="2"/>
  <c r="O390" i="2"/>
  <c r="N390" i="2"/>
  <c r="M390" i="2"/>
  <c r="L390" i="2"/>
  <c r="K390" i="2"/>
  <c r="J390" i="2"/>
  <c r="I390" i="2"/>
  <c r="H390" i="2"/>
  <c r="G390" i="2"/>
  <c r="F390" i="2"/>
  <c r="E390" i="2" s="1"/>
  <c r="O389" i="2"/>
  <c r="N389" i="2"/>
  <c r="M389" i="2"/>
  <c r="L389" i="2"/>
  <c r="K389" i="2"/>
  <c r="J389" i="2"/>
  <c r="I389" i="2"/>
  <c r="H389" i="2"/>
  <c r="G389" i="2"/>
  <c r="F389" i="2"/>
  <c r="O388" i="2"/>
  <c r="N388" i="2"/>
  <c r="M388" i="2"/>
  <c r="L388" i="2"/>
  <c r="K388" i="2"/>
  <c r="J388" i="2"/>
  <c r="I388" i="2"/>
  <c r="H388" i="2"/>
  <c r="G388" i="2"/>
  <c r="F388" i="2"/>
  <c r="E388" i="2" s="1"/>
  <c r="O387" i="2"/>
  <c r="N387" i="2"/>
  <c r="M387" i="2"/>
  <c r="L387" i="2"/>
  <c r="K387" i="2"/>
  <c r="J387" i="2"/>
  <c r="I387" i="2"/>
  <c r="H387" i="2"/>
  <c r="G387" i="2"/>
  <c r="F387" i="2"/>
  <c r="O386" i="2"/>
  <c r="N386" i="2"/>
  <c r="M386" i="2"/>
  <c r="L386" i="2"/>
  <c r="K386" i="2"/>
  <c r="J386" i="2"/>
  <c r="I386" i="2"/>
  <c r="H386" i="2"/>
  <c r="G386" i="2"/>
  <c r="F386" i="2"/>
  <c r="E386" i="2" s="1"/>
  <c r="O385" i="2"/>
  <c r="N385" i="2"/>
  <c r="M385" i="2"/>
  <c r="L385" i="2"/>
  <c r="K385" i="2"/>
  <c r="J385" i="2"/>
  <c r="I385" i="2"/>
  <c r="H385" i="2"/>
  <c r="G385" i="2"/>
  <c r="F385" i="2"/>
  <c r="O384" i="2"/>
  <c r="N384" i="2"/>
  <c r="M384" i="2"/>
  <c r="L384" i="2"/>
  <c r="K384" i="2"/>
  <c r="J384" i="2"/>
  <c r="I384" i="2"/>
  <c r="H384" i="2"/>
  <c r="G384" i="2"/>
  <c r="F384" i="2"/>
  <c r="E384" i="2" s="1"/>
  <c r="O383" i="2"/>
  <c r="N383" i="2"/>
  <c r="M383" i="2"/>
  <c r="L383" i="2"/>
  <c r="K383" i="2"/>
  <c r="J383" i="2"/>
  <c r="I383" i="2"/>
  <c r="H383" i="2"/>
  <c r="G383" i="2"/>
  <c r="F383" i="2"/>
  <c r="O382" i="2"/>
  <c r="N382" i="2"/>
  <c r="M382" i="2"/>
  <c r="L382" i="2"/>
  <c r="K382" i="2"/>
  <c r="J382" i="2"/>
  <c r="I382" i="2"/>
  <c r="H382" i="2"/>
  <c r="G382" i="2"/>
  <c r="F382" i="2"/>
  <c r="E382" i="2" s="1"/>
  <c r="O381" i="2"/>
  <c r="N381" i="2"/>
  <c r="M381" i="2"/>
  <c r="L381" i="2"/>
  <c r="K381" i="2"/>
  <c r="J381" i="2"/>
  <c r="I381" i="2"/>
  <c r="H381" i="2"/>
  <c r="G381" i="2"/>
  <c r="F381" i="2"/>
  <c r="O380" i="2"/>
  <c r="N380" i="2"/>
  <c r="M380" i="2"/>
  <c r="L380" i="2"/>
  <c r="K380" i="2"/>
  <c r="J380" i="2"/>
  <c r="I380" i="2"/>
  <c r="H380" i="2"/>
  <c r="G380" i="2"/>
  <c r="F380" i="2"/>
  <c r="E380" i="2" s="1"/>
  <c r="O379" i="2"/>
  <c r="N379" i="2"/>
  <c r="M379" i="2"/>
  <c r="L379" i="2"/>
  <c r="K379" i="2"/>
  <c r="J379" i="2"/>
  <c r="I379" i="2"/>
  <c r="H379" i="2"/>
  <c r="G379" i="2"/>
  <c r="F379" i="2"/>
  <c r="O378" i="2"/>
  <c r="N378" i="2"/>
  <c r="M378" i="2"/>
  <c r="L378" i="2"/>
  <c r="K378" i="2"/>
  <c r="J378" i="2"/>
  <c r="I378" i="2"/>
  <c r="H378" i="2"/>
  <c r="G378" i="2"/>
  <c r="F378" i="2"/>
  <c r="E378" i="2" s="1"/>
  <c r="O377" i="2"/>
  <c r="N377" i="2"/>
  <c r="M377" i="2"/>
  <c r="L377" i="2"/>
  <c r="K377" i="2"/>
  <c r="J377" i="2"/>
  <c r="I377" i="2"/>
  <c r="H377" i="2"/>
  <c r="G377" i="2"/>
  <c r="F377" i="2"/>
  <c r="O376" i="2"/>
  <c r="N376" i="2"/>
  <c r="M376" i="2"/>
  <c r="L376" i="2"/>
  <c r="K376" i="2"/>
  <c r="J376" i="2"/>
  <c r="I376" i="2"/>
  <c r="H376" i="2"/>
  <c r="G376" i="2"/>
  <c r="F376" i="2"/>
  <c r="E376" i="2" s="1"/>
  <c r="O375" i="2"/>
  <c r="N375" i="2"/>
  <c r="M375" i="2"/>
  <c r="L375" i="2"/>
  <c r="K375" i="2"/>
  <c r="J375" i="2"/>
  <c r="I375" i="2"/>
  <c r="H375" i="2"/>
  <c r="G375" i="2"/>
  <c r="F375" i="2"/>
  <c r="O374" i="2"/>
  <c r="N374" i="2"/>
  <c r="M374" i="2"/>
  <c r="L374" i="2"/>
  <c r="K374" i="2"/>
  <c r="J374" i="2"/>
  <c r="I374" i="2"/>
  <c r="H374" i="2"/>
  <c r="G374" i="2"/>
  <c r="F374" i="2"/>
  <c r="E374" i="2" s="1"/>
  <c r="O373" i="2"/>
  <c r="N373" i="2"/>
  <c r="M373" i="2"/>
  <c r="L373" i="2"/>
  <c r="K373" i="2"/>
  <c r="J373" i="2"/>
  <c r="I373" i="2"/>
  <c r="H373" i="2"/>
  <c r="G373" i="2"/>
  <c r="F373" i="2"/>
  <c r="O372" i="2"/>
  <c r="N372" i="2"/>
  <c r="M372" i="2"/>
  <c r="L372" i="2"/>
  <c r="K372" i="2"/>
  <c r="J372" i="2"/>
  <c r="I372" i="2"/>
  <c r="H372" i="2"/>
  <c r="G372" i="2"/>
  <c r="F372" i="2"/>
  <c r="E372" i="2" s="1"/>
  <c r="O371" i="2"/>
  <c r="N371" i="2"/>
  <c r="M371" i="2"/>
  <c r="L371" i="2"/>
  <c r="K371" i="2"/>
  <c r="J371" i="2"/>
  <c r="I371" i="2"/>
  <c r="H371" i="2"/>
  <c r="G371" i="2"/>
  <c r="F371" i="2"/>
  <c r="O370" i="2"/>
  <c r="N370" i="2"/>
  <c r="M370" i="2"/>
  <c r="L370" i="2"/>
  <c r="K370" i="2"/>
  <c r="J370" i="2"/>
  <c r="I370" i="2"/>
  <c r="H370" i="2"/>
  <c r="G370" i="2"/>
  <c r="F370" i="2"/>
  <c r="E370" i="2" s="1"/>
  <c r="O369" i="2"/>
  <c r="N369" i="2"/>
  <c r="M369" i="2"/>
  <c r="L369" i="2"/>
  <c r="K369" i="2"/>
  <c r="J369" i="2"/>
  <c r="I369" i="2"/>
  <c r="H369" i="2"/>
  <c r="G369" i="2"/>
  <c r="F369" i="2"/>
  <c r="O368" i="2"/>
  <c r="N368" i="2"/>
  <c r="M368" i="2"/>
  <c r="L368" i="2"/>
  <c r="K368" i="2"/>
  <c r="J368" i="2"/>
  <c r="I368" i="2"/>
  <c r="H368" i="2"/>
  <c r="G368" i="2"/>
  <c r="F368" i="2"/>
  <c r="E368" i="2" s="1"/>
  <c r="O367" i="2"/>
  <c r="N367" i="2"/>
  <c r="M367" i="2"/>
  <c r="L367" i="2"/>
  <c r="K367" i="2"/>
  <c r="J367" i="2"/>
  <c r="I367" i="2"/>
  <c r="H367" i="2"/>
  <c r="G367" i="2"/>
  <c r="F367" i="2"/>
  <c r="O366" i="2"/>
  <c r="N366" i="2"/>
  <c r="M366" i="2"/>
  <c r="L366" i="2"/>
  <c r="K366" i="2"/>
  <c r="J366" i="2"/>
  <c r="I366" i="2"/>
  <c r="H366" i="2"/>
  <c r="G366" i="2"/>
  <c r="F366" i="2"/>
  <c r="E366" i="2" s="1"/>
  <c r="O365" i="2"/>
  <c r="N365" i="2"/>
  <c r="M365" i="2"/>
  <c r="L365" i="2"/>
  <c r="K365" i="2"/>
  <c r="J365" i="2"/>
  <c r="I365" i="2"/>
  <c r="H365" i="2"/>
  <c r="G365" i="2"/>
  <c r="F365" i="2"/>
  <c r="O364" i="2"/>
  <c r="N364" i="2"/>
  <c r="M364" i="2"/>
  <c r="L364" i="2"/>
  <c r="K364" i="2"/>
  <c r="J364" i="2"/>
  <c r="I364" i="2"/>
  <c r="H364" i="2"/>
  <c r="G364" i="2"/>
  <c r="F364" i="2"/>
  <c r="E364" i="2" s="1"/>
  <c r="O363" i="2"/>
  <c r="N363" i="2"/>
  <c r="M363" i="2"/>
  <c r="L363" i="2"/>
  <c r="K363" i="2"/>
  <c r="J363" i="2"/>
  <c r="I363" i="2"/>
  <c r="H363" i="2"/>
  <c r="G363" i="2"/>
  <c r="F363" i="2"/>
  <c r="O362" i="2"/>
  <c r="N362" i="2"/>
  <c r="M362" i="2"/>
  <c r="L362" i="2"/>
  <c r="K362" i="2"/>
  <c r="J362" i="2"/>
  <c r="I362" i="2"/>
  <c r="H362" i="2"/>
  <c r="G362" i="2"/>
  <c r="F362" i="2"/>
  <c r="E362" i="2" s="1"/>
  <c r="O361" i="2"/>
  <c r="N361" i="2"/>
  <c r="M361" i="2"/>
  <c r="L361" i="2"/>
  <c r="K361" i="2"/>
  <c r="J361" i="2"/>
  <c r="I361" i="2"/>
  <c r="H361" i="2"/>
  <c r="G361" i="2"/>
  <c r="F361" i="2"/>
  <c r="O360" i="2"/>
  <c r="N360" i="2"/>
  <c r="M360" i="2"/>
  <c r="L360" i="2"/>
  <c r="K360" i="2"/>
  <c r="J360" i="2"/>
  <c r="I360" i="2"/>
  <c r="H360" i="2"/>
  <c r="G360" i="2"/>
  <c r="F360" i="2"/>
  <c r="E360" i="2" s="1"/>
  <c r="O359" i="2"/>
  <c r="N359" i="2"/>
  <c r="M359" i="2"/>
  <c r="L359" i="2"/>
  <c r="K359" i="2"/>
  <c r="J359" i="2"/>
  <c r="I359" i="2"/>
  <c r="H359" i="2"/>
  <c r="G359" i="2"/>
  <c r="F359" i="2"/>
  <c r="O358" i="2"/>
  <c r="N358" i="2"/>
  <c r="M358" i="2"/>
  <c r="L358" i="2"/>
  <c r="K358" i="2"/>
  <c r="J358" i="2"/>
  <c r="I358" i="2"/>
  <c r="H358" i="2"/>
  <c r="G358" i="2"/>
  <c r="F358" i="2"/>
  <c r="E358" i="2" s="1"/>
  <c r="O357" i="2"/>
  <c r="N357" i="2"/>
  <c r="M357" i="2"/>
  <c r="L357" i="2"/>
  <c r="K357" i="2"/>
  <c r="J357" i="2"/>
  <c r="I357" i="2"/>
  <c r="H357" i="2"/>
  <c r="G357" i="2"/>
  <c r="F357" i="2"/>
  <c r="O356" i="2"/>
  <c r="N356" i="2"/>
  <c r="M356" i="2"/>
  <c r="L356" i="2"/>
  <c r="K356" i="2"/>
  <c r="J356" i="2"/>
  <c r="I356" i="2"/>
  <c r="H356" i="2"/>
  <c r="G356" i="2"/>
  <c r="F356" i="2"/>
  <c r="E356" i="2" s="1"/>
  <c r="O355" i="2"/>
  <c r="N355" i="2"/>
  <c r="M355" i="2"/>
  <c r="L355" i="2"/>
  <c r="K355" i="2"/>
  <c r="J355" i="2"/>
  <c r="I355" i="2"/>
  <c r="H355" i="2"/>
  <c r="G355" i="2"/>
  <c r="F355" i="2"/>
  <c r="O354" i="2"/>
  <c r="N354" i="2"/>
  <c r="M354" i="2"/>
  <c r="L354" i="2"/>
  <c r="K354" i="2"/>
  <c r="J354" i="2"/>
  <c r="I354" i="2"/>
  <c r="H354" i="2"/>
  <c r="G354" i="2"/>
  <c r="F354" i="2"/>
  <c r="E354" i="2" s="1"/>
  <c r="O353" i="2"/>
  <c r="N353" i="2"/>
  <c r="M353" i="2"/>
  <c r="L353" i="2"/>
  <c r="K353" i="2"/>
  <c r="J353" i="2"/>
  <c r="I353" i="2"/>
  <c r="H353" i="2"/>
  <c r="G353" i="2"/>
  <c r="F353" i="2"/>
  <c r="O352" i="2"/>
  <c r="N352" i="2"/>
  <c r="M352" i="2"/>
  <c r="L352" i="2"/>
  <c r="K352" i="2"/>
  <c r="J352" i="2"/>
  <c r="I352" i="2"/>
  <c r="H352" i="2"/>
  <c r="G352" i="2"/>
  <c r="F352" i="2"/>
  <c r="E352" i="2" s="1"/>
  <c r="O351" i="2"/>
  <c r="N351" i="2"/>
  <c r="M351" i="2"/>
  <c r="L351" i="2"/>
  <c r="K351" i="2"/>
  <c r="J351" i="2"/>
  <c r="I351" i="2"/>
  <c r="H351" i="2"/>
  <c r="G351" i="2"/>
  <c r="F351" i="2"/>
  <c r="O350" i="2"/>
  <c r="N350" i="2"/>
  <c r="M350" i="2"/>
  <c r="L350" i="2"/>
  <c r="K350" i="2"/>
  <c r="J350" i="2"/>
  <c r="I350" i="2"/>
  <c r="H350" i="2"/>
  <c r="G350" i="2"/>
  <c r="F350" i="2"/>
  <c r="E350" i="2" s="1"/>
  <c r="O349" i="2"/>
  <c r="N349" i="2"/>
  <c r="M349" i="2"/>
  <c r="L349" i="2"/>
  <c r="K349" i="2"/>
  <c r="J349" i="2"/>
  <c r="I349" i="2"/>
  <c r="H349" i="2"/>
  <c r="G349" i="2"/>
  <c r="F349" i="2"/>
  <c r="O348" i="2"/>
  <c r="N348" i="2"/>
  <c r="M348" i="2"/>
  <c r="L348" i="2"/>
  <c r="K348" i="2"/>
  <c r="J348" i="2"/>
  <c r="I348" i="2"/>
  <c r="H348" i="2"/>
  <c r="G348" i="2"/>
  <c r="F348" i="2"/>
  <c r="E348" i="2" s="1"/>
  <c r="O347" i="2"/>
  <c r="N347" i="2"/>
  <c r="M347" i="2"/>
  <c r="L347" i="2"/>
  <c r="K347" i="2"/>
  <c r="J347" i="2"/>
  <c r="I347" i="2"/>
  <c r="H347" i="2"/>
  <c r="G347" i="2"/>
  <c r="F347" i="2"/>
  <c r="O346" i="2"/>
  <c r="N346" i="2"/>
  <c r="M346" i="2"/>
  <c r="L346" i="2"/>
  <c r="K346" i="2"/>
  <c r="J346" i="2"/>
  <c r="I346" i="2"/>
  <c r="H346" i="2"/>
  <c r="G346" i="2"/>
  <c r="F346" i="2"/>
  <c r="E346" i="2" s="1"/>
  <c r="O345" i="2"/>
  <c r="N345" i="2"/>
  <c r="M345" i="2"/>
  <c r="L345" i="2"/>
  <c r="K345" i="2"/>
  <c r="J345" i="2"/>
  <c r="I345" i="2"/>
  <c r="H345" i="2"/>
  <c r="G345" i="2"/>
  <c r="F345" i="2"/>
  <c r="O344" i="2"/>
  <c r="N344" i="2"/>
  <c r="M344" i="2"/>
  <c r="L344" i="2"/>
  <c r="K344" i="2"/>
  <c r="J344" i="2"/>
  <c r="I344" i="2"/>
  <c r="H344" i="2"/>
  <c r="G344" i="2"/>
  <c r="F344" i="2"/>
  <c r="E344" i="2" s="1"/>
  <c r="O343" i="2"/>
  <c r="N343" i="2"/>
  <c r="M343" i="2"/>
  <c r="L343" i="2"/>
  <c r="K343" i="2"/>
  <c r="J343" i="2"/>
  <c r="I343" i="2"/>
  <c r="H343" i="2"/>
  <c r="G343" i="2"/>
  <c r="F343" i="2"/>
  <c r="O342" i="2"/>
  <c r="N342" i="2"/>
  <c r="M342" i="2"/>
  <c r="L342" i="2"/>
  <c r="K342" i="2"/>
  <c r="J342" i="2"/>
  <c r="I342" i="2"/>
  <c r="H342" i="2"/>
  <c r="G342" i="2"/>
  <c r="F342" i="2"/>
  <c r="E342" i="2" s="1"/>
  <c r="O341" i="2"/>
  <c r="N341" i="2"/>
  <c r="M341" i="2"/>
  <c r="L341" i="2"/>
  <c r="K341" i="2"/>
  <c r="J341" i="2"/>
  <c r="I341" i="2"/>
  <c r="H341" i="2"/>
  <c r="G341" i="2"/>
  <c r="F341" i="2"/>
  <c r="O340" i="2"/>
  <c r="N340" i="2"/>
  <c r="M340" i="2"/>
  <c r="L340" i="2"/>
  <c r="K340" i="2"/>
  <c r="J340" i="2"/>
  <c r="I340" i="2"/>
  <c r="H340" i="2"/>
  <c r="G340" i="2"/>
  <c r="F340" i="2"/>
  <c r="E340" i="2" s="1"/>
  <c r="O339" i="2"/>
  <c r="N339" i="2"/>
  <c r="M339" i="2"/>
  <c r="L339" i="2"/>
  <c r="K339" i="2"/>
  <c r="J339" i="2"/>
  <c r="I339" i="2"/>
  <c r="H339" i="2"/>
  <c r="G339" i="2"/>
  <c r="F339" i="2"/>
  <c r="O338" i="2"/>
  <c r="N338" i="2"/>
  <c r="M338" i="2"/>
  <c r="L338" i="2"/>
  <c r="K338" i="2"/>
  <c r="J338" i="2"/>
  <c r="I338" i="2"/>
  <c r="H338" i="2"/>
  <c r="G338" i="2"/>
  <c r="F338" i="2"/>
  <c r="E338" i="2" s="1"/>
  <c r="O337" i="2"/>
  <c r="N337" i="2"/>
  <c r="M337" i="2"/>
  <c r="L337" i="2"/>
  <c r="K337" i="2"/>
  <c r="J337" i="2"/>
  <c r="I337" i="2"/>
  <c r="H337" i="2"/>
  <c r="G337" i="2"/>
  <c r="F337" i="2"/>
  <c r="O336" i="2"/>
  <c r="N336" i="2"/>
  <c r="M336" i="2"/>
  <c r="L336" i="2"/>
  <c r="K336" i="2"/>
  <c r="J336" i="2"/>
  <c r="I336" i="2"/>
  <c r="H336" i="2"/>
  <c r="G336" i="2"/>
  <c r="F336" i="2"/>
  <c r="E336" i="2" s="1"/>
  <c r="O335" i="2"/>
  <c r="N335" i="2"/>
  <c r="M335" i="2"/>
  <c r="L335" i="2"/>
  <c r="K335" i="2"/>
  <c r="J335" i="2"/>
  <c r="I335" i="2"/>
  <c r="H335" i="2"/>
  <c r="G335" i="2"/>
  <c r="F335" i="2"/>
  <c r="O334" i="2"/>
  <c r="N334" i="2"/>
  <c r="M334" i="2"/>
  <c r="L334" i="2"/>
  <c r="K334" i="2"/>
  <c r="J334" i="2"/>
  <c r="I334" i="2"/>
  <c r="H334" i="2"/>
  <c r="G334" i="2"/>
  <c r="F334" i="2"/>
  <c r="E334" i="2" s="1"/>
  <c r="O333" i="2"/>
  <c r="N333" i="2"/>
  <c r="M333" i="2"/>
  <c r="L333" i="2"/>
  <c r="K333" i="2"/>
  <c r="J333" i="2"/>
  <c r="I333" i="2"/>
  <c r="H333" i="2"/>
  <c r="G333" i="2"/>
  <c r="F333" i="2"/>
  <c r="O332" i="2"/>
  <c r="N332" i="2"/>
  <c r="M332" i="2"/>
  <c r="L332" i="2"/>
  <c r="K332" i="2"/>
  <c r="J332" i="2"/>
  <c r="I332" i="2"/>
  <c r="H332" i="2"/>
  <c r="G332" i="2"/>
  <c r="F332" i="2"/>
  <c r="E332" i="2" s="1"/>
  <c r="O331" i="2"/>
  <c r="N331" i="2"/>
  <c r="M331" i="2"/>
  <c r="L331" i="2"/>
  <c r="K331" i="2"/>
  <c r="J331" i="2"/>
  <c r="I331" i="2"/>
  <c r="H331" i="2"/>
  <c r="G331" i="2"/>
  <c r="F331" i="2"/>
  <c r="O330" i="2"/>
  <c r="N330" i="2"/>
  <c r="M330" i="2"/>
  <c r="L330" i="2"/>
  <c r="K330" i="2"/>
  <c r="J330" i="2"/>
  <c r="I330" i="2"/>
  <c r="H330" i="2"/>
  <c r="G330" i="2"/>
  <c r="F330" i="2"/>
  <c r="E330" i="2" s="1"/>
  <c r="O329" i="2"/>
  <c r="N329" i="2"/>
  <c r="M329" i="2"/>
  <c r="L329" i="2"/>
  <c r="K329" i="2"/>
  <c r="J329" i="2"/>
  <c r="I329" i="2"/>
  <c r="H329" i="2"/>
  <c r="G329" i="2"/>
  <c r="F329" i="2"/>
  <c r="O328" i="2"/>
  <c r="N328" i="2"/>
  <c r="M328" i="2"/>
  <c r="L328" i="2"/>
  <c r="K328" i="2"/>
  <c r="J328" i="2"/>
  <c r="I328" i="2"/>
  <c r="H328" i="2"/>
  <c r="G328" i="2"/>
  <c r="F328" i="2"/>
  <c r="E328" i="2" s="1"/>
  <c r="O327" i="2"/>
  <c r="N327" i="2"/>
  <c r="M327" i="2"/>
  <c r="L327" i="2"/>
  <c r="K327" i="2"/>
  <c r="J327" i="2"/>
  <c r="I327" i="2"/>
  <c r="H327" i="2"/>
  <c r="G327" i="2"/>
  <c r="F327" i="2"/>
  <c r="O326" i="2"/>
  <c r="N326" i="2"/>
  <c r="M326" i="2"/>
  <c r="L326" i="2"/>
  <c r="K326" i="2"/>
  <c r="J326" i="2"/>
  <c r="I326" i="2"/>
  <c r="H326" i="2"/>
  <c r="G326" i="2"/>
  <c r="F326" i="2"/>
  <c r="E326" i="2" s="1"/>
  <c r="O325" i="2"/>
  <c r="N325" i="2"/>
  <c r="M325" i="2"/>
  <c r="L325" i="2"/>
  <c r="K325" i="2"/>
  <c r="J325" i="2"/>
  <c r="I325" i="2"/>
  <c r="H325" i="2"/>
  <c r="G325" i="2"/>
  <c r="F325" i="2"/>
  <c r="O324" i="2"/>
  <c r="N324" i="2"/>
  <c r="M324" i="2"/>
  <c r="L324" i="2"/>
  <c r="K324" i="2"/>
  <c r="J324" i="2"/>
  <c r="I324" i="2"/>
  <c r="H324" i="2"/>
  <c r="G324" i="2"/>
  <c r="F324" i="2"/>
  <c r="E324" i="2" s="1"/>
  <c r="O323" i="2"/>
  <c r="N323" i="2"/>
  <c r="M323" i="2"/>
  <c r="L323" i="2"/>
  <c r="K323" i="2"/>
  <c r="J323" i="2"/>
  <c r="I323" i="2"/>
  <c r="H323" i="2"/>
  <c r="G323" i="2"/>
  <c r="F323" i="2"/>
  <c r="O322" i="2"/>
  <c r="N322" i="2"/>
  <c r="M322" i="2"/>
  <c r="L322" i="2"/>
  <c r="K322" i="2"/>
  <c r="J322" i="2"/>
  <c r="I322" i="2"/>
  <c r="H322" i="2"/>
  <c r="G322" i="2"/>
  <c r="F322" i="2"/>
  <c r="E322" i="2" s="1"/>
  <c r="O321" i="2"/>
  <c r="N321" i="2"/>
  <c r="M321" i="2"/>
  <c r="L321" i="2"/>
  <c r="K321" i="2"/>
  <c r="J321" i="2"/>
  <c r="I321" i="2"/>
  <c r="H321" i="2"/>
  <c r="G321" i="2"/>
  <c r="F321" i="2"/>
  <c r="O320" i="2"/>
  <c r="N320" i="2"/>
  <c r="M320" i="2"/>
  <c r="L320" i="2"/>
  <c r="K320" i="2"/>
  <c r="J320" i="2"/>
  <c r="I320" i="2"/>
  <c r="H320" i="2"/>
  <c r="G320" i="2"/>
  <c r="F320" i="2"/>
  <c r="E320" i="2" s="1"/>
  <c r="O319" i="2"/>
  <c r="N319" i="2"/>
  <c r="M319" i="2"/>
  <c r="L319" i="2"/>
  <c r="K319" i="2"/>
  <c r="J319" i="2"/>
  <c r="I319" i="2"/>
  <c r="H319" i="2"/>
  <c r="G319" i="2"/>
  <c r="F319" i="2"/>
  <c r="O318" i="2"/>
  <c r="N318" i="2"/>
  <c r="M318" i="2"/>
  <c r="L318" i="2"/>
  <c r="K318" i="2"/>
  <c r="J318" i="2"/>
  <c r="I318" i="2"/>
  <c r="H318" i="2"/>
  <c r="G318" i="2"/>
  <c r="F318" i="2"/>
  <c r="E318" i="2" s="1"/>
  <c r="O317" i="2"/>
  <c r="N317" i="2"/>
  <c r="M317" i="2"/>
  <c r="L317" i="2"/>
  <c r="K317" i="2"/>
  <c r="J317" i="2"/>
  <c r="I317" i="2"/>
  <c r="H317" i="2"/>
  <c r="G317" i="2"/>
  <c r="F317" i="2"/>
  <c r="O316" i="2"/>
  <c r="N316" i="2"/>
  <c r="M316" i="2"/>
  <c r="L316" i="2"/>
  <c r="K316" i="2"/>
  <c r="J316" i="2"/>
  <c r="I316" i="2"/>
  <c r="H316" i="2"/>
  <c r="G316" i="2"/>
  <c r="F316" i="2"/>
  <c r="E316" i="2" s="1"/>
  <c r="O315" i="2"/>
  <c r="N315" i="2"/>
  <c r="M315" i="2"/>
  <c r="L315" i="2"/>
  <c r="K315" i="2"/>
  <c r="J315" i="2"/>
  <c r="I315" i="2"/>
  <c r="H315" i="2"/>
  <c r="G315" i="2"/>
  <c r="F315" i="2"/>
  <c r="O314" i="2"/>
  <c r="N314" i="2"/>
  <c r="M314" i="2"/>
  <c r="L314" i="2"/>
  <c r="K314" i="2"/>
  <c r="J314" i="2"/>
  <c r="I314" i="2"/>
  <c r="H314" i="2"/>
  <c r="G314" i="2"/>
  <c r="F314" i="2"/>
  <c r="E314" i="2" s="1"/>
  <c r="O313" i="2"/>
  <c r="N313" i="2"/>
  <c r="M313" i="2"/>
  <c r="L313" i="2"/>
  <c r="K313" i="2"/>
  <c r="J313" i="2"/>
  <c r="I313" i="2"/>
  <c r="H313" i="2"/>
  <c r="G313" i="2"/>
  <c r="F313" i="2"/>
  <c r="O312" i="2"/>
  <c r="N312" i="2"/>
  <c r="M312" i="2"/>
  <c r="L312" i="2"/>
  <c r="K312" i="2"/>
  <c r="J312" i="2"/>
  <c r="I312" i="2"/>
  <c r="H312" i="2"/>
  <c r="G312" i="2"/>
  <c r="F312" i="2"/>
  <c r="E312" i="2" s="1"/>
  <c r="O311" i="2"/>
  <c r="N311" i="2"/>
  <c r="M311" i="2"/>
  <c r="L311" i="2"/>
  <c r="K311" i="2"/>
  <c r="J311" i="2"/>
  <c r="I311" i="2"/>
  <c r="H311" i="2"/>
  <c r="G311" i="2"/>
  <c r="F311" i="2"/>
  <c r="O310" i="2"/>
  <c r="N310" i="2"/>
  <c r="M310" i="2"/>
  <c r="L310" i="2"/>
  <c r="K310" i="2"/>
  <c r="J310" i="2"/>
  <c r="I310" i="2"/>
  <c r="H310" i="2"/>
  <c r="G310" i="2"/>
  <c r="F310" i="2"/>
  <c r="E310" i="2" s="1"/>
  <c r="O309" i="2"/>
  <c r="N309" i="2"/>
  <c r="M309" i="2"/>
  <c r="L309" i="2"/>
  <c r="K309" i="2"/>
  <c r="J309" i="2"/>
  <c r="I309" i="2"/>
  <c r="H309" i="2"/>
  <c r="G309" i="2"/>
  <c r="F309" i="2"/>
  <c r="O308" i="2"/>
  <c r="N308" i="2"/>
  <c r="M308" i="2"/>
  <c r="L308" i="2"/>
  <c r="K308" i="2"/>
  <c r="J308" i="2"/>
  <c r="I308" i="2"/>
  <c r="H308" i="2"/>
  <c r="G308" i="2"/>
  <c r="F308" i="2"/>
  <c r="E308" i="2" s="1"/>
  <c r="O307" i="2"/>
  <c r="N307" i="2"/>
  <c r="M307" i="2"/>
  <c r="L307" i="2"/>
  <c r="K307" i="2"/>
  <c r="J307" i="2"/>
  <c r="I307" i="2"/>
  <c r="H307" i="2"/>
  <c r="G307" i="2"/>
  <c r="F307" i="2"/>
  <c r="O306" i="2"/>
  <c r="N306" i="2"/>
  <c r="M306" i="2"/>
  <c r="L306" i="2"/>
  <c r="K306" i="2"/>
  <c r="J306" i="2"/>
  <c r="I306" i="2"/>
  <c r="H306" i="2"/>
  <c r="G306" i="2"/>
  <c r="F306" i="2"/>
  <c r="E306" i="2" s="1"/>
  <c r="O305" i="2"/>
  <c r="N305" i="2"/>
  <c r="M305" i="2"/>
  <c r="L305" i="2"/>
  <c r="K305" i="2"/>
  <c r="J305" i="2"/>
  <c r="I305" i="2"/>
  <c r="H305" i="2"/>
  <c r="G305" i="2"/>
  <c r="F305" i="2"/>
  <c r="O304" i="2"/>
  <c r="N304" i="2"/>
  <c r="M304" i="2"/>
  <c r="L304" i="2"/>
  <c r="K304" i="2"/>
  <c r="J304" i="2"/>
  <c r="I304" i="2"/>
  <c r="H304" i="2"/>
  <c r="G304" i="2"/>
  <c r="F304" i="2"/>
  <c r="E304" i="2" s="1"/>
  <c r="O303" i="2"/>
  <c r="N303" i="2"/>
  <c r="M303" i="2"/>
  <c r="L303" i="2"/>
  <c r="K303" i="2"/>
  <c r="J303" i="2"/>
  <c r="I303" i="2"/>
  <c r="H303" i="2"/>
  <c r="G303" i="2"/>
  <c r="F303" i="2"/>
  <c r="O302" i="2"/>
  <c r="N302" i="2"/>
  <c r="M302" i="2"/>
  <c r="L302" i="2"/>
  <c r="K302" i="2"/>
  <c r="J302" i="2"/>
  <c r="I302" i="2"/>
  <c r="H302" i="2"/>
  <c r="G302" i="2"/>
  <c r="F302" i="2"/>
  <c r="E302" i="2" s="1"/>
  <c r="O301" i="2"/>
  <c r="N301" i="2"/>
  <c r="M301" i="2"/>
  <c r="L301" i="2"/>
  <c r="K301" i="2"/>
  <c r="J301" i="2"/>
  <c r="I301" i="2"/>
  <c r="H301" i="2"/>
  <c r="G301" i="2"/>
  <c r="F301" i="2"/>
  <c r="O300" i="2"/>
  <c r="N300" i="2"/>
  <c r="M300" i="2"/>
  <c r="L300" i="2"/>
  <c r="K300" i="2"/>
  <c r="J300" i="2"/>
  <c r="I300" i="2"/>
  <c r="H300" i="2"/>
  <c r="G300" i="2"/>
  <c r="F300" i="2"/>
  <c r="E300" i="2" s="1"/>
  <c r="O299" i="2"/>
  <c r="N299" i="2"/>
  <c r="M299" i="2"/>
  <c r="L299" i="2"/>
  <c r="K299" i="2"/>
  <c r="J299" i="2"/>
  <c r="I299" i="2"/>
  <c r="H299" i="2"/>
  <c r="G299" i="2"/>
  <c r="F299" i="2"/>
  <c r="O298" i="2"/>
  <c r="N298" i="2"/>
  <c r="M298" i="2"/>
  <c r="L298" i="2"/>
  <c r="K298" i="2"/>
  <c r="J298" i="2"/>
  <c r="I298" i="2"/>
  <c r="H298" i="2"/>
  <c r="G298" i="2"/>
  <c r="F298" i="2"/>
  <c r="E298" i="2" s="1"/>
  <c r="O297" i="2"/>
  <c r="N297" i="2"/>
  <c r="M297" i="2"/>
  <c r="L297" i="2"/>
  <c r="K297" i="2"/>
  <c r="J297" i="2"/>
  <c r="I297" i="2"/>
  <c r="H297" i="2"/>
  <c r="G297" i="2"/>
  <c r="F297" i="2"/>
  <c r="O296" i="2"/>
  <c r="N296" i="2"/>
  <c r="M296" i="2"/>
  <c r="L296" i="2"/>
  <c r="K296" i="2"/>
  <c r="J296" i="2"/>
  <c r="I296" i="2"/>
  <c r="H296" i="2"/>
  <c r="G296" i="2"/>
  <c r="F296" i="2"/>
  <c r="E296" i="2" s="1"/>
  <c r="O295" i="2"/>
  <c r="N295" i="2"/>
  <c r="M295" i="2"/>
  <c r="L295" i="2"/>
  <c r="K295" i="2"/>
  <c r="J295" i="2"/>
  <c r="I295" i="2"/>
  <c r="H295" i="2"/>
  <c r="G295" i="2"/>
  <c r="F295" i="2"/>
  <c r="O294" i="2"/>
  <c r="N294" i="2"/>
  <c r="M294" i="2"/>
  <c r="L294" i="2"/>
  <c r="K294" i="2"/>
  <c r="J294" i="2"/>
  <c r="I294" i="2"/>
  <c r="H294" i="2"/>
  <c r="G294" i="2"/>
  <c r="F294" i="2"/>
  <c r="E294" i="2" s="1"/>
  <c r="O293" i="2"/>
  <c r="N293" i="2"/>
  <c r="M293" i="2"/>
  <c r="L293" i="2"/>
  <c r="K293" i="2"/>
  <c r="J293" i="2"/>
  <c r="I293" i="2"/>
  <c r="H293" i="2"/>
  <c r="G293" i="2"/>
  <c r="F293" i="2"/>
  <c r="O292" i="2"/>
  <c r="N292" i="2"/>
  <c r="M292" i="2"/>
  <c r="L292" i="2"/>
  <c r="K292" i="2"/>
  <c r="J292" i="2"/>
  <c r="I292" i="2"/>
  <c r="H292" i="2"/>
  <c r="G292" i="2"/>
  <c r="F292" i="2"/>
  <c r="E292" i="2" s="1"/>
  <c r="O291" i="2"/>
  <c r="N291" i="2"/>
  <c r="M291" i="2"/>
  <c r="L291" i="2"/>
  <c r="K291" i="2"/>
  <c r="J291" i="2"/>
  <c r="I291" i="2"/>
  <c r="H291" i="2"/>
  <c r="G291" i="2"/>
  <c r="F291" i="2"/>
  <c r="O290" i="2"/>
  <c r="N290" i="2"/>
  <c r="M290" i="2"/>
  <c r="L290" i="2"/>
  <c r="K290" i="2"/>
  <c r="J290" i="2"/>
  <c r="I290" i="2"/>
  <c r="H290" i="2"/>
  <c r="G290" i="2"/>
  <c r="F290" i="2"/>
  <c r="E290" i="2" s="1"/>
  <c r="O289" i="2"/>
  <c r="N289" i="2"/>
  <c r="M289" i="2"/>
  <c r="L289" i="2"/>
  <c r="K289" i="2"/>
  <c r="J289" i="2"/>
  <c r="I289" i="2"/>
  <c r="H289" i="2"/>
  <c r="G289" i="2"/>
  <c r="F289" i="2"/>
  <c r="O288" i="2"/>
  <c r="N288" i="2"/>
  <c r="M288" i="2"/>
  <c r="L288" i="2"/>
  <c r="K288" i="2"/>
  <c r="J288" i="2"/>
  <c r="I288" i="2"/>
  <c r="H288" i="2"/>
  <c r="G288" i="2"/>
  <c r="F288" i="2"/>
  <c r="E288" i="2" s="1"/>
  <c r="O287" i="2"/>
  <c r="N287" i="2"/>
  <c r="M287" i="2"/>
  <c r="L287" i="2"/>
  <c r="K287" i="2"/>
  <c r="J287" i="2"/>
  <c r="I287" i="2"/>
  <c r="H287" i="2"/>
  <c r="G287" i="2"/>
  <c r="F287" i="2"/>
  <c r="O286" i="2"/>
  <c r="N286" i="2"/>
  <c r="M286" i="2"/>
  <c r="L286" i="2"/>
  <c r="K286" i="2"/>
  <c r="J286" i="2"/>
  <c r="I286" i="2"/>
  <c r="H286" i="2"/>
  <c r="G286" i="2"/>
  <c r="F286" i="2"/>
  <c r="E286" i="2" s="1"/>
  <c r="O285" i="2"/>
  <c r="N285" i="2"/>
  <c r="M285" i="2"/>
  <c r="L285" i="2"/>
  <c r="K285" i="2"/>
  <c r="J285" i="2"/>
  <c r="I285" i="2"/>
  <c r="H285" i="2"/>
  <c r="G285" i="2"/>
  <c r="F285" i="2"/>
  <c r="O284" i="2"/>
  <c r="N284" i="2"/>
  <c r="M284" i="2"/>
  <c r="L284" i="2"/>
  <c r="K284" i="2"/>
  <c r="J284" i="2"/>
  <c r="I284" i="2"/>
  <c r="H284" i="2"/>
  <c r="G284" i="2"/>
  <c r="F284" i="2"/>
  <c r="E284" i="2" s="1"/>
  <c r="O283" i="2"/>
  <c r="N283" i="2"/>
  <c r="M283" i="2"/>
  <c r="L283" i="2"/>
  <c r="K283" i="2"/>
  <c r="J283" i="2"/>
  <c r="I283" i="2"/>
  <c r="H283" i="2"/>
  <c r="G283" i="2"/>
  <c r="F283" i="2"/>
  <c r="O282" i="2"/>
  <c r="N282" i="2"/>
  <c r="M282" i="2"/>
  <c r="L282" i="2"/>
  <c r="K282" i="2"/>
  <c r="J282" i="2"/>
  <c r="I282" i="2"/>
  <c r="H282" i="2"/>
  <c r="G282" i="2"/>
  <c r="F282" i="2"/>
  <c r="E282" i="2" s="1"/>
  <c r="O281" i="2"/>
  <c r="N281" i="2"/>
  <c r="M281" i="2"/>
  <c r="L281" i="2"/>
  <c r="K281" i="2"/>
  <c r="J281" i="2"/>
  <c r="I281" i="2"/>
  <c r="H281" i="2"/>
  <c r="G281" i="2"/>
  <c r="F281" i="2"/>
  <c r="O280" i="2"/>
  <c r="N280" i="2"/>
  <c r="M280" i="2"/>
  <c r="L280" i="2"/>
  <c r="K280" i="2"/>
  <c r="J280" i="2"/>
  <c r="I280" i="2"/>
  <c r="H280" i="2"/>
  <c r="G280" i="2"/>
  <c r="F280" i="2"/>
  <c r="E280" i="2" s="1"/>
  <c r="O279" i="2"/>
  <c r="N279" i="2"/>
  <c r="M279" i="2"/>
  <c r="L279" i="2"/>
  <c r="K279" i="2"/>
  <c r="J279" i="2"/>
  <c r="I279" i="2"/>
  <c r="H279" i="2"/>
  <c r="G279" i="2"/>
  <c r="F279" i="2"/>
  <c r="O278" i="2"/>
  <c r="N278" i="2"/>
  <c r="M278" i="2"/>
  <c r="L278" i="2"/>
  <c r="K278" i="2"/>
  <c r="J278" i="2"/>
  <c r="I278" i="2"/>
  <c r="H278" i="2"/>
  <c r="G278" i="2"/>
  <c r="F278" i="2"/>
  <c r="E278" i="2" s="1"/>
  <c r="O277" i="2"/>
  <c r="N277" i="2"/>
  <c r="M277" i="2"/>
  <c r="L277" i="2"/>
  <c r="K277" i="2"/>
  <c r="J277" i="2"/>
  <c r="I277" i="2"/>
  <c r="H277" i="2"/>
  <c r="G277" i="2"/>
  <c r="F277" i="2"/>
  <c r="O276" i="2"/>
  <c r="N276" i="2"/>
  <c r="M276" i="2"/>
  <c r="L276" i="2"/>
  <c r="K276" i="2"/>
  <c r="J276" i="2"/>
  <c r="I276" i="2"/>
  <c r="H276" i="2"/>
  <c r="G276" i="2"/>
  <c r="F276" i="2"/>
  <c r="E276" i="2" s="1"/>
  <c r="O275" i="2"/>
  <c r="N275" i="2"/>
  <c r="M275" i="2"/>
  <c r="L275" i="2"/>
  <c r="K275" i="2"/>
  <c r="J275" i="2"/>
  <c r="I275" i="2"/>
  <c r="H275" i="2"/>
  <c r="G275" i="2"/>
  <c r="F275" i="2"/>
  <c r="O274" i="2"/>
  <c r="N274" i="2"/>
  <c r="M274" i="2"/>
  <c r="L274" i="2"/>
  <c r="K274" i="2"/>
  <c r="J274" i="2"/>
  <c r="I274" i="2"/>
  <c r="H274" i="2"/>
  <c r="G274" i="2"/>
  <c r="F274" i="2"/>
  <c r="E274" i="2" s="1"/>
  <c r="O273" i="2"/>
  <c r="N273" i="2"/>
  <c r="M273" i="2"/>
  <c r="L273" i="2"/>
  <c r="K273" i="2"/>
  <c r="J273" i="2"/>
  <c r="I273" i="2"/>
  <c r="H273" i="2"/>
  <c r="G273" i="2"/>
  <c r="F273" i="2"/>
  <c r="O272" i="2"/>
  <c r="N272" i="2"/>
  <c r="M272" i="2"/>
  <c r="L272" i="2"/>
  <c r="K272" i="2"/>
  <c r="J272" i="2"/>
  <c r="I272" i="2"/>
  <c r="H272" i="2"/>
  <c r="G272" i="2"/>
  <c r="F272" i="2"/>
  <c r="E272" i="2" s="1"/>
  <c r="O271" i="2"/>
  <c r="N271" i="2"/>
  <c r="M271" i="2"/>
  <c r="L271" i="2"/>
  <c r="K271" i="2"/>
  <c r="J271" i="2"/>
  <c r="I271" i="2"/>
  <c r="H271" i="2"/>
  <c r="G271" i="2"/>
  <c r="F271" i="2"/>
  <c r="O270" i="2"/>
  <c r="N270" i="2"/>
  <c r="M270" i="2"/>
  <c r="L270" i="2"/>
  <c r="K270" i="2"/>
  <c r="J270" i="2"/>
  <c r="I270" i="2"/>
  <c r="H270" i="2"/>
  <c r="G270" i="2"/>
  <c r="F270" i="2"/>
  <c r="E270" i="2" s="1"/>
  <c r="O269" i="2"/>
  <c r="N269" i="2"/>
  <c r="M269" i="2"/>
  <c r="L269" i="2"/>
  <c r="K269" i="2"/>
  <c r="J269" i="2"/>
  <c r="I269" i="2"/>
  <c r="H269" i="2"/>
  <c r="G269" i="2"/>
  <c r="F269" i="2"/>
  <c r="O268" i="2"/>
  <c r="N268" i="2"/>
  <c r="M268" i="2"/>
  <c r="L268" i="2"/>
  <c r="K268" i="2"/>
  <c r="J268" i="2"/>
  <c r="I268" i="2"/>
  <c r="H268" i="2"/>
  <c r="G268" i="2"/>
  <c r="F268" i="2"/>
  <c r="E268" i="2" s="1"/>
  <c r="O267" i="2"/>
  <c r="N267" i="2"/>
  <c r="M267" i="2"/>
  <c r="L267" i="2"/>
  <c r="K267" i="2"/>
  <c r="J267" i="2"/>
  <c r="I267" i="2"/>
  <c r="H267" i="2"/>
  <c r="G267" i="2"/>
  <c r="F267" i="2"/>
  <c r="O266" i="2"/>
  <c r="N266" i="2"/>
  <c r="M266" i="2"/>
  <c r="L266" i="2"/>
  <c r="K266" i="2"/>
  <c r="J266" i="2"/>
  <c r="I266" i="2"/>
  <c r="H266" i="2"/>
  <c r="G266" i="2"/>
  <c r="F266" i="2"/>
  <c r="E266" i="2" s="1"/>
  <c r="O265" i="2"/>
  <c r="N265" i="2"/>
  <c r="M265" i="2"/>
  <c r="L265" i="2"/>
  <c r="K265" i="2"/>
  <c r="J265" i="2"/>
  <c r="I265" i="2"/>
  <c r="H265" i="2"/>
  <c r="G265" i="2"/>
  <c r="F265" i="2"/>
  <c r="O264" i="2"/>
  <c r="N264" i="2"/>
  <c r="M264" i="2"/>
  <c r="L264" i="2"/>
  <c r="K264" i="2"/>
  <c r="J264" i="2"/>
  <c r="I264" i="2"/>
  <c r="H264" i="2"/>
  <c r="G264" i="2"/>
  <c r="F264" i="2"/>
  <c r="E264" i="2" s="1"/>
  <c r="O263" i="2"/>
  <c r="N263" i="2"/>
  <c r="M263" i="2"/>
  <c r="L263" i="2"/>
  <c r="K263" i="2"/>
  <c r="J263" i="2"/>
  <c r="I263" i="2"/>
  <c r="H263" i="2"/>
  <c r="G263" i="2"/>
  <c r="F263" i="2"/>
  <c r="O262" i="2"/>
  <c r="N262" i="2"/>
  <c r="M262" i="2"/>
  <c r="L262" i="2"/>
  <c r="K262" i="2"/>
  <c r="J262" i="2"/>
  <c r="I262" i="2"/>
  <c r="H262" i="2"/>
  <c r="G262" i="2"/>
  <c r="F262" i="2"/>
  <c r="E262" i="2" s="1"/>
  <c r="O261" i="2"/>
  <c r="N261" i="2"/>
  <c r="M261" i="2"/>
  <c r="L261" i="2"/>
  <c r="K261" i="2"/>
  <c r="J261" i="2"/>
  <c r="I261" i="2"/>
  <c r="H261" i="2"/>
  <c r="G261" i="2"/>
  <c r="F261" i="2"/>
  <c r="O260" i="2"/>
  <c r="N260" i="2"/>
  <c r="M260" i="2"/>
  <c r="L260" i="2"/>
  <c r="K260" i="2"/>
  <c r="J260" i="2"/>
  <c r="I260" i="2"/>
  <c r="H260" i="2"/>
  <c r="G260" i="2"/>
  <c r="F260" i="2"/>
  <c r="E260" i="2" s="1"/>
  <c r="O259" i="2"/>
  <c r="N259" i="2"/>
  <c r="M259" i="2"/>
  <c r="L259" i="2"/>
  <c r="K259" i="2"/>
  <c r="J259" i="2"/>
  <c r="I259" i="2"/>
  <c r="H259" i="2"/>
  <c r="G259" i="2"/>
  <c r="F259" i="2"/>
  <c r="O258" i="2"/>
  <c r="N258" i="2"/>
  <c r="M258" i="2"/>
  <c r="L258" i="2"/>
  <c r="K258" i="2"/>
  <c r="J258" i="2"/>
  <c r="I258" i="2"/>
  <c r="H258" i="2"/>
  <c r="G258" i="2"/>
  <c r="F258" i="2"/>
  <c r="E258" i="2" s="1"/>
  <c r="O257" i="2"/>
  <c r="N257" i="2"/>
  <c r="M257" i="2"/>
  <c r="L257" i="2"/>
  <c r="K257" i="2"/>
  <c r="J257" i="2"/>
  <c r="I257" i="2"/>
  <c r="H257" i="2"/>
  <c r="G257" i="2"/>
  <c r="F257" i="2"/>
  <c r="O256" i="2"/>
  <c r="N256" i="2"/>
  <c r="M256" i="2"/>
  <c r="L256" i="2"/>
  <c r="K256" i="2"/>
  <c r="J256" i="2"/>
  <c r="I256" i="2"/>
  <c r="H256" i="2"/>
  <c r="G256" i="2"/>
  <c r="F256" i="2"/>
  <c r="E256" i="2" s="1"/>
  <c r="O255" i="2"/>
  <c r="N255" i="2"/>
  <c r="M255" i="2"/>
  <c r="L255" i="2"/>
  <c r="K255" i="2"/>
  <c r="J255" i="2"/>
  <c r="I255" i="2"/>
  <c r="H255" i="2"/>
  <c r="G255" i="2"/>
  <c r="F255" i="2"/>
  <c r="O254" i="2"/>
  <c r="N254" i="2"/>
  <c r="M254" i="2"/>
  <c r="L254" i="2"/>
  <c r="K254" i="2"/>
  <c r="J254" i="2"/>
  <c r="I254" i="2"/>
  <c r="H254" i="2"/>
  <c r="G254" i="2"/>
  <c r="F254" i="2"/>
  <c r="E254" i="2" s="1"/>
  <c r="O253" i="2"/>
  <c r="N253" i="2"/>
  <c r="M253" i="2"/>
  <c r="L253" i="2"/>
  <c r="K253" i="2"/>
  <c r="J253" i="2"/>
  <c r="I253" i="2"/>
  <c r="H253" i="2"/>
  <c r="G253" i="2"/>
  <c r="F253" i="2"/>
  <c r="O252" i="2"/>
  <c r="N252" i="2"/>
  <c r="M252" i="2"/>
  <c r="L252" i="2"/>
  <c r="K252" i="2"/>
  <c r="J252" i="2"/>
  <c r="I252" i="2"/>
  <c r="H252" i="2"/>
  <c r="G252" i="2"/>
  <c r="F252" i="2"/>
  <c r="E252" i="2" s="1"/>
  <c r="O251" i="2"/>
  <c r="N251" i="2"/>
  <c r="M251" i="2"/>
  <c r="L251" i="2"/>
  <c r="K251" i="2"/>
  <c r="J251" i="2"/>
  <c r="I251" i="2"/>
  <c r="H251" i="2"/>
  <c r="G251" i="2"/>
  <c r="F251" i="2"/>
  <c r="O250" i="2"/>
  <c r="N250" i="2"/>
  <c r="M250" i="2"/>
  <c r="L250" i="2"/>
  <c r="K250" i="2"/>
  <c r="J250" i="2"/>
  <c r="I250" i="2"/>
  <c r="H250" i="2"/>
  <c r="G250" i="2"/>
  <c r="F250" i="2"/>
  <c r="E250" i="2" s="1"/>
  <c r="O249" i="2"/>
  <c r="N249" i="2"/>
  <c r="M249" i="2"/>
  <c r="L249" i="2"/>
  <c r="K249" i="2"/>
  <c r="J249" i="2"/>
  <c r="I249" i="2"/>
  <c r="H249" i="2"/>
  <c r="G249" i="2"/>
  <c r="F249" i="2"/>
  <c r="O248" i="2"/>
  <c r="N248" i="2"/>
  <c r="M248" i="2"/>
  <c r="L248" i="2"/>
  <c r="K248" i="2"/>
  <c r="J248" i="2"/>
  <c r="I248" i="2"/>
  <c r="H248" i="2"/>
  <c r="G248" i="2"/>
  <c r="F248" i="2"/>
  <c r="E248" i="2" s="1"/>
  <c r="O247" i="2"/>
  <c r="N247" i="2"/>
  <c r="M247" i="2"/>
  <c r="L247" i="2"/>
  <c r="K247" i="2"/>
  <c r="J247" i="2"/>
  <c r="I247" i="2"/>
  <c r="H247" i="2"/>
  <c r="G247" i="2"/>
  <c r="F247" i="2"/>
  <c r="O246" i="2"/>
  <c r="N246" i="2"/>
  <c r="M246" i="2"/>
  <c r="L246" i="2"/>
  <c r="K246" i="2"/>
  <c r="J246" i="2"/>
  <c r="I246" i="2"/>
  <c r="H246" i="2"/>
  <c r="G246" i="2"/>
  <c r="F246" i="2"/>
  <c r="E246" i="2" s="1"/>
  <c r="O245" i="2"/>
  <c r="N245" i="2"/>
  <c r="M245" i="2"/>
  <c r="L245" i="2"/>
  <c r="K245" i="2"/>
  <c r="J245" i="2"/>
  <c r="I245" i="2"/>
  <c r="H245" i="2"/>
  <c r="G245" i="2"/>
  <c r="F245" i="2"/>
  <c r="O244" i="2"/>
  <c r="N244" i="2"/>
  <c r="M244" i="2"/>
  <c r="L244" i="2"/>
  <c r="K244" i="2"/>
  <c r="J244" i="2"/>
  <c r="I244" i="2"/>
  <c r="H244" i="2"/>
  <c r="G244" i="2"/>
  <c r="F244" i="2"/>
  <c r="E244" i="2" s="1"/>
  <c r="O243" i="2"/>
  <c r="N243" i="2"/>
  <c r="M243" i="2"/>
  <c r="L243" i="2"/>
  <c r="K243" i="2"/>
  <c r="J243" i="2"/>
  <c r="I243" i="2"/>
  <c r="H243" i="2"/>
  <c r="G243" i="2"/>
  <c r="F243" i="2"/>
  <c r="O242" i="2"/>
  <c r="N242" i="2"/>
  <c r="M242" i="2"/>
  <c r="L242" i="2"/>
  <c r="K242" i="2"/>
  <c r="J242" i="2"/>
  <c r="I242" i="2"/>
  <c r="H242" i="2"/>
  <c r="G242" i="2"/>
  <c r="F242" i="2"/>
  <c r="E242" i="2" s="1"/>
  <c r="O241" i="2"/>
  <c r="N241" i="2"/>
  <c r="M241" i="2"/>
  <c r="L241" i="2"/>
  <c r="K241" i="2"/>
  <c r="J241" i="2"/>
  <c r="I241" i="2"/>
  <c r="H241" i="2"/>
  <c r="G241" i="2"/>
  <c r="F241" i="2"/>
  <c r="O240" i="2"/>
  <c r="N240" i="2"/>
  <c r="M240" i="2"/>
  <c r="L240" i="2"/>
  <c r="K240" i="2"/>
  <c r="J240" i="2"/>
  <c r="I240" i="2"/>
  <c r="H240" i="2"/>
  <c r="G240" i="2"/>
  <c r="F240" i="2"/>
  <c r="E240" i="2" s="1"/>
  <c r="O239" i="2"/>
  <c r="N239" i="2"/>
  <c r="M239" i="2"/>
  <c r="L239" i="2"/>
  <c r="K239" i="2"/>
  <c r="J239" i="2"/>
  <c r="I239" i="2"/>
  <c r="H239" i="2"/>
  <c r="G239" i="2"/>
  <c r="F239" i="2"/>
  <c r="O238" i="2"/>
  <c r="N238" i="2"/>
  <c r="M238" i="2"/>
  <c r="L238" i="2"/>
  <c r="K238" i="2"/>
  <c r="J238" i="2"/>
  <c r="I238" i="2"/>
  <c r="H238" i="2"/>
  <c r="G238" i="2"/>
  <c r="F238" i="2"/>
  <c r="E238" i="2" s="1"/>
  <c r="O237" i="2"/>
  <c r="N237" i="2"/>
  <c r="M237" i="2"/>
  <c r="L237" i="2"/>
  <c r="K237" i="2"/>
  <c r="J237" i="2"/>
  <c r="I237" i="2"/>
  <c r="H237" i="2"/>
  <c r="G237" i="2"/>
  <c r="F237" i="2"/>
  <c r="O236" i="2"/>
  <c r="N236" i="2"/>
  <c r="M236" i="2"/>
  <c r="L236" i="2"/>
  <c r="K236" i="2"/>
  <c r="J236" i="2"/>
  <c r="I236" i="2"/>
  <c r="H236" i="2"/>
  <c r="G236" i="2"/>
  <c r="F236" i="2"/>
  <c r="E236" i="2" s="1"/>
  <c r="O235" i="2"/>
  <c r="N235" i="2"/>
  <c r="M235" i="2"/>
  <c r="L235" i="2"/>
  <c r="K235" i="2"/>
  <c r="J235" i="2"/>
  <c r="I235" i="2"/>
  <c r="H235" i="2"/>
  <c r="G235" i="2"/>
  <c r="F235" i="2"/>
  <c r="O234" i="2"/>
  <c r="N234" i="2"/>
  <c r="M234" i="2"/>
  <c r="L234" i="2"/>
  <c r="K234" i="2"/>
  <c r="J234" i="2"/>
  <c r="I234" i="2"/>
  <c r="H234" i="2"/>
  <c r="G234" i="2"/>
  <c r="F234" i="2"/>
  <c r="E234" i="2" s="1"/>
  <c r="O233" i="2"/>
  <c r="N233" i="2"/>
  <c r="M233" i="2"/>
  <c r="L233" i="2"/>
  <c r="K233" i="2"/>
  <c r="J233" i="2"/>
  <c r="I233" i="2"/>
  <c r="H233" i="2"/>
  <c r="G233" i="2"/>
  <c r="F233" i="2"/>
  <c r="O232" i="2"/>
  <c r="N232" i="2"/>
  <c r="M232" i="2"/>
  <c r="L232" i="2"/>
  <c r="K232" i="2"/>
  <c r="J232" i="2"/>
  <c r="I232" i="2"/>
  <c r="H232" i="2"/>
  <c r="G232" i="2"/>
  <c r="F232" i="2"/>
  <c r="E232" i="2" s="1"/>
  <c r="O231" i="2"/>
  <c r="N231" i="2"/>
  <c r="M231" i="2"/>
  <c r="L231" i="2"/>
  <c r="K231" i="2"/>
  <c r="J231" i="2"/>
  <c r="I231" i="2"/>
  <c r="H231" i="2"/>
  <c r="G231" i="2"/>
  <c r="F231" i="2"/>
  <c r="O230" i="2"/>
  <c r="N230" i="2"/>
  <c r="M230" i="2"/>
  <c r="L230" i="2"/>
  <c r="K230" i="2"/>
  <c r="J230" i="2"/>
  <c r="I230" i="2"/>
  <c r="H230" i="2"/>
  <c r="G230" i="2"/>
  <c r="F230" i="2"/>
  <c r="E230" i="2" s="1"/>
  <c r="O229" i="2"/>
  <c r="N229" i="2"/>
  <c r="M229" i="2"/>
  <c r="L229" i="2"/>
  <c r="K229" i="2"/>
  <c r="J229" i="2"/>
  <c r="I229" i="2"/>
  <c r="H229" i="2"/>
  <c r="G229" i="2"/>
  <c r="F229" i="2"/>
  <c r="O228" i="2"/>
  <c r="N228" i="2"/>
  <c r="M228" i="2"/>
  <c r="L228" i="2"/>
  <c r="K228" i="2"/>
  <c r="J228" i="2"/>
  <c r="I228" i="2"/>
  <c r="H228" i="2"/>
  <c r="G228" i="2"/>
  <c r="F228" i="2"/>
  <c r="E228" i="2" s="1"/>
  <c r="O227" i="2"/>
  <c r="N227" i="2"/>
  <c r="M227" i="2"/>
  <c r="L227" i="2"/>
  <c r="K227" i="2"/>
  <c r="J227" i="2"/>
  <c r="I227" i="2"/>
  <c r="H227" i="2"/>
  <c r="G227" i="2"/>
  <c r="F227" i="2"/>
  <c r="O226" i="2"/>
  <c r="N226" i="2"/>
  <c r="M226" i="2"/>
  <c r="L226" i="2"/>
  <c r="K226" i="2"/>
  <c r="J226" i="2"/>
  <c r="I226" i="2"/>
  <c r="H226" i="2"/>
  <c r="G226" i="2"/>
  <c r="F226" i="2"/>
  <c r="E226" i="2" s="1"/>
  <c r="O225" i="2"/>
  <c r="N225" i="2"/>
  <c r="M225" i="2"/>
  <c r="L225" i="2"/>
  <c r="K225" i="2"/>
  <c r="J225" i="2"/>
  <c r="I225" i="2"/>
  <c r="H225" i="2"/>
  <c r="G225" i="2"/>
  <c r="F225" i="2"/>
  <c r="O224" i="2"/>
  <c r="N224" i="2"/>
  <c r="M224" i="2"/>
  <c r="L224" i="2"/>
  <c r="K224" i="2"/>
  <c r="J224" i="2"/>
  <c r="I224" i="2"/>
  <c r="H224" i="2"/>
  <c r="G224" i="2"/>
  <c r="F224" i="2"/>
  <c r="E224" i="2" s="1"/>
  <c r="O223" i="2"/>
  <c r="N223" i="2"/>
  <c r="M223" i="2"/>
  <c r="L223" i="2"/>
  <c r="K223" i="2"/>
  <c r="J223" i="2"/>
  <c r="I223" i="2"/>
  <c r="H223" i="2"/>
  <c r="G223" i="2"/>
  <c r="F223" i="2"/>
  <c r="O222" i="2"/>
  <c r="N222" i="2"/>
  <c r="M222" i="2"/>
  <c r="L222" i="2"/>
  <c r="K222" i="2"/>
  <c r="J222" i="2"/>
  <c r="I222" i="2"/>
  <c r="H222" i="2"/>
  <c r="G222" i="2"/>
  <c r="F222" i="2"/>
  <c r="E222" i="2" s="1"/>
  <c r="O221" i="2"/>
  <c r="N221" i="2"/>
  <c r="M221" i="2"/>
  <c r="L221" i="2"/>
  <c r="K221" i="2"/>
  <c r="J221" i="2"/>
  <c r="I221" i="2"/>
  <c r="H221" i="2"/>
  <c r="G221" i="2"/>
  <c r="F221" i="2"/>
  <c r="O220" i="2"/>
  <c r="N220" i="2"/>
  <c r="M220" i="2"/>
  <c r="L220" i="2"/>
  <c r="K220" i="2"/>
  <c r="J220" i="2"/>
  <c r="I220" i="2"/>
  <c r="H220" i="2"/>
  <c r="G220" i="2"/>
  <c r="F220" i="2"/>
  <c r="E220" i="2" s="1"/>
  <c r="O219" i="2"/>
  <c r="N219" i="2"/>
  <c r="M219" i="2"/>
  <c r="L219" i="2"/>
  <c r="K219" i="2"/>
  <c r="J219" i="2"/>
  <c r="I219" i="2"/>
  <c r="H219" i="2"/>
  <c r="G219" i="2"/>
  <c r="F219" i="2"/>
  <c r="O218" i="2"/>
  <c r="N218" i="2"/>
  <c r="M218" i="2"/>
  <c r="L218" i="2"/>
  <c r="K218" i="2"/>
  <c r="J218" i="2"/>
  <c r="I218" i="2"/>
  <c r="H218" i="2"/>
  <c r="G218" i="2"/>
  <c r="F218" i="2"/>
  <c r="E218" i="2" s="1"/>
  <c r="O217" i="2"/>
  <c r="N217" i="2"/>
  <c r="M217" i="2"/>
  <c r="L217" i="2"/>
  <c r="K217" i="2"/>
  <c r="J217" i="2"/>
  <c r="I217" i="2"/>
  <c r="H217" i="2"/>
  <c r="G217" i="2"/>
  <c r="F217" i="2"/>
  <c r="O216" i="2"/>
  <c r="N216" i="2"/>
  <c r="M216" i="2"/>
  <c r="L216" i="2"/>
  <c r="K216" i="2"/>
  <c r="J216" i="2"/>
  <c r="I216" i="2"/>
  <c r="H216" i="2"/>
  <c r="G216" i="2"/>
  <c r="F216" i="2"/>
  <c r="E216" i="2" s="1"/>
  <c r="O215" i="2"/>
  <c r="N215" i="2"/>
  <c r="M215" i="2"/>
  <c r="L215" i="2"/>
  <c r="K215" i="2"/>
  <c r="J215" i="2"/>
  <c r="I215" i="2"/>
  <c r="H215" i="2"/>
  <c r="G215" i="2"/>
  <c r="F215" i="2"/>
  <c r="O214" i="2"/>
  <c r="N214" i="2"/>
  <c r="M214" i="2"/>
  <c r="L214" i="2"/>
  <c r="K214" i="2"/>
  <c r="J214" i="2"/>
  <c r="I214" i="2"/>
  <c r="H214" i="2"/>
  <c r="G214" i="2"/>
  <c r="F214" i="2"/>
  <c r="E214" i="2" s="1"/>
  <c r="O213" i="2"/>
  <c r="N213" i="2"/>
  <c r="M213" i="2"/>
  <c r="L213" i="2"/>
  <c r="K213" i="2"/>
  <c r="J213" i="2"/>
  <c r="I213" i="2"/>
  <c r="H213" i="2"/>
  <c r="G213" i="2"/>
  <c r="F213" i="2"/>
  <c r="O212" i="2"/>
  <c r="N212" i="2"/>
  <c r="M212" i="2"/>
  <c r="L212" i="2"/>
  <c r="K212" i="2"/>
  <c r="J212" i="2"/>
  <c r="I212" i="2"/>
  <c r="H212" i="2"/>
  <c r="G212" i="2"/>
  <c r="F212" i="2"/>
  <c r="E212" i="2" s="1"/>
  <c r="O211" i="2"/>
  <c r="N211" i="2"/>
  <c r="M211" i="2"/>
  <c r="L211" i="2"/>
  <c r="K211" i="2"/>
  <c r="J211" i="2"/>
  <c r="I211" i="2"/>
  <c r="H211" i="2"/>
  <c r="G211" i="2"/>
  <c r="F211" i="2"/>
  <c r="O210" i="2"/>
  <c r="N210" i="2"/>
  <c r="M210" i="2"/>
  <c r="L210" i="2"/>
  <c r="K210" i="2"/>
  <c r="J210" i="2"/>
  <c r="I210" i="2"/>
  <c r="H210" i="2"/>
  <c r="G210" i="2"/>
  <c r="F210" i="2"/>
  <c r="E210" i="2" s="1"/>
  <c r="O209" i="2"/>
  <c r="N209" i="2"/>
  <c r="M209" i="2"/>
  <c r="L209" i="2"/>
  <c r="K209" i="2"/>
  <c r="J209" i="2"/>
  <c r="I209" i="2"/>
  <c r="H209" i="2"/>
  <c r="G209" i="2"/>
  <c r="F209" i="2"/>
  <c r="O208" i="2"/>
  <c r="N208" i="2"/>
  <c r="M208" i="2"/>
  <c r="L208" i="2"/>
  <c r="K208" i="2"/>
  <c r="J208" i="2"/>
  <c r="I208" i="2"/>
  <c r="H208" i="2"/>
  <c r="G208" i="2"/>
  <c r="F208" i="2"/>
  <c r="E208" i="2" s="1"/>
  <c r="O207" i="2"/>
  <c r="N207" i="2"/>
  <c r="M207" i="2"/>
  <c r="L207" i="2"/>
  <c r="K207" i="2"/>
  <c r="J207" i="2"/>
  <c r="I207" i="2"/>
  <c r="H207" i="2"/>
  <c r="G207" i="2"/>
  <c r="F207" i="2"/>
  <c r="O206" i="2"/>
  <c r="N206" i="2"/>
  <c r="M206" i="2"/>
  <c r="L206" i="2"/>
  <c r="K206" i="2"/>
  <c r="J206" i="2"/>
  <c r="I206" i="2"/>
  <c r="H206" i="2"/>
  <c r="G206" i="2"/>
  <c r="F206" i="2"/>
  <c r="E206" i="2" s="1"/>
  <c r="O205" i="2"/>
  <c r="N205" i="2"/>
  <c r="M205" i="2"/>
  <c r="L205" i="2"/>
  <c r="K205" i="2"/>
  <c r="J205" i="2"/>
  <c r="I205" i="2"/>
  <c r="H205" i="2"/>
  <c r="G205" i="2"/>
  <c r="F205" i="2"/>
  <c r="O204" i="2"/>
  <c r="N204" i="2"/>
  <c r="M204" i="2"/>
  <c r="L204" i="2"/>
  <c r="K204" i="2"/>
  <c r="J204" i="2"/>
  <c r="I204" i="2"/>
  <c r="H204" i="2"/>
  <c r="G204" i="2"/>
  <c r="F204" i="2"/>
  <c r="E204" i="2" s="1"/>
  <c r="O203" i="2"/>
  <c r="N203" i="2"/>
  <c r="M203" i="2"/>
  <c r="L203" i="2"/>
  <c r="K203" i="2"/>
  <c r="J203" i="2"/>
  <c r="I203" i="2"/>
  <c r="H203" i="2"/>
  <c r="G203" i="2"/>
  <c r="F203" i="2"/>
  <c r="O202" i="2"/>
  <c r="N202" i="2"/>
  <c r="M202" i="2"/>
  <c r="L202" i="2"/>
  <c r="K202" i="2"/>
  <c r="J202" i="2"/>
  <c r="I202" i="2"/>
  <c r="H202" i="2"/>
  <c r="G202" i="2"/>
  <c r="F202" i="2"/>
  <c r="E202" i="2" s="1"/>
  <c r="O201" i="2"/>
  <c r="N201" i="2"/>
  <c r="M201" i="2"/>
  <c r="L201" i="2"/>
  <c r="K201" i="2"/>
  <c r="J201" i="2"/>
  <c r="I201" i="2"/>
  <c r="H201" i="2"/>
  <c r="G201" i="2"/>
  <c r="F201" i="2"/>
  <c r="O200" i="2"/>
  <c r="N200" i="2"/>
  <c r="M200" i="2"/>
  <c r="L200" i="2"/>
  <c r="K200" i="2"/>
  <c r="J200" i="2"/>
  <c r="I200" i="2"/>
  <c r="H200" i="2"/>
  <c r="G200" i="2"/>
  <c r="F200" i="2"/>
  <c r="E200" i="2" s="1"/>
  <c r="O199" i="2"/>
  <c r="N199" i="2"/>
  <c r="M199" i="2"/>
  <c r="L199" i="2"/>
  <c r="K199" i="2"/>
  <c r="J199" i="2"/>
  <c r="I199" i="2"/>
  <c r="H199" i="2"/>
  <c r="G199" i="2"/>
  <c r="F199" i="2"/>
  <c r="O198" i="2"/>
  <c r="N198" i="2"/>
  <c r="M198" i="2"/>
  <c r="L198" i="2"/>
  <c r="K198" i="2"/>
  <c r="J198" i="2"/>
  <c r="I198" i="2"/>
  <c r="H198" i="2"/>
  <c r="G198" i="2"/>
  <c r="F198" i="2"/>
  <c r="E198" i="2" s="1"/>
  <c r="O197" i="2"/>
  <c r="N197" i="2"/>
  <c r="M197" i="2"/>
  <c r="L197" i="2"/>
  <c r="K197" i="2"/>
  <c r="J197" i="2"/>
  <c r="I197" i="2"/>
  <c r="H197" i="2"/>
  <c r="G197" i="2"/>
  <c r="F197" i="2"/>
  <c r="O196" i="2"/>
  <c r="N196" i="2"/>
  <c r="M196" i="2"/>
  <c r="L196" i="2"/>
  <c r="K196" i="2"/>
  <c r="J196" i="2"/>
  <c r="I196" i="2"/>
  <c r="H196" i="2"/>
  <c r="G196" i="2"/>
  <c r="F196" i="2"/>
  <c r="E196" i="2" s="1"/>
  <c r="O195" i="2"/>
  <c r="N195" i="2"/>
  <c r="M195" i="2"/>
  <c r="L195" i="2"/>
  <c r="K195" i="2"/>
  <c r="J195" i="2"/>
  <c r="I195" i="2"/>
  <c r="H195" i="2"/>
  <c r="G195" i="2"/>
  <c r="F195" i="2"/>
  <c r="O194" i="2"/>
  <c r="N194" i="2"/>
  <c r="M194" i="2"/>
  <c r="L194" i="2"/>
  <c r="K194" i="2"/>
  <c r="J194" i="2"/>
  <c r="I194" i="2"/>
  <c r="H194" i="2"/>
  <c r="G194" i="2"/>
  <c r="F194" i="2"/>
  <c r="E194" i="2" s="1"/>
  <c r="O193" i="2"/>
  <c r="N193" i="2"/>
  <c r="M193" i="2"/>
  <c r="L193" i="2"/>
  <c r="K193" i="2"/>
  <c r="J193" i="2"/>
  <c r="I193" i="2"/>
  <c r="H193" i="2"/>
  <c r="G193" i="2"/>
  <c r="F193" i="2"/>
  <c r="O192" i="2"/>
  <c r="N192" i="2"/>
  <c r="M192" i="2"/>
  <c r="L192" i="2"/>
  <c r="K192" i="2"/>
  <c r="J192" i="2"/>
  <c r="I192" i="2"/>
  <c r="H192" i="2"/>
  <c r="G192" i="2"/>
  <c r="F192" i="2"/>
  <c r="E192" i="2" s="1"/>
  <c r="O191" i="2"/>
  <c r="N191" i="2"/>
  <c r="M191" i="2"/>
  <c r="L191" i="2"/>
  <c r="K191" i="2"/>
  <c r="J191" i="2"/>
  <c r="I191" i="2"/>
  <c r="H191" i="2"/>
  <c r="G191" i="2"/>
  <c r="F191" i="2"/>
  <c r="O190" i="2"/>
  <c r="N190" i="2"/>
  <c r="M190" i="2"/>
  <c r="L190" i="2"/>
  <c r="K190" i="2"/>
  <c r="J190" i="2"/>
  <c r="I190" i="2"/>
  <c r="H190" i="2"/>
  <c r="G190" i="2"/>
  <c r="F190" i="2"/>
  <c r="E190" i="2" s="1"/>
  <c r="O189" i="2"/>
  <c r="N189" i="2"/>
  <c r="M189" i="2"/>
  <c r="L189" i="2"/>
  <c r="K189" i="2"/>
  <c r="J189" i="2"/>
  <c r="I189" i="2"/>
  <c r="H189" i="2"/>
  <c r="G189" i="2"/>
  <c r="F189" i="2"/>
  <c r="O188" i="2"/>
  <c r="N188" i="2"/>
  <c r="M188" i="2"/>
  <c r="L188" i="2"/>
  <c r="K188" i="2"/>
  <c r="J188" i="2"/>
  <c r="I188" i="2"/>
  <c r="H188" i="2"/>
  <c r="G188" i="2"/>
  <c r="F188" i="2"/>
  <c r="E188" i="2" s="1"/>
  <c r="O187" i="2"/>
  <c r="N187" i="2"/>
  <c r="M187" i="2"/>
  <c r="L187" i="2"/>
  <c r="K187" i="2"/>
  <c r="J187" i="2"/>
  <c r="I187" i="2"/>
  <c r="H187" i="2"/>
  <c r="G187" i="2"/>
  <c r="F187" i="2"/>
  <c r="O186" i="2"/>
  <c r="N186" i="2"/>
  <c r="M186" i="2"/>
  <c r="L186" i="2"/>
  <c r="K186" i="2"/>
  <c r="J186" i="2"/>
  <c r="I186" i="2"/>
  <c r="H186" i="2"/>
  <c r="G186" i="2"/>
  <c r="F186" i="2"/>
  <c r="E186" i="2" s="1"/>
  <c r="O185" i="2"/>
  <c r="N185" i="2"/>
  <c r="M185" i="2"/>
  <c r="L185" i="2"/>
  <c r="K185" i="2"/>
  <c r="J185" i="2"/>
  <c r="I185" i="2"/>
  <c r="H185" i="2"/>
  <c r="G185" i="2"/>
  <c r="F185" i="2"/>
  <c r="O184" i="2"/>
  <c r="N184" i="2"/>
  <c r="M184" i="2"/>
  <c r="L184" i="2"/>
  <c r="K184" i="2"/>
  <c r="J184" i="2"/>
  <c r="I184" i="2"/>
  <c r="H184" i="2"/>
  <c r="G184" i="2"/>
  <c r="F184" i="2"/>
  <c r="E184" i="2" s="1"/>
  <c r="O183" i="2"/>
  <c r="N183" i="2"/>
  <c r="M183" i="2"/>
  <c r="L183" i="2"/>
  <c r="K183" i="2"/>
  <c r="J183" i="2"/>
  <c r="I183" i="2"/>
  <c r="H183" i="2"/>
  <c r="G183" i="2"/>
  <c r="F183" i="2"/>
  <c r="O182" i="2"/>
  <c r="N182" i="2"/>
  <c r="M182" i="2"/>
  <c r="L182" i="2"/>
  <c r="K182" i="2"/>
  <c r="J182" i="2"/>
  <c r="I182" i="2"/>
  <c r="H182" i="2"/>
  <c r="G182" i="2"/>
  <c r="F182" i="2"/>
  <c r="E182" i="2" s="1"/>
  <c r="O181" i="2"/>
  <c r="N181" i="2"/>
  <c r="M181" i="2"/>
  <c r="L181" i="2"/>
  <c r="K181" i="2"/>
  <c r="J181" i="2"/>
  <c r="I181" i="2"/>
  <c r="H181" i="2"/>
  <c r="G181" i="2"/>
  <c r="F181" i="2"/>
  <c r="O180" i="2"/>
  <c r="N180" i="2"/>
  <c r="M180" i="2"/>
  <c r="L180" i="2"/>
  <c r="K180" i="2"/>
  <c r="J180" i="2"/>
  <c r="I180" i="2"/>
  <c r="H180" i="2"/>
  <c r="G180" i="2"/>
  <c r="F180" i="2"/>
  <c r="E180" i="2" s="1"/>
  <c r="O179" i="2"/>
  <c r="N179" i="2"/>
  <c r="M179" i="2"/>
  <c r="L179" i="2"/>
  <c r="K179" i="2"/>
  <c r="J179" i="2"/>
  <c r="I179" i="2"/>
  <c r="H179" i="2"/>
  <c r="G179" i="2"/>
  <c r="F179" i="2"/>
  <c r="O178" i="2"/>
  <c r="N178" i="2"/>
  <c r="M178" i="2"/>
  <c r="L178" i="2"/>
  <c r="K178" i="2"/>
  <c r="J178" i="2"/>
  <c r="I178" i="2"/>
  <c r="H178" i="2"/>
  <c r="G178" i="2"/>
  <c r="F178" i="2"/>
  <c r="E178" i="2" s="1"/>
  <c r="O177" i="2"/>
  <c r="N177" i="2"/>
  <c r="M177" i="2"/>
  <c r="L177" i="2"/>
  <c r="K177" i="2"/>
  <c r="J177" i="2"/>
  <c r="I177" i="2"/>
  <c r="H177" i="2"/>
  <c r="G177" i="2"/>
  <c r="F177" i="2"/>
  <c r="O176" i="2"/>
  <c r="N176" i="2"/>
  <c r="M176" i="2"/>
  <c r="L176" i="2"/>
  <c r="K176" i="2"/>
  <c r="J176" i="2"/>
  <c r="I176" i="2"/>
  <c r="H176" i="2"/>
  <c r="G176" i="2"/>
  <c r="F176" i="2"/>
  <c r="E176" i="2" s="1"/>
  <c r="O175" i="2"/>
  <c r="N175" i="2"/>
  <c r="M175" i="2"/>
  <c r="L175" i="2"/>
  <c r="K175" i="2"/>
  <c r="J175" i="2"/>
  <c r="I175" i="2"/>
  <c r="H175" i="2"/>
  <c r="G175" i="2"/>
  <c r="F175" i="2"/>
  <c r="O174" i="2"/>
  <c r="N174" i="2"/>
  <c r="M174" i="2"/>
  <c r="L174" i="2"/>
  <c r="K174" i="2"/>
  <c r="J174" i="2"/>
  <c r="I174" i="2"/>
  <c r="H174" i="2"/>
  <c r="G174" i="2"/>
  <c r="F174" i="2"/>
  <c r="E174" i="2" s="1"/>
  <c r="O173" i="2"/>
  <c r="N173" i="2"/>
  <c r="M173" i="2"/>
  <c r="L173" i="2"/>
  <c r="K173" i="2"/>
  <c r="J173" i="2"/>
  <c r="I173" i="2"/>
  <c r="H173" i="2"/>
  <c r="G173" i="2"/>
  <c r="F173" i="2"/>
  <c r="O172" i="2"/>
  <c r="N172" i="2"/>
  <c r="M172" i="2"/>
  <c r="L172" i="2"/>
  <c r="K172" i="2"/>
  <c r="J172" i="2"/>
  <c r="I172" i="2"/>
  <c r="H172" i="2"/>
  <c r="G172" i="2"/>
  <c r="F172" i="2"/>
  <c r="E172" i="2" s="1"/>
  <c r="O171" i="2"/>
  <c r="N171" i="2"/>
  <c r="M171" i="2"/>
  <c r="L171" i="2"/>
  <c r="K171" i="2"/>
  <c r="J171" i="2"/>
  <c r="I171" i="2"/>
  <c r="H171" i="2"/>
  <c r="G171" i="2"/>
  <c r="F171" i="2"/>
  <c r="O170" i="2"/>
  <c r="N170" i="2"/>
  <c r="M170" i="2"/>
  <c r="L170" i="2"/>
  <c r="K170" i="2"/>
  <c r="J170" i="2"/>
  <c r="I170" i="2"/>
  <c r="H170" i="2"/>
  <c r="G170" i="2"/>
  <c r="F170" i="2"/>
  <c r="E170" i="2" s="1"/>
  <c r="O169" i="2"/>
  <c r="N169" i="2"/>
  <c r="M169" i="2"/>
  <c r="L169" i="2"/>
  <c r="K169" i="2"/>
  <c r="J169" i="2"/>
  <c r="I169" i="2"/>
  <c r="H169" i="2"/>
  <c r="G169" i="2"/>
  <c r="F169" i="2"/>
  <c r="O168" i="2"/>
  <c r="N168" i="2"/>
  <c r="M168" i="2"/>
  <c r="L168" i="2"/>
  <c r="K168" i="2"/>
  <c r="J168" i="2"/>
  <c r="I168" i="2"/>
  <c r="H168" i="2"/>
  <c r="G168" i="2"/>
  <c r="F168" i="2"/>
  <c r="E168" i="2" s="1"/>
  <c r="O167" i="2"/>
  <c r="N167" i="2"/>
  <c r="M167" i="2"/>
  <c r="L167" i="2"/>
  <c r="K167" i="2"/>
  <c r="J167" i="2"/>
  <c r="I167" i="2"/>
  <c r="H167" i="2"/>
  <c r="G167" i="2"/>
  <c r="F167" i="2"/>
  <c r="O166" i="2"/>
  <c r="N166" i="2"/>
  <c r="M166" i="2"/>
  <c r="L166" i="2"/>
  <c r="K166" i="2"/>
  <c r="J166" i="2"/>
  <c r="I166" i="2"/>
  <c r="H166" i="2"/>
  <c r="G166" i="2"/>
  <c r="F166" i="2"/>
  <c r="E166" i="2" s="1"/>
  <c r="O165" i="2"/>
  <c r="N165" i="2"/>
  <c r="M165" i="2"/>
  <c r="L165" i="2"/>
  <c r="K165" i="2"/>
  <c r="J165" i="2"/>
  <c r="I165" i="2"/>
  <c r="H165" i="2"/>
  <c r="G165" i="2"/>
  <c r="F165" i="2"/>
  <c r="O164" i="2"/>
  <c r="N164" i="2"/>
  <c r="M164" i="2"/>
  <c r="L164" i="2"/>
  <c r="K164" i="2"/>
  <c r="J164" i="2"/>
  <c r="I164" i="2"/>
  <c r="H164" i="2"/>
  <c r="G164" i="2"/>
  <c r="F164" i="2"/>
  <c r="E164" i="2" s="1"/>
  <c r="O163" i="2"/>
  <c r="N163" i="2"/>
  <c r="M163" i="2"/>
  <c r="L163" i="2"/>
  <c r="K163" i="2"/>
  <c r="J163" i="2"/>
  <c r="I163" i="2"/>
  <c r="H163" i="2"/>
  <c r="G163" i="2"/>
  <c r="F163" i="2"/>
  <c r="O162" i="2"/>
  <c r="N162" i="2"/>
  <c r="M162" i="2"/>
  <c r="L162" i="2"/>
  <c r="K162" i="2"/>
  <c r="J162" i="2"/>
  <c r="I162" i="2"/>
  <c r="H162" i="2"/>
  <c r="G162" i="2"/>
  <c r="F162" i="2"/>
  <c r="E162" i="2" s="1"/>
  <c r="O161" i="2"/>
  <c r="N161" i="2"/>
  <c r="M161" i="2"/>
  <c r="L161" i="2"/>
  <c r="K161" i="2"/>
  <c r="J161" i="2"/>
  <c r="I161" i="2"/>
  <c r="H161" i="2"/>
  <c r="G161" i="2"/>
  <c r="F161" i="2"/>
  <c r="O160" i="2"/>
  <c r="N160" i="2"/>
  <c r="M160" i="2"/>
  <c r="L160" i="2"/>
  <c r="K160" i="2"/>
  <c r="J160" i="2"/>
  <c r="I160" i="2"/>
  <c r="H160" i="2"/>
  <c r="G160" i="2"/>
  <c r="F160" i="2"/>
  <c r="E160" i="2" s="1"/>
  <c r="O159" i="2"/>
  <c r="N159" i="2"/>
  <c r="M159" i="2"/>
  <c r="L159" i="2"/>
  <c r="K159" i="2"/>
  <c r="J159" i="2"/>
  <c r="I159" i="2"/>
  <c r="H159" i="2"/>
  <c r="G159" i="2"/>
  <c r="F159" i="2"/>
  <c r="O158" i="2"/>
  <c r="N158" i="2"/>
  <c r="M158" i="2"/>
  <c r="L158" i="2"/>
  <c r="K158" i="2"/>
  <c r="J158" i="2"/>
  <c r="I158" i="2"/>
  <c r="H158" i="2"/>
  <c r="G158" i="2"/>
  <c r="F158" i="2"/>
  <c r="E158" i="2" s="1"/>
  <c r="O157" i="2"/>
  <c r="N157" i="2"/>
  <c r="M157" i="2"/>
  <c r="L157" i="2"/>
  <c r="K157" i="2"/>
  <c r="J157" i="2"/>
  <c r="I157" i="2"/>
  <c r="H157" i="2"/>
  <c r="G157" i="2"/>
  <c r="F157" i="2"/>
  <c r="O156" i="2"/>
  <c r="N156" i="2"/>
  <c r="M156" i="2"/>
  <c r="L156" i="2"/>
  <c r="K156" i="2"/>
  <c r="J156" i="2"/>
  <c r="I156" i="2"/>
  <c r="H156" i="2"/>
  <c r="G156" i="2"/>
  <c r="F156" i="2"/>
  <c r="E156" i="2" s="1"/>
  <c r="O155" i="2"/>
  <c r="N155" i="2"/>
  <c r="M155" i="2"/>
  <c r="L155" i="2"/>
  <c r="K155" i="2"/>
  <c r="J155" i="2"/>
  <c r="I155" i="2"/>
  <c r="H155" i="2"/>
  <c r="G155" i="2"/>
  <c r="F155" i="2"/>
  <c r="O154" i="2"/>
  <c r="N154" i="2"/>
  <c r="M154" i="2"/>
  <c r="L154" i="2"/>
  <c r="K154" i="2"/>
  <c r="J154" i="2"/>
  <c r="I154" i="2"/>
  <c r="H154" i="2"/>
  <c r="G154" i="2"/>
  <c r="F154" i="2"/>
  <c r="E154" i="2" s="1"/>
  <c r="O153" i="2"/>
  <c r="N153" i="2"/>
  <c r="M153" i="2"/>
  <c r="L153" i="2"/>
  <c r="K153" i="2"/>
  <c r="J153" i="2"/>
  <c r="I153" i="2"/>
  <c r="H153" i="2"/>
  <c r="G153" i="2"/>
  <c r="F153" i="2"/>
  <c r="O152" i="2"/>
  <c r="N152" i="2"/>
  <c r="M152" i="2"/>
  <c r="L152" i="2"/>
  <c r="K152" i="2"/>
  <c r="J152" i="2"/>
  <c r="I152" i="2"/>
  <c r="H152" i="2"/>
  <c r="G152" i="2"/>
  <c r="F152" i="2"/>
  <c r="E152" i="2" s="1"/>
  <c r="O151" i="2"/>
  <c r="N151" i="2"/>
  <c r="M151" i="2"/>
  <c r="L151" i="2"/>
  <c r="K151" i="2"/>
  <c r="J151" i="2"/>
  <c r="I151" i="2"/>
  <c r="H151" i="2"/>
  <c r="G151" i="2"/>
  <c r="F151" i="2"/>
  <c r="O150" i="2"/>
  <c r="N150" i="2"/>
  <c r="M150" i="2"/>
  <c r="L150" i="2"/>
  <c r="K150" i="2"/>
  <c r="J150" i="2"/>
  <c r="I150" i="2"/>
  <c r="H150" i="2"/>
  <c r="G150" i="2"/>
  <c r="F150" i="2"/>
  <c r="E150" i="2" s="1"/>
  <c r="O149" i="2"/>
  <c r="N149" i="2"/>
  <c r="M149" i="2"/>
  <c r="L149" i="2"/>
  <c r="K149" i="2"/>
  <c r="J149" i="2"/>
  <c r="I149" i="2"/>
  <c r="H149" i="2"/>
  <c r="G149" i="2"/>
  <c r="F149" i="2"/>
  <c r="O148" i="2"/>
  <c r="N148" i="2"/>
  <c r="M148" i="2"/>
  <c r="L148" i="2"/>
  <c r="K148" i="2"/>
  <c r="J148" i="2"/>
  <c r="I148" i="2"/>
  <c r="H148" i="2"/>
  <c r="G148" i="2"/>
  <c r="F148" i="2"/>
  <c r="E148" i="2" s="1"/>
  <c r="O147" i="2"/>
  <c r="N147" i="2"/>
  <c r="M147" i="2"/>
  <c r="L147" i="2"/>
  <c r="K147" i="2"/>
  <c r="J147" i="2"/>
  <c r="I147" i="2"/>
  <c r="H147" i="2"/>
  <c r="G147" i="2"/>
  <c r="F147" i="2"/>
  <c r="O146" i="2"/>
  <c r="N146" i="2"/>
  <c r="M146" i="2"/>
  <c r="L146" i="2"/>
  <c r="K146" i="2"/>
  <c r="J146" i="2"/>
  <c r="I146" i="2"/>
  <c r="H146" i="2"/>
  <c r="G146" i="2"/>
  <c r="F146" i="2"/>
  <c r="E146" i="2" s="1"/>
  <c r="O145" i="2"/>
  <c r="N145" i="2"/>
  <c r="M145" i="2"/>
  <c r="L145" i="2"/>
  <c r="K145" i="2"/>
  <c r="J145" i="2"/>
  <c r="I145" i="2"/>
  <c r="H145" i="2"/>
  <c r="G145" i="2"/>
  <c r="F145" i="2"/>
  <c r="O144" i="2"/>
  <c r="N144" i="2"/>
  <c r="M144" i="2"/>
  <c r="L144" i="2"/>
  <c r="K144" i="2"/>
  <c r="J144" i="2"/>
  <c r="I144" i="2"/>
  <c r="H144" i="2"/>
  <c r="G144" i="2"/>
  <c r="F144" i="2"/>
  <c r="E144" i="2" s="1"/>
  <c r="O143" i="2"/>
  <c r="N143" i="2"/>
  <c r="M143" i="2"/>
  <c r="L143" i="2"/>
  <c r="K143" i="2"/>
  <c r="J143" i="2"/>
  <c r="I143" i="2"/>
  <c r="H143" i="2"/>
  <c r="G143" i="2"/>
  <c r="F143" i="2"/>
  <c r="O142" i="2"/>
  <c r="N142" i="2"/>
  <c r="M142" i="2"/>
  <c r="L142" i="2"/>
  <c r="K142" i="2"/>
  <c r="J142" i="2"/>
  <c r="I142" i="2"/>
  <c r="H142" i="2"/>
  <c r="G142" i="2"/>
  <c r="F142" i="2"/>
  <c r="E142" i="2" s="1"/>
  <c r="O141" i="2"/>
  <c r="N141" i="2"/>
  <c r="M141" i="2"/>
  <c r="L141" i="2"/>
  <c r="K141" i="2"/>
  <c r="J141" i="2"/>
  <c r="I141" i="2"/>
  <c r="H141" i="2"/>
  <c r="G141" i="2"/>
  <c r="F141" i="2"/>
  <c r="O140" i="2"/>
  <c r="N140" i="2"/>
  <c r="M140" i="2"/>
  <c r="L140" i="2"/>
  <c r="K140" i="2"/>
  <c r="J140" i="2"/>
  <c r="I140" i="2"/>
  <c r="H140" i="2"/>
  <c r="G140" i="2"/>
  <c r="F140" i="2"/>
  <c r="E140" i="2" s="1"/>
  <c r="O139" i="2"/>
  <c r="N139" i="2"/>
  <c r="M139" i="2"/>
  <c r="L139" i="2"/>
  <c r="K139" i="2"/>
  <c r="J139" i="2"/>
  <c r="I139" i="2"/>
  <c r="H139" i="2"/>
  <c r="G139" i="2"/>
  <c r="F139" i="2"/>
  <c r="O138" i="2"/>
  <c r="N138" i="2"/>
  <c r="M138" i="2"/>
  <c r="L138" i="2"/>
  <c r="K138" i="2"/>
  <c r="J138" i="2"/>
  <c r="I138" i="2"/>
  <c r="H138" i="2"/>
  <c r="G138" i="2"/>
  <c r="F138" i="2"/>
  <c r="E138" i="2" s="1"/>
  <c r="O137" i="2"/>
  <c r="N137" i="2"/>
  <c r="M137" i="2"/>
  <c r="L137" i="2"/>
  <c r="K137" i="2"/>
  <c r="J137" i="2"/>
  <c r="I137" i="2"/>
  <c r="H137" i="2"/>
  <c r="G137" i="2"/>
  <c r="F137" i="2"/>
  <c r="O136" i="2"/>
  <c r="N136" i="2"/>
  <c r="M136" i="2"/>
  <c r="L136" i="2"/>
  <c r="K136" i="2"/>
  <c r="J136" i="2"/>
  <c r="I136" i="2"/>
  <c r="H136" i="2"/>
  <c r="G136" i="2"/>
  <c r="F136" i="2"/>
  <c r="E136" i="2" s="1"/>
  <c r="O135" i="2"/>
  <c r="N135" i="2"/>
  <c r="M135" i="2"/>
  <c r="L135" i="2"/>
  <c r="K135" i="2"/>
  <c r="J135" i="2"/>
  <c r="I135" i="2"/>
  <c r="H135" i="2"/>
  <c r="G135" i="2"/>
  <c r="F135" i="2"/>
  <c r="O134" i="2"/>
  <c r="N134" i="2"/>
  <c r="M134" i="2"/>
  <c r="L134" i="2"/>
  <c r="K134" i="2"/>
  <c r="J134" i="2"/>
  <c r="I134" i="2"/>
  <c r="H134" i="2"/>
  <c r="G134" i="2"/>
  <c r="F134" i="2"/>
  <c r="E134" i="2" s="1"/>
  <c r="O133" i="2"/>
  <c r="N133" i="2"/>
  <c r="M133" i="2"/>
  <c r="L133" i="2"/>
  <c r="K133" i="2"/>
  <c r="J133" i="2"/>
  <c r="I133" i="2"/>
  <c r="H133" i="2"/>
  <c r="G133" i="2"/>
  <c r="F133" i="2"/>
  <c r="O132" i="2"/>
  <c r="N132" i="2"/>
  <c r="M132" i="2"/>
  <c r="L132" i="2"/>
  <c r="K132" i="2"/>
  <c r="J132" i="2"/>
  <c r="I132" i="2"/>
  <c r="H132" i="2"/>
  <c r="G132" i="2"/>
  <c r="F132" i="2"/>
  <c r="E132" i="2" s="1"/>
  <c r="O131" i="2"/>
  <c r="N131" i="2"/>
  <c r="M131" i="2"/>
  <c r="L131" i="2"/>
  <c r="K131" i="2"/>
  <c r="J131" i="2"/>
  <c r="I131" i="2"/>
  <c r="H131" i="2"/>
  <c r="G131" i="2"/>
  <c r="F131" i="2"/>
  <c r="O130" i="2"/>
  <c r="N130" i="2"/>
  <c r="M130" i="2"/>
  <c r="L130" i="2"/>
  <c r="K130" i="2"/>
  <c r="J130" i="2"/>
  <c r="I130" i="2"/>
  <c r="H130" i="2"/>
  <c r="G130" i="2"/>
  <c r="F130" i="2"/>
  <c r="E130" i="2" s="1"/>
  <c r="O129" i="2"/>
  <c r="N129" i="2"/>
  <c r="M129" i="2"/>
  <c r="L129" i="2"/>
  <c r="K129" i="2"/>
  <c r="J129" i="2"/>
  <c r="I129" i="2"/>
  <c r="H129" i="2"/>
  <c r="G129" i="2"/>
  <c r="F129" i="2"/>
  <c r="O128" i="2"/>
  <c r="N128" i="2"/>
  <c r="M128" i="2"/>
  <c r="L128" i="2"/>
  <c r="K128" i="2"/>
  <c r="J128" i="2"/>
  <c r="I128" i="2"/>
  <c r="H128" i="2"/>
  <c r="G128" i="2"/>
  <c r="F128" i="2"/>
  <c r="E128" i="2" s="1"/>
  <c r="O127" i="2"/>
  <c r="N127" i="2"/>
  <c r="M127" i="2"/>
  <c r="L127" i="2"/>
  <c r="K127" i="2"/>
  <c r="J127" i="2"/>
  <c r="I127" i="2"/>
  <c r="H127" i="2"/>
  <c r="G127" i="2"/>
  <c r="F127" i="2"/>
  <c r="O126" i="2"/>
  <c r="N126" i="2"/>
  <c r="M126" i="2"/>
  <c r="L126" i="2"/>
  <c r="K126" i="2"/>
  <c r="J126" i="2"/>
  <c r="I126" i="2"/>
  <c r="H126" i="2"/>
  <c r="G126" i="2"/>
  <c r="F126" i="2"/>
  <c r="E126" i="2" s="1"/>
  <c r="O125" i="2"/>
  <c r="N125" i="2"/>
  <c r="M125" i="2"/>
  <c r="L125" i="2"/>
  <c r="K125" i="2"/>
  <c r="J125" i="2"/>
  <c r="I125" i="2"/>
  <c r="H125" i="2"/>
  <c r="G125" i="2"/>
  <c r="F125" i="2"/>
  <c r="O124" i="2"/>
  <c r="N124" i="2"/>
  <c r="M124" i="2"/>
  <c r="L124" i="2"/>
  <c r="K124" i="2"/>
  <c r="J124" i="2"/>
  <c r="I124" i="2"/>
  <c r="H124" i="2"/>
  <c r="G124" i="2"/>
  <c r="F124" i="2"/>
  <c r="E124" i="2" s="1"/>
  <c r="O123" i="2"/>
  <c r="N123" i="2"/>
  <c r="M123" i="2"/>
  <c r="L123" i="2"/>
  <c r="K123" i="2"/>
  <c r="J123" i="2"/>
  <c r="I123" i="2"/>
  <c r="H123" i="2"/>
  <c r="G123" i="2"/>
  <c r="F123" i="2"/>
  <c r="O122" i="2"/>
  <c r="N122" i="2"/>
  <c r="M122" i="2"/>
  <c r="L122" i="2"/>
  <c r="K122" i="2"/>
  <c r="J122" i="2"/>
  <c r="I122" i="2"/>
  <c r="H122" i="2"/>
  <c r="G122" i="2"/>
  <c r="F122" i="2"/>
  <c r="E122" i="2" s="1"/>
  <c r="O121" i="2"/>
  <c r="N121" i="2"/>
  <c r="M121" i="2"/>
  <c r="L121" i="2"/>
  <c r="K121" i="2"/>
  <c r="J121" i="2"/>
  <c r="I121" i="2"/>
  <c r="H121" i="2"/>
  <c r="G121" i="2"/>
  <c r="F121" i="2"/>
  <c r="O120" i="2"/>
  <c r="N120" i="2"/>
  <c r="M120" i="2"/>
  <c r="L120" i="2"/>
  <c r="K120" i="2"/>
  <c r="J120" i="2"/>
  <c r="I120" i="2"/>
  <c r="H120" i="2"/>
  <c r="G120" i="2"/>
  <c r="F120" i="2"/>
  <c r="E120" i="2" s="1"/>
  <c r="O119" i="2"/>
  <c r="N119" i="2"/>
  <c r="M119" i="2"/>
  <c r="L119" i="2"/>
  <c r="K119" i="2"/>
  <c r="J119" i="2"/>
  <c r="I119" i="2"/>
  <c r="H119" i="2"/>
  <c r="G119" i="2"/>
  <c r="F119" i="2"/>
  <c r="O118" i="2"/>
  <c r="N118" i="2"/>
  <c r="M118" i="2"/>
  <c r="L118" i="2"/>
  <c r="K118" i="2"/>
  <c r="J118" i="2"/>
  <c r="I118" i="2"/>
  <c r="H118" i="2"/>
  <c r="G118" i="2"/>
  <c r="F118" i="2"/>
  <c r="E118" i="2" s="1"/>
  <c r="O117" i="2"/>
  <c r="N117" i="2"/>
  <c r="M117" i="2"/>
  <c r="L117" i="2"/>
  <c r="K117" i="2"/>
  <c r="J117" i="2"/>
  <c r="I117" i="2"/>
  <c r="H117" i="2"/>
  <c r="G117" i="2"/>
  <c r="F117" i="2"/>
  <c r="O116" i="2"/>
  <c r="N116" i="2"/>
  <c r="M116" i="2"/>
  <c r="L116" i="2"/>
  <c r="K116" i="2"/>
  <c r="J116" i="2"/>
  <c r="I116" i="2"/>
  <c r="H116" i="2"/>
  <c r="G116" i="2"/>
  <c r="F116" i="2"/>
  <c r="E116" i="2" s="1"/>
  <c r="O115" i="2"/>
  <c r="N115" i="2"/>
  <c r="M115" i="2"/>
  <c r="L115" i="2"/>
  <c r="K115" i="2"/>
  <c r="J115" i="2"/>
  <c r="I115" i="2"/>
  <c r="H115" i="2"/>
  <c r="G115" i="2"/>
  <c r="F115" i="2"/>
  <c r="O114" i="2"/>
  <c r="N114" i="2"/>
  <c r="M114" i="2"/>
  <c r="L114" i="2"/>
  <c r="K114" i="2"/>
  <c r="J114" i="2"/>
  <c r="I114" i="2"/>
  <c r="H114" i="2"/>
  <c r="G114" i="2"/>
  <c r="F114" i="2"/>
  <c r="E114" i="2" s="1"/>
  <c r="O113" i="2"/>
  <c r="N113" i="2"/>
  <c r="M113" i="2"/>
  <c r="L113" i="2"/>
  <c r="K113" i="2"/>
  <c r="J113" i="2"/>
  <c r="I113" i="2"/>
  <c r="H113" i="2"/>
  <c r="G113" i="2"/>
  <c r="F113" i="2"/>
  <c r="O112" i="2"/>
  <c r="N112" i="2"/>
  <c r="M112" i="2"/>
  <c r="L112" i="2"/>
  <c r="K112" i="2"/>
  <c r="J112" i="2"/>
  <c r="I112" i="2"/>
  <c r="H112" i="2"/>
  <c r="G112" i="2"/>
  <c r="F112" i="2"/>
  <c r="E112" i="2" s="1"/>
  <c r="O111" i="2"/>
  <c r="N111" i="2"/>
  <c r="M111" i="2"/>
  <c r="L111" i="2"/>
  <c r="K111" i="2"/>
  <c r="J111" i="2"/>
  <c r="I111" i="2"/>
  <c r="H111" i="2"/>
  <c r="G111" i="2"/>
  <c r="F111" i="2"/>
  <c r="O110" i="2"/>
  <c r="N110" i="2"/>
  <c r="M110" i="2"/>
  <c r="L110" i="2"/>
  <c r="K110" i="2"/>
  <c r="J110" i="2"/>
  <c r="I110" i="2"/>
  <c r="H110" i="2"/>
  <c r="G110" i="2"/>
  <c r="F110" i="2"/>
  <c r="E110" i="2" s="1"/>
  <c r="O109" i="2"/>
  <c r="N109" i="2"/>
  <c r="M109" i="2"/>
  <c r="L109" i="2"/>
  <c r="K109" i="2"/>
  <c r="J109" i="2"/>
  <c r="I109" i="2"/>
  <c r="H109" i="2"/>
  <c r="G109" i="2"/>
  <c r="F109" i="2"/>
  <c r="O108" i="2"/>
  <c r="N108" i="2"/>
  <c r="M108" i="2"/>
  <c r="L108" i="2"/>
  <c r="K108" i="2"/>
  <c r="J108" i="2"/>
  <c r="I108" i="2"/>
  <c r="H108" i="2"/>
  <c r="G108" i="2"/>
  <c r="F108" i="2"/>
  <c r="E108" i="2" s="1"/>
  <c r="O107" i="2"/>
  <c r="N107" i="2"/>
  <c r="M107" i="2"/>
  <c r="L107" i="2"/>
  <c r="K107" i="2"/>
  <c r="J107" i="2"/>
  <c r="I107" i="2"/>
  <c r="H107" i="2"/>
  <c r="G107" i="2"/>
  <c r="F107" i="2"/>
  <c r="O106" i="2"/>
  <c r="N106" i="2"/>
  <c r="M106" i="2"/>
  <c r="L106" i="2"/>
  <c r="K106" i="2"/>
  <c r="J106" i="2"/>
  <c r="I106" i="2"/>
  <c r="H106" i="2"/>
  <c r="G106" i="2"/>
  <c r="F106" i="2"/>
  <c r="E106" i="2" s="1"/>
  <c r="O105" i="2"/>
  <c r="N105" i="2"/>
  <c r="M105" i="2"/>
  <c r="L105" i="2"/>
  <c r="K105" i="2"/>
  <c r="J105" i="2"/>
  <c r="I105" i="2"/>
  <c r="H105" i="2"/>
  <c r="G105" i="2"/>
  <c r="F105" i="2"/>
  <c r="O104" i="2"/>
  <c r="N104" i="2"/>
  <c r="M104" i="2"/>
  <c r="L104" i="2"/>
  <c r="K104" i="2"/>
  <c r="J104" i="2"/>
  <c r="I104" i="2"/>
  <c r="H104" i="2"/>
  <c r="G104" i="2"/>
  <c r="F104" i="2"/>
  <c r="E104" i="2" s="1"/>
  <c r="O103" i="2"/>
  <c r="N103" i="2"/>
  <c r="M103" i="2"/>
  <c r="L103" i="2"/>
  <c r="K103" i="2"/>
  <c r="J103" i="2"/>
  <c r="I103" i="2"/>
  <c r="H103" i="2"/>
  <c r="G103" i="2"/>
  <c r="F103" i="2"/>
  <c r="O102" i="2"/>
  <c r="N102" i="2"/>
  <c r="M102" i="2"/>
  <c r="L102" i="2"/>
  <c r="K102" i="2"/>
  <c r="J102" i="2"/>
  <c r="I102" i="2"/>
  <c r="H102" i="2"/>
  <c r="G102" i="2"/>
  <c r="F102" i="2"/>
  <c r="E102" i="2" s="1"/>
  <c r="O101" i="2"/>
  <c r="N101" i="2"/>
  <c r="M101" i="2"/>
  <c r="L101" i="2"/>
  <c r="K101" i="2"/>
  <c r="J101" i="2"/>
  <c r="I101" i="2"/>
  <c r="H101" i="2"/>
  <c r="G101" i="2"/>
  <c r="F101" i="2"/>
  <c r="O100" i="2"/>
  <c r="N100" i="2"/>
  <c r="M100" i="2"/>
  <c r="L100" i="2"/>
  <c r="K100" i="2"/>
  <c r="J100" i="2"/>
  <c r="I100" i="2"/>
  <c r="H100" i="2"/>
  <c r="G100" i="2"/>
  <c r="F100" i="2"/>
  <c r="E100" i="2" s="1"/>
  <c r="O99" i="2"/>
  <c r="N99" i="2"/>
  <c r="M99" i="2"/>
  <c r="L99" i="2"/>
  <c r="K99" i="2"/>
  <c r="J99" i="2"/>
  <c r="I99" i="2"/>
  <c r="H99" i="2"/>
  <c r="G99" i="2"/>
  <c r="F99" i="2"/>
  <c r="O98" i="2"/>
  <c r="N98" i="2"/>
  <c r="M98" i="2"/>
  <c r="L98" i="2"/>
  <c r="K98" i="2"/>
  <c r="J98" i="2"/>
  <c r="I98" i="2"/>
  <c r="H98" i="2"/>
  <c r="G98" i="2"/>
  <c r="F98" i="2"/>
  <c r="E98" i="2" s="1"/>
  <c r="O97" i="2"/>
  <c r="N97" i="2"/>
  <c r="M97" i="2"/>
  <c r="L97" i="2"/>
  <c r="K97" i="2"/>
  <c r="J97" i="2"/>
  <c r="I97" i="2"/>
  <c r="H97" i="2"/>
  <c r="G97" i="2"/>
  <c r="F97" i="2"/>
  <c r="O96" i="2"/>
  <c r="N96" i="2"/>
  <c r="M96" i="2"/>
  <c r="L96" i="2"/>
  <c r="K96" i="2"/>
  <c r="J96" i="2"/>
  <c r="I96" i="2"/>
  <c r="H96" i="2"/>
  <c r="G96" i="2"/>
  <c r="F96" i="2"/>
  <c r="E96" i="2" s="1"/>
  <c r="O95" i="2"/>
  <c r="N95" i="2"/>
  <c r="M95" i="2"/>
  <c r="L95" i="2"/>
  <c r="K95" i="2"/>
  <c r="J95" i="2"/>
  <c r="I95" i="2"/>
  <c r="H95" i="2"/>
  <c r="G95" i="2"/>
  <c r="F95" i="2"/>
  <c r="O94" i="2"/>
  <c r="N94" i="2"/>
  <c r="M94" i="2"/>
  <c r="L94" i="2"/>
  <c r="K94" i="2"/>
  <c r="J94" i="2"/>
  <c r="I94" i="2"/>
  <c r="H94" i="2"/>
  <c r="G94" i="2"/>
  <c r="F94" i="2"/>
  <c r="E94" i="2" s="1"/>
  <c r="O93" i="2"/>
  <c r="N93" i="2"/>
  <c r="M93" i="2"/>
  <c r="L93" i="2"/>
  <c r="K93" i="2"/>
  <c r="J93" i="2"/>
  <c r="I93" i="2"/>
  <c r="H93" i="2"/>
  <c r="G93" i="2"/>
  <c r="F93" i="2"/>
  <c r="O92" i="2"/>
  <c r="N92" i="2"/>
  <c r="M92" i="2"/>
  <c r="L92" i="2"/>
  <c r="K92" i="2"/>
  <c r="J92" i="2"/>
  <c r="I92" i="2"/>
  <c r="H92" i="2"/>
  <c r="G92" i="2"/>
  <c r="F92" i="2"/>
  <c r="E92" i="2" s="1"/>
  <c r="O91" i="2"/>
  <c r="N91" i="2"/>
  <c r="M91" i="2"/>
  <c r="L91" i="2"/>
  <c r="K91" i="2"/>
  <c r="J91" i="2"/>
  <c r="I91" i="2"/>
  <c r="H91" i="2"/>
  <c r="G91" i="2"/>
  <c r="F91" i="2"/>
  <c r="O90" i="2"/>
  <c r="N90" i="2"/>
  <c r="M90" i="2"/>
  <c r="L90" i="2"/>
  <c r="K90" i="2"/>
  <c r="J90" i="2"/>
  <c r="I90" i="2"/>
  <c r="H90" i="2"/>
  <c r="G90" i="2"/>
  <c r="F90" i="2"/>
  <c r="E90" i="2" s="1"/>
  <c r="O89" i="2"/>
  <c r="N89" i="2"/>
  <c r="M89" i="2"/>
  <c r="L89" i="2"/>
  <c r="K89" i="2"/>
  <c r="J89" i="2"/>
  <c r="I89" i="2"/>
  <c r="H89" i="2"/>
  <c r="G89" i="2"/>
  <c r="F89" i="2"/>
  <c r="O88" i="2"/>
  <c r="N88" i="2"/>
  <c r="M88" i="2"/>
  <c r="L88" i="2"/>
  <c r="K88" i="2"/>
  <c r="J88" i="2"/>
  <c r="I88" i="2"/>
  <c r="H88" i="2"/>
  <c r="G88" i="2"/>
  <c r="F88" i="2"/>
  <c r="E88" i="2" s="1"/>
  <c r="O87" i="2"/>
  <c r="N87" i="2"/>
  <c r="M87" i="2"/>
  <c r="L87" i="2"/>
  <c r="K87" i="2"/>
  <c r="J87" i="2"/>
  <c r="I87" i="2"/>
  <c r="H87" i="2"/>
  <c r="G87" i="2"/>
  <c r="F87" i="2"/>
  <c r="O86" i="2"/>
  <c r="N86" i="2"/>
  <c r="M86" i="2"/>
  <c r="L86" i="2"/>
  <c r="K86" i="2"/>
  <c r="J86" i="2"/>
  <c r="I86" i="2"/>
  <c r="H86" i="2"/>
  <c r="G86" i="2"/>
  <c r="F86" i="2"/>
  <c r="E86" i="2" s="1"/>
  <c r="O85" i="2"/>
  <c r="N85" i="2"/>
  <c r="M85" i="2"/>
  <c r="L85" i="2"/>
  <c r="K85" i="2"/>
  <c r="J85" i="2"/>
  <c r="I85" i="2"/>
  <c r="H85" i="2"/>
  <c r="G85" i="2"/>
  <c r="F85" i="2"/>
  <c r="O84" i="2"/>
  <c r="N84" i="2"/>
  <c r="M84" i="2"/>
  <c r="L84" i="2"/>
  <c r="K84" i="2"/>
  <c r="J84" i="2"/>
  <c r="I84" i="2"/>
  <c r="H84" i="2"/>
  <c r="G84" i="2"/>
  <c r="F84" i="2"/>
  <c r="E84" i="2" s="1"/>
  <c r="O83" i="2"/>
  <c r="N83" i="2"/>
  <c r="M83" i="2"/>
  <c r="L83" i="2"/>
  <c r="K83" i="2"/>
  <c r="J83" i="2"/>
  <c r="I83" i="2"/>
  <c r="H83" i="2"/>
  <c r="G83" i="2"/>
  <c r="F83" i="2"/>
  <c r="O82" i="2"/>
  <c r="N82" i="2"/>
  <c r="M82" i="2"/>
  <c r="L82" i="2"/>
  <c r="K82" i="2"/>
  <c r="J82" i="2"/>
  <c r="I82" i="2"/>
  <c r="H82" i="2"/>
  <c r="G82" i="2"/>
  <c r="F82" i="2"/>
  <c r="E82" i="2" s="1"/>
  <c r="O81" i="2"/>
  <c r="N81" i="2"/>
  <c r="M81" i="2"/>
  <c r="L81" i="2"/>
  <c r="K81" i="2"/>
  <c r="J81" i="2"/>
  <c r="I81" i="2"/>
  <c r="H81" i="2"/>
  <c r="G81" i="2"/>
  <c r="F81" i="2"/>
  <c r="O80" i="2"/>
  <c r="N80" i="2"/>
  <c r="M80" i="2"/>
  <c r="L80" i="2"/>
  <c r="K80" i="2"/>
  <c r="J80" i="2"/>
  <c r="I80" i="2"/>
  <c r="H80" i="2"/>
  <c r="G80" i="2"/>
  <c r="F80" i="2"/>
  <c r="E80" i="2" s="1"/>
  <c r="O79" i="2"/>
  <c r="N79" i="2"/>
  <c r="M79" i="2"/>
  <c r="L79" i="2"/>
  <c r="K79" i="2"/>
  <c r="J79" i="2"/>
  <c r="I79" i="2"/>
  <c r="H79" i="2"/>
  <c r="G79" i="2"/>
  <c r="F79" i="2"/>
  <c r="O78" i="2"/>
  <c r="N78" i="2"/>
  <c r="M78" i="2"/>
  <c r="L78" i="2"/>
  <c r="K78" i="2"/>
  <c r="J78" i="2"/>
  <c r="I78" i="2"/>
  <c r="H78" i="2"/>
  <c r="G78" i="2"/>
  <c r="F78" i="2"/>
  <c r="E78" i="2" s="1"/>
  <c r="O77" i="2"/>
  <c r="N77" i="2"/>
  <c r="M77" i="2"/>
  <c r="L77" i="2"/>
  <c r="K77" i="2"/>
  <c r="J77" i="2"/>
  <c r="I77" i="2"/>
  <c r="H77" i="2"/>
  <c r="G77" i="2"/>
  <c r="F77" i="2"/>
  <c r="O76" i="2"/>
  <c r="N76" i="2"/>
  <c r="M76" i="2"/>
  <c r="L76" i="2"/>
  <c r="K76" i="2"/>
  <c r="J76" i="2"/>
  <c r="I76" i="2"/>
  <c r="H76" i="2"/>
  <c r="G76" i="2"/>
  <c r="F76" i="2"/>
  <c r="E76" i="2" s="1"/>
  <c r="O75" i="2"/>
  <c r="N75" i="2"/>
  <c r="M75" i="2"/>
  <c r="L75" i="2"/>
  <c r="K75" i="2"/>
  <c r="J75" i="2"/>
  <c r="I75" i="2"/>
  <c r="H75" i="2"/>
  <c r="G75" i="2"/>
  <c r="F75" i="2"/>
  <c r="O74" i="2"/>
  <c r="N74" i="2"/>
  <c r="M74" i="2"/>
  <c r="L74" i="2"/>
  <c r="K74" i="2"/>
  <c r="J74" i="2"/>
  <c r="I74" i="2"/>
  <c r="H74" i="2"/>
  <c r="G74" i="2"/>
  <c r="F74" i="2"/>
  <c r="E74" i="2" s="1"/>
  <c r="O73" i="2"/>
  <c r="N73" i="2"/>
  <c r="M73" i="2"/>
  <c r="L73" i="2"/>
  <c r="K73" i="2"/>
  <c r="J73" i="2"/>
  <c r="I73" i="2"/>
  <c r="H73" i="2"/>
  <c r="G73" i="2"/>
  <c r="F73" i="2"/>
  <c r="O72" i="2"/>
  <c r="N72" i="2"/>
  <c r="M72" i="2"/>
  <c r="L72" i="2"/>
  <c r="K72" i="2"/>
  <c r="J72" i="2"/>
  <c r="I72" i="2"/>
  <c r="H72" i="2"/>
  <c r="G72" i="2"/>
  <c r="F72" i="2"/>
  <c r="E72" i="2" s="1"/>
  <c r="O71" i="2"/>
  <c r="N71" i="2"/>
  <c r="M71" i="2"/>
  <c r="L71" i="2"/>
  <c r="K71" i="2"/>
  <c r="J71" i="2"/>
  <c r="I71" i="2"/>
  <c r="H71" i="2"/>
  <c r="G71" i="2"/>
  <c r="F71" i="2"/>
  <c r="O70" i="2"/>
  <c r="N70" i="2"/>
  <c r="M70" i="2"/>
  <c r="L70" i="2"/>
  <c r="K70" i="2"/>
  <c r="J70" i="2"/>
  <c r="I70" i="2"/>
  <c r="H70" i="2"/>
  <c r="G70" i="2"/>
  <c r="F70" i="2"/>
  <c r="E70" i="2" s="1"/>
  <c r="O69" i="2"/>
  <c r="N69" i="2"/>
  <c r="M69" i="2"/>
  <c r="L69" i="2"/>
  <c r="K69" i="2"/>
  <c r="J69" i="2"/>
  <c r="I69" i="2"/>
  <c r="H69" i="2"/>
  <c r="G69" i="2"/>
  <c r="F69" i="2"/>
  <c r="O68" i="2"/>
  <c r="N68" i="2"/>
  <c r="M68" i="2"/>
  <c r="L68" i="2"/>
  <c r="K68" i="2"/>
  <c r="J68" i="2"/>
  <c r="I68" i="2"/>
  <c r="H68" i="2"/>
  <c r="G68" i="2"/>
  <c r="F68" i="2"/>
  <c r="E68" i="2" s="1"/>
  <c r="O67" i="2"/>
  <c r="N67" i="2"/>
  <c r="M67" i="2"/>
  <c r="L67" i="2"/>
  <c r="K67" i="2"/>
  <c r="J67" i="2"/>
  <c r="I67" i="2"/>
  <c r="H67" i="2"/>
  <c r="G67" i="2"/>
  <c r="F67" i="2"/>
  <c r="O66" i="2"/>
  <c r="N66" i="2"/>
  <c r="M66" i="2"/>
  <c r="L66" i="2"/>
  <c r="K66" i="2"/>
  <c r="J66" i="2"/>
  <c r="I66" i="2"/>
  <c r="H66" i="2"/>
  <c r="G66" i="2"/>
  <c r="F66" i="2"/>
  <c r="E66" i="2" s="1"/>
  <c r="O65" i="2"/>
  <c r="N65" i="2"/>
  <c r="M65" i="2"/>
  <c r="L65" i="2"/>
  <c r="K65" i="2"/>
  <c r="J65" i="2"/>
  <c r="I65" i="2"/>
  <c r="H65" i="2"/>
  <c r="G65" i="2"/>
  <c r="F65" i="2"/>
  <c r="O64" i="2"/>
  <c r="N64" i="2"/>
  <c r="M64" i="2"/>
  <c r="L64" i="2"/>
  <c r="K64" i="2"/>
  <c r="J64" i="2"/>
  <c r="I64" i="2"/>
  <c r="H64" i="2"/>
  <c r="G64" i="2"/>
  <c r="F64" i="2"/>
  <c r="E64" i="2" s="1"/>
  <c r="O63" i="2"/>
  <c r="N63" i="2"/>
  <c r="M63" i="2"/>
  <c r="L63" i="2"/>
  <c r="K63" i="2"/>
  <c r="J63" i="2"/>
  <c r="I63" i="2"/>
  <c r="H63" i="2"/>
  <c r="G63" i="2"/>
  <c r="F63" i="2"/>
  <c r="O62" i="2"/>
  <c r="N62" i="2"/>
  <c r="M62" i="2"/>
  <c r="L62" i="2"/>
  <c r="K62" i="2"/>
  <c r="J62" i="2"/>
  <c r="I62" i="2"/>
  <c r="H62" i="2"/>
  <c r="G62" i="2"/>
  <c r="F62" i="2"/>
  <c r="E62" i="2" s="1"/>
  <c r="O61" i="2"/>
  <c r="N61" i="2"/>
  <c r="M61" i="2"/>
  <c r="L61" i="2"/>
  <c r="K61" i="2"/>
  <c r="J61" i="2"/>
  <c r="I61" i="2"/>
  <c r="H61" i="2"/>
  <c r="G61" i="2"/>
  <c r="F61" i="2"/>
  <c r="O60" i="2"/>
  <c r="N60" i="2"/>
  <c r="M60" i="2"/>
  <c r="L60" i="2"/>
  <c r="K60" i="2"/>
  <c r="J60" i="2"/>
  <c r="I60" i="2"/>
  <c r="H60" i="2"/>
  <c r="G60" i="2"/>
  <c r="F60" i="2"/>
  <c r="E60" i="2" s="1"/>
  <c r="O59" i="2"/>
  <c r="N59" i="2"/>
  <c r="M59" i="2"/>
  <c r="L59" i="2"/>
  <c r="K59" i="2"/>
  <c r="J59" i="2"/>
  <c r="I59" i="2"/>
  <c r="H59" i="2"/>
  <c r="G59" i="2"/>
  <c r="F59" i="2"/>
  <c r="O58" i="2"/>
  <c r="N58" i="2"/>
  <c r="M58" i="2"/>
  <c r="L58" i="2"/>
  <c r="K58" i="2"/>
  <c r="J58" i="2"/>
  <c r="I58" i="2"/>
  <c r="H58" i="2"/>
  <c r="G58" i="2"/>
  <c r="F58" i="2"/>
  <c r="E58" i="2" s="1"/>
  <c r="O57" i="2"/>
  <c r="N57" i="2"/>
  <c r="M57" i="2"/>
  <c r="L57" i="2"/>
  <c r="K57" i="2"/>
  <c r="J57" i="2"/>
  <c r="I57" i="2"/>
  <c r="H57" i="2"/>
  <c r="G57" i="2"/>
  <c r="F57" i="2"/>
  <c r="O56" i="2"/>
  <c r="N56" i="2"/>
  <c r="M56" i="2"/>
  <c r="L56" i="2"/>
  <c r="K56" i="2"/>
  <c r="J56" i="2"/>
  <c r="I56" i="2"/>
  <c r="H56" i="2"/>
  <c r="G56" i="2"/>
  <c r="F56" i="2"/>
  <c r="E56" i="2" s="1"/>
  <c r="O55" i="2"/>
  <c r="N55" i="2"/>
  <c r="M55" i="2"/>
  <c r="L55" i="2"/>
  <c r="K55" i="2"/>
  <c r="J55" i="2"/>
  <c r="I55" i="2"/>
  <c r="H55" i="2"/>
  <c r="G55" i="2"/>
  <c r="F55" i="2"/>
  <c r="O54" i="2"/>
  <c r="N54" i="2"/>
  <c r="M54" i="2"/>
  <c r="L54" i="2"/>
  <c r="K54" i="2"/>
  <c r="J54" i="2"/>
  <c r="I54" i="2"/>
  <c r="H54" i="2"/>
  <c r="G54" i="2"/>
  <c r="F54" i="2"/>
  <c r="E54" i="2" s="1"/>
  <c r="O53" i="2"/>
  <c r="N53" i="2"/>
  <c r="M53" i="2"/>
  <c r="L53" i="2"/>
  <c r="K53" i="2"/>
  <c r="J53" i="2"/>
  <c r="I53" i="2"/>
  <c r="H53" i="2"/>
  <c r="G53" i="2"/>
  <c r="F53" i="2"/>
  <c r="O52" i="2"/>
  <c r="N52" i="2"/>
  <c r="M52" i="2"/>
  <c r="L52" i="2"/>
  <c r="K52" i="2"/>
  <c r="J52" i="2"/>
  <c r="I52" i="2"/>
  <c r="H52" i="2"/>
  <c r="G52" i="2"/>
  <c r="F52" i="2"/>
  <c r="E52" i="2" s="1"/>
  <c r="O51" i="2"/>
  <c r="N51" i="2"/>
  <c r="M51" i="2"/>
  <c r="L51" i="2"/>
  <c r="K51" i="2"/>
  <c r="J51" i="2"/>
  <c r="I51" i="2"/>
  <c r="H51" i="2"/>
  <c r="G51" i="2"/>
  <c r="F51" i="2"/>
  <c r="O50" i="2"/>
  <c r="N50" i="2"/>
  <c r="M50" i="2"/>
  <c r="L50" i="2"/>
  <c r="K50" i="2"/>
  <c r="J50" i="2"/>
  <c r="I50" i="2"/>
  <c r="H50" i="2"/>
  <c r="G50" i="2"/>
  <c r="F50" i="2"/>
  <c r="E50" i="2" s="1"/>
  <c r="O49" i="2"/>
  <c r="N49" i="2"/>
  <c r="M49" i="2"/>
  <c r="L49" i="2"/>
  <c r="K49" i="2"/>
  <c r="J49" i="2"/>
  <c r="I49" i="2"/>
  <c r="H49" i="2"/>
  <c r="G49" i="2"/>
  <c r="F49" i="2"/>
  <c r="O48" i="2"/>
  <c r="N48" i="2"/>
  <c r="M48" i="2"/>
  <c r="L48" i="2"/>
  <c r="K48" i="2"/>
  <c r="J48" i="2"/>
  <c r="I48" i="2"/>
  <c r="H48" i="2"/>
  <c r="G48" i="2"/>
  <c r="F48" i="2"/>
  <c r="E48" i="2" s="1"/>
  <c r="O47" i="2"/>
  <c r="N47" i="2"/>
  <c r="M47" i="2"/>
  <c r="L47" i="2"/>
  <c r="K47" i="2"/>
  <c r="J47" i="2"/>
  <c r="I47" i="2"/>
  <c r="H47" i="2"/>
  <c r="G47" i="2"/>
  <c r="F47" i="2"/>
  <c r="O46" i="2"/>
  <c r="N46" i="2"/>
  <c r="M46" i="2"/>
  <c r="L46" i="2"/>
  <c r="K46" i="2"/>
  <c r="J46" i="2"/>
  <c r="I46" i="2"/>
  <c r="H46" i="2"/>
  <c r="G46" i="2"/>
  <c r="F46" i="2"/>
  <c r="E46" i="2" s="1"/>
  <c r="O45" i="2"/>
  <c r="N45" i="2"/>
  <c r="M45" i="2"/>
  <c r="L45" i="2"/>
  <c r="K45" i="2"/>
  <c r="J45" i="2"/>
  <c r="I45" i="2"/>
  <c r="H45" i="2"/>
  <c r="G45" i="2"/>
  <c r="F45" i="2"/>
  <c r="O44" i="2"/>
  <c r="N44" i="2"/>
  <c r="M44" i="2"/>
  <c r="L44" i="2"/>
  <c r="K44" i="2"/>
  <c r="J44" i="2"/>
  <c r="I44" i="2"/>
  <c r="H44" i="2"/>
  <c r="G44" i="2"/>
  <c r="F44" i="2"/>
  <c r="E44" i="2" s="1"/>
  <c r="O43" i="2"/>
  <c r="N43" i="2"/>
  <c r="M43" i="2"/>
  <c r="L43" i="2"/>
  <c r="K43" i="2"/>
  <c r="J43" i="2"/>
  <c r="I43" i="2"/>
  <c r="H43" i="2"/>
  <c r="G43" i="2"/>
  <c r="F43" i="2"/>
  <c r="O42" i="2"/>
  <c r="N42" i="2"/>
  <c r="M42" i="2"/>
  <c r="L42" i="2"/>
  <c r="K42" i="2"/>
  <c r="J42" i="2"/>
  <c r="I42" i="2"/>
  <c r="H42" i="2"/>
  <c r="G42" i="2"/>
  <c r="F42" i="2"/>
  <c r="E42" i="2" s="1"/>
  <c r="O41" i="2"/>
  <c r="N41" i="2"/>
  <c r="M41" i="2"/>
  <c r="L41" i="2"/>
  <c r="K41" i="2"/>
  <c r="J41" i="2"/>
  <c r="I41" i="2"/>
  <c r="H41" i="2"/>
  <c r="G41" i="2"/>
  <c r="F41" i="2"/>
  <c r="O40" i="2"/>
  <c r="N40" i="2"/>
  <c r="M40" i="2"/>
  <c r="L40" i="2"/>
  <c r="K40" i="2"/>
  <c r="J40" i="2"/>
  <c r="I40" i="2"/>
  <c r="H40" i="2"/>
  <c r="G40" i="2"/>
  <c r="F40" i="2"/>
  <c r="E40" i="2" s="1"/>
  <c r="O39" i="2"/>
  <c r="N39" i="2"/>
  <c r="M39" i="2"/>
  <c r="L39" i="2"/>
  <c r="K39" i="2"/>
  <c r="J39" i="2"/>
  <c r="I39" i="2"/>
  <c r="H39" i="2"/>
  <c r="G39" i="2"/>
  <c r="F39" i="2"/>
  <c r="O38" i="2"/>
  <c r="N38" i="2"/>
  <c r="M38" i="2"/>
  <c r="L38" i="2"/>
  <c r="K38" i="2"/>
  <c r="J38" i="2"/>
  <c r="I38" i="2"/>
  <c r="H38" i="2"/>
  <c r="G38" i="2"/>
  <c r="F38" i="2"/>
  <c r="E38" i="2" s="1"/>
  <c r="O37" i="2"/>
  <c r="N37" i="2"/>
  <c r="M37" i="2"/>
  <c r="L37" i="2"/>
  <c r="K37" i="2"/>
  <c r="J37" i="2"/>
  <c r="I37" i="2"/>
  <c r="H37" i="2"/>
  <c r="G37" i="2"/>
  <c r="F37" i="2"/>
  <c r="O36" i="2"/>
  <c r="N36" i="2"/>
  <c r="M36" i="2"/>
  <c r="L36" i="2"/>
  <c r="K36" i="2"/>
  <c r="J36" i="2"/>
  <c r="I36" i="2"/>
  <c r="H36" i="2"/>
  <c r="G36" i="2"/>
  <c r="F36" i="2"/>
  <c r="E36" i="2" s="1"/>
  <c r="O35" i="2"/>
  <c r="N35" i="2"/>
  <c r="M35" i="2"/>
  <c r="L35" i="2"/>
  <c r="K35" i="2"/>
  <c r="J35" i="2"/>
  <c r="I35" i="2"/>
  <c r="H35" i="2"/>
  <c r="G35" i="2"/>
  <c r="F35" i="2"/>
  <c r="O34" i="2"/>
  <c r="N34" i="2"/>
  <c r="M34" i="2"/>
  <c r="L34" i="2"/>
  <c r="K34" i="2"/>
  <c r="J34" i="2"/>
  <c r="I34" i="2"/>
  <c r="H34" i="2"/>
  <c r="G34" i="2"/>
  <c r="F34" i="2"/>
  <c r="E34" i="2" s="1"/>
  <c r="O33" i="2"/>
  <c r="N33" i="2"/>
  <c r="M33" i="2"/>
  <c r="L33" i="2"/>
  <c r="K33" i="2"/>
  <c r="J33" i="2"/>
  <c r="I33" i="2"/>
  <c r="H33" i="2"/>
  <c r="G33" i="2"/>
  <c r="F33" i="2"/>
  <c r="O32" i="2"/>
  <c r="N32" i="2"/>
  <c r="M32" i="2"/>
  <c r="L32" i="2"/>
  <c r="K32" i="2"/>
  <c r="J32" i="2"/>
  <c r="I32" i="2"/>
  <c r="H32" i="2"/>
  <c r="G32" i="2"/>
  <c r="F32" i="2"/>
  <c r="E32" i="2" s="1"/>
  <c r="O31" i="2"/>
  <c r="N31" i="2"/>
  <c r="M31" i="2"/>
  <c r="L31" i="2"/>
  <c r="K31" i="2"/>
  <c r="J31" i="2"/>
  <c r="I31" i="2"/>
  <c r="H31" i="2"/>
  <c r="G31" i="2"/>
  <c r="F31" i="2"/>
  <c r="O30" i="2"/>
  <c r="N30" i="2"/>
  <c r="M30" i="2"/>
  <c r="L30" i="2"/>
  <c r="K30" i="2"/>
  <c r="J30" i="2"/>
  <c r="I30" i="2"/>
  <c r="H30" i="2"/>
  <c r="G30" i="2"/>
  <c r="F30" i="2"/>
  <c r="E30" i="2" s="1"/>
  <c r="O29" i="2"/>
  <c r="N29" i="2"/>
  <c r="M29" i="2"/>
  <c r="L29" i="2"/>
  <c r="K29" i="2"/>
  <c r="J29" i="2"/>
  <c r="I29" i="2"/>
  <c r="H29" i="2"/>
  <c r="G29" i="2"/>
  <c r="F29" i="2"/>
  <c r="O28" i="2"/>
  <c r="N28" i="2"/>
  <c r="M28" i="2"/>
  <c r="L28" i="2"/>
  <c r="K28" i="2"/>
  <c r="J28" i="2"/>
  <c r="I28" i="2"/>
  <c r="H28" i="2"/>
  <c r="G28" i="2"/>
  <c r="F28" i="2"/>
  <c r="E28" i="2" s="1"/>
  <c r="O27" i="2"/>
  <c r="N27" i="2"/>
  <c r="M27" i="2"/>
  <c r="L27" i="2"/>
  <c r="K27" i="2"/>
  <c r="J27" i="2"/>
  <c r="I27" i="2"/>
  <c r="H27" i="2"/>
  <c r="G27" i="2"/>
  <c r="F27" i="2"/>
  <c r="O26" i="2"/>
  <c r="N26" i="2"/>
  <c r="M26" i="2"/>
  <c r="L26" i="2"/>
  <c r="K26" i="2"/>
  <c r="J26" i="2"/>
  <c r="I26" i="2"/>
  <c r="H26" i="2"/>
  <c r="G26" i="2"/>
  <c r="F26" i="2"/>
  <c r="E26" i="2" s="1"/>
  <c r="O25" i="2"/>
  <c r="N25" i="2"/>
  <c r="M25" i="2"/>
  <c r="L25" i="2"/>
  <c r="K25" i="2"/>
  <c r="J25" i="2"/>
  <c r="I25" i="2"/>
  <c r="H25" i="2"/>
  <c r="G25" i="2"/>
  <c r="F25" i="2"/>
  <c r="O24" i="2"/>
  <c r="N24" i="2"/>
  <c r="M24" i="2"/>
  <c r="L24" i="2"/>
  <c r="K24" i="2"/>
  <c r="J24" i="2"/>
  <c r="I24" i="2"/>
  <c r="H24" i="2"/>
  <c r="G24" i="2"/>
  <c r="F24" i="2"/>
  <c r="E24" i="2" s="1"/>
  <c r="O23" i="2"/>
  <c r="N23" i="2"/>
  <c r="M23" i="2"/>
  <c r="L23" i="2"/>
  <c r="K23" i="2"/>
  <c r="J23" i="2"/>
  <c r="I23" i="2"/>
  <c r="H23" i="2"/>
  <c r="G23" i="2"/>
  <c r="F23" i="2"/>
  <c r="O22" i="2"/>
  <c r="N22" i="2"/>
  <c r="M22" i="2"/>
  <c r="L22" i="2"/>
  <c r="K22" i="2"/>
  <c r="J22" i="2"/>
  <c r="I22" i="2"/>
  <c r="H22" i="2"/>
  <c r="G22" i="2"/>
  <c r="F22" i="2"/>
  <c r="E22" i="2" s="1"/>
  <c r="O21" i="2"/>
  <c r="N21" i="2"/>
  <c r="M21" i="2"/>
  <c r="L21" i="2"/>
  <c r="K21" i="2"/>
  <c r="J21" i="2"/>
  <c r="I21" i="2"/>
  <c r="H21" i="2"/>
  <c r="G21" i="2"/>
  <c r="F21" i="2"/>
  <c r="O20" i="2"/>
  <c r="N20" i="2"/>
  <c r="M20" i="2"/>
  <c r="L20" i="2"/>
  <c r="K20" i="2"/>
  <c r="J20" i="2"/>
  <c r="I20" i="2"/>
  <c r="H20" i="2"/>
  <c r="G20" i="2"/>
  <c r="F20" i="2"/>
  <c r="E20" i="2" s="1"/>
  <c r="O19" i="2"/>
  <c r="N19" i="2"/>
  <c r="M19" i="2"/>
  <c r="L19" i="2"/>
  <c r="K19" i="2"/>
  <c r="J19" i="2"/>
  <c r="I19" i="2"/>
  <c r="H19" i="2"/>
  <c r="G19" i="2"/>
  <c r="F19" i="2"/>
  <c r="O18" i="2"/>
  <c r="N18" i="2"/>
  <c r="M18" i="2"/>
  <c r="L18" i="2"/>
  <c r="K18" i="2"/>
  <c r="J18" i="2"/>
  <c r="I18" i="2"/>
  <c r="H18" i="2"/>
  <c r="G18" i="2"/>
  <c r="F18" i="2"/>
  <c r="E18" i="2" s="1"/>
  <c r="O17" i="2"/>
  <c r="N17" i="2"/>
  <c r="M17" i="2"/>
  <c r="L17" i="2"/>
  <c r="K17" i="2"/>
  <c r="J17" i="2"/>
  <c r="I17" i="2"/>
  <c r="H17" i="2"/>
  <c r="G17" i="2"/>
  <c r="F17" i="2"/>
  <c r="O16" i="2"/>
  <c r="N16" i="2"/>
  <c r="M16" i="2"/>
  <c r="L16" i="2"/>
  <c r="K16" i="2"/>
  <c r="J16" i="2"/>
  <c r="I16" i="2"/>
  <c r="H16" i="2"/>
  <c r="G16" i="2"/>
  <c r="F16" i="2"/>
  <c r="E16" i="2" s="1"/>
  <c r="O15" i="2"/>
  <c r="N15" i="2"/>
  <c r="M15" i="2"/>
  <c r="L15" i="2"/>
  <c r="K15" i="2"/>
  <c r="J15" i="2"/>
  <c r="I15" i="2"/>
  <c r="H15" i="2"/>
  <c r="G15" i="2"/>
  <c r="F15" i="2"/>
  <c r="O14" i="2"/>
  <c r="N14" i="2"/>
  <c r="M14" i="2"/>
  <c r="L14" i="2"/>
  <c r="K14" i="2"/>
  <c r="J14" i="2"/>
  <c r="I14" i="2"/>
  <c r="H14" i="2"/>
  <c r="G14" i="2"/>
  <c r="F14" i="2"/>
  <c r="E14" i="2" s="1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E12" i="2" s="1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E10" i="2" s="1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E8" i="2" s="1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E6" i="2" s="1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E4" i="2" s="1"/>
  <c r="O3" i="2"/>
  <c r="N3" i="2"/>
  <c r="M3" i="2"/>
  <c r="L3" i="2"/>
  <c r="K3" i="2"/>
  <c r="J3" i="2"/>
  <c r="I3" i="2"/>
  <c r="H3" i="2"/>
  <c r="G3" i="2"/>
  <c r="F3" i="2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3" i="2" l="1"/>
  <c r="E5" i="2"/>
  <c r="E7" i="2"/>
  <c r="E9" i="2"/>
  <c r="E11" i="2"/>
  <c r="E13" i="2"/>
  <c r="E15" i="2"/>
  <c r="E17" i="2"/>
  <c r="E19" i="2"/>
  <c r="E21" i="2"/>
  <c r="E23" i="2"/>
  <c r="E25" i="2"/>
  <c r="E27" i="2"/>
  <c r="E29" i="2"/>
  <c r="E31" i="2"/>
  <c r="E33" i="2"/>
  <c r="E35" i="2"/>
  <c r="E37" i="2"/>
  <c r="E39" i="2"/>
  <c r="E41" i="2"/>
  <c r="E43" i="2"/>
  <c r="E45" i="2"/>
  <c r="E47" i="2"/>
  <c r="E49" i="2"/>
  <c r="E51" i="2"/>
  <c r="E53" i="2"/>
  <c r="E55" i="2"/>
  <c r="E57" i="2"/>
  <c r="E59" i="2"/>
  <c r="E61" i="2"/>
  <c r="E63" i="2"/>
  <c r="E65" i="2"/>
  <c r="E67" i="2"/>
  <c r="E69" i="2"/>
  <c r="E71" i="2"/>
  <c r="E73" i="2"/>
  <c r="E75" i="2"/>
  <c r="E77" i="2"/>
  <c r="E79" i="2"/>
  <c r="E81" i="2"/>
  <c r="E83" i="2"/>
  <c r="E85" i="2"/>
  <c r="E87" i="2"/>
  <c r="E89" i="2"/>
  <c r="E91" i="2"/>
  <c r="E93" i="2"/>
  <c r="E95" i="2"/>
  <c r="E97" i="2"/>
  <c r="E99" i="2"/>
  <c r="E101" i="2"/>
  <c r="E103" i="2"/>
  <c r="E105" i="2"/>
  <c r="E107" i="2"/>
  <c r="E109" i="2"/>
  <c r="E111" i="2"/>
  <c r="E113" i="2"/>
  <c r="E115" i="2"/>
  <c r="E117" i="2"/>
  <c r="E119" i="2"/>
  <c r="E121" i="2"/>
  <c r="E123" i="2"/>
  <c r="E125" i="2"/>
  <c r="E127" i="2"/>
  <c r="E129" i="2"/>
  <c r="E131" i="2"/>
  <c r="E133" i="2"/>
  <c r="E135" i="2"/>
  <c r="E137" i="2"/>
  <c r="E139" i="2"/>
  <c r="E141" i="2"/>
  <c r="E143" i="2"/>
  <c r="E145" i="2"/>
  <c r="E147" i="2"/>
  <c r="E149" i="2"/>
  <c r="E151" i="2"/>
  <c r="E153" i="2"/>
  <c r="E155" i="2"/>
  <c r="E157" i="2"/>
  <c r="E159" i="2"/>
  <c r="E161" i="2"/>
  <c r="E163" i="2"/>
  <c r="E165" i="2"/>
  <c r="E167" i="2"/>
  <c r="E169" i="2"/>
  <c r="E171" i="2"/>
  <c r="E173" i="2"/>
  <c r="E175" i="2"/>
  <c r="E177" i="2"/>
  <c r="E179" i="2"/>
  <c r="E181" i="2"/>
  <c r="E183" i="2"/>
  <c r="E185" i="2"/>
  <c r="E187" i="2"/>
  <c r="E189" i="2"/>
  <c r="E191" i="2"/>
  <c r="E193" i="2"/>
  <c r="E195" i="2"/>
  <c r="E197" i="2"/>
  <c r="E199" i="2"/>
  <c r="E201" i="2"/>
  <c r="E203" i="2"/>
  <c r="E205" i="2"/>
  <c r="E207" i="2"/>
  <c r="E209" i="2"/>
  <c r="E211" i="2"/>
  <c r="E213" i="2"/>
  <c r="E215" i="2"/>
  <c r="E217" i="2"/>
  <c r="E219" i="2"/>
  <c r="E221" i="2"/>
  <c r="E223" i="2"/>
  <c r="E225" i="2"/>
  <c r="E227" i="2"/>
  <c r="E229" i="2"/>
  <c r="E231" i="2"/>
  <c r="E233" i="2"/>
  <c r="E235" i="2"/>
  <c r="E237" i="2"/>
  <c r="E239" i="2"/>
  <c r="E241" i="2"/>
  <c r="E243" i="2"/>
  <c r="E245" i="2"/>
  <c r="E247" i="2"/>
  <c r="E249" i="2"/>
  <c r="E251" i="2"/>
  <c r="E253" i="2"/>
  <c r="E255" i="2"/>
  <c r="E257" i="2"/>
  <c r="E259" i="2"/>
  <c r="E261" i="2"/>
  <c r="E263" i="2"/>
  <c r="E265" i="2"/>
  <c r="E267" i="2"/>
  <c r="E269" i="2"/>
  <c r="E271" i="2"/>
  <c r="E273" i="2"/>
  <c r="E275" i="2"/>
  <c r="E277" i="2"/>
  <c r="E279" i="2"/>
  <c r="E281" i="2"/>
  <c r="E283" i="2"/>
  <c r="E285" i="2"/>
  <c r="E287" i="2"/>
  <c r="E289" i="2"/>
  <c r="E291" i="2"/>
  <c r="E293" i="2"/>
  <c r="E295" i="2"/>
  <c r="E297" i="2"/>
  <c r="E299" i="2"/>
  <c r="E301" i="2"/>
  <c r="E303" i="2"/>
  <c r="E305" i="2"/>
  <c r="E307" i="2"/>
  <c r="E309" i="2"/>
  <c r="E311" i="2"/>
  <c r="E313" i="2"/>
  <c r="E315" i="2"/>
  <c r="E317" i="2"/>
  <c r="E319" i="2"/>
  <c r="E321" i="2"/>
  <c r="E323" i="2"/>
  <c r="E325" i="2"/>
  <c r="E327" i="2"/>
  <c r="E329" i="2"/>
  <c r="E331" i="2"/>
  <c r="E333" i="2"/>
  <c r="E335" i="2"/>
  <c r="E337" i="2"/>
  <c r="E339" i="2"/>
  <c r="E341" i="2"/>
  <c r="E343" i="2"/>
  <c r="E345" i="2"/>
  <c r="E347" i="2"/>
  <c r="E349" i="2"/>
  <c r="E351" i="2"/>
  <c r="E353" i="2"/>
  <c r="E355" i="2"/>
  <c r="E357" i="2"/>
  <c r="E359" i="2"/>
  <c r="E361" i="2"/>
  <c r="E363" i="2"/>
  <c r="E365" i="2"/>
  <c r="E367" i="2"/>
  <c r="E369" i="2"/>
  <c r="E371" i="2"/>
  <c r="E373" i="2"/>
  <c r="E375" i="2"/>
  <c r="E377" i="2"/>
  <c r="E379" i="2"/>
  <c r="E381" i="2"/>
  <c r="E383" i="2"/>
  <c r="E385" i="2"/>
  <c r="E387" i="2"/>
  <c r="E389" i="2"/>
  <c r="E391" i="2"/>
  <c r="E393" i="2"/>
  <c r="E395" i="2"/>
  <c r="E397" i="2"/>
  <c r="E399" i="2"/>
  <c r="E401" i="2"/>
  <c r="E403" i="2"/>
  <c r="E405" i="2"/>
  <c r="E407" i="2"/>
  <c r="E409" i="2"/>
  <c r="E411" i="2"/>
  <c r="E413" i="2"/>
  <c r="E415" i="2"/>
  <c r="E417" i="2"/>
  <c r="E419" i="2"/>
  <c r="E421" i="2"/>
  <c r="E423" i="2"/>
  <c r="E425" i="2"/>
  <c r="E427" i="2"/>
  <c r="E429" i="2"/>
  <c r="E431" i="2"/>
  <c r="E433" i="2"/>
  <c r="E435" i="2"/>
  <c r="E437" i="2"/>
  <c r="E439" i="2"/>
  <c r="E441" i="2"/>
  <c r="E443" i="2"/>
  <c r="E445" i="2"/>
  <c r="E447" i="2"/>
  <c r="E449" i="2"/>
  <c r="E451" i="2"/>
  <c r="E453" i="2"/>
  <c r="E455" i="2"/>
  <c r="E457" i="2"/>
  <c r="E459" i="2"/>
  <c r="E461" i="2"/>
  <c r="E463" i="2"/>
  <c r="E465" i="2"/>
  <c r="E467" i="2"/>
  <c r="E469" i="2"/>
  <c r="E471" i="2"/>
  <c r="E473" i="2"/>
  <c r="E475" i="2"/>
  <c r="E477" i="2"/>
  <c r="E479" i="2"/>
  <c r="E481" i="2"/>
  <c r="E483" i="2"/>
  <c r="E485" i="2"/>
  <c r="E487" i="2"/>
  <c r="E489" i="2"/>
  <c r="E491" i="2"/>
  <c r="E493" i="2"/>
  <c r="E495" i="2"/>
  <c r="E497" i="2"/>
  <c r="E499" i="2"/>
  <c r="E501" i="2"/>
  <c r="E503" i="2"/>
  <c r="E505" i="2"/>
  <c r="E507" i="2"/>
  <c r="E509" i="2"/>
  <c r="E511" i="2"/>
  <c r="E513" i="2"/>
  <c r="E515" i="2"/>
  <c r="E517" i="2"/>
  <c r="E519" i="2"/>
  <c r="E521" i="2"/>
  <c r="E523" i="2"/>
  <c r="E525" i="2"/>
  <c r="E527" i="2"/>
  <c r="E529" i="2"/>
  <c r="E531" i="2"/>
  <c r="E533" i="2"/>
  <c r="E535" i="2"/>
  <c r="E537" i="2"/>
  <c r="E539" i="2"/>
  <c r="E541" i="2"/>
  <c r="E543" i="2"/>
  <c r="E545" i="2"/>
  <c r="E547" i="2"/>
  <c r="E549" i="2"/>
  <c r="E551" i="2"/>
  <c r="E553" i="2"/>
  <c r="E555" i="2"/>
  <c r="E557" i="2"/>
  <c r="E559" i="2"/>
  <c r="E561" i="2"/>
  <c r="E563" i="2"/>
  <c r="E565" i="2"/>
  <c r="E567" i="2"/>
  <c r="E569" i="2"/>
  <c r="E571" i="2"/>
  <c r="E573" i="2"/>
  <c r="E575" i="2"/>
  <c r="E577" i="2"/>
  <c r="E579" i="2"/>
  <c r="E581" i="2"/>
  <c r="E583" i="2"/>
  <c r="E585" i="2"/>
  <c r="E587" i="2"/>
  <c r="E589" i="2"/>
  <c r="E591" i="2"/>
  <c r="E593" i="2"/>
  <c r="E595" i="2"/>
  <c r="E597" i="2"/>
  <c r="E599" i="2"/>
  <c r="E601" i="2"/>
  <c r="E603" i="2"/>
  <c r="E605" i="2"/>
  <c r="E607" i="2"/>
  <c r="E609" i="2"/>
  <c r="E611" i="2"/>
  <c r="E613" i="2"/>
  <c r="E615" i="2"/>
  <c r="E617" i="2"/>
  <c r="E619" i="2"/>
  <c r="E621" i="2"/>
  <c r="E623" i="2"/>
  <c r="E625" i="2"/>
  <c r="E627" i="2"/>
  <c r="E629" i="2"/>
  <c r="E631" i="2"/>
  <c r="E633" i="2"/>
  <c r="E635" i="2"/>
  <c r="E637" i="2"/>
  <c r="E639" i="2"/>
  <c r="E641" i="2"/>
  <c r="E643" i="2"/>
  <c r="E645" i="2"/>
  <c r="E647" i="2"/>
  <c r="E649" i="2"/>
  <c r="E651" i="2"/>
  <c r="E653" i="2"/>
  <c r="E655" i="2"/>
  <c r="E657" i="2"/>
  <c r="E659" i="2"/>
  <c r="E661" i="2"/>
  <c r="E663" i="2"/>
  <c r="E665" i="2"/>
  <c r="E667" i="2"/>
  <c r="E669" i="2"/>
  <c r="E671" i="2"/>
  <c r="E673" i="2"/>
  <c r="E675" i="2"/>
  <c r="E677" i="2"/>
  <c r="E679" i="2"/>
  <c r="E681" i="2"/>
  <c r="E683" i="2"/>
  <c r="E685" i="2"/>
  <c r="E687" i="2"/>
  <c r="E689" i="2"/>
  <c r="E691" i="2"/>
  <c r="E693" i="2"/>
  <c r="E695" i="2"/>
  <c r="E697" i="2"/>
  <c r="E699" i="2"/>
  <c r="E701" i="2"/>
  <c r="E703" i="2"/>
  <c r="E705" i="2"/>
  <c r="E707" i="2"/>
  <c r="E709" i="2"/>
  <c r="E711" i="2"/>
  <c r="E713" i="2"/>
  <c r="E715" i="2"/>
  <c r="E717" i="2"/>
  <c r="E719" i="2"/>
  <c r="E721" i="2"/>
  <c r="E723" i="2"/>
  <c r="E725" i="2"/>
  <c r="E727" i="2"/>
  <c r="E729" i="2"/>
  <c r="E731" i="2"/>
  <c r="E733" i="2"/>
  <c r="E735" i="2"/>
  <c r="E737" i="2"/>
  <c r="E739" i="2"/>
  <c r="E741" i="2"/>
  <c r="E743" i="2"/>
  <c r="E745" i="2"/>
  <c r="E747" i="2"/>
  <c r="E749" i="2"/>
  <c r="E751" i="2"/>
  <c r="E753" i="2"/>
  <c r="E755" i="2"/>
  <c r="E757" i="2"/>
  <c r="E759" i="2"/>
  <c r="E761" i="2"/>
  <c r="E763" i="2"/>
  <c r="E765" i="2"/>
  <c r="E767" i="2"/>
  <c r="E769" i="2"/>
  <c r="E771" i="2"/>
  <c r="E773" i="2"/>
  <c r="E775" i="2"/>
  <c r="E777" i="2"/>
  <c r="E779" i="2"/>
  <c r="E781" i="2"/>
  <c r="E783" i="2"/>
  <c r="E785" i="2"/>
  <c r="E787" i="2"/>
  <c r="E789" i="2"/>
  <c r="E791" i="2"/>
  <c r="E793" i="2"/>
  <c r="E795" i="2"/>
  <c r="E797" i="2"/>
  <c r="E799" i="2"/>
  <c r="E801" i="2"/>
  <c r="E803" i="2"/>
  <c r="E805" i="2"/>
  <c r="E807" i="2"/>
  <c r="E809" i="2"/>
  <c r="E811" i="2"/>
  <c r="E813" i="2"/>
  <c r="E815" i="2"/>
  <c r="E817" i="2"/>
  <c r="E819" i="2"/>
  <c r="E821" i="2"/>
  <c r="E823" i="2"/>
  <c r="E825" i="2"/>
  <c r="E827" i="2"/>
  <c r="E829" i="2"/>
  <c r="E831" i="2"/>
  <c r="E833" i="2"/>
  <c r="E835" i="2"/>
  <c r="E837" i="2"/>
  <c r="E839" i="2"/>
  <c r="E841" i="2"/>
  <c r="E843" i="2"/>
  <c r="E845" i="2"/>
  <c r="E847" i="2"/>
  <c r="E849" i="2"/>
  <c r="E851" i="2"/>
  <c r="E853" i="2"/>
  <c r="E855" i="2"/>
  <c r="E857" i="2"/>
  <c r="E859" i="2"/>
  <c r="E861" i="2"/>
  <c r="E863" i="2"/>
  <c r="E865" i="2"/>
  <c r="E867" i="2"/>
  <c r="E869" i="2"/>
  <c r="E871" i="2"/>
  <c r="E873" i="2"/>
  <c r="E875" i="2"/>
  <c r="E877" i="2"/>
  <c r="E879" i="2"/>
  <c r="E881" i="2"/>
  <c r="E883" i="2"/>
  <c r="E885" i="2"/>
  <c r="E887" i="2"/>
  <c r="E889" i="2"/>
  <c r="E891" i="2"/>
  <c r="E893" i="2"/>
  <c r="E895" i="2"/>
  <c r="E897" i="2"/>
  <c r="E899" i="2"/>
  <c r="E901" i="2"/>
  <c r="E903" i="2"/>
  <c r="E905" i="2"/>
  <c r="E907" i="2"/>
  <c r="E909" i="2"/>
  <c r="E911" i="2"/>
  <c r="E913" i="2"/>
  <c r="E915" i="2"/>
  <c r="E917" i="2"/>
  <c r="E919" i="2"/>
  <c r="E921" i="2"/>
  <c r="E923" i="2"/>
  <c r="E925" i="2"/>
  <c r="E927" i="2"/>
  <c r="E929" i="2"/>
  <c r="E931" i="2"/>
  <c r="E933" i="2"/>
  <c r="E935" i="2"/>
  <c r="E937" i="2"/>
  <c r="E939" i="2"/>
  <c r="E941" i="2"/>
  <c r="E943" i="2"/>
  <c r="E945" i="2"/>
  <c r="E947" i="2"/>
  <c r="E949" i="2"/>
  <c r="E951" i="2"/>
  <c r="E953" i="2"/>
  <c r="E955" i="2"/>
  <c r="E957" i="2"/>
  <c r="E959" i="2"/>
  <c r="E961" i="2"/>
  <c r="E963" i="2"/>
  <c r="E965" i="2"/>
  <c r="E967" i="2"/>
  <c r="E969" i="2"/>
  <c r="E971" i="2"/>
  <c r="E973" i="2"/>
  <c r="E975" i="2"/>
  <c r="E977" i="2"/>
  <c r="E979" i="2"/>
  <c r="E981" i="2"/>
  <c r="E983" i="2"/>
  <c r="E985" i="2"/>
  <c r="E987" i="2"/>
  <c r="E989" i="2"/>
  <c r="E991" i="2"/>
  <c r="E993" i="2"/>
  <c r="E995" i="2"/>
  <c r="E997" i="2"/>
  <c r="E999" i="2"/>
  <c r="E1001" i="2"/>
  <c r="E1003" i="2"/>
  <c r="E1005" i="2"/>
  <c r="E1007" i="2"/>
  <c r="E1009" i="2"/>
  <c r="E1011" i="2"/>
  <c r="E1013" i="2"/>
  <c r="E1015" i="2"/>
  <c r="E1017" i="2"/>
  <c r="E1019" i="2"/>
  <c r="E1021" i="2"/>
  <c r="E1023" i="2"/>
  <c r="E1025" i="2"/>
  <c r="E1027" i="2"/>
  <c r="E1029" i="2"/>
  <c r="E1031" i="2"/>
  <c r="E1033" i="2"/>
  <c r="E1035" i="2"/>
  <c r="E1037" i="2"/>
  <c r="E1039" i="2"/>
  <c r="E1041" i="2"/>
  <c r="E1043" i="2"/>
  <c r="E1045" i="2"/>
  <c r="E1047" i="2"/>
  <c r="E1049" i="2"/>
  <c r="E1051" i="2"/>
  <c r="E1053" i="2"/>
  <c r="E1055" i="2"/>
  <c r="E1057" i="2"/>
  <c r="E1059" i="2"/>
  <c r="E1061" i="2"/>
  <c r="E1063" i="2"/>
  <c r="E1065" i="2"/>
  <c r="E1067" i="2"/>
  <c r="E1069" i="2"/>
  <c r="E1071" i="2"/>
  <c r="E1073" i="2"/>
  <c r="E1075" i="2"/>
  <c r="E1077" i="2"/>
  <c r="E1079" i="2"/>
  <c r="E1081" i="2"/>
  <c r="E1083" i="2"/>
  <c r="E1085" i="2"/>
  <c r="E1087" i="2"/>
  <c r="E1089" i="2"/>
  <c r="E1091" i="2"/>
  <c r="E1093" i="2"/>
  <c r="E1095" i="2"/>
  <c r="E1097" i="2"/>
  <c r="E1099" i="2"/>
  <c r="E1101" i="2"/>
  <c r="E1103" i="2"/>
  <c r="E1105" i="2"/>
  <c r="E1107" i="2"/>
  <c r="E1109" i="2"/>
  <c r="E1111" i="2"/>
  <c r="E1113" i="2"/>
  <c r="E1115" i="2"/>
  <c r="E1117" i="2"/>
  <c r="E1119" i="2"/>
  <c r="E1121" i="2"/>
  <c r="E1123" i="2"/>
  <c r="E1125" i="2"/>
  <c r="E1127" i="2"/>
  <c r="E1129" i="2"/>
  <c r="E1131" i="2"/>
  <c r="E1133" i="2"/>
  <c r="E1135" i="2"/>
  <c r="E1137" i="2"/>
  <c r="E1139" i="2"/>
  <c r="E1141" i="2"/>
  <c r="E1143" i="2"/>
  <c r="E1145" i="2"/>
  <c r="E1147" i="2"/>
  <c r="E1149" i="2"/>
  <c r="E1151" i="2"/>
  <c r="E1153" i="2"/>
  <c r="E1155" i="2"/>
  <c r="E1157" i="2"/>
  <c r="E1159" i="2"/>
  <c r="E1161" i="2"/>
  <c r="E1163" i="2"/>
  <c r="E1165" i="2"/>
  <c r="E1167" i="2"/>
  <c r="E1169" i="2"/>
  <c r="E1171" i="2"/>
  <c r="E1173" i="2"/>
  <c r="E1175" i="2"/>
  <c r="E1177" i="2"/>
  <c r="E1179" i="2"/>
  <c r="E1181" i="2"/>
  <c r="E1183" i="2"/>
  <c r="E1185" i="2"/>
  <c r="E1187" i="2"/>
  <c r="E1189" i="2"/>
  <c r="E1191" i="2"/>
  <c r="E1193" i="2"/>
  <c r="E1195" i="2"/>
  <c r="E1197" i="2"/>
  <c r="E1199" i="2"/>
  <c r="E1201" i="2"/>
  <c r="E1203" i="2"/>
  <c r="E1205" i="2"/>
  <c r="E1207" i="2"/>
  <c r="E1209" i="2"/>
  <c r="E1211" i="2"/>
  <c r="E1213" i="2"/>
  <c r="E1215" i="2"/>
  <c r="E1217" i="2"/>
  <c r="E1219" i="2"/>
  <c r="E1221" i="2"/>
  <c r="E1223" i="2"/>
  <c r="E1225" i="2"/>
  <c r="E1227" i="2"/>
  <c r="E1229" i="2"/>
  <c r="E1231" i="2"/>
  <c r="E1233" i="2"/>
  <c r="E1235" i="2"/>
  <c r="E1237" i="2"/>
  <c r="E1239" i="2"/>
  <c r="E1241" i="2"/>
  <c r="E1243" i="2"/>
  <c r="E1245" i="2"/>
  <c r="E1247" i="2"/>
  <c r="E1249" i="2"/>
  <c r="E1251" i="2"/>
  <c r="E1253" i="2"/>
  <c r="E1255" i="2"/>
  <c r="E1257" i="2"/>
  <c r="E1259" i="2"/>
  <c r="E1261" i="2"/>
  <c r="E1263" i="2"/>
  <c r="E1265" i="2"/>
  <c r="E1267" i="2"/>
  <c r="E1269" i="2"/>
  <c r="E1271" i="2"/>
  <c r="E1273" i="2"/>
  <c r="E1275" i="2"/>
  <c r="E1277" i="2"/>
  <c r="E1279" i="2"/>
  <c r="E1281" i="2"/>
  <c r="E1283" i="2"/>
  <c r="E1285" i="2"/>
  <c r="E1287" i="2"/>
  <c r="E1289" i="2"/>
  <c r="E1291" i="2"/>
  <c r="E1293" i="2"/>
  <c r="E1295" i="2"/>
  <c r="E1297" i="2"/>
  <c r="E1299" i="2"/>
  <c r="E1301" i="2"/>
  <c r="E1303" i="2"/>
  <c r="E1305" i="2"/>
  <c r="E1307" i="2"/>
  <c r="E1309" i="2"/>
  <c r="E1311" i="2"/>
  <c r="E1313" i="2"/>
  <c r="E1315" i="2"/>
  <c r="E1317" i="2"/>
  <c r="E1319" i="2"/>
  <c r="E1321" i="2"/>
  <c r="E1323" i="2"/>
  <c r="E1325" i="2"/>
  <c r="E1327" i="2"/>
  <c r="E1329" i="2"/>
  <c r="E1331" i="2"/>
  <c r="E1333" i="2"/>
  <c r="E1335" i="2"/>
  <c r="E1337" i="2"/>
  <c r="E1339" i="2"/>
  <c r="E1341" i="2"/>
  <c r="E1343" i="2"/>
  <c r="E1345" i="2"/>
  <c r="E1347" i="2"/>
  <c r="E1349" i="2"/>
  <c r="E1351" i="2"/>
  <c r="E1353" i="2"/>
  <c r="E1355" i="2"/>
  <c r="E1357" i="2"/>
  <c r="E1359" i="2"/>
  <c r="E1361" i="2"/>
  <c r="E1363" i="2"/>
  <c r="E1365" i="2"/>
  <c r="E1367" i="2"/>
  <c r="E1369" i="2"/>
  <c r="E1371" i="2"/>
  <c r="E1373" i="2"/>
  <c r="E1375" i="2"/>
  <c r="E1377" i="2"/>
  <c r="E1379" i="2"/>
  <c r="E1381" i="2"/>
  <c r="E1383" i="2"/>
  <c r="E1385" i="2"/>
  <c r="E1387" i="2"/>
  <c r="E1389" i="2"/>
  <c r="E1391" i="2"/>
  <c r="E1393" i="2"/>
  <c r="E1395" i="2"/>
  <c r="E1397" i="2"/>
  <c r="E1399" i="2"/>
  <c r="E1401" i="2"/>
  <c r="E1403" i="2"/>
  <c r="E1405" i="2"/>
  <c r="E1407" i="2"/>
  <c r="E1409" i="2"/>
  <c r="E1411" i="2"/>
  <c r="E1413" i="2"/>
  <c r="E1415" i="2"/>
  <c r="E1417" i="2"/>
  <c r="E1419" i="2"/>
  <c r="E1421" i="2"/>
  <c r="E1423" i="2"/>
  <c r="E1425" i="2"/>
  <c r="E1427" i="2"/>
  <c r="E1429" i="2"/>
  <c r="E1431" i="2"/>
  <c r="E1433" i="2"/>
  <c r="E1435" i="2"/>
  <c r="E1437" i="2"/>
  <c r="E1439" i="2"/>
  <c r="E1441" i="2"/>
  <c r="E1443" i="2"/>
  <c r="E1445" i="2"/>
  <c r="E1447" i="2"/>
  <c r="E1449" i="2"/>
  <c r="E1451" i="2"/>
  <c r="E1453" i="2"/>
  <c r="E1455" i="2"/>
  <c r="E1457" i="2"/>
  <c r="E1459" i="2"/>
  <c r="E1461" i="2"/>
  <c r="E1463" i="2"/>
  <c r="E1465" i="2"/>
  <c r="E1467" i="2"/>
  <c r="E1469" i="2"/>
  <c r="E1471" i="2"/>
  <c r="E1473" i="2"/>
  <c r="E1475" i="2"/>
  <c r="E1477" i="2"/>
  <c r="E1479" i="2"/>
  <c r="E1481" i="2"/>
  <c r="E1483" i="2"/>
  <c r="E1485" i="2"/>
  <c r="E1487" i="2"/>
  <c r="E1489" i="2"/>
  <c r="E1491" i="2"/>
  <c r="E1493" i="2"/>
  <c r="E1495" i="2"/>
  <c r="E1497" i="2"/>
  <c r="E1499" i="2"/>
  <c r="E1501" i="2"/>
  <c r="E1503" i="2"/>
  <c r="E1505" i="2"/>
  <c r="E1507" i="2"/>
  <c r="E1509" i="2"/>
  <c r="E1511" i="2"/>
  <c r="E1513" i="2"/>
  <c r="E1515" i="2"/>
  <c r="E1517" i="2"/>
  <c r="E1519" i="2"/>
  <c r="E1521" i="2"/>
  <c r="E1523" i="2"/>
  <c r="E1525" i="2"/>
  <c r="E1527" i="2"/>
  <c r="E1529" i="2"/>
  <c r="E1531" i="2"/>
  <c r="E1533" i="2"/>
  <c r="E1535" i="2"/>
  <c r="E1537" i="2"/>
  <c r="E1539" i="2"/>
  <c r="E1541" i="2"/>
  <c r="E1543" i="2"/>
  <c r="E1545" i="2"/>
  <c r="E1547" i="2"/>
  <c r="E1549" i="2"/>
  <c r="E1551" i="2"/>
  <c r="E1553" i="2"/>
  <c r="E1555" i="2"/>
  <c r="E1557" i="2"/>
  <c r="E1559" i="2"/>
  <c r="E1561" i="2"/>
  <c r="E1563" i="2"/>
  <c r="E1565" i="2"/>
  <c r="E1567" i="2"/>
  <c r="E1569" i="2"/>
  <c r="E1571" i="2"/>
  <c r="E1573" i="2"/>
  <c r="E1575" i="2"/>
  <c r="E1577" i="2"/>
  <c r="E1579" i="2"/>
  <c r="E1581" i="2"/>
  <c r="E1583" i="2"/>
  <c r="E1585" i="2"/>
  <c r="E1587" i="2"/>
  <c r="E1589" i="2"/>
  <c r="E1591" i="2"/>
  <c r="E1593" i="2"/>
  <c r="E1595" i="2"/>
  <c r="E1597" i="2"/>
  <c r="E1599" i="2"/>
  <c r="E1601" i="2"/>
  <c r="E1603" i="2"/>
  <c r="E1605" i="2"/>
  <c r="E1607" i="2"/>
  <c r="E1609" i="2"/>
  <c r="E1611" i="2"/>
  <c r="E1613" i="2"/>
  <c r="E1615" i="2"/>
  <c r="E1617" i="2"/>
  <c r="E1619" i="2"/>
  <c r="E1621" i="2"/>
  <c r="E1623" i="2"/>
  <c r="E1625" i="2"/>
  <c r="E1627" i="2"/>
  <c r="E1629" i="2"/>
  <c r="E1631" i="2"/>
  <c r="E1633" i="2"/>
  <c r="E1635" i="2"/>
  <c r="E1637" i="2"/>
  <c r="E1639" i="2"/>
  <c r="E1641" i="2"/>
  <c r="E1643" i="2"/>
  <c r="E1645" i="2"/>
  <c r="E1647" i="2"/>
  <c r="E1649" i="2"/>
  <c r="E1651" i="2"/>
  <c r="E1653" i="2"/>
  <c r="E1655" i="2"/>
  <c r="E1657" i="2"/>
  <c r="E1659" i="2"/>
  <c r="E1661" i="2"/>
  <c r="E1663" i="2"/>
  <c r="E1665" i="2"/>
  <c r="E1667" i="2"/>
  <c r="E1669" i="2"/>
  <c r="E1671" i="2"/>
  <c r="E1673" i="2"/>
  <c r="E1675" i="2"/>
  <c r="E1677" i="2"/>
  <c r="E1679" i="2"/>
  <c r="E1681" i="2"/>
  <c r="E1683" i="2"/>
  <c r="E1685" i="2"/>
  <c r="E1687" i="2"/>
  <c r="E1689" i="2"/>
  <c r="E1691" i="2"/>
  <c r="E1693" i="2"/>
  <c r="E1695" i="2"/>
  <c r="E1697" i="2"/>
  <c r="E1699" i="2"/>
  <c r="E1701" i="2"/>
  <c r="E1703" i="2"/>
  <c r="E1705" i="2"/>
  <c r="E1707" i="2"/>
  <c r="E1709" i="2"/>
  <c r="E1711" i="2"/>
  <c r="E1713" i="2"/>
  <c r="E1715" i="2"/>
  <c r="E1717" i="2"/>
  <c r="E1719" i="2"/>
  <c r="E1721" i="2"/>
  <c r="E1723" i="2"/>
  <c r="E1725" i="2"/>
  <c r="E1727" i="2"/>
  <c r="E1729" i="2"/>
  <c r="E1731" i="2"/>
  <c r="E1733" i="2"/>
  <c r="E1735" i="2"/>
  <c r="E1737" i="2"/>
  <c r="E1739" i="2"/>
  <c r="E1741" i="2"/>
  <c r="E1743" i="2"/>
  <c r="E1745" i="2"/>
  <c r="E1747" i="2"/>
  <c r="E1749" i="2"/>
  <c r="E1751" i="2"/>
  <c r="E1753" i="2"/>
  <c r="E1755" i="2"/>
  <c r="E1757" i="2"/>
  <c r="E1759" i="2"/>
  <c r="E1761" i="2"/>
  <c r="E1763" i="2"/>
  <c r="E1765" i="2"/>
  <c r="E1767" i="2"/>
  <c r="E1769" i="2"/>
  <c r="E1771" i="2"/>
  <c r="E1773" i="2"/>
  <c r="E1775" i="2"/>
  <c r="E1777" i="2"/>
  <c r="E1779" i="2"/>
  <c r="E1781" i="2"/>
  <c r="E1783" i="2"/>
  <c r="E1785" i="2"/>
  <c r="E1787" i="2"/>
  <c r="E1789" i="2"/>
  <c r="E1791" i="2"/>
  <c r="E1793" i="2"/>
  <c r="E1795" i="2"/>
  <c r="E1797" i="2"/>
  <c r="E1799" i="2"/>
  <c r="E1801" i="2"/>
  <c r="E1803" i="2"/>
  <c r="E1805" i="2"/>
  <c r="E1807" i="2"/>
  <c r="E1809" i="2"/>
  <c r="E1811" i="2"/>
  <c r="E1813" i="2"/>
  <c r="E1815" i="2"/>
  <c r="E1817" i="2"/>
  <c r="E1819" i="2"/>
  <c r="E1821" i="2"/>
  <c r="E1823" i="2"/>
  <c r="E1825" i="2"/>
  <c r="E1827" i="2"/>
  <c r="E1829" i="2"/>
  <c r="E1831" i="2"/>
  <c r="E1833" i="2"/>
  <c r="E1835" i="2"/>
  <c r="E1837" i="2"/>
  <c r="E1839" i="2"/>
  <c r="E1841" i="2"/>
  <c r="E1843" i="2"/>
  <c r="E1845" i="2"/>
  <c r="E1847" i="2"/>
  <c r="E1849" i="2"/>
  <c r="E1851" i="2"/>
  <c r="E1853" i="2"/>
  <c r="E1855" i="2"/>
  <c r="E1857" i="2"/>
  <c r="E1859" i="2"/>
  <c r="E1861" i="2"/>
  <c r="E1863" i="2"/>
  <c r="E1865" i="2"/>
  <c r="E1867" i="2"/>
  <c r="E1869" i="2"/>
  <c r="E1871" i="2"/>
  <c r="E1873" i="2"/>
  <c r="E1875" i="2"/>
  <c r="E1877" i="2"/>
  <c r="E1879" i="2"/>
  <c r="E1881" i="2"/>
  <c r="E1883" i="2"/>
  <c r="E1885" i="2"/>
  <c r="E1887" i="2"/>
  <c r="E1889" i="2"/>
  <c r="E1891" i="2"/>
  <c r="E1893" i="2"/>
  <c r="E1895" i="2"/>
  <c r="E1897" i="2"/>
  <c r="E1899" i="2"/>
  <c r="E1901" i="2"/>
  <c r="E1903" i="2"/>
  <c r="E1905" i="2"/>
  <c r="E1907" i="2"/>
  <c r="E1909" i="2"/>
  <c r="E1911" i="2"/>
  <c r="E1913" i="2"/>
  <c r="E1915" i="2"/>
  <c r="E1917" i="2"/>
  <c r="E1919" i="2"/>
  <c r="E1921" i="2"/>
  <c r="E1923" i="2"/>
  <c r="E1925" i="2"/>
  <c r="E1927" i="2"/>
  <c r="E1929" i="2"/>
  <c r="E1931" i="2"/>
  <c r="E1933" i="2"/>
  <c r="E1935" i="2"/>
  <c r="E1937" i="2"/>
  <c r="E1939" i="2"/>
  <c r="E1941" i="2"/>
  <c r="E1943" i="2"/>
  <c r="E1945" i="2"/>
  <c r="E1947" i="2"/>
  <c r="E1949" i="2"/>
  <c r="E1951" i="2"/>
  <c r="E1953" i="2"/>
  <c r="E1955" i="2"/>
  <c r="E1957" i="2"/>
  <c r="E1959" i="2"/>
  <c r="E1961" i="2"/>
  <c r="E1963" i="2"/>
  <c r="E1965" i="2"/>
  <c r="E1967" i="2"/>
  <c r="E1969" i="2"/>
  <c r="E1971" i="2"/>
  <c r="E1973" i="2"/>
  <c r="E1975" i="2"/>
  <c r="E1977" i="2"/>
  <c r="E1979" i="2"/>
  <c r="E1981" i="2"/>
  <c r="E1983" i="2"/>
  <c r="E1985" i="2"/>
  <c r="E1987" i="2"/>
  <c r="E1989" i="2"/>
  <c r="E1991" i="2"/>
  <c r="E1993" i="2"/>
  <c r="E1995" i="2"/>
  <c r="E1997" i="2"/>
  <c r="E1999" i="2"/>
  <c r="E2001" i="2"/>
  <c r="E2003" i="2"/>
  <c r="E2005" i="2"/>
  <c r="E2007" i="2"/>
  <c r="E2009" i="2"/>
  <c r="E2011" i="2"/>
  <c r="E2013" i="2"/>
  <c r="E2015" i="2"/>
  <c r="E2017" i="2"/>
  <c r="E2019" i="2"/>
  <c r="E2021" i="2"/>
  <c r="E2023" i="2"/>
  <c r="E2025" i="2"/>
  <c r="E2027" i="2"/>
  <c r="E2029" i="2"/>
  <c r="E2031" i="2"/>
  <c r="E2033" i="2"/>
  <c r="E2035" i="2"/>
  <c r="E2037" i="2"/>
  <c r="E2039" i="2"/>
  <c r="E2041" i="2"/>
  <c r="E2043" i="2"/>
  <c r="E2045" i="2"/>
  <c r="E2047" i="2"/>
  <c r="E2049" i="2"/>
  <c r="E2051" i="2"/>
  <c r="E2053" i="2"/>
  <c r="E2055" i="2"/>
  <c r="E2057" i="2"/>
  <c r="E2059" i="2"/>
  <c r="E2061" i="2"/>
  <c r="E2063" i="2"/>
  <c r="E2065" i="2"/>
  <c r="E2067" i="2"/>
  <c r="E2069" i="2"/>
  <c r="E2071" i="2"/>
  <c r="E2073" i="2"/>
  <c r="E2075" i="2"/>
  <c r="E2077" i="2"/>
  <c r="E2079" i="2"/>
  <c r="E2081" i="2"/>
  <c r="E2083" i="2"/>
  <c r="E2085" i="2"/>
  <c r="E2087" i="2"/>
  <c r="E2089" i="2"/>
  <c r="E2091" i="2"/>
  <c r="E2093" i="2"/>
  <c r="E2095" i="2"/>
  <c r="E2097" i="2"/>
  <c r="E2099" i="2"/>
  <c r="E2101" i="2"/>
  <c r="E2103" i="2"/>
  <c r="E2105" i="2"/>
  <c r="E2107" i="2"/>
  <c r="E2109" i="2"/>
  <c r="E2111" i="2"/>
  <c r="E2113" i="2"/>
  <c r="E2115" i="2"/>
  <c r="E2117" i="2"/>
  <c r="E2119" i="2"/>
  <c r="E2121" i="2"/>
  <c r="E2123" i="2"/>
  <c r="E2125" i="2"/>
  <c r="E2127" i="2"/>
  <c r="E2129" i="2"/>
  <c r="E2131" i="2"/>
  <c r="E2133" i="2"/>
  <c r="E2135" i="2"/>
  <c r="E2137" i="2"/>
  <c r="E2139" i="2"/>
  <c r="E2141" i="2"/>
  <c r="E2143" i="2"/>
  <c r="E2145" i="2"/>
  <c r="E2147" i="2"/>
  <c r="E2149" i="2"/>
  <c r="E2151" i="2"/>
  <c r="E2153" i="2"/>
  <c r="E2155" i="2"/>
  <c r="E2157" i="2"/>
  <c r="E2159" i="2"/>
  <c r="E2161" i="2"/>
  <c r="E2163" i="2"/>
  <c r="E2165" i="2"/>
  <c r="E2167" i="2"/>
  <c r="E2169" i="2"/>
  <c r="E2171" i="2"/>
  <c r="E2173" i="2"/>
  <c r="E2175" i="2"/>
  <c r="E2177" i="2"/>
  <c r="E2179" i="2"/>
  <c r="E2181" i="2"/>
  <c r="E2183" i="2"/>
  <c r="E2185" i="2"/>
  <c r="E2187" i="2"/>
  <c r="E2189" i="2"/>
  <c r="E2191" i="2"/>
  <c r="E2193" i="2"/>
  <c r="E2195" i="2"/>
  <c r="E2197" i="2"/>
  <c r="E2199" i="2"/>
  <c r="E2201" i="2"/>
  <c r="E2203" i="2"/>
  <c r="E2205" i="2"/>
  <c r="E2207" i="2"/>
  <c r="E2209" i="2"/>
  <c r="E2211" i="2"/>
  <c r="E2213" i="2"/>
  <c r="E2215" i="2"/>
  <c r="E2217" i="2"/>
  <c r="E2219" i="2"/>
  <c r="E2221" i="2"/>
  <c r="E2223" i="2"/>
  <c r="E2225" i="2"/>
  <c r="E2227" i="2"/>
  <c r="E2229" i="2"/>
  <c r="E2231" i="2"/>
  <c r="E2233" i="2"/>
  <c r="E2235" i="2"/>
  <c r="E2237" i="2"/>
  <c r="E2239" i="2"/>
  <c r="E2241" i="2"/>
  <c r="E2243" i="2"/>
  <c r="E2245" i="2"/>
  <c r="E2247" i="2"/>
  <c r="E2249" i="2"/>
  <c r="E2251" i="2"/>
  <c r="E2253" i="2"/>
  <c r="E2255" i="2"/>
  <c r="E2257" i="2"/>
  <c r="E2259" i="2"/>
  <c r="E2261" i="2"/>
  <c r="E2263" i="2"/>
  <c r="E2265" i="2"/>
  <c r="E2267" i="2"/>
  <c r="E2269" i="2"/>
  <c r="E2271" i="2"/>
  <c r="E2273" i="2"/>
  <c r="E2275" i="2"/>
  <c r="E2277" i="2"/>
  <c r="E2279" i="2"/>
  <c r="E2281" i="2"/>
  <c r="E2283" i="2"/>
  <c r="E2285" i="2"/>
  <c r="E2287" i="2"/>
  <c r="E2289" i="2"/>
  <c r="E2291" i="2"/>
  <c r="E2293" i="2"/>
  <c r="E2295" i="2"/>
  <c r="E2297" i="2"/>
  <c r="E2299" i="2"/>
  <c r="E2301" i="2"/>
  <c r="E2303" i="2"/>
  <c r="E2305" i="2"/>
  <c r="E2307" i="2"/>
  <c r="E2309" i="2"/>
  <c r="E2311" i="2"/>
  <c r="E2313" i="2"/>
  <c r="E2315" i="2"/>
  <c r="E2317" i="2"/>
  <c r="E2319" i="2"/>
  <c r="E2321" i="2"/>
  <c r="E2323" i="2"/>
  <c r="E2325" i="2"/>
  <c r="E2327" i="2"/>
  <c r="E2329" i="2"/>
  <c r="E2331" i="2"/>
  <c r="E2333" i="2"/>
  <c r="E2335" i="2"/>
  <c r="E2337" i="2"/>
  <c r="E2339" i="2"/>
  <c r="E2341" i="2"/>
  <c r="E2343" i="2"/>
  <c r="E2345" i="2"/>
  <c r="E2347" i="2"/>
  <c r="E2349" i="2"/>
  <c r="E2351" i="2"/>
  <c r="E2353" i="2"/>
  <c r="E2355" i="2"/>
  <c r="E2357" i="2"/>
  <c r="E2359" i="2"/>
  <c r="E2361" i="2"/>
  <c r="E2363" i="2"/>
  <c r="E2365" i="2"/>
  <c r="E2367" i="2"/>
  <c r="E2369" i="2"/>
  <c r="E2371" i="2"/>
  <c r="E2373" i="2"/>
  <c r="E2375" i="2"/>
  <c r="E2377" i="2"/>
  <c r="E2379" i="2"/>
  <c r="E2381" i="2"/>
  <c r="E2383" i="2"/>
  <c r="E2385" i="2"/>
  <c r="E2387" i="2"/>
  <c r="E2389" i="2"/>
  <c r="E2405" i="2"/>
  <c r="E2471" i="2"/>
  <c r="E2391" i="2"/>
  <c r="E2393" i="2"/>
  <c r="E2395" i="2"/>
  <c r="E2397" i="2"/>
  <c r="E2399" i="2"/>
  <c r="E2401" i="2"/>
  <c r="E2403" i="2"/>
  <c r="E2407" i="2"/>
  <c r="E2409" i="2"/>
  <c r="E2411" i="2"/>
  <c r="E2413" i="2"/>
  <c r="E2415" i="2"/>
  <c r="E2417" i="2"/>
  <c r="E2419" i="2"/>
  <c r="E2421" i="2"/>
  <c r="E2423" i="2"/>
  <c r="E2425" i="2"/>
  <c r="E2427" i="2"/>
  <c r="E2429" i="2"/>
  <c r="E2431" i="2"/>
  <c r="E2433" i="2"/>
  <c r="E2435" i="2"/>
  <c r="E2437" i="2"/>
  <c r="E2439" i="2"/>
  <c r="E2441" i="2"/>
  <c r="E2443" i="2"/>
  <c r="E2445" i="2"/>
  <c r="E2447" i="2"/>
  <c r="E2449" i="2"/>
  <c r="E2451" i="2"/>
  <c r="E2453" i="2"/>
  <c r="E2455" i="2"/>
  <c r="E2457" i="2"/>
  <c r="E2459" i="2"/>
  <c r="E2461" i="2"/>
  <c r="E2463" i="2"/>
  <c r="E2465" i="2"/>
  <c r="E2467" i="2"/>
  <c r="E2469" i="2"/>
  <c r="E2473" i="2"/>
  <c r="E2475" i="2"/>
  <c r="E2477" i="2"/>
  <c r="E2479" i="2"/>
  <c r="E2481" i="2"/>
  <c r="E2483" i="2"/>
  <c r="E2485" i="2"/>
  <c r="E2487" i="2"/>
  <c r="E2489" i="2"/>
  <c r="E2491" i="2"/>
  <c r="E2493" i="2"/>
  <c r="E2495" i="2"/>
  <c r="E2497" i="2"/>
  <c r="E2499" i="2"/>
  <c r="E2501" i="2"/>
  <c r="E2503" i="2"/>
  <c r="E2505" i="2"/>
  <c r="E2507" i="2"/>
  <c r="E2509" i="2"/>
  <c r="E2511" i="2"/>
  <c r="E2513" i="2"/>
  <c r="E2515" i="2"/>
  <c r="E2517" i="2"/>
  <c r="E2519" i="2"/>
  <c r="E2521" i="2"/>
  <c r="E2523" i="2"/>
  <c r="E2525" i="2"/>
  <c r="E2527" i="2"/>
  <c r="E2529" i="2"/>
  <c r="E2531" i="2"/>
  <c r="E2533" i="2"/>
  <c r="E2535" i="2"/>
  <c r="E2537" i="2"/>
  <c r="E2539" i="2"/>
  <c r="E2541" i="2"/>
  <c r="E2543" i="2"/>
  <c r="E2544" i="2"/>
  <c r="E2546" i="2"/>
  <c r="E2545" i="2"/>
  <c r="E2547" i="2"/>
  <c r="E2549" i="2"/>
</calcChain>
</file>

<file path=xl/sharedStrings.xml><?xml version="1.0" encoding="utf-8"?>
<sst xmlns="http://schemas.openxmlformats.org/spreadsheetml/2006/main" count="18170" uniqueCount="5149">
  <si>
    <t>Número</t>
  </si>
  <si>
    <t>Nome</t>
  </si>
  <si>
    <t>Email</t>
  </si>
  <si>
    <t>Sigla do curso</t>
  </si>
  <si>
    <t>1ª Inscrição</t>
  </si>
  <si>
    <t>Estado</t>
  </si>
  <si>
    <t>António José Tavares Gaspar</t>
  </si>
  <si>
    <t>mei06009@fe.up.pt</t>
  </si>
  <si>
    <t>MEI</t>
  </si>
  <si>
    <t>2006/2007</t>
  </si>
  <si>
    <t>Concluído (2008/2009)</t>
  </si>
  <si>
    <t>Bruno Miguel Meira Pestana</t>
  </si>
  <si>
    <t>mei04023@fe.up.pt</t>
  </si>
  <si>
    <t>2004/2005</t>
  </si>
  <si>
    <t>Concluído (2007/2008)</t>
  </si>
  <si>
    <t>Bruno Miguel Oliveira Pombal</t>
  </si>
  <si>
    <t>mt06002@fe.up.pt</t>
  </si>
  <si>
    <t>Filipe Manuel Miranda da Cruz</t>
  </si>
  <si>
    <t>Helder Filipe Patrício Cabral Ferreira</t>
  </si>
  <si>
    <t>mei03001@fe.up.pt</t>
  </si>
  <si>
    <t>2003/2004</t>
  </si>
  <si>
    <t>Concluído (2005/2006)</t>
  </si>
  <si>
    <t>Jesus António Faria Campos</t>
  </si>
  <si>
    <t>mei07002@fe.up.pt</t>
  </si>
  <si>
    <t>2007/2008</t>
  </si>
  <si>
    <t>Jorge Cunha de Sequeira Amaral</t>
  </si>
  <si>
    <t>mei03013@fe.up.pt</t>
  </si>
  <si>
    <t>Jorge Manuel Esparteiro Garcia</t>
  </si>
  <si>
    <t>pro07006@fe.up.pt</t>
  </si>
  <si>
    <t>Concluído (2006/2007)</t>
  </si>
  <si>
    <t>José Augusto Cerqueira da Silva</t>
  </si>
  <si>
    <t>mei06014@fe.up.pt</t>
  </si>
  <si>
    <t>José Manuel Rios Fonseca</t>
  </si>
  <si>
    <t>mei04010@fe.up.pt</t>
  </si>
  <si>
    <t>José Miguel Meneses Lopes Moreira</t>
  </si>
  <si>
    <t>mei06008@fe.up.pt</t>
  </si>
  <si>
    <t>Licínio Venancio Feiteira Mano</t>
  </si>
  <si>
    <t>mei06015@fe.up.pt</t>
  </si>
  <si>
    <t>Luis Albino Nogueira Ramos</t>
  </si>
  <si>
    <t>mei04021@fe.up.pt</t>
  </si>
  <si>
    <t>Luís Filipe Gonçalves Lemos</t>
  </si>
  <si>
    <t>mei07001@fe.up.pt</t>
  </si>
  <si>
    <t>Luís Miguel Cabral</t>
  </si>
  <si>
    <t>up199800265@fc.up.pt</t>
  </si>
  <si>
    <t>Manuel Claúdio de Magalhães Freire</t>
  </si>
  <si>
    <t>mei03010@fe.up.pt</t>
  </si>
  <si>
    <t>Maria Micaela Vieira Coelho de Lima</t>
  </si>
  <si>
    <t>up200100273@fc.up.pt</t>
  </si>
  <si>
    <t>Mário Miguel Fernandes Cordeiro</t>
  </si>
  <si>
    <t>pro11001@fe.up.pt</t>
  </si>
  <si>
    <t>Mário Telmo Cabral Fonseca</t>
  </si>
  <si>
    <t>up199203490@fc.up.pt</t>
  </si>
  <si>
    <t>Mónica Sara Ferreira Santos</t>
  </si>
  <si>
    <t>ei99048@fe.up.pt</t>
  </si>
  <si>
    <t>Nuno Honório Rodrigues Flores</t>
  </si>
  <si>
    <t>pro06004@fe.up.pt</t>
  </si>
  <si>
    <t>Nuno Miguel Moreira Baldaia de Queirós</t>
  </si>
  <si>
    <t>ee95219@fe.up.pt</t>
  </si>
  <si>
    <t>2005/2006</t>
  </si>
  <si>
    <t>Paulo Jorge da Cunha Barreiro de Sousa</t>
  </si>
  <si>
    <t>mgi06013@fe.up.pt</t>
  </si>
  <si>
    <t>Pedro Ricardo da Nova Valente</t>
  </si>
  <si>
    <t>mei05010@fe.up.pt</t>
  </si>
  <si>
    <t>Ricardo Ferreira Rodrigues Pinto</t>
  </si>
  <si>
    <t>mei05016@fe.up.pt</t>
  </si>
  <si>
    <t>Ricardo Jorge Peixoto Machado</t>
  </si>
  <si>
    <t>mei05024@fe.up.pt</t>
  </si>
  <si>
    <t>Rui Filipe Lourenço Guedes</t>
  </si>
  <si>
    <t>mtm06004@fe.up.pt</t>
  </si>
  <si>
    <t>Rui Jorge Pereira Gonçalves</t>
  </si>
  <si>
    <t>up199802625@edu.fe.up.pt</t>
  </si>
  <si>
    <t>Rui Jorge Reis Gomes</t>
  </si>
  <si>
    <t>pdst11003@fe.up.pt</t>
  </si>
  <si>
    <t>Rui Manuel Andrade Barreira</t>
  </si>
  <si>
    <t>up200000443@fc.up.pt</t>
  </si>
  <si>
    <t>Rui Sanches da Costa Barros</t>
  </si>
  <si>
    <t>mei03007@fe.up.pt</t>
  </si>
  <si>
    <t>Vítor Gabriel dos Reis Machado Rodrigues</t>
  </si>
  <si>
    <t>up199502322@fc.up.pt</t>
  </si>
  <si>
    <t>Abel Augusto Dias Tiago</t>
  </si>
  <si>
    <t>up201107963@edu.fe.up.pt</t>
  </si>
  <si>
    <t>L.EIC</t>
  </si>
  <si>
    <t>2021/2022</t>
  </si>
  <si>
    <t>Concluído (2021/2022)</t>
  </si>
  <si>
    <t>Adam Gershenson Nogueira</t>
  </si>
  <si>
    <t>up202007519@edu.fe.up.pt</t>
  </si>
  <si>
    <t>Concluído (2022/2023)</t>
  </si>
  <si>
    <t>Adelaide Isabel Miranda dos Santos</t>
  </si>
  <si>
    <t>up201907487@edu.fe.up.pt</t>
  </si>
  <si>
    <t>Adriano Filipe Ribeiro Soares</t>
  </si>
  <si>
    <t>up201904873@edu.fe.up.pt</t>
  </si>
  <si>
    <t>Afonso Castanheira de Abreu Nabais Baldo</t>
  </si>
  <si>
    <t>up202004598@edu.fe.up.pt</t>
  </si>
  <si>
    <t>Afonso da Silva Pinto</t>
  </si>
  <si>
    <t>up202008014@edu.fe.up.pt</t>
  </si>
  <si>
    <t>Afonso Duarte de Carvalho Monteiro</t>
  </si>
  <si>
    <t>up201907284@edu.fe.up.pt</t>
  </si>
  <si>
    <t>Afonso Jorge Farroco Martins</t>
  </si>
  <si>
    <t>up202005900@edu.fe.up.pt</t>
  </si>
  <si>
    <t>Afonso José Pinheiro Oliveira Esteves Abreu</t>
  </si>
  <si>
    <t>up202008552@edu.fe.up.pt</t>
  </si>
  <si>
    <t>Alberto José Ribeiro da Cunha</t>
  </si>
  <si>
    <t>up201906325@edu.fe.up.pt</t>
  </si>
  <si>
    <t>Alexandra Matilde Santos Ferreira</t>
  </si>
  <si>
    <t>up201806784@edu.fe.up.pt</t>
  </si>
  <si>
    <t>Alexandre Ferreira Nunes</t>
  </si>
  <si>
    <t>up202005358@edu.fe.up.pt</t>
  </si>
  <si>
    <t>Alexandre Manuel Luz Rodrigues da Costa</t>
  </si>
  <si>
    <t>up202005319@edu.fe.up.pt</t>
  </si>
  <si>
    <t>Álvaro Francisco Barbosa Miranda</t>
  </si>
  <si>
    <t>up201603694@edu.fe.up.pt</t>
  </si>
  <si>
    <t>Ana Bárbara Carvalho Barbosa</t>
  </si>
  <si>
    <t>up201906704@edu.fc.up.pt</t>
  </si>
  <si>
    <t>Ana Beatriz Cruz Fontão</t>
  </si>
  <si>
    <t>up202003574@edu.fe.up.pt</t>
  </si>
  <si>
    <t>Ana Beatriz Melo Aguiar</t>
  </si>
  <si>
    <t>up201906230@edu.fe.up.pt</t>
  </si>
  <si>
    <t>Ana Luísa Ferreira Marques</t>
  </si>
  <si>
    <t>up201907565@edu.fe.up.pt</t>
  </si>
  <si>
    <t>Ana Matilde Guedes Perez da Silva Barra</t>
  </si>
  <si>
    <t>up201904795@edu.fe.up.pt</t>
  </si>
  <si>
    <t>Ana Rita Antunes Ramada</t>
  </si>
  <si>
    <t>up201904565@edu.fe.up.pt</t>
  </si>
  <si>
    <t>Ana Rita Baptista de Oliveira</t>
  </si>
  <si>
    <t>up202004155@edu.fe.up.pt</t>
  </si>
  <si>
    <t>Ana Sofia Guedes Vieira Santos Costa</t>
  </si>
  <si>
    <t>up202007602@edu.fe.up.pt</t>
  </si>
  <si>
    <t>André Correia da Costa</t>
  </si>
  <si>
    <t>up201905916@edu.fe.up.pt</t>
  </si>
  <si>
    <t>André Costa Lima</t>
  </si>
  <si>
    <t>up202008169@edu.fe.up.pt</t>
  </si>
  <si>
    <t>André de Jesus Fernandes Flores</t>
  </si>
  <si>
    <t>up201907001@edu.fe.up.pt</t>
  </si>
  <si>
    <t>André Diogo Bastos Pereira</t>
  </si>
  <si>
    <t>up201905650@edu.fe.up.pt</t>
  </si>
  <si>
    <t>Andre Filipe Cardoso Barbosa</t>
  </si>
  <si>
    <t>up202007398@edu.fe.up.pt</t>
  </si>
  <si>
    <t>André Filipe Garcez Moreira de Sousa</t>
  </si>
  <si>
    <t>up202005277@edu.fe.up.pt</t>
  </si>
  <si>
    <t>André Ismael Ferraz Ávila</t>
  </si>
  <si>
    <t>up202006767@edu.fe.up.pt</t>
  </si>
  <si>
    <t>André Júlio Moreira</t>
  </si>
  <si>
    <t>up201904721@edu.fe.up.pt</t>
  </si>
  <si>
    <t>André Lino dos Santos</t>
  </si>
  <si>
    <t>up201907879@edu.fe.up.pt</t>
  </si>
  <si>
    <t>André Miguel Pacheco Morais</t>
  </si>
  <si>
    <t>up202005303@edu.fe.up.pt</t>
  </si>
  <si>
    <t>André Pedro de Melo Malheiro</t>
  </si>
  <si>
    <t>up201706280@edu.fe.up.pt</t>
  </si>
  <si>
    <t>André Tomás da Cunha Soares</t>
  </si>
  <si>
    <t>up202004161@edu.fe.up.pt</t>
  </si>
  <si>
    <t>Anete Medina Pereira</t>
  </si>
  <si>
    <t>up202008856@edu.fe.up.pt</t>
  </si>
  <si>
    <t>Angela Manuela Correia Antelo Costa Cruz</t>
  </si>
  <si>
    <t>up201806781@edu.fe.up.pt</t>
  </si>
  <si>
    <t>Anibal Pereira Neves Ferreira</t>
  </si>
  <si>
    <t>up202005429@edu.fe.up.pt</t>
  </si>
  <si>
    <t>Antonio Francisco Rente Ribeiro</t>
  </si>
  <si>
    <t>up201906761@edu.fe.up.pt</t>
  </si>
  <si>
    <t>António Oliveira Ferreira</t>
  </si>
  <si>
    <t>up202004735@edu.fe.up.pt</t>
  </si>
  <si>
    <t>António Oliveira Santos</t>
  </si>
  <si>
    <t>up202008004@edu.fe.up.pt</t>
  </si>
  <si>
    <t>Bárbara Filipa da Silva Carvalho</t>
  </si>
  <si>
    <t>up202004695@edu.fe.up.pt</t>
  </si>
  <si>
    <t>Bernardo António Magalhães Ferreira</t>
  </si>
  <si>
    <t>up201806581@edu.fe.up.pt</t>
  </si>
  <si>
    <t>Bernardo Oliveira Teixeira Santos</t>
  </si>
  <si>
    <t>up201504711@edu.fe.up.pt</t>
  </si>
  <si>
    <t>Bruna Brasil Leão Marques</t>
  </si>
  <si>
    <t>up202007191@edu.fe.up.pt</t>
  </si>
  <si>
    <t>Bruno André de Oliveira Vale Marques Fernandes</t>
  </si>
  <si>
    <t>up200707284@edu.fe.up.pt</t>
  </si>
  <si>
    <t>Bruno André Moreira Rosendo</t>
  </si>
  <si>
    <t>up201906334@edu.fe.up.pt</t>
  </si>
  <si>
    <t>Bruno Campos Gomes</t>
  </si>
  <si>
    <t>up201906401@edu.fe.up.pt</t>
  </si>
  <si>
    <t>Bruno Daniel Durães Pereira Mendes</t>
  </si>
  <si>
    <t>up201906166@edu.fe.up.pt</t>
  </si>
  <si>
    <t>Bruno Miguel Pascoal Pinheiro</t>
  </si>
  <si>
    <t>up201705562@edu.fc.up.pt</t>
  </si>
  <si>
    <t>Bruno Pereira da Silva</t>
  </si>
  <si>
    <t>up201503818@edu.fc.up.pt</t>
  </si>
  <si>
    <t>Carlos Alberto Ferreira Teles de Sousa</t>
  </si>
  <si>
    <t>up202005954@edu.fc.up.pt</t>
  </si>
  <si>
    <t>Carlos Eduardo Coelho Veríssimo</t>
  </si>
  <si>
    <t>up201907716@edu.fe.up.pt</t>
  </si>
  <si>
    <t>Carlos Manuel Ferreira Gomes</t>
  </si>
  <si>
    <t>up201906622@edu.fe.up.pt</t>
  </si>
  <si>
    <t>Carlos Miguel Guerra Soeiro</t>
  </si>
  <si>
    <t>up201706405@edu.fe.up.pt</t>
  </si>
  <si>
    <t>Carlos Miguel Morim Figueiredo de Moura Ramôa</t>
  </si>
  <si>
    <t>up201605785@edu.fc.up.pt</t>
  </si>
  <si>
    <t>Carolina Cintra Fernandes Figueira</t>
  </si>
  <si>
    <t>up201906845@edu.fe.up.pt</t>
  </si>
  <si>
    <t>Carolina Rosemback Guilhermino</t>
  </si>
  <si>
    <t>up201800171@edu.fe.up.pt</t>
  </si>
  <si>
    <t>Catarina Oliveira Pires</t>
  </si>
  <si>
    <t>up201907925@edu.fe.up.pt</t>
  </si>
  <si>
    <t>Catarina Raquel Silva Gonçalves</t>
  </si>
  <si>
    <t>up201906638@edu.fc.up.pt</t>
  </si>
  <si>
    <t>Christopher Fernandes de Abreu</t>
  </si>
  <si>
    <t>up201604735@edu.fe.up.pt</t>
  </si>
  <si>
    <t>Cristina Atamanchuk Martins Cicouro de Pêra</t>
  </si>
  <si>
    <t>up201907321@edu.fc.up.pt</t>
  </si>
  <si>
    <t>Cristovão Alexandre Coutinho Silva</t>
  </si>
  <si>
    <t>up201109252@edu.fe.up.pt</t>
  </si>
  <si>
    <t>Daniel da Silva Gonçalves</t>
  </si>
  <si>
    <t>up201809384@edu.fe.up.pt</t>
  </si>
  <si>
    <t>Daniel Filipe Souto Félix</t>
  </si>
  <si>
    <t>up201905189@edu.fe.up.pt</t>
  </si>
  <si>
    <t>Daniel Gazola Bradaschia</t>
  </si>
  <si>
    <t>up201700494@edu.fe.up.pt</t>
  </si>
  <si>
    <t>Daniel José Mendes Rodrigues</t>
  </si>
  <si>
    <t>up202006562@edu.fe.up.pt</t>
  </si>
  <si>
    <t>Daniela dos Santos Tomás</t>
  </si>
  <si>
    <t>up202004946@edu.fc.up.pt</t>
  </si>
  <si>
    <t>Daniela Sofia Marques Soa Lobo</t>
  </si>
  <si>
    <t>up201405738@edu.fc.up.pt</t>
  </si>
  <si>
    <t>David Douglas D'esposito</t>
  </si>
  <si>
    <t>up201902431@edu.fc.up.pt</t>
  </si>
  <si>
    <t>David Manuel Rodrigues da Costa Pinto</t>
  </si>
  <si>
    <t>up201704300@edu.fc.up.pt</t>
  </si>
  <si>
    <t>David Oliveira Espinha Marques</t>
  </si>
  <si>
    <t>up201905574@edu.fe.up.pt</t>
  </si>
  <si>
    <t>David Teixeira Preda</t>
  </si>
  <si>
    <t>up201904726@edu.fe.up.pt</t>
  </si>
  <si>
    <t>Dinis Ribeiro dos Santos Bessa de Sousa</t>
  </si>
  <si>
    <t>up202006303@edu.fe.up.pt</t>
  </si>
  <si>
    <t>Diogo Alexandre da Costa Melo Moreira da Fonte</t>
  </si>
  <si>
    <t>up202004175@edu.fe.up.pt</t>
  </si>
  <si>
    <t>Diogo André Barbosa Nunes</t>
  </si>
  <si>
    <t>up201808546@edu.fe.up.pt</t>
  </si>
  <si>
    <t>Diogo André Fernandes Moreira</t>
  </si>
  <si>
    <t>up201804904@edu.fc.up.pt</t>
  </si>
  <si>
    <t>Diogo André Pereira Babo</t>
  </si>
  <si>
    <t>up202004950@edu.fe.up.pt</t>
  </si>
  <si>
    <t>Diogo André Pereira Rodrigues</t>
  </si>
  <si>
    <t>up202103629@edu.fe.up.pt</t>
  </si>
  <si>
    <t>Diogo Azevedo Lemos</t>
  </si>
  <si>
    <t>up202003484@edu.fe.up.pt</t>
  </si>
  <si>
    <t>Diogo Barbeitos Alves Torres Gomes</t>
  </si>
  <si>
    <t>up201505676@edu.fc.up.pt</t>
  </si>
  <si>
    <t>Diogo Ferreira Neves</t>
  </si>
  <si>
    <t>up202006343@edu.fe.up.pt</t>
  </si>
  <si>
    <t>Diogo Filipe Faia Nunes</t>
  </si>
  <si>
    <t>up202007895@edu.fc.up.pt</t>
  </si>
  <si>
    <t>Diogo Filipe Ferreira da Silva</t>
  </si>
  <si>
    <t>up202004288@edu.fe.up.pt</t>
  </si>
  <si>
    <t>Diogo Filipe Moreira Maia</t>
  </si>
  <si>
    <t>up201904974@edu.fe.up.pt</t>
  </si>
  <si>
    <t>Diogo Filipe Ventura Martins</t>
  </si>
  <si>
    <t>up201806280@edu.fe.up.pt</t>
  </si>
  <si>
    <t>Diogo Luís Araujo de Faria</t>
  </si>
  <si>
    <t>up201907014@edu.fe.up.pt</t>
  </si>
  <si>
    <t>Diogo Luís Borges Geraldes</t>
  </si>
  <si>
    <t>up201907847@edu.fc.up.pt</t>
  </si>
  <si>
    <t>Diogo Luís Henriques Costa</t>
  </si>
  <si>
    <t>up201906731@edu.fe.up.pt</t>
  </si>
  <si>
    <t>Diogo Miguel Borges Gomes</t>
  </si>
  <si>
    <t>up201806572@edu.fe.up.pt</t>
  </si>
  <si>
    <t>Diogo Miguel Chaves dos Santos Antunes Pereira</t>
  </si>
  <si>
    <t>up201906422@edu.fe.up.pt</t>
  </si>
  <si>
    <t>Diogo Miguel Ferreira da Costa</t>
  </si>
  <si>
    <t>up202007770@edu.fe.up.pt</t>
  </si>
  <si>
    <t>Diogo Miguel Oliveira de Sousa</t>
  </si>
  <si>
    <t>up201804265@edu.fc.up.pt</t>
  </si>
  <si>
    <t>Diogo Pinheiro Almeida</t>
  </si>
  <si>
    <t>up202006059@edu.fc.up.pt</t>
  </si>
  <si>
    <t>Diogo Rafael Amorim Mendes</t>
  </si>
  <si>
    <t>up201605360@edu.fe.up.pt</t>
  </si>
  <si>
    <t>Diogo Simão Correia Gomes</t>
  </si>
  <si>
    <t>up201805367@edu.fc.up.pt</t>
  </si>
  <si>
    <t>Duarte Guedes Sardão</t>
  </si>
  <si>
    <t>up201905497@edu.fe.up.pt</t>
  </si>
  <si>
    <t>Edgar Ferreira da Torre</t>
  </si>
  <si>
    <t>up201906573@edu.fe.up.pt</t>
  </si>
  <si>
    <t>Edgar Miguel Pinto Lourenço</t>
  </si>
  <si>
    <t>up201604910@edu.fc.up.pt</t>
  </si>
  <si>
    <t>Eduardo Filipe Leite da Silva</t>
  </si>
  <si>
    <t>up202005283@edu.fe.up.pt</t>
  </si>
  <si>
    <t>Eduardo Luís Tronjo Ramos</t>
  </si>
  <si>
    <t>up201906732@edu.fe.up.pt</t>
  </si>
  <si>
    <t>Eduardo Machado Gonçalves</t>
  </si>
  <si>
    <t>up201907116@edu.fe.up.pt</t>
  </si>
  <si>
    <t>Eduardo Rui Nascimento Amaral</t>
  </si>
  <si>
    <t>up201805189@edu.fc.up.pt</t>
  </si>
  <si>
    <t>Eliseu António Pinto Amaro</t>
  </si>
  <si>
    <t>up201704961@edu.fc.up.pt</t>
  </si>
  <si>
    <t>Emanuel Silva Gestosa</t>
  </si>
  <si>
    <t>up202005485@edu.fe.up.pt</t>
  </si>
  <si>
    <t>Eunice Juliana Freitas Amorim</t>
  </si>
  <si>
    <t>up201904920@edu.fe.up.pt</t>
  </si>
  <si>
    <t>Fábio Araújo de Sá</t>
  </si>
  <si>
    <t>up202007658@edu.fe.up.pt</t>
  </si>
  <si>
    <t>Fábio Cunha Morais</t>
  </si>
  <si>
    <t>up202008052@edu.fe.up.pt</t>
  </si>
  <si>
    <t>Fabio Miguel Chen Huang</t>
  </si>
  <si>
    <t>up201806829@edu.fe.up.pt</t>
  </si>
  <si>
    <t>Fernando Luis Santos Rego</t>
  </si>
  <si>
    <t>up201905951@edu.fe.up.pt</t>
  </si>
  <si>
    <t>Filipe de Morais Teixeira Pinto</t>
  </si>
  <si>
    <t>up201907747@edu.fe.up.pt</t>
  </si>
  <si>
    <t>Filipe Pinto Campos</t>
  </si>
  <si>
    <t>up201905609@edu.fe.up.pt</t>
  </si>
  <si>
    <t>Filipe Reis Almeida</t>
  </si>
  <si>
    <t>up201708999@edu.fe.up.pt</t>
  </si>
  <si>
    <t>Francisca Oliveira e Silva</t>
  </si>
  <si>
    <t>up202005140@edu.fe.up.pt</t>
  </si>
  <si>
    <t>Francisco Ademar Freitas Friande</t>
  </si>
  <si>
    <t>up201508213@edu.fe.up.pt</t>
  </si>
  <si>
    <t>Francisco Gonçalves Cerqueira</t>
  </si>
  <si>
    <t>up201905337@edu.fe.up.pt</t>
  </si>
  <si>
    <t>Francisco José Barbosa Marques Colino</t>
  </si>
  <si>
    <t>up201905405@edu.fe.up.pt</t>
  </si>
  <si>
    <t>Francisco José Paiva Gonçalves</t>
  </si>
  <si>
    <t>up201704790@edu.fe.up.pt</t>
  </si>
  <si>
    <t>Francisco Maria Lopes Pinto Pimentel Serra</t>
  </si>
  <si>
    <t>up202007723@edu.fe.up.pt</t>
  </si>
  <si>
    <t>Francisco Miguel Alcobia Maia Prada</t>
  </si>
  <si>
    <t>up202004646@edu.fe.up.pt</t>
  </si>
  <si>
    <t>Francisco Pinto de Oliveira</t>
  </si>
  <si>
    <t>up201907361@edu.fe.up.pt</t>
  </si>
  <si>
    <t>Francisco Renato Barbosa Pires</t>
  </si>
  <si>
    <t>up201908044@edu.fe.up.pt</t>
  </si>
  <si>
    <t>Frederico Manuel Alves Pereira Oliveira Lopes</t>
  </si>
  <si>
    <t>up201904580@edu.fe.up.pt</t>
  </si>
  <si>
    <t>Gabriel Ferreira Coelho</t>
  </si>
  <si>
    <t>up201902223@edu.fc.up.pt</t>
  </si>
  <si>
    <t>Gabriel Pedrosa Alves</t>
  </si>
  <si>
    <t>up201709532@edu.fc.up.pt</t>
  </si>
  <si>
    <t>Gonçalo da Costa Sequeira Pinto</t>
  </si>
  <si>
    <t>up202004907@edu.fe.up.pt</t>
  </si>
  <si>
    <t>Gonçalo José Vicente e Domingues</t>
  </si>
  <si>
    <t>up202007914@edu.fe.up.pt</t>
  </si>
  <si>
    <t>Guilherme Cunha Seco Fernandes de Almeida</t>
  </si>
  <si>
    <t>up202008866@edu.fe.up.pt</t>
  </si>
  <si>
    <t>Guilherme de Matos Ferreira de Almeida</t>
  </si>
  <si>
    <t>up202006137@edu.fe.up.pt</t>
  </si>
  <si>
    <t>Guilherme Manuel Bica Brandão Coelho</t>
  </si>
  <si>
    <t>up201705374@edu.fc.up.pt</t>
  </si>
  <si>
    <t>Guilherme Pereira Garrido</t>
  </si>
  <si>
    <t>up201905407@edu.fe.up.pt</t>
  </si>
  <si>
    <t>Guilherme Soares Sequeira</t>
  </si>
  <si>
    <t>up202004648@edu.fe.up.pt</t>
  </si>
  <si>
    <t>Concluído (2023/2024)</t>
  </si>
  <si>
    <t>Guilherme Valler Moreira</t>
  </si>
  <si>
    <t>up202007036@edu.fe.up.pt</t>
  </si>
  <si>
    <t>Gustavo Gomes Moura Almeida da Costa</t>
  </si>
  <si>
    <t>up202004187@edu.fe.up.pt</t>
  </si>
  <si>
    <t>Hélder Luís Silva Torres dos Reis</t>
  </si>
  <si>
    <t>up201404947@edu.fc.up.pt</t>
  </si>
  <si>
    <t>Henrique Correia Vicente</t>
  </si>
  <si>
    <t>up202005321@edu.fc.up.pt</t>
  </si>
  <si>
    <t>Henrique Costa Sousa</t>
  </si>
  <si>
    <t>up201906681@edu.fe.up.pt</t>
  </si>
  <si>
    <t>Henrique Oliveira Silva</t>
  </si>
  <si>
    <t>up202007242@edu.fe.up.pt</t>
  </si>
  <si>
    <t>Henrique Reis Sendim Rodrigues</t>
  </si>
  <si>
    <t>up201606462@edu.fe.up.pt</t>
  </si>
  <si>
    <t>Henrique Ribeiro Nunes</t>
  </si>
  <si>
    <t>up201906852@edu.fe.up.pt</t>
  </si>
  <si>
    <t>Henrique Santos Ferreira</t>
  </si>
  <si>
    <t>up202007459@edu.fe.up.pt</t>
  </si>
  <si>
    <t>Henrique Seabra Ferreira</t>
  </si>
  <si>
    <t>up202007044@edu.fe.up.pt</t>
  </si>
  <si>
    <t>Hugo Filipe Rodrigues de Almeida</t>
  </si>
  <si>
    <t>up202006814@edu.fe.up.pt</t>
  </si>
  <si>
    <t>Hugo Miguel Fernandes Gomes</t>
  </si>
  <si>
    <t>up202004343@edu.fe.up.pt</t>
  </si>
  <si>
    <t>Hugo Reis de Castro</t>
  </si>
  <si>
    <t>up202006770@edu.fe.up.pt</t>
  </si>
  <si>
    <t>Ian Italo Martins Gomes</t>
  </si>
  <si>
    <t>up202000707@edu.fe.up.pt</t>
  </si>
  <si>
    <t>Igor Liberato de Castro</t>
  </si>
  <si>
    <t>up202000161@edu.fe.up.pt</t>
  </si>
  <si>
    <t>Igor Rodrigues Diniz</t>
  </si>
  <si>
    <t>up202000162@edu.fe.up.pt</t>
  </si>
  <si>
    <t>Inês de Magalhães Garcia</t>
  </si>
  <si>
    <t>up202004810@edu.fe.up.pt</t>
  </si>
  <si>
    <t>Inês de Sousa Cardoso</t>
  </si>
  <si>
    <t>up202005435@edu.fe.up.pt</t>
  </si>
  <si>
    <t>Inês Sá Pereira Estevão Gaspar</t>
  </si>
  <si>
    <t>up202007210@edu.fe.up.pt</t>
  </si>
  <si>
    <t>Isabel André Amaral</t>
  </si>
  <si>
    <t>up202006677@edu.fe.up.pt</t>
  </si>
  <si>
    <t>Isabel Rodrigues Pinheiro Vieira</t>
  </si>
  <si>
    <t>up201907399@edu.fe.up.pt</t>
  </si>
  <si>
    <t>Isabella Vitória Gonçalves Colombarolli</t>
  </si>
  <si>
    <t>up201902617@edu.fc.up.pt</t>
  </si>
  <si>
    <t>Isla Patrícia Loureiro Cassamo</t>
  </si>
  <si>
    <t>up201808549@edu.fe.up.pt</t>
  </si>
  <si>
    <t>Ivo Daniel Loureiro Casal Ribeiro</t>
  </si>
  <si>
    <t>up201307718@edu.fc.up.pt</t>
  </si>
  <si>
    <t>Jaime de Azevedo Silva</t>
  </si>
  <si>
    <t>up201805073@edu.fc.up.pt</t>
  </si>
  <si>
    <t>Jéssica Mireie Fernandes do Nascimento</t>
  </si>
  <si>
    <t>up201806723@edu.fe.up.pt</t>
  </si>
  <si>
    <t>Joana Filipa de Sousa Pereira</t>
  </si>
  <si>
    <t>up201805191@edu.fc.up.pt</t>
  </si>
  <si>
    <t>Joana Inês Gonçalves dos Santos</t>
  </si>
  <si>
    <t>up202006279@edu.fe.up.pt</t>
  </si>
  <si>
    <t>Joana Teixeira Mesquita</t>
  </si>
  <si>
    <t>up201907878@edu.fe.up.pt</t>
  </si>
  <si>
    <t>João Afonso Martins Domingues Andrade</t>
  </si>
  <si>
    <t>up201905589@edu.fe.up.pt</t>
  </si>
  <si>
    <t>João André Silva Roleira Marinho</t>
  </si>
  <si>
    <t>up201905952@edu.fe.up.pt</t>
  </si>
  <si>
    <t>João António Semedo Pereira</t>
  </si>
  <si>
    <t>up202007145@edu.fe.up.pt</t>
  </si>
  <si>
    <t>João de Oliveira Gigante Pinheiro</t>
  </si>
  <si>
    <t>up202008133@edu.fe.up.pt</t>
  </si>
  <si>
    <t>João Ferreira Baltazar</t>
  </si>
  <si>
    <t>up201905616@edu.fe.up.pt</t>
  </si>
  <si>
    <t>João Filipe Carvalhais dos Santos de Matos</t>
  </si>
  <si>
    <t>up202006280@edu.fe.up.pt</t>
  </si>
  <si>
    <t>João Francisco de Pinho Brandão</t>
  </si>
  <si>
    <t>up201705573@edu.fe.up.pt</t>
  </si>
  <si>
    <t>João Francisco Ferreira Maldonado</t>
  </si>
  <si>
    <t>up202004244@edu.fe.up.pt</t>
  </si>
  <si>
    <t>João Gil Marinho Mesquita</t>
  </si>
  <si>
    <t>up201906682@edu.fe.up.pt</t>
  </si>
  <si>
    <t>João Guilherme Guedes Perez da Silva Barra</t>
  </si>
  <si>
    <t>up201808910@edu.fe.up.pt</t>
  </si>
  <si>
    <t>João Henrique Nunes de Pinho</t>
  </si>
  <si>
    <t>up201805000@edu.fc.up.pt</t>
  </si>
  <si>
    <t>João Jorge Azevedo Gonçalves</t>
  </si>
  <si>
    <t>up201805137@edu.fc.up.pt</t>
  </si>
  <si>
    <t>João Luís Cardoso Rodrigo</t>
  </si>
  <si>
    <t>up201705110@edu.fe.up.pt</t>
  </si>
  <si>
    <t>João Luís Pimenta da Silva Oliveira</t>
  </si>
  <si>
    <t>up202004407@edu.fe.up.pt</t>
  </si>
  <si>
    <t>João Manuel Miranda Costa</t>
  </si>
  <si>
    <t>up201909699@edu.fc.up.pt</t>
  </si>
  <si>
    <t>João Margato Borlido Pereira</t>
  </si>
  <si>
    <t>up201907007@edu.fc.up.pt</t>
  </si>
  <si>
    <t>João Miguel dos Santos de Lima Monteiro</t>
  </si>
  <si>
    <t>up201705580@edu.fe.up.pt</t>
  </si>
  <si>
    <t>João Nuno Diegues Vasconcelos</t>
  </si>
  <si>
    <t>up201504397@edu.fe.up.pt</t>
  </si>
  <si>
    <t>João Paulo Afonso Gomes Luís</t>
  </si>
  <si>
    <t>up201805032@edu.fc.up.pt</t>
  </si>
  <si>
    <t>João Paulo Moreira Araújo</t>
  </si>
  <si>
    <t>up202004293@edu.fe.up.pt</t>
  </si>
  <si>
    <t>João Paulo Silva da Rocha</t>
  </si>
  <si>
    <t>up201806261@edu.fe.up.pt</t>
  </si>
  <si>
    <t>João Pedro Azevedo Carvalho</t>
  </si>
  <si>
    <t>up202004558@edu.fc.up.pt</t>
  </si>
  <si>
    <t>João Pedro Carvalho Moreira</t>
  </si>
  <si>
    <t>up202005035@edu.fe.up.pt</t>
  </si>
  <si>
    <t>João Pedro da Costa Ribeiro</t>
  </si>
  <si>
    <t>up201704851@edu.fe.up.pt</t>
  </si>
  <si>
    <t>João Pedro Fontes Vilhena e Mascarenhas</t>
  </si>
  <si>
    <t>up201806389@edu.fe.up.pt</t>
  </si>
  <si>
    <t>João Pedro Martins Rocha</t>
  </si>
  <si>
    <t>up201805199@edu.fc.up.pt</t>
  </si>
  <si>
    <t>João Pedro Matos de Araújo</t>
  </si>
  <si>
    <t>up202007855@edu.fe.up.pt</t>
  </si>
  <si>
    <t>João Pedro Oliveira Lírio</t>
  </si>
  <si>
    <t>up201705254@edu.fe.up.pt</t>
  </si>
  <si>
    <t>João Pedro Reis Teixeira</t>
  </si>
  <si>
    <t>up202005437@edu.fe.up.pt</t>
  </si>
  <si>
    <t>João Pedro Rodrigues da Silva</t>
  </si>
  <si>
    <t>up201906478@edu.fe.up.pt</t>
  </si>
  <si>
    <t>João Pinto Ferreira Martins</t>
  </si>
  <si>
    <t>up201706978@edu.fe.up.pt</t>
  </si>
  <si>
    <t>João Renato da Costa Pinto</t>
  </si>
  <si>
    <t>up201705547@edu.fe.up.pt</t>
  </si>
  <si>
    <t>João Ricardo Ramos Alves</t>
  </si>
  <si>
    <t>up202007614@edu.fe.up.pt</t>
  </si>
  <si>
    <t>João Rola Reis</t>
  </si>
  <si>
    <t>up202007227@edu.fe.up.pt</t>
  </si>
  <si>
    <t>João Tomás Marques Félix</t>
  </si>
  <si>
    <t>up202008867@edu.fe.up.pt</t>
  </si>
  <si>
    <t>Joel Alexandre Vieira Fernandes</t>
  </si>
  <si>
    <t>up201904977@edu.fe.up.pt</t>
  </si>
  <si>
    <t>Jorge Daniel de Almeida Sousa</t>
  </si>
  <si>
    <t>up202006140@edu.fe.up.pt</t>
  </si>
  <si>
    <t>Jorge Levi Perdigoto da Costa</t>
  </si>
  <si>
    <t>up201706518@edu.fe.up.pt</t>
  </si>
  <si>
    <t>José Albano de Almeida Gaspar</t>
  </si>
  <si>
    <t>up202008561@edu.fe.up.pt</t>
  </si>
  <si>
    <t>José António Dantas Macedo</t>
  </si>
  <si>
    <t>up201705226@edu.fe.up.pt</t>
  </si>
  <si>
    <t>José Artur Lima Assunção</t>
  </si>
  <si>
    <t>up202000163@edu.fe.up.pt</t>
  </si>
  <si>
    <t>José Diogo Pinto</t>
  </si>
  <si>
    <t>up202003529@edu.fe.up.pt</t>
  </si>
  <si>
    <t>José Eduardo Ferreira da Costa</t>
  </si>
  <si>
    <t>up201907216@edu.fe.up.pt</t>
  </si>
  <si>
    <t>José Frederico Gomes Ferreira Marques Rodrigues</t>
  </si>
  <si>
    <t>up201807626@edu.fe.up.pt</t>
  </si>
  <si>
    <t>José Leandro Rodrigues da Silva</t>
  </si>
  <si>
    <t>up202008061@edu.fe.up.pt</t>
  </si>
  <si>
    <t>José Luis Barbosa de Araújo</t>
  </si>
  <si>
    <t>up202007921@edu.fe.up.pt</t>
  </si>
  <si>
    <t>José Luís Cunha Rodrigues</t>
  </si>
  <si>
    <t>up202008462@edu.fe.up.pt</t>
  </si>
  <si>
    <t>José Luís Nunes Osório</t>
  </si>
  <si>
    <t>up202004653@edu.fe.up.pt</t>
  </si>
  <si>
    <t>José Maria Borges Pires do Couto e Castro</t>
  </si>
  <si>
    <t>up202006963@edu.fe.up.pt</t>
  </si>
  <si>
    <t>José Miguel Araújo Ribeiro</t>
  </si>
  <si>
    <t>up202007231@edu.fe.up.pt</t>
  </si>
  <si>
    <t>José Miguel Carvalho Rodrigues</t>
  </si>
  <si>
    <t>up201809590@edu.fc.up.pt</t>
  </si>
  <si>
    <t>José Pedro Abreu Silva</t>
  </si>
  <si>
    <t>up201904775@edu.fe.up.pt</t>
  </si>
  <si>
    <t>José Pedro Morgado Maia</t>
  </si>
  <si>
    <t>up201303544@edu.fc.up.pt</t>
  </si>
  <si>
    <t>José Pedro Nogueira Rodrigues</t>
  </si>
  <si>
    <t>up201708806@edu.fe.up.pt</t>
  </si>
  <si>
    <t>José Pedro Peixoto Ferreira</t>
  </si>
  <si>
    <t>up201904515@edu.fe.up.pt</t>
  </si>
  <si>
    <t>José Pedro Teixeira Ramos</t>
  </si>
  <si>
    <t>up202005460@edu.fe.up.pt</t>
  </si>
  <si>
    <t>Juan Bellon Lopez</t>
  </si>
  <si>
    <t>up201908142@edu.fe.up.pt</t>
  </si>
  <si>
    <t>Leonor Ribeiro e Sousa Mendes de Freitas</t>
  </si>
  <si>
    <t>up201207603@edu.fe.up.pt</t>
  </si>
  <si>
    <t>Lia da Silva Linhares Vieira</t>
  </si>
  <si>
    <t>up202005042@edu.fe.up.pt</t>
  </si>
  <si>
    <t>Lourenço Alexandre Correia Gonçalves</t>
  </si>
  <si>
    <t>up202004816@edu.fe.up.pt</t>
  </si>
  <si>
    <t>Lucas Ferreira de Sousa</t>
  </si>
  <si>
    <t>up202004682@edu.fe.up.pt</t>
  </si>
  <si>
    <t>Lucas Jorge Calvet de Magalhães Fernandes dos Santos</t>
  </si>
  <si>
    <t>up201904517@edu.fe.up.pt</t>
  </si>
  <si>
    <t>Luís André Santos Correia Assunção</t>
  </si>
  <si>
    <t>up201806140@edu.fe.up.pt</t>
  </si>
  <si>
    <t>Luís António Carvalho Albergaria Lucas</t>
  </si>
  <si>
    <t>up201904624@edu.fe.up.pt</t>
  </si>
  <si>
    <t>Luis Carlos Barros Viegas</t>
  </si>
  <si>
    <t>up201904979@edu.fe.up.pt</t>
  </si>
  <si>
    <t>Luís Filipe Carvalhais dos Santos de Matos</t>
  </si>
  <si>
    <t>up201905962@edu.fe.up.pt</t>
  </si>
  <si>
    <t>Luís Manuel Duarte Silva dos Santos Leite</t>
  </si>
  <si>
    <t>up201906750@edu.fc.up.pt</t>
  </si>
  <si>
    <t>Luís Miguel Afonso Pinto</t>
  </si>
  <si>
    <t>up201806206@edu.fe.up.pt</t>
  </si>
  <si>
    <t>Luís Miguel Guimas Marques</t>
  </si>
  <si>
    <t>up201104354@edu.fe.up.pt</t>
  </si>
  <si>
    <t>Luís Miguel Moura Paiva</t>
  </si>
  <si>
    <t>up202006094@edu.fe.up.pt</t>
  </si>
  <si>
    <t>Luís Pedro Rodrigues de Morais</t>
  </si>
  <si>
    <t>up200800621@edu.fe.up.pt</t>
  </si>
  <si>
    <t>Luís Rafael Fernandes Mendes Afonso</t>
  </si>
  <si>
    <t>up201406189@edu.fe.up.pt</t>
  </si>
  <si>
    <t>Luís Ricardo Matos Mendes</t>
  </si>
  <si>
    <t>up201604835@edu.fe.up.pt</t>
  </si>
  <si>
    <t>Luís Tiago Trindade Cabral</t>
  </si>
  <si>
    <t>up202006464@edu.fe.up.pt</t>
  </si>
  <si>
    <t>Luísa Maria Pereira Araújo</t>
  </si>
  <si>
    <t>up201904996@edu.fe.up.pt</t>
  </si>
  <si>
    <t>Mafalda Bastos da Costa</t>
  </si>
  <si>
    <t>up202006417@edu.fe.up.pt</t>
  </si>
  <si>
    <t>Mafalda da Costa Cabral Magalhães</t>
  </si>
  <si>
    <t>up201707066@edu.fe.up.pt</t>
  </si>
  <si>
    <t>Manuel da Silva Sá</t>
  </si>
  <si>
    <t>up201805273@edu.fc.up.pt</t>
  </si>
  <si>
    <t>Marcelo Augusto Reis</t>
  </si>
  <si>
    <t>up201809566@edu.fe.up.pt</t>
  </si>
  <si>
    <t>Marcelo Guarniero Apolinário</t>
  </si>
  <si>
    <t>up201603903@edu.fe.up.pt</t>
  </si>
  <si>
    <t>Marcelo Henriques Couto</t>
  </si>
  <si>
    <t>up201906086@edu.fe.up.pt</t>
  </si>
  <si>
    <t>Marco André Rocha Pinto</t>
  </si>
  <si>
    <t>up202004891@edu.fe.up.pt</t>
  </si>
  <si>
    <t>Marcos Rafael Peixoto Aires</t>
  </si>
  <si>
    <t>up202006888@edu.fe.up.pt</t>
  </si>
  <si>
    <t>Marcos William Ferreira Pinto</t>
  </si>
  <si>
    <t>up201800177@edu.fe.up.pt</t>
  </si>
  <si>
    <t>Margarida Assis Ferreira</t>
  </si>
  <si>
    <t>up201905046@edu.fe.up.pt</t>
  </si>
  <si>
    <t>Margarida Jorge Cerqueira Vieira</t>
  </si>
  <si>
    <t>up201907907@edu.fe.up.pt</t>
  </si>
  <si>
    <t>Margarida Nazaré Pereira dos Santos</t>
  </si>
  <si>
    <t>up201908209@edu.fc.up.pt</t>
  </si>
  <si>
    <t>Margarida Ribeiro Cosme</t>
  </si>
  <si>
    <t>up201709304@edu.fe.up.pt</t>
  </si>
  <si>
    <t>Margarida Rocha Raposo de Oliveira</t>
  </si>
  <si>
    <t>up201906784@edu.fe.up.pt</t>
  </si>
  <si>
    <t>Margarida Vilas Boas Miranda</t>
  </si>
  <si>
    <t>up201909858@edu.fc.up.pt</t>
  </si>
  <si>
    <t>Maria Alexandra Quintas Baía</t>
  </si>
  <si>
    <t>up201704951@edu.fe.up.pt</t>
  </si>
  <si>
    <t>Maria Beatriz Russo Lopes dos Santos</t>
  </si>
  <si>
    <t>up201906888@edu.fe.up.pt</t>
  </si>
  <si>
    <t>Maria Benedita Prata Pinto Oliveira e Bacelar</t>
  </si>
  <si>
    <t>up201909937@edu.fe.up.pt</t>
  </si>
  <si>
    <t>Maria Eduarda Fornelos Dantas</t>
  </si>
  <si>
    <t>up201709467@edu.fc.up.pt</t>
  </si>
  <si>
    <t>Maria Francisca Ferrão Castelo Branco de Faria e Almeida</t>
  </si>
  <si>
    <t>up201806398@edu.fe.up.pt</t>
  </si>
  <si>
    <t>Maria José Valente da Silva Carneiro</t>
  </si>
  <si>
    <t>up201907726@edu.fe.up.pt</t>
  </si>
  <si>
    <t>Maria Marta Nunes Andrade Lobo dos Santos</t>
  </si>
  <si>
    <t>up201604530@edu.fe.up.pt</t>
  </si>
  <si>
    <t>Maria Miguel Ferreira Gomes Veiga Ribeiro</t>
  </si>
  <si>
    <t>up201906945@edu.fc.up.pt</t>
  </si>
  <si>
    <t>Maria Sofia Brandão Porto Carvalho Gonçalves</t>
  </si>
  <si>
    <t>up202006927@edu.fe.up.pt</t>
  </si>
  <si>
    <t>Maria Sofia Diogo Figueiredo</t>
  </si>
  <si>
    <t>up201904675@edu.fe.up.pt</t>
  </si>
  <si>
    <t>Mariana Costa Osiecka de Carvalho</t>
  </si>
  <si>
    <t>up202007620@edu.fe.up.pt</t>
  </si>
  <si>
    <t>Mariana de Matos Lourenço Lobão</t>
  </si>
  <si>
    <t>up202004260@edu.fe.up.pt</t>
  </si>
  <si>
    <t>Mariana Lima Teixeira</t>
  </si>
  <si>
    <t>up201905705@edu.fe.up.pt</t>
  </si>
  <si>
    <t>Mariana Mirra Monteiro</t>
  </si>
  <si>
    <t>up202003480@edu.fe.up.pt</t>
  </si>
  <si>
    <t>Marina Ribeiro Amorim</t>
  </si>
  <si>
    <t>up201706254@edu.fc.up.pt</t>
  </si>
  <si>
    <t>Marina Tostões Fernandes Leitão Dias</t>
  </si>
  <si>
    <t>up201806787@edu.fe.up.pt</t>
  </si>
  <si>
    <t>Mário António Lage Dixo de Sousa</t>
  </si>
  <si>
    <t>up201806363@edu.fe.up.pt</t>
  </si>
  <si>
    <t>Mário Manuel Seixas Travassos</t>
  </si>
  <si>
    <t>up201905871@edu.fe.up.pt</t>
  </si>
  <si>
    <t>Marta Cristina dos Santos Mariz</t>
  </si>
  <si>
    <t>up201907020@edu.fe.up.pt</t>
  </si>
  <si>
    <t>Martim Afonso Rodrigues dos Santos Castro Videira</t>
  </si>
  <si>
    <t>up202006289@edu.fe.up.pt</t>
  </si>
  <si>
    <t>Martim Raúl da Rocha Henriques</t>
  </si>
  <si>
    <t>up202004421@edu.fe.up.pt</t>
  </si>
  <si>
    <t>Mateus Ferreira da Silva</t>
  </si>
  <si>
    <t>up201906232@edu.fe.up.pt</t>
  </si>
  <si>
    <t>Matilde Jacinto Oliveira</t>
  </si>
  <si>
    <t>up201906954@edu.fe.up.pt</t>
  </si>
  <si>
    <t>Matilde Maria Amaral Silva</t>
  </si>
  <si>
    <t>up202007928@edu.fe.up.pt</t>
  </si>
  <si>
    <t>Melissa Moreira da Silva</t>
  </si>
  <si>
    <t>up201905076@edu.fe.up.pt</t>
  </si>
  <si>
    <t>Miguel Ângelo Silva Teixeira</t>
  </si>
  <si>
    <t>up202005208@edu.fe.up.pt</t>
  </si>
  <si>
    <t>Miguel Azevedo Lopes</t>
  </si>
  <si>
    <t>up201704590@edu.fe.up.pt</t>
  </si>
  <si>
    <t>Miguel Boaventura Rodrigues</t>
  </si>
  <si>
    <t>up201906042@edu.fe.up.pt</t>
  </si>
  <si>
    <t>Miguel Campos Ferreira Silva</t>
  </si>
  <si>
    <t>up202007972@edu.fe.up.pt</t>
  </si>
  <si>
    <t>Miguel Carreira Neves</t>
  </si>
  <si>
    <t>up201608657@edu.fe.up.pt</t>
  </si>
  <si>
    <t>Miguel Faria Amorim</t>
  </si>
  <si>
    <t>up201907756@edu.fe.up.pt</t>
  </si>
  <si>
    <t>Miguel Norberto Costa Freitas</t>
  </si>
  <si>
    <t>up201906159@edu.fe.up.pt</t>
  </si>
  <si>
    <t>Miguel Rodrigues Gomes</t>
  </si>
  <si>
    <t>up201605908@edu.fe.up.pt</t>
  </si>
  <si>
    <t>Milena Luísa Pereira Gouveia</t>
  </si>
  <si>
    <t>up202008862@edu.fe.up.pt</t>
  </si>
  <si>
    <t>Mónica Moura Pereira</t>
  </si>
  <si>
    <t>up201905753@edu.fe.up.pt</t>
  </si>
  <si>
    <t>Muriel de Araújo Pinho</t>
  </si>
  <si>
    <t>up201700132@edu.fe.up.pt</t>
  </si>
  <si>
    <t>Nuno Afonso Anjos Pereira</t>
  </si>
  <si>
    <t>up202007865@edu.fe.up.pt</t>
  </si>
  <si>
    <t>Nuno Duarte Ferreira Neves Mourinha Gonçalves</t>
  </si>
  <si>
    <t>up201706864@edu.fe.up.pt</t>
  </si>
  <si>
    <t>Nuno Guilherme Amaral Santos</t>
  </si>
  <si>
    <t>up201405774@edu.fe.up.pt</t>
  </si>
  <si>
    <t>Nuno Miguel Carvalho de Jesus</t>
  </si>
  <si>
    <t>up201905477@edu.fe.up.pt</t>
  </si>
  <si>
    <t>Nuno Miguel da Silva Alves</t>
  </si>
  <si>
    <t>up201908250@edu.fe.up.pt</t>
  </si>
  <si>
    <t>Nuno Miguel Fernandes Marques</t>
  </si>
  <si>
    <t>up201708997@edu.fe.up.pt</t>
  </si>
  <si>
    <t>Nuno Miguel Paiva de Melo e Castro</t>
  </si>
  <si>
    <t>up202003324@edu.fe.up.pt</t>
  </si>
  <si>
    <t>Nuno Ricardo Teixeira da Costa</t>
  </si>
  <si>
    <t>up201906272@edu.fe.up.pt</t>
  </si>
  <si>
    <t>Patrícia Daniela Tavares Vieira</t>
  </si>
  <si>
    <t>up201805238@edu.fc.up.pt</t>
  </si>
  <si>
    <t>Patrícia do Carmo Nunes Oliveira</t>
  </si>
  <si>
    <t>up201905427@edu.fe.up.pt</t>
  </si>
  <si>
    <t>Paulo Francisco da Costa Ferreira</t>
  </si>
  <si>
    <t>up201804977@edu.fc.up.pt</t>
  </si>
  <si>
    <t>Paulo Roberto Dias Mourato</t>
  </si>
  <si>
    <t>up201705616@edu.fe.up.pt</t>
  </si>
  <si>
    <t>Pedro Alexandre Ferreira e Silva</t>
  </si>
  <si>
    <t>up202004985@edu.fe.up.pt</t>
  </si>
  <si>
    <t>Pedro Cerejeira Príncipe Ferreira</t>
  </si>
  <si>
    <t>up202007525@edu.fe.up.pt</t>
  </si>
  <si>
    <t>Pedro Emanuel Sousa Pinto</t>
  </si>
  <si>
    <t>up201806251@edu.fe.up.pt</t>
  </si>
  <si>
    <t>Pedro Gonçalo de Castro Correia</t>
  </si>
  <si>
    <t>up201905348@edu.fe.up.pt</t>
  </si>
  <si>
    <t>Pedro Henrique da Silva Valente</t>
  </si>
  <si>
    <t>up201904865@edu.fc.up.pt</t>
  </si>
  <si>
    <t>Pedro Jorge da Rocha Balazeiro</t>
  </si>
  <si>
    <t>up202005097@edu.fe.up.pt</t>
  </si>
  <si>
    <t>Pedro Jorge Ribeiro Botelho de Moniz Pacheco</t>
  </si>
  <si>
    <t>up201806824@edu.fe.up.pt</t>
  </si>
  <si>
    <t>Pedro José Ferreira Moreira</t>
  </si>
  <si>
    <t>up201905429@edu.fe.up.pt</t>
  </si>
  <si>
    <t>Pedro Luís Jerónimo Martins Guimarães Fonseca</t>
  </si>
  <si>
    <t>up202008307@edu.fe.up.pt</t>
  </si>
  <si>
    <t>Pedro Luís Moreira Santos</t>
  </si>
  <si>
    <t>up201907254@edu.fc.up.pt</t>
  </si>
  <si>
    <t>Pedro Magalhães Moreira Nunes</t>
  </si>
  <si>
    <t>up201905396@edu.fe.up.pt</t>
  </si>
  <si>
    <t>Pedro Manuel Bernardo Azevedo</t>
  </si>
  <si>
    <t>up201905966@edu.fe.up.pt</t>
  </si>
  <si>
    <t>Pedro Manuel Costa Aguiar Botelho Gomes</t>
  </si>
  <si>
    <t>up202006086@edu.fe.up.pt</t>
  </si>
  <si>
    <t>Pedro Manuel da Silva Gomes</t>
  </si>
  <si>
    <t>up202006322@edu.fe.up.pt</t>
  </si>
  <si>
    <t>Pedro Manuel Santos Pereira</t>
  </si>
  <si>
    <t>up201905508@edu.fe.up.pt</t>
  </si>
  <si>
    <t>Pedro Miguel Cunha Santos</t>
  </si>
  <si>
    <t>up201904529@edu.fc.up.pt</t>
  </si>
  <si>
    <t>Pedro Miguel da Costa Azevedo</t>
  </si>
  <si>
    <t>up201806728@edu.fe.up.pt</t>
  </si>
  <si>
    <t>Pedro Miguel da Silva Correia</t>
  </si>
  <si>
    <t>up202006199@edu.fe.up.pt</t>
  </si>
  <si>
    <t>Pedro Miguel Jesus da Silva</t>
  </si>
  <si>
    <t>up201907523@edu.fe.up.pt</t>
  </si>
  <si>
    <t>Pedro Miguel Magalhães Nunes</t>
  </si>
  <si>
    <t>up202004714@edu.fe.up.pt</t>
  </si>
  <si>
    <t>Pedro Miguel Monteiro Galvão</t>
  </si>
  <si>
    <t>up200404215@edu.fe.up.pt</t>
  </si>
  <si>
    <t>Pedro Miguel Moreira Ramalho</t>
  </si>
  <si>
    <t>up202004715@edu.fe.up.pt</t>
  </si>
  <si>
    <t>Pedro Miguel Novais do Vale</t>
  </si>
  <si>
    <t>up201806083@edu.fe.up.pt</t>
  </si>
  <si>
    <t>Pedro Miguel Oliveira Azevedo</t>
  </si>
  <si>
    <t>up201603816@edu.fe.up.pt</t>
  </si>
  <si>
    <t>Pedro Miguel Pires Coelho</t>
  </si>
  <si>
    <t>up201806802@edu.fe.up.pt</t>
  </si>
  <si>
    <t>Pedro Miguel Sampaio Ferreira Machado</t>
  </si>
  <si>
    <t>up201906712@edu.fe.up.pt</t>
  </si>
  <si>
    <t>Pedro Nuno Ferreira Moura de Macedo</t>
  </si>
  <si>
    <t>up202007531@edu.fe.up.pt</t>
  </si>
  <si>
    <t>Pedro Nuno Verde Cerqueira</t>
  </si>
  <si>
    <t>up200405157@edu.fe.up.pt</t>
  </si>
  <si>
    <t>2022/2023</t>
  </si>
  <si>
    <t>Pedro Pereira Ferreira</t>
  </si>
  <si>
    <t>up202004986@edu.fe.up.pt</t>
  </si>
  <si>
    <t>Pedro Rezende de Carvalho</t>
  </si>
  <si>
    <t>up201900513@edu.fe.up.pt</t>
  </si>
  <si>
    <t>Pedro Santos Pinheiro</t>
  </si>
  <si>
    <t>up201906788@edu.fe.up.pt</t>
  </si>
  <si>
    <t>Rafael Fernando Ribeiro Camelo</t>
  </si>
  <si>
    <t>up201907729@edu.fe.up.pt</t>
  </si>
  <si>
    <t>Rafael Schmidt</t>
  </si>
  <si>
    <t>up202000166@edu.fe.up.pt</t>
  </si>
  <si>
    <t>Raquel Cardoso e Fulgêncio</t>
  </si>
  <si>
    <t>up201402765@edu.fc.up.pt</t>
  </si>
  <si>
    <t>Raquel Filipa Sepulveda Figueiredo</t>
  </si>
  <si>
    <t>up201806664@edu.fe.up.pt</t>
  </si>
  <si>
    <t>Renato Dangel Fortes Leite</t>
  </si>
  <si>
    <t>up201908633@edu.fc.up.pt</t>
  </si>
  <si>
    <t>Ricardo Almeida Cavalheiro</t>
  </si>
  <si>
    <t>up202005103@edu.fe.up.pt</t>
  </si>
  <si>
    <t>Ricardo André Araújo de Matos</t>
  </si>
  <si>
    <t>up202007962@edu.fe.up.pt</t>
  </si>
  <si>
    <t>Ricardo Filipe da Costa Cabral Ferreira</t>
  </si>
  <si>
    <t>up201907835@edu.fe.up.pt</t>
  </si>
  <si>
    <t>Ricardo Filipe da Silva Néri Marques Carvalho</t>
  </si>
  <si>
    <t>up201806791@edu.fe.up.pt</t>
  </si>
  <si>
    <t>Ricardo Jorge da Silva Vieira</t>
  </si>
  <si>
    <t>up201308099@edu.fc.up.pt</t>
  </si>
  <si>
    <t>Rita Miguel Matos Mendes</t>
  </si>
  <si>
    <t>up201907877@edu.fe.up.pt</t>
  </si>
  <si>
    <t>Rita Nunes da Mota</t>
  </si>
  <si>
    <t>up201703964@edu.fe.up.pt</t>
  </si>
  <si>
    <t>Rita Sofia Araújo Sá Lopes da Silva</t>
  </si>
  <si>
    <t>up201806527@edu.fe.up.pt</t>
  </si>
  <si>
    <t>Rodrigo Manuel Graça Figueiredo</t>
  </si>
  <si>
    <t>up202005216@edu.fc.up.pt</t>
  </si>
  <si>
    <t>Rodrigo Melo Abrantes</t>
  </si>
  <si>
    <t>up201506561@edu.fe.up.pt</t>
  </si>
  <si>
    <t>Rodrigo Tuna de Andrade</t>
  </si>
  <si>
    <t>up201904967@edu.fe.up.pt</t>
  </si>
  <si>
    <t>Ruben Costa Viana</t>
  </si>
  <si>
    <t>up202005108@edu.fe.up.pt</t>
  </si>
  <si>
    <t>Rúben Lourinha Monteiro</t>
  </si>
  <si>
    <t>up202006478@edu.fe.up.pt</t>
  </si>
  <si>
    <t>Rui Brogueira Andrade</t>
  </si>
  <si>
    <t>up202007539@edu.fe.up.pt</t>
  </si>
  <si>
    <t>Rui Filipe Cunha Pires</t>
  </si>
  <si>
    <t>up202008252@edu.fe.up.pt</t>
  </si>
  <si>
    <t>Rui Filipe Teixeira Alves</t>
  </si>
  <si>
    <t>up201905853@edu.fe.up.pt</t>
  </si>
  <si>
    <t>Rui Manuel Rodrigues dos Santos</t>
  </si>
  <si>
    <t>up201805317@edu.fc.up.pt</t>
  </si>
  <si>
    <t>Rui Miguel Pinto Cardoso</t>
  </si>
  <si>
    <t>up201805046@edu.fc.up.pt</t>
  </si>
  <si>
    <t>Sara Gabriela Almeida Marinha</t>
  </si>
  <si>
    <t>up201906805@edu.fe.up.pt</t>
  </si>
  <si>
    <t>Sara Moreira Reis</t>
  </si>
  <si>
    <t>up202005388@edu.fe.up.pt</t>
  </si>
  <si>
    <t>Sara Raquel Gonçalves de Sá</t>
  </si>
  <si>
    <t>up201804838@edu.fc.up.pt</t>
  </si>
  <si>
    <t>Sérgio Filipe Dinis Castro</t>
  </si>
  <si>
    <t>up201405064@edu.fc.up.pt</t>
  </si>
  <si>
    <t>Sérgio Manuel de Sousa Carvalho e Boura Carvalhais</t>
  </si>
  <si>
    <t>up202007544@edu.fe.up.pt</t>
  </si>
  <si>
    <t>Sérgio Miguel Rosa Estevão</t>
  </si>
  <si>
    <t>up201905680@edu.fe.up.pt</t>
  </si>
  <si>
    <t>Sérgio Rodrigues da Gama</t>
  </si>
  <si>
    <t>up201906690@edu.fe.up.pt</t>
  </si>
  <si>
    <t>Shirley Fermino Rodrigues Fortes</t>
  </si>
  <si>
    <t>up201808614@edu.fc.up.pt</t>
  </si>
  <si>
    <t>Sofia Ariana Moutinho Coimbra Germer</t>
  </si>
  <si>
    <t>up201907461@edu.fe.up.pt</t>
  </si>
  <si>
    <t>Telmo Costa Botelho</t>
  </si>
  <si>
    <t>up201806821@edu.fe.up.pt</t>
  </si>
  <si>
    <t>Teresa Isabel da Silva Corado</t>
  </si>
  <si>
    <t>up201806479@edu.fe.up.pt</t>
  </si>
  <si>
    <t>Teresa Isabel Teixeira Ferreira</t>
  </si>
  <si>
    <t>up202004852@edu.fe.up.pt</t>
  </si>
  <si>
    <t>Tiago Alexandre Santos Antunes</t>
  </si>
  <si>
    <t>up201805327@edu.fc.up.pt</t>
  </si>
  <si>
    <t>Tiago André Batista Rodrigues</t>
  </si>
  <si>
    <t>up201906807@edu.fe.up.pt</t>
  </si>
  <si>
    <t>Tiago André Carneiro Bessa</t>
  </si>
  <si>
    <t>up201606796@edu.fc.up.pt</t>
  </si>
  <si>
    <t>Tiago André Monteiro Ribeiro</t>
  </si>
  <si>
    <t>up202007589@edu.fe.up.pt</t>
  </si>
  <si>
    <t>Tiago Caldas da Silva</t>
  </si>
  <si>
    <t>up201906045@edu.fe.up.pt</t>
  </si>
  <si>
    <t>Tiago Filipe Magalhães Barbosa</t>
  </si>
  <si>
    <t>up202004926@edu.fe.up.pt</t>
  </si>
  <si>
    <t>Tiago Jorge Moutinho Gonçalves</t>
  </si>
  <si>
    <t>up201905179@edu.fc.up.pt</t>
  </si>
  <si>
    <t>Tiago Miguel Barbosa Marques</t>
  </si>
  <si>
    <t>up201704733@edu.fe.up.pt</t>
  </si>
  <si>
    <t>Tiago Nunes Moreira Branquinho</t>
  </si>
  <si>
    <t>up202005567@edu.fe.up.pt</t>
  </si>
  <si>
    <t>Tiago Peixoto Barreto Rodrigues</t>
  </si>
  <si>
    <t>up201907021@edu.fe.up.pt</t>
  </si>
  <si>
    <t>Tomás Freitas Gonçalves</t>
  </si>
  <si>
    <t>up201806763@edu.fe.up.pt</t>
  </si>
  <si>
    <t>Tomás Gonçalves dos Santos Fidalgo</t>
  </si>
  <si>
    <t>up201906743@edu.fe.up.pt</t>
  </si>
  <si>
    <t>Tomás Malveiro do Carmo</t>
  </si>
  <si>
    <t>up202007590@edu.fc.up.pt</t>
  </si>
  <si>
    <t>Tomás Morgado Vicente</t>
  </si>
  <si>
    <t>up201904609@edu.fe.up.pt</t>
  </si>
  <si>
    <t>Tomás Pereira Matos Gomes</t>
  </si>
  <si>
    <t>up202004393@edu.fe.up.pt</t>
  </si>
  <si>
    <t>Valentina Wu</t>
  </si>
  <si>
    <t>up201907483@edu.fe.up.pt</t>
  </si>
  <si>
    <t>Vasco David Antunes Pereira Gomes</t>
  </si>
  <si>
    <t>up201906617@edu.fe.up.pt</t>
  </si>
  <si>
    <t>Vasco Marinho Rodrigues Gomes Alves</t>
  </si>
  <si>
    <t>up201808031@edu.fe.up.pt</t>
  </si>
  <si>
    <t>Vasco Rafael Maia Ribeiro Guedes</t>
  </si>
  <si>
    <t>up202004395@edu.fe.up.pt</t>
  </si>
  <si>
    <t>Victor Laureano Macieira Ferreira</t>
  </si>
  <si>
    <t>up201700135@edu.fe.up.pt</t>
  </si>
  <si>
    <t>Victor Saldanha Nunes</t>
  </si>
  <si>
    <t>up201907226@edu.fe.up.pt</t>
  </si>
  <si>
    <t>Vinícius Macedo Corrêa</t>
  </si>
  <si>
    <t>up202001417@edu.fe.up.pt</t>
  </si>
  <si>
    <t>Vítor Manuel da Silva Cavaleiro</t>
  </si>
  <si>
    <t>up202004724@edu.fe.up.pt</t>
  </si>
  <si>
    <t>Afonso Carvalho Pereira de Sá</t>
  </si>
  <si>
    <t>up201604605@edu.fe.up.pt</t>
  </si>
  <si>
    <t>M.EIC</t>
  </si>
  <si>
    <t>Afonso Maria Rebordão Caiado de Sousa</t>
  </si>
  <si>
    <t>up201806789@edu.fe.up.pt</t>
  </si>
  <si>
    <t>Afonso Soares Mendonça</t>
  </si>
  <si>
    <t>up201706708@edu.fe.up.pt</t>
  </si>
  <si>
    <t>Alexandre Almeida de Abreu Filho</t>
  </si>
  <si>
    <t>up201800168@edu.fe.up.pt</t>
  </si>
  <si>
    <t>Alexandre Miguel de Araújo Carqueja</t>
  </si>
  <si>
    <t>up201705049@edu.fe.up.pt</t>
  </si>
  <si>
    <t>Allan Borges de Sousa</t>
  </si>
  <si>
    <t>up201800149@edu.fe.up.pt</t>
  </si>
  <si>
    <t>Ana Clara Moreira Gadelho</t>
  </si>
  <si>
    <t>up201806309@edu.fe.up.pt</t>
  </si>
  <si>
    <t>Ana Filipa Campos Senra</t>
  </si>
  <si>
    <t>up201704077@edu.fe.up.pt</t>
  </si>
  <si>
    <t>Ana Inês Oliveira de Barros</t>
  </si>
  <si>
    <t>up201806593@edu.fe.up.pt</t>
  </si>
  <si>
    <t>Ana Isabel Ferreira Maia</t>
  </si>
  <si>
    <t>up201504108@edu.fe.up.pt</t>
  </si>
  <si>
    <t>Ana Mafalda Costa Santos</t>
  </si>
  <si>
    <t>up201706791@edu.fe.up.pt</t>
  </si>
  <si>
    <t>Ana Mafalda de Oliveira Santos</t>
  </si>
  <si>
    <t>up201909162@edu.fe.up.pt</t>
  </si>
  <si>
    <t>Ana Margarida Ruivo Loureiro</t>
  </si>
  <si>
    <t>up201705749@edu.fe.up.pt</t>
  </si>
  <si>
    <t>Ana Marisa Machado Macedo</t>
  </si>
  <si>
    <t>up201909572@edu.fe.up.pt</t>
  </si>
  <si>
    <t>Ana Rita Fonseca Santos</t>
  </si>
  <si>
    <t>up201605240@edu.fe.up.pt</t>
  </si>
  <si>
    <t>Ana Teresa Dias Silva</t>
  </si>
  <si>
    <t>up201606703@edu.fe.up.pt</t>
  </si>
  <si>
    <t>Ana Teresa Feliciano da Cruz</t>
  </si>
  <si>
    <t>up201806460@edu.fe.up.pt</t>
  </si>
  <si>
    <t>André Daniel Alves Gomes</t>
  </si>
  <si>
    <t>up201806224@edu.fe.up.pt</t>
  </si>
  <si>
    <t>André Filipe da Silva Moutinho</t>
  </si>
  <si>
    <t>up201707291@edu.fe.up.pt</t>
  </si>
  <si>
    <t>André Filipe Magalhães Rocha</t>
  </si>
  <si>
    <t>up201706462@edu.fe.up.pt</t>
  </si>
  <si>
    <t>André Filipe Meireles do Nascimento</t>
  </si>
  <si>
    <t>up201806461@edu.fe.up.pt</t>
  </si>
  <si>
    <t>André Mamprin Mori</t>
  </si>
  <si>
    <t>up201700493@edu.fe.up.pt</t>
  </si>
  <si>
    <t>André Miguel Soares Gomes</t>
  </si>
  <si>
    <t>up201707056@edu.fe.up.pt</t>
  </si>
  <si>
    <t>Andreia Barreto Gouveia</t>
  </si>
  <si>
    <t>up201706430@edu.fe.up.pt</t>
  </si>
  <si>
    <t>Ângelo Daniel Pereira Mendes Moura</t>
  </si>
  <si>
    <t>up201303828@edu.fe.up.pt</t>
  </si>
  <si>
    <t>António Cadilha da Cunha Bezerra</t>
  </si>
  <si>
    <t>up201806854@edu.fe.up.pt</t>
  </si>
  <si>
    <t>António Miguel Silva Pereira</t>
  </si>
  <si>
    <t>up201307910@edu.fe.up.pt</t>
  </si>
  <si>
    <t>António Pedro Reis Ribeiro Sousa Dantas</t>
  </si>
  <si>
    <t>up201703878@edu.fe.up.pt</t>
  </si>
  <si>
    <t>Beatriz Costa Silva Mendes</t>
  </si>
  <si>
    <t>up201806551@edu.fe.up.pt</t>
  </si>
  <si>
    <t>Bernardo Costa Moreira</t>
  </si>
  <si>
    <t>up201604014@edu.fe.up.pt</t>
  </si>
  <si>
    <t>Bernardo da Silva Moço de Soares Ramalho</t>
  </si>
  <si>
    <t>up201704334@edu.fe.up.pt</t>
  </si>
  <si>
    <t>Bernardo Manuel Esteves dos Santos</t>
  </si>
  <si>
    <t>up201706534@edu.fe.up.pt</t>
  </si>
  <si>
    <t>Breno Accioly de Barros Pimentel</t>
  </si>
  <si>
    <t>up201800170@edu.fe.up.pt</t>
  </si>
  <si>
    <t>Bruno Dias da Costa Carvalho</t>
  </si>
  <si>
    <t>up201606517@edu.fe.up.pt</t>
  </si>
  <si>
    <t>Caio Macêdo Nogueira</t>
  </si>
  <si>
    <t>up201806218@edu.fe.up.pt</t>
  </si>
  <si>
    <t>Carlos Daniel Coelho Ferreira Gomes</t>
  </si>
  <si>
    <t>up201603404@edu.fe.up.pt</t>
  </si>
  <si>
    <t>Carlos Daniel Rodrigues Lousada</t>
  </si>
  <si>
    <t>up201806302@edu.fe.up.pt</t>
  </si>
  <si>
    <t>Carlos Eduardo da Nova Duarte</t>
  </si>
  <si>
    <t>up201708804@edu.fe.up.pt</t>
  </si>
  <si>
    <t>Carlos Jorge Direito Albuquerque</t>
  </si>
  <si>
    <t>up201706735@edu.fe.up.pt</t>
  </si>
  <si>
    <t>Catarina Justo dos Santos Fernandes</t>
  </si>
  <si>
    <t>up201806610@edu.fe.up.pt</t>
  </si>
  <si>
    <t>César Alves Nogueira</t>
  </si>
  <si>
    <t>up201706828@edu.fe.up.pt</t>
  </si>
  <si>
    <t>Clara Alves Martins</t>
  </si>
  <si>
    <t>up201806528@edu.fe.up.pt</t>
  </si>
  <si>
    <t>Cláudia Inês da Costa Martins</t>
  </si>
  <si>
    <t>up201704136@edu.fe.up.pt</t>
  </si>
  <si>
    <t>Cláudia Raquel Botelho Sobral Mamede</t>
  </si>
  <si>
    <t>up201604832@edu.fe.up.pt</t>
  </si>
  <si>
    <t>Daniel Ferreira Brandão</t>
  </si>
  <si>
    <t>up201705812@edu.fe.up.pt</t>
  </si>
  <si>
    <t>Daniel Filipe Amaro Monteiro</t>
  </si>
  <si>
    <t>up201806185@edu.fe.up.pt</t>
  </si>
  <si>
    <t>David Freitas Dinis</t>
  </si>
  <si>
    <t>up201706766@edu.fe.up.pt</t>
  </si>
  <si>
    <t>David Luís Dias da Silva</t>
  </si>
  <si>
    <t>up201705373@edu.fe.up.pt</t>
  </si>
  <si>
    <t>David Regatia Ferreira</t>
  </si>
  <si>
    <t>up202102686@edu.fe.up.pt</t>
  </si>
  <si>
    <t>Davide António Ferreira Castro</t>
  </si>
  <si>
    <t>up201806512@edu.fe.up.pt</t>
  </si>
  <si>
    <t>Diana Cristina Amaral de Freitas</t>
  </si>
  <si>
    <t>up201806230@edu.fe.up.pt</t>
  </si>
  <si>
    <t>Diogo Alexandre Ferreira Granja e Silva</t>
  </si>
  <si>
    <t>up201706892@edu.fe.up.pt</t>
  </si>
  <si>
    <t>Diogo Ferreira de Sousa</t>
  </si>
  <si>
    <t>up201706409@edu.fe.up.pt</t>
  </si>
  <si>
    <t>Diogo Filipe de Oliveira Santos</t>
  </si>
  <si>
    <t>up201806878@edu.fe.up.pt</t>
  </si>
  <si>
    <t>Diogo Guimarães do Rosário</t>
  </si>
  <si>
    <t>up201806582@edu.fe.up.pt</t>
  </si>
  <si>
    <t>Diogo Henrique de Almeida Silva Pereira</t>
  </si>
  <si>
    <t>up201505318@edu.fe.up.pt</t>
  </si>
  <si>
    <t>Diogo Henrique Pinto de Almeida</t>
  </si>
  <si>
    <t>up201806630@edu.fe.up.pt</t>
  </si>
  <si>
    <t>Diogo José de Sousa Machado</t>
  </si>
  <si>
    <t>up201706832@edu.fe.up.pt</t>
  </si>
  <si>
    <t>Diogo Miguel Ferreira Rodrigues</t>
  </si>
  <si>
    <t>up201806429@edu.fe.up.pt</t>
  </si>
  <si>
    <t>Diogo Oliveira Reis</t>
  </si>
  <si>
    <t>up201405015@edu.fe.up.pt</t>
  </si>
  <si>
    <t>Diogo Samuel Gonçalves Fernandes</t>
  </si>
  <si>
    <t>up201806250@edu.fe.up.pt</t>
  </si>
  <si>
    <t>Duarte Miguel de Novo Faria</t>
  </si>
  <si>
    <t>up201607176@edu.fe.up.pt</t>
  </si>
  <si>
    <t>Duarte Nuno Esteves André Lima de Carvalho</t>
  </si>
  <si>
    <t>up201503661@edu.fe.up.pt</t>
  </si>
  <si>
    <t>Eduardo Carreira Ribeiro</t>
  </si>
  <si>
    <t>up201705421@edu.fe.up.pt</t>
  </si>
  <si>
    <t>Eduardo Ferreira Campos</t>
  </si>
  <si>
    <t>up201604920@edu.fe.up.pt</t>
  </si>
  <si>
    <t>Eduardo João Santana Macedo</t>
  </si>
  <si>
    <t>up201703658@edu.fe.up.pt</t>
  </si>
  <si>
    <t>Eduardo Leandro Dias Carneiro</t>
  </si>
  <si>
    <t>up202003218@edu.fe.up.pt</t>
  </si>
  <si>
    <t>Fábio Daniel Reis Gaspar</t>
  </si>
  <si>
    <t>up201503823@edu.fe.up.pt</t>
  </si>
  <si>
    <t>Fábio Manuel Neves de Araújo</t>
  </si>
  <si>
    <t>up201607944@edu.fe.up.pt</t>
  </si>
  <si>
    <t>Filipe Carlos de Almeida Duarte da Cunha Nogueira</t>
  </si>
  <si>
    <t>up201604129@edu.fe.up.pt</t>
  </si>
  <si>
    <t>Filipe Guedes Barbosa</t>
  </si>
  <si>
    <t>up201909573@edu.fe.up.pt</t>
  </si>
  <si>
    <t>Filipe Miguel Alves Pinto dos Reis</t>
  </si>
  <si>
    <t>up201506154@edu.fe.up.pt</t>
  </si>
  <si>
    <t>Flávia Carvalho Gavinha Pereira Carvalhido</t>
  </si>
  <si>
    <t>up201806857@edu.fe.up.pt</t>
  </si>
  <si>
    <t>Francisco Costa Filipe de Almeida</t>
  </si>
  <si>
    <t>up201909574@edu.fe.up.pt</t>
  </si>
  <si>
    <t>Gaspar Santos Pinheiro</t>
  </si>
  <si>
    <t>up201704700@edu.fe.up.pt</t>
  </si>
  <si>
    <t>Gonçalo André Carneiro Teixeira</t>
  </si>
  <si>
    <t>up201806562@edu.fe.up.pt</t>
  </si>
  <si>
    <t>Gonçalo Batalhão Alves</t>
  </si>
  <si>
    <t>up201806451@edu.fe.up.pt</t>
  </si>
  <si>
    <t>Gonçalo Fernandes Pereira</t>
  </si>
  <si>
    <t>up201705971@edu.fe.up.pt</t>
  </si>
  <si>
    <t>Gonçalo José Cerqueira Pascoal</t>
  </si>
  <si>
    <t>up201806332@edu.fe.up.pt</t>
  </si>
  <si>
    <t>Gonçalo José Marantes Pimenta da Costa Monteiro</t>
  </si>
  <si>
    <t>up201706917@edu.fe.up.pt</t>
  </si>
  <si>
    <t>Gonçalo Santos Oliveira</t>
  </si>
  <si>
    <t>up201705494@edu.fe.up.pt</t>
  </si>
  <si>
    <t>Guilherme dos Santos Amaro</t>
  </si>
  <si>
    <t>up201508537@edu.fe.up.pt</t>
  </si>
  <si>
    <t>Guilherme Fernandes Machado Rocha de Sousa</t>
  </si>
  <si>
    <t>up201909575@edu.fe.up.pt</t>
  </si>
  <si>
    <t>Guilherme José Ferreira do Couto Fonseca da Silva</t>
  </si>
  <si>
    <t>up201603647@edu.fe.up.pt</t>
  </si>
  <si>
    <t>Gustavo Macedo Torres</t>
  </si>
  <si>
    <t>up201706473@edu.fe.up.pt</t>
  </si>
  <si>
    <t>Gustavo Nunes Ribeiro de Magalhaes</t>
  </si>
  <si>
    <t>up201705072@edu.fe.up.pt</t>
  </si>
  <si>
    <t>Henrique José de Castro Ferreira</t>
  </si>
  <si>
    <t>up201605003@edu.fe.up.pt</t>
  </si>
  <si>
    <t>Henrique José Silva Flores Azevedo Santos</t>
  </si>
  <si>
    <t>up201706898@edu.fe.up.pt</t>
  </si>
  <si>
    <t>Henrique Maciel de Freitas</t>
  </si>
  <si>
    <t>up201707046@edu.fe.up.pt</t>
  </si>
  <si>
    <t>Henrique Manuel Ruivo Pereira</t>
  </si>
  <si>
    <t>up201806538@edu.fe.up.pt</t>
  </si>
  <si>
    <t>Henrique Melo Ribeiro</t>
  </si>
  <si>
    <t>up201806529@edu.fe.up.pt</t>
  </si>
  <si>
    <t>Hugo Daniel Gonçalves Fernandes</t>
  </si>
  <si>
    <t>up201909576@edu.fe.up.pt</t>
  </si>
  <si>
    <t>Hugo Miguel Monteiro Guimarães</t>
  </si>
  <si>
    <t>up201806490@edu.fe.up.pt</t>
  </si>
  <si>
    <t>Inês Alves Quarteu</t>
  </si>
  <si>
    <t>up201806279@edu.fe.up.pt</t>
  </si>
  <si>
    <t>Inês Oliveira e Silva</t>
  </si>
  <si>
    <t>up201806385@edu.fe.up.pt</t>
  </si>
  <si>
    <t>Inês Rodrigues Roque de Lacerda Marques</t>
  </si>
  <si>
    <t>up201605542@edu.fe.up.pt</t>
  </si>
  <si>
    <t>Iohan Xavier Sardinha Dutra Soares</t>
  </si>
  <si>
    <t>up201801011@edu.fe.up.pt</t>
  </si>
  <si>
    <t>Ivo José Saavedra Martins Façoco</t>
  </si>
  <si>
    <t>up201707093@edu.fe.up.pt</t>
  </si>
  <si>
    <t>João Alberto Preto Rodrigues Praça</t>
  </si>
  <si>
    <t>up201704748@edu.fe.up.pt</t>
  </si>
  <si>
    <t>João Alexandre Lobo Cardoso</t>
  </si>
  <si>
    <t>up201806531@edu.fe.up.pt</t>
  </si>
  <si>
    <t>João António Cardoso Vieira e Basto de Sousa</t>
  </si>
  <si>
    <t>up201806613@edu.fe.up.pt</t>
  </si>
  <si>
    <t>João Basto do Rosário</t>
  </si>
  <si>
    <t>up201806334@edu.fe.up.pt</t>
  </si>
  <si>
    <t>João Carlos Carreira Martins</t>
  </si>
  <si>
    <t>up201605373@edu.fe.up.pt</t>
  </si>
  <si>
    <t>João Carlos Ferreira Miguel</t>
  </si>
  <si>
    <t>up201604241@edu.fe.up.pt</t>
  </si>
  <si>
    <t>João Carlos Fonseca Pina de Lemos</t>
  </si>
  <si>
    <t>up201000660@edu.fe.up.pt</t>
  </si>
  <si>
    <t>João Carlos Machado Rocha Pires</t>
  </si>
  <si>
    <t>up201806079@edu.fe.up.pt</t>
  </si>
  <si>
    <t>João Castro Pinto</t>
  </si>
  <si>
    <t>up201806667@edu.fe.up.pt</t>
  </si>
  <si>
    <t>João de Jesus Costa</t>
  </si>
  <si>
    <t>up201806560@edu.fe.up.pt</t>
  </si>
  <si>
    <t>João Diogo Martins Romão</t>
  </si>
  <si>
    <t>up201806779@edu.fe.up.pt</t>
  </si>
  <si>
    <t>João Filipe Carvalho de Araújo</t>
  </si>
  <si>
    <t>up201705577@edu.fe.up.pt</t>
  </si>
  <si>
    <t>João Henrique Afonso Marques Reguengo da Luz</t>
  </si>
  <si>
    <t>up201703782@edu.fe.up.pt</t>
  </si>
  <si>
    <t>João Lucas Silva Martins</t>
  </si>
  <si>
    <t>up201806436@edu.fe.up.pt</t>
  </si>
  <si>
    <t>João Luís Azevedo Ferreira</t>
  </si>
  <si>
    <t>up201806716@edu.fe.up.pt</t>
  </si>
  <si>
    <t>João Miguel Araújo Monteiro da Rocha</t>
  </si>
  <si>
    <t>up201708893@edu.fe.up.pt</t>
  </si>
  <si>
    <t>João Miguel Gomes Gonçalves</t>
  </si>
  <si>
    <t>up201806796@edu.fe.up.pt</t>
  </si>
  <si>
    <t>João Miguel Ribeiro de Castro Silva Martins</t>
  </si>
  <si>
    <t>up201707311@edu.fe.up.pt</t>
  </si>
  <si>
    <t>João Nuno Carvalho de Matos</t>
  </si>
  <si>
    <t>up201705471@edu.fe.up.pt</t>
  </si>
  <si>
    <t>João Paulo Gomes Torres Abelha</t>
  </si>
  <si>
    <t>up201706412@edu.fe.up.pt</t>
  </si>
  <si>
    <t>João Paulo Monteiro Leite</t>
  </si>
  <si>
    <t>up201705312@edu.fe.up.pt</t>
  </si>
  <si>
    <t>João Paulo Ribeiro Nunes</t>
  </si>
  <si>
    <t>up201705457@edu.fe.up.pt</t>
  </si>
  <si>
    <t>João Pedro Pinheiro de Lacerda Campos</t>
  </si>
  <si>
    <t>up201704982@edu.fe.up.pt</t>
  </si>
  <si>
    <t>João Pedro Pinto Mota</t>
  </si>
  <si>
    <t>up201704567@edu.fe.up.pt</t>
  </si>
  <si>
    <t>João Pedro Teixeira Pereira de Sá</t>
  </si>
  <si>
    <t>up201506252@edu.fe.up.pt</t>
  </si>
  <si>
    <t>João Pereira da Silva Matos</t>
  </si>
  <si>
    <t>up201703884@edu.fe.up.pt</t>
  </si>
  <si>
    <t>João Rafael Gomes Varela</t>
  </si>
  <si>
    <t>up201706072@edu.fe.up.pt</t>
  </si>
  <si>
    <t>João Ricardo Ribeiro Cardoso</t>
  </si>
  <si>
    <t>up201705149@edu.fe.up.pt</t>
  </si>
  <si>
    <t>João Ruano Neto Veiga de Macedo</t>
  </si>
  <si>
    <t>up201704464@edu.fe.up.pt</t>
  </si>
  <si>
    <t>João Vitor Freitas Fernandes</t>
  </si>
  <si>
    <t>up201806724@edu.fe.up.pt</t>
  </si>
  <si>
    <t>Joaquim Manuel Silva Cardoso Rodrigues</t>
  </si>
  <si>
    <t>up201704844@edu.fe.up.pt</t>
  </si>
  <si>
    <t>Joel Fernando da Costa Silva Coelho</t>
  </si>
  <si>
    <t>up201909577@edu.fe.up.pt</t>
  </si>
  <si>
    <t>Jorge David Monteiro Pacheco</t>
  </si>
  <si>
    <t>up201705754@edu.fe.up.pt</t>
  </si>
  <si>
    <t>José António Barbosa da Fonseca Guerra</t>
  </si>
  <si>
    <t>up201706421@edu.fe.up.pt</t>
  </si>
  <si>
    <t>José David Souto Rocha</t>
  </si>
  <si>
    <t>up201806371@edu.fe.up.pt</t>
  </si>
  <si>
    <t>José Luís Sousa Tavares</t>
  </si>
  <si>
    <t>up201809679@edu.fe.up.pt</t>
  </si>
  <si>
    <t>José Manuel Faria Azevedo</t>
  </si>
  <si>
    <t>up201506448@edu.fe.up.pt</t>
  </si>
  <si>
    <t>José Miguel da Costa Simões</t>
  </si>
  <si>
    <t>up201704317@edu.fe.up.pt</t>
  </si>
  <si>
    <t>José Miguel Lopes Ferrão</t>
  </si>
  <si>
    <t>up201805386@edu.fe.up.pt</t>
  </si>
  <si>
    <t>José Miguel Martins Gomes</t>
  </si>
  <si>
    <t>up201707054@edu.fe.up.pt</t>
  </si>
  <si>
    <t>José Nuno Branco Lima Oliveira e Silva</t>
  </si>
  <si>
    <t>up201705591@edu.fe.up.pt</t>
  </si>
  <si>
    <t>José Pedro Maia Martins</t>
  </si>
  <si>
    <t>up201605497@edu.fe.up.pt</t>
  </si>
  <si>
    <t>José Pedro Moreira de Almeida Baptista</t>
  </si>
  <si>
    <t>up201705255@edu.fe.up.pt</t>
  </si>
  <si>
    <t>José Rafael Fidalgo Fonseca Matias</t>
  </si>
  <si>
    <t>up201706413@edu.fe.up.pt</t>
  </si>
  <si>
    <t>José Ricardo Vieira Gomes</t>
  </si>
  <si>
    <t>up201308242@edu.fe.up.pt</t>
  </si>
  <si>
    <t>Juliane de Lima Marubayashi</t>
  </si>
  <si>
    <t>up201800175@edu.fe.up.pt</t>
  </si>
  <si>
    <t>Leonardo Fernandes Moura</t>
  </si>
  <si>
    <t>up201706907@edu.fe.up.pt</t>
  </si>
  <si>
    <t>Leonor Marques Gomes</t>
  </si>
  <si>
    <t>up201806567@edu.fe.up.pt</t>
  </si>
  <si>
    <t>Leonor Martins de Sousa</t>
  </si>
  <si>
    <t>up201705377@edu.fe.up.pt</t>
  </si>
  <si>
    <t>Liliana Natacha Nogueira de Almeida</t>
  </si>
  <si>
    <t>up201706908@edu.fe.up.pt</t>
  </si>
  <si>
    <t>Lucas Tomás Martins Ribeiro</t>
  </si>
  <si>
    <t>up201705227@edu.fe.up.pt</t>
  </si>
  <si>
    <t>Lucas Vieira Casalderrey Vilard Stein</t>
  </si>
  <si>
    <t>up201606398@edu.fe.up.pt</t>
  </si>
  <si>
    <t>Luís Filipe Sousa Teixeira Recharte</t>
  </si>
  <si>
    <t>up201806743@edu.fe.up.pt</t>
  </si>
  <si>
    <t>Luís Guilherme da Costa Castro Neves</t>
  </si>
  <si>
    <t>up201306485@edu.fe.up.pt</t>
  </si>
  <si>
    <t>Luís Henrique Condado Marques</t>
  </si>
  <si>
    <t>up201704093@edu.fe.up.pt</t>
  </si>
  <si>
    <t>Luís Miguel Almeida Fernandes</t>
  </si>
  <si>
    <t>up201706910@edu.fe.up.pt</t>
  </si>
  <si>
    <t>Luís Miguel Jardim Noites</t>
  </si>
  <si>
    <t>up199303673@edu.fe.up.pt</t>
  </si>
  <si>
    <t>Luís Miguel Maia da Costa</t>
  </si>
  <si>
    <t>up202109477@edu.fe.up.pt</t>
  </si>
  <si>
    <t>Luís Miguel Maia Marques Torres e Silva</t>
  </si>
  <si>
    <t>up201808912@edu.fe.up.pt</t>
  </si>
  <si>
    <t>Luís Miguel Pedrosa de Moura Oliveira Henriques</t>
  </si>
  <si>
    <t>up201604343@edu.fe.up.pt</t>
  </si>
  <si>
    <t>Luís Pedro Pereira Lopes Mascarenhas Cunha</t>
  </si>
  <si>
    <t>up201706736@edu.fe.up.pt</t>
  </si>
  <si>
    <t>Luís Pedro Viana Ramos</t>
  </si>
  <si>
    <t>up201706253@edu.fe.up.pt</t>
  </si>
  <si>
    <t>Mafalda Colaço Parente Morais Da Costa</t>
  </si>
  <si>
    <t>up202109478@edu.fe.up.pt</t>
  </si>
  <si>
    <t>Márcia Isabel Reis Teixeira</t>
  </si>
  <si>
    <t>up201706065@edu.fe.up.pt</t>
  </si>
  <si>
    <t>Márcio Cláudio Silva Duarte</t>
  </si>
  <si>
    <t>up201909936@edu.fe.up.pt</t>
  </si>
  <si>
    <t>Maria Carolina Furtado Soares</t>
  </si>
  <si>
    <t>up201605010@edu.fe.up.pt</t>
  </si>
  <si>
    <t>Maria Gonçalves Caldeira</t>
  </si>
  <si>
    <t>up201704507@edu.fe.up.pt</t>
  </si>
  <si>
    <t>Maria Helena Viegas Oliveira Ferreira</t>
  </si>
  <si>
    <t>up201704508@edu.fe.up.pt</t>
  </si>
  <si>
    <t>Maria Inês Fernandes Alves</t>
  </si>
  <si>
    <t>up201605335@edu.fe.up.pt</t>
  </si>
  <si>
    <t>Maria João Senra Viana</t>
  </si>
  <si>
    <t>up201604751@edu.fe.up.pt</t>
  </si>
  <si>
    <t>Mariana Almeida Truta</t>
  </si>
  <si>
    <t>up201806543@edu.fe.up.pt</t>
  </si>
  <si>
    <t>Mariana Catarina Pereira Soares</t>
  </si>
  <si>
    <t>up201605775@edu.fe.up.pt</t>
  </si>
  <si>
    <t>Mariana Ferreira Dias</t>
  </si>
  <si>
    <t>up201606486@edu.fe.up.pt</t>
  </si>
  <si>
    <t>Mariana Oliveira Ramos</t>
  </si>
  <si>
    <t>up201806869@edu.fe.up.pt</t>
  </si>
  <si>
    <t>Mário André Macedo Ferreira</t>
  </si>
  <si>
    <t>up201208066@edu.fe.up.pt</t>
  </si>
  <si>
    <t>Mário Gil Marinho Mesquita</t>
  </si>
  <si>
    <t>up201705723@edu.fe.up.pt</t>
  </si>
  <si>
    <t>Mark Timothy Vasconcelos Meehan</t>
  </si>
  <si>
    <t>up201704581@edu.fe.up.pt</t>
  </si>
  <si>
    <t>Martim de Carvalho e Sousa Pinto da Silva</t>
  </si>
  <si>
    <t>up201705205@edu.fe.up.pt</t>
  </si>
  <si>
    <t>Matheus Pereira Gonçalves</t>
  </si>
  <si>
    <t>up201405081@edu.fe.up.pt</t>
  </si>
  <si>
    <t>Miguel Delgado Pinto</t>
  </si>
  <si>
    <t>up201706156@edu.fe.up.pt</t>
  </si>
  <si>
    <t>Miguel Ferreira de Andrade</t>
  </si>
  <si>
    <t>up201709051@edu.fe.up.pt</t>
  </si>
  <si>
    <t>Miguel Gonçalves de Castro</t>
  </si>
  <si>
    <t>up201909578@edu.fe.up.pt</t>
  </si>
  <si>
    <t>Miguel Maio Romariz</t>
  </si>
  <si>
    <t>up201708809@edu.fe.up.pt</t>
  </si>
  <si>
    <t>Miguel Rodrigues Pires</t>
  </si>
  <si>
    <t>up201406989@edu.fe.up.pt</t>
  </si>
  <si>
    <t>Miguel Silveira Rosa</t>
  </si>
  <si>
    <t>up201706956@edu.fe.up.pt</t>
  </si>
  <si>
    <t>Moisés Pimenta Rocha</t>
  </si>
  <si>
    <t>up201707329@edu.fe.up.pt</t>
  </si>
  <si>
    <t>Murilo de Mendonça Couceiro</t>
  </si>
  <si>
    <t>up202003377@edu.fe.up.pt</t>
  </si>
  <si>
    <t>Nelson Alexandre Saraiva Gregório</t>
  </si>
  <si>
    <t>up200900303@edu.fe.up.pt</t>
  </si>
  <si>
    <t>Nuno Filipe Amaral Oliveira</t>
  </si>
  <si>
    <t>up201806525@edu.fe.up.pt</t>
  </si>
  <si>
    <t>Nuno Filipe Ferreira de Sousa Resende</t>
  </si>
  <si>
    <t>up201806825@edu.fe.up.pt</t>
  </si>
  <si>
    <t>Nuno Miguel Teixeira Cardoso</t>
  </si>
  <si>
    <t>up201706162@edu.fe.up.pt</t>
  </si>
  <si>
    <t>Nuno Rodrigues de Castro Santos Silva</t>
  </si>
  <si>
    <t>up201404676@edu.fe.up.pt</t>
  </si>
  <si>
    <t>Paulo Daniel da Silva Araújo Marques</t>
  </si>
  <si>
    <t>up201705615@edu.fe.up.pt</t>
  </si>
  <si>
    <t>Paulo Jorge Palhau Moutinho</t>
  </si>
  <si>
    <t>up201704710@edu.fe.up.pt</t>
  </si>
  <si>
    <t>Paulo Jorge Salgado Marinho Ribeiro</t>
  </si>
  <si>
    <t>up201806505@edu.fe.up.pt</t>
  </si>
  <si>
    <t>Pedro Alexandre Vieites Mendes</t>
  </si>
  <si>
    <t>up201704219@edu.fe.up.pt</t>
  </si>
  <si>
    <t>Pedro Daniel Fernandes Ferreira</t>
  </si>
  <si>
    <t>up201806506@edu.fe.up.pt</t>
  </si>
  <si>
    <t>Pedro Henrique Delgadinho Simões</t>
  </si>
  <si>
    <t>up201805387@edu.fe.up.pt</t>
  </si>
  <si>
    <t>Pedro Hugo Lima Noevo</t>
  </si>
  <si>
    <t>up201604725@edu.fe.up.pt</t>
  </si>
  <si>
    <t>Pedro Jorge Fonseca Seixas</t>
  </si>
  <si>
    <t>up201806227@edu.fe.up.pt</t>
  </si>
  <si>
    <t>Pedro Leite Galvão</t>
  </si>
  <si>
    <t>up201700488@edu.fe.up.pt</t>
  </si>
  <si>
    <t>Pedro Manuel Santos Queirós</t>
  </si>
  <si>
    <t>up201806329@edu.fe.up.pt</t>
  </si>
  <si>
    <t>Pedro Maria Passos Ribeiro do Carmo Pereira</t>
  </si>
  <si>
    <t>up201708807@edu.fe.up.pt</t>
  </si>
  <si>
    <t>Pedro Miguel Braga Barbosa Lopes Moás</t>
  </si>
  <si>
    <t>up201705208@edu.fe.up.pt</t>
  </si>
  <si>
    <t>Pedro Miguel Rodrigues Ferraz Esteves</t>
  </si>
  <si>
    <t>up201705160@edu.fe.up.pt</t>
  </si>
  <si>
    <t>Pedro Varandas da Costa Azevedo da Ponte</t>
  </si>
  <si>
    <t>up201809694@edu.fe.up.pt</t>
  </si>
  <si>
    <t>Rafael Valente Cristino</t>
  </si>
  <si>
    <t>up201806680@edu.fe.up.pt</t>
  </si>
  <si>
    <t>Raúl Manuel Fidalgo da Silva Teixeira Viana</t>
  </si>
  <si>
    <t>up201208089@edu.fe.up.pt</t>
  </si>
  <si>
    <t>Ricardo Amaral Nunes</t>
  </si>
  <si>
    <t>up201706860@edu.fe.up.pt</t>
  </si>
  <si>
    <t>Ricardo França Domingues Cardoso</t>
  </si>
  <si>
    <t>up201604686@edu.fe.up.pt</t>
  </si>
  <si>
    <t>Ricardo Jorge Cruz Fontão</t>
  </si>
  <si>
    <t>up201806317@edu.fe.up.pt</t>
  </si>
  <si>
    <t>Ricardo Jorge de Araújo Ferreira</t>
  </si>
  <si>
    <t>up200305418@edu.fe.up.pt</t>
  </si>
  <si>
    <t>Rita Matos Maranhao Peixoto</t>
  </si>
  <si>
    <t>up201806257@edu.fe.up.pt</t>
  </si>
  <si>
    <t>Rúben Filipe Seabra de Almeida</t>
  </si>
  <si>
    <t>up201704618@edu.fe.up.pt</t>
  </si>
  <si>
    <t>Rui Filipe Mendes Pinto</t>
  </si>
  <si>
    <t>up201806441@edu.fe.up.pt</t>
  </si>
  <si>
    <t>Sara Filipa Mendes da Silva</t>
  </si>
  <si>
    <t>up201103072@edu.fe.up.pt</t>
  </si>
  <si>
    <t>Sérgio Bruno Rodrigues Dias</t>
  </si>
  <si>
    <t>up201704889@edu.fe.up.pt</t>
  </si>
  <si>
    <t>Silvia Jorge Moreira da Rocha</t>
  </si>
  <si>
    <t>up201704684@edu.fe.up.pt</t>
  </si>
  <si>
    <t>Simão Lopes Lúcio</t>
  </si>
  <si>
    <t>up201303845@edu.fe.up.pt</t>
  </si>
  <si>
    <t>Simão Pereira de Oliveira</t>
  </si>
  <si>
    <t>up201603173@edu.fe.up.pt</t>
  </si>
  <si>
    <t>Sofia de Araújo Lajes</t>
  </si>
  <si>
    <t>up201704066@edu.fe.up.pt</t>
  </si>
  <si>
    <t>Telmo Alexandre Espirito Santo Baptista</t>
  </si>
  <si>
    <t>up201806554@edu.fe.up.pt</t>
  </si>
  <si>
    <t>Tiago Alexandre Pinto de Faria Ferreira Alves</t>
  </si>
  <si>
    <t>up201603820@edu.fe.up.pt</t>
  </si>
  <si>
    <t>Tiago André Sousa Araújo</t>
  </si>
  <si>
    <t>up202109481@edu.fe.up.pt</t>
  </si>
  <si>
    <t>Tiago Augusto Pacheco Ludovico Pinto de Barros</t>
  </si>
  <si>
    <t>up201502847@edu.fe.up.pt</t>
  </si>
  <si>
    <t>Tiago Candeias Verdade</t>
  </si>
  <si>
    <t>up201704003@edu.fe.up.pt</t>
  </si>
  <si>
    <t>Tiago Duarte da Silva</t>
  </si>
  <si>
    <t>up201806516@edu.fe.up.pt</t>
  </si>
  <si>
    <t>Tiago Gonçalves da Silva</t>
  </si>
  <si>
    <t>up201705985@edu.fe.up.pt</t>
  </si>
  <si>
    <t>Tiago Gonçalves Gomes</t>
  </si>
  <si>
    <t>up201806658@edu.fe.up.pt</t>
  </si>
  <si>
    <t>Tiago Miguel Ferreira Miller</t>
  </si>
  <si>
    <t>up201706780@edu.fe.up.pt</t>
  </si>
  <si>
    <t>Tiago Pinho Cardoso</t>
  </si>
  <si>
    <t>up201605762@edu.fe.up.pt</t>
  </si>
  <si>
    <t>Tito Alexandre Trindade Griné</t>
  </si>
  <si>
    <t>up201706732@edu.fe.up.pt</t>
  </si>
  <si>
    <t>Tomas Afonso Alves Louro Mendes</t>
  </si>
  <si>
    <t>up201806522@edu.fe.up.pt</t>
  </si>
  <si>
    <t>Tomás Costa Fontes</t>
  </si>
  <si>
    <t>up201806252@edu.fe.up.pt</t>
  </si>
  <si>
    <t>Tomás Moreira Santos</t>
  </si>
  <si>
    <t>up202003219@edu.fe.up.pt</t>
  </si>
  <si>
    <t>Vitor Emanuel Moreira Ventuzelos</t>
  </si>
  <si>
    <t>up201706403@edu.fe.up.pt</t>
  </si>
  <si>
    <t>Vitor Hugo Leite Gonçalves</t>
  </si>
  <si>
    <t>up201703917@edu.fe.up.pt</t>
  </si>
  <si>
    <t>Vítor Hugo Pereira Barbosa</t>
  </si>
  <si>
    <t>up201703591@edu.fe.up.pt</t>
  </si>
  <si>
    <t>Xavier Ruivo Pisco</t>
  </si>
  <si>
    <t>up201806134@edu.fe.up.pt</t>
  </si>
  <si>
    <t>Abel Almeida Maio</t>
  </si>
  <si>
    <t>ei07102@fe.up.pt</t>
  </si>
  <si>
    <t>MIEIC</t>
  </si>
  <si>
    <t>Concluído (2012/2013)</t>
  </si>
  <si>
    <t>Abel Fernando Neto Moreira dos Santos</t>
  </si>
  <si>
    <t>ei04103@fe.up.pt</t>
  </si>
  <si>
    <t>Concluído (2009/2010)</t>
  </si>
  <si>
    <t>Abel Francisco Ferreira Dantas</t>
  </si>
  <si>
    <t>ei07103@fe.up.pt</t>
  </si>
  <si>
    <t>Adelino Manuel de Sousa Lobão</t>
  </si>
  <si>
    <t>ei06004@fe.up.pt</t>
  </si>
  <si>
    <t>Concluído (2010/2011)</t>
  </si>
  <si>
    <t>Admilo Élvio Mendes Ribeiro</t>
  </si>
  <si>
    <t>ei06133@fe.up.pt</t>
  </si>
  <si>
    <t>Concluído (2011/2012)</t>
  </si>
  <si>
    <t>Afonso Bernardino da Silva Pinto</t>
  </si>
  <si>
    <t>up201503316@fe.up.pt</t>
  </si>
  <si>
    <t>2015/2016</t>
  </si>
  <si>
    <t>Concluído (2019/2020)</t>
  </si>
  <si>
    <t>Afonso da Rocha Graça</t>
  </si>
  <si>
    <t>ei07104@fe.up.pt</t>
  </si>
  <si>
    <t>Afonso Jorge Moreira Maia Ramos</t>
  </si>
  <si>
    <t>up201506239@fe.up.pt</t>
  </si>
  <si>
    <t>Afonso José Guerra da Mota de Almeida Azevedo</t>
  </si>
  <si>
    <t>up201603523@edu.fe.up.pt</t>
  </si>
  <si>
    <t>2016/2017</t>
  </si>
  <si>
    <t>Concluído (2020/2021)</t>
  </si>
  <si>
    <t>Afonso Manuel Duarte de Melo Rosa</t>
  </si>
  <si>
    <t>ei09106@fe.up.pt</t>
  </si>
  <si>
    <t>2009/2010</t>
  </si>
  <si>
    <t>Concluído (2013/2014)</t>
  </si>
  <si>
    <t>Afonso Manuel Maia Lopes Salgado de Sousa</t>
  </si>
  <si>
    <t>up201709001@edu.fe.up.pt</t>
  </si>
  <si>
    <t>2017/2018</t>
  </si>
  <si>
    <t>Afonso Neves Caldas</t>
  </si>
  <si>
    <t>ei10051@fe.up.pt</t>
  </si>
  <si>
    <t>2010/2011</t>
  </si>
  <si>
    <t>Concluído (2014/2015)</t>
  </si>
  <si>
    <t>Alcino João Silva de Sousa</t>
  </si>
  <si>
    <t>ei12075@fe.up.pt</t>
  </si>
  <si>
    <t>2012/2013</t>
  </si>
  <si>
    <t>Concluído (2016/2017)</t>
  </si>
  <si>
    <t>Alexandra Isabel Vieites Mendes</t>
  </si>
  <si>
    <t>up201604741@edu.fe.up.pt</t>
  </si>
  <si>
    <t>Alexandre Campos Perez</t>
  </si>
  <si>
    <t>pro12004@fe.up.pt</t>
  </si>
  <si>
    <t>Alexandre da Silva Lima</t>
  </si>
  <si>
    <t>up200503841@fe.up.pt</t>
  </si>
  <si>
    <t>Concluído (2018/2019)</t>
  </si>
  <si>
    <t>Alexandre de Oliveira Lopes</t>
  </si>
  <si>
    <t>ei07100@fe.up.pt</t>
  </si>
  <si>
    <t>Alexandre José Monteiro Rodrigues</t>
  </si>
  <si>
    <t>ei06036@fe.up.pt</t>
  </si>
  <si>
    <t>Alexandre Marques de Castro Ribeiro</t>
  </si>
  <si>
    <t>ee12288@fe.up.pt</t>
  </si>
  <si>
    <t>2014/2015</t>
  </si>
  <si>
    <t>Alexandre Saraiva Moreira</t>
  </si>
  <si>
    <t>up201303281@fe.up.pt</t>
  </si>
  <si>
    <t>2013/2014</t>
  </si>
  <si>
    <t>Alexey Seliverstov</t>
  </si>
  <si>
    <t>ei10063@fe.up.pt</t>
  </si>
  <si>
    <t>Alfredo Miguel da Cunha Silvestre</t>
  </si>
  <si>
    <t>ei05086@fe.up.pt</t>
  </si>
  <si>
    <t>Alice Clemente Perpétua</t>
  </si>
  <si>
    <t>ei08060@fe.up.pt</t>
  </si>
  <si>
    <t>2008/2009</t>
  </si>
  <si>
    <t>Álvaro Gabriel Machado Caldas</t>
  </si>
  <si>
    <t>ei01044@fe.up.pt</t>
  </si>
  <si>
    <t>2001/2002</t>
  </si>
  <si>
    <t>Álvaro José Valente Vasconcelos</t>
  </si>
  <si>
    <t>ei02013@fe.up.pt</t>
  </si>
  <si>
    <t>2002/2003</t>
  </si>
  <si>
    <t>Álvaro Manuel da Silva Monteiro</t>
  </si>
  <si>
    <t>ei05016@fe.up.pt</t>
  </si>
  <si>
    <t>Amadeu Prazeres Pereira</t>
  </si>
  <si>
    <t>up201605646@edu.fe.up.pt</t>
  </si>
  <si>
    <t>Amaro Gonzaga Martins da Silva</t>
  </si>
  <si>
    <t>ei08144@fe.up.pt</t>
  </si>
  <si>
    <t>Ana Araújo do Pombal</t>
  </si>
  <si>
    <t>ei03017@fe.up.pt</t>
  </si>
  <si>
    <t>Ana Bárbara Monteiro Casimiro</t>
  </si>
  <si>
    <t>up201306354@fe.up.pt</t>
  </si>
  <si>
    <t>Ana Carolina Ribeiro Moura</t>
  </si>
  <si>
    <t>ei12065@fe.up.pt</t>
  </si>
  <si>
    <t>Ana Catarina Dias Amaral</t>
  </si>
  <si>
    <t>up201303169@fe.up.pt</t>
  </si>
  <si>
    <t>Concluído (2017/2018)</t>
  </si>
  <si>
    <t>Ana Catarina Gonçalves Gomes</t>
  </si>
  <si>
    <t>ei10052@fe.up.pt</t>
  </si>
  <si>
    <t>Ana Catarina Lucas Saraiva</t>
  </si>
  <si>
    <t>ei05087@fe.up.pt</t>
  </si>
  <si>
    <t>Ana Catarina Silva Carvalho</t>
  </si>
  <si>
    <t>ei07106@fe.up.pt</t>
  </si>
  <si>
    <t>Ana Clara Fernandes de Castro</t>
  </si>
  <si>
    <t>ei07169@fe.up.pt</t>
  </si>
  <si>
    <t>Ana Cláudia Fonseca Santos</t>
  </si>
  <si>
    <t>up200700742@edu.letras.up.pt</t>
  </si>
  <si>
    <t>Ana Filipa Barroso Pinto</t>
  </si>
  <si>
    <t>up201307852@fe.up.pt</t>
  </si>
  <si>
    <t>Ana Filipa Ferreira Vasconcelos</t>
  </si>
  <si>
    <t>ei05088@fe.up.pt</t>
  </si>
  <si>
    <t>Ana Gabriela Teixeira Soares</t>
  </si>
  <si>
    <t>up200204550@fc.up.pt</t>
  </si>
  <si>
    <t>Ana Isabel Neves Alves de Sousa</t>
  </si>
  <si>
    <t>ei11068@fe.up.pt</t>
  </si>
  <si>
    <t>2011/2012</t>
  </si>
  <si>
    <t>Concluído (2015/2016)</t>
  </si>
  <si>
    <t>Ana Isabel Pires Magalhães Marques</t>
  </si>
  <si>
    <t>ei08155@fe.up.pt</t>
  </si>
  <si>
    <t>Ana Luísa Pires Magalhães Marques</t>
  </si>
  <si>
    <t>ei08156@fe.up.pt</t>
  </si>
  <si>
    <t>Ana Mafalda Tavares Petiz dos Santos</t>
  </si>
  <si>
    <t>ei10166@fe.up.pt</t>
  </si>
  <si>
    <t>Ana Margarida Cardoso Carraca</t>
  </si>
  <si>
    <t>ei10001@fe.up.pt</t>
  </si>
  <si>
    <t>Ana Margarida Oliveira Pinheiro da Silva</t>
  </si>
  <si>
    <t>up201505505@fe.up.pt</t>
  </si>
  <si>
    <t>Ana Margarida Rodrigues Ferreira</t>
  </si>
  <si>
    <t>ei09104@fe.up.pt</t>
  </si>
  <si>
    <t>Ana Maria Lima Fernandes</t>
  </si>
  <si>
    <t>ei05120@fe.up.pt</t>
  </si>
  <si>
    <t>Ana Rita da Costa Torres</t>
  </si>
  <si>
    <t>up201406093@fe.up.pt</t>
  </si>
  <si>
    <t>Ana Rita Norinho Pinto</t>
  </si>
  <si>
    <t>up201606003@edu.fe.up.pt</t>
  </si>
  <si>
    <t>Ana Rita Silva Ferreira</t>
  </si>
  <si>
    <t>ei12052@fe.up.pt</t>
  </si>
  <si>
    <t>Ana Sá e Sousa Carneiro da Silva</t>
  </si>
  <si>
    <t>up201604105@edu.fe.up.pt</t>
  </si>
  <si>
    <t>Ana Sara Videira Morais</t>
  </si>
  <si>
    <t>up200700661@fe.up.pt</t>
  </si>
  <si>
    <t>Ana Sofia Barros Barbosa</t>
  </si>
  <si>
    <t>ei05089@fe.up.pt</t>
  </si>
  <si>
    <t>Ana Zaiat</t>
  </si>
  <si>
    <t>ei11003@fe.up.pt</t>
  </si>
  <si>
    <t>Anabela Costa e Silva</t>
  </si>
  <si>
    <t>up201506034@fe.up.pt</t>
  </si>
  <si>
    <t>Anabela Dias de Carvalho</t>
  </si>
  <si>
    <t>ei08113@fe.up.pt</t>
  </si>
  <si>
    <t>Anaís Silva Dias</t>
  </si>
  <si>
    <t>ei12015@fe.up.pt</t>
  </si>
  <si>
    <t>André Abrantes Tavares Paiva Machado</t>
  </si>
  <si>
    <t>up201202865@fe.up.pt</t>
  </si>
  <si>
    <t>André Amaral Semblano de Azevedo Teixeira</t>
  </si>
  <si>
    <t>ei97024@fe.up.pt</t>
  </si>
  <si>
    <t>André Amarante dos Santos Cunha</t>
  </si>
  <si>
    <t>ei04003@fe.up.pt</t>
  </si>
  <si>
    <t>André Brochado Pinto dos Reis</t>
  </si>
  <si>
    <t>up201403057@fe.up.pt</t>
  </si>
  <si>
    <t>André Carlos Almeida Baptista</t>
  </si>
  <si>
    <t>up201505375@fe.up.pt</t>
  </si>
  <si>
    <t>André Casais Regado</t>
  </si>
  <si>
    <t>ei12182@fe.up.pt</t>
  </si>
  <si>
    <t>André Costa Neves</t>
  </si>
  <si>
    <t>ei02014@fe.up.pt</t>
  </si>
  <si>
    <t>André da Costa Meneses</t>
  </si>
  <si>
    <t>ei04004@fe.up.pt</t>
  </si>
  <si>
    <t>André da Silva Pinto</t>
  </si>
  <si>
    <t>ei06028@fe.up.pt</t>
  </si>
  <si>
    <t>André Daniel Moreira Pinto Riboira</t>
  </si>
  <si>
    <t>pro11002@fe.up.pt</t>
  </si>
  <si>
    <t>André dos Santos Cardoso</t>
  </si>
  <si>
    <t>ei05090@fe.up.pt</t>
  </si>
  <si>
    <t>André Filipe da Costa Ferreira</t>
  </si>
  <si>
    <t>ei10004@fe.up.pt</t>
  </si>
  <si>
    <t>André Filipe de Soveral Torres Lopes dos Santos</t>
  </si>
  <si>
    <t>up200505634@edu.fe.up.pt</t>
  </si>
  <si>
    <t>André Filipe Lourenço Lessa</t>
  </si>
  <si>
    <t>ei02017@fe.up.pt</t>
  </si>
  <si>
    <t>André Filipe Monteiro Lamelas da Silva</t>
  </si>
  <si>
    <t>up200304898@edu.letras.up.pt</t>
  </si>
  <si>
    <t>André Filipe Pinto Esteves</t>
  </si>
  <si>
    <t>up201606673@edu.fe.up.pt</t>
  </si>
  <si>
    <t>André Filipe Roque Silva</t>
  </si>
  <si>
    <t>ei10085@fe.up.pt</t>
  </si>
  <si>
    <t>André Filipe Tavares</t>
  </si>
  <si>
    <t>ei03006@fe.up.pt</t>
  </si>
  <si>
    <t>André Fontoura Aguiar Pinto</t>
  </si>
  <si>
    <t>up201303663@fe.up.pt</t>
  </si>
  <si>
    <t>André Gomes Barbosa</t>
  </si>
  <si>
    <t>ei10026@fe.up.pt</t>
  </si>
  <si>
    <t>André Gomes Ferreira Araújo Correia</t>
  </si>
  <si>
    <t>up200706629@fe.up.pt</t>
  </si>
  <si>
    <t>André Gonçalo Correia Guedes de Gouveia Mota</t>
  </si>
  <si>
    <t>ei08046@fe.up.pt</t>
  </si>
  <si>
    <t>André Gonçalves Dias</t>
  </si>
  <si>
    <t>ei08085@fe.up.pt</t>
  </si>
  <si>
    <t>André Leão da Costa Baldaque Marinho</t>
  </si>
  <si>
    <t>ei08106@fe.up.pt</t>
  </si>
  <si>
    <t>André Luis Alves Rodrigues</t>
  </si>
  <si>
    <t>ei07170@fe.up.pt</t>
  </si>
  <si>
    <t>André Macedo Pinto Grilo</t>
  </si>
  <si>
    <t>ei04006@fe.up.pt</t>
  </si>
  <si>
    <t>André Maciel Machado Miranda Duarte</t>
  </si>
  <si>
    <t>mmt11003@fe.up.pt</t>
  </si>
  <si>
    <t>André Manuel Gonçalves Oliveira</t>
  </si>
  <si>
    <t>ei04007@fe.up.pt</t>
  </si>
  <si>
    <t>André Manuel Pacheco Goncalves</t>
  </si>
  <si>
    <t>ei05091@fe.up.pt</t>
  </si>
  <si>
    <t>André Manuel Pereira dos Santos</t>
  </si>
  <si>
    <t>ei06096@fe.up.pt</t>
  </si>
  <si>
    <t>André Manuel Silva Barbosa</t>
  </si>
  <si>
    <t>ei09109@fe.up.pt</t>
  </si>
  <si>
    <t>André Miguel Coelho de Oliveira Rodrigues</t>
  </si>
  <si>
    <t>ei03019@fe.up.pt</t>
  </si>
  <si>
    <t>André Miguel Ferreira da Cruz</t>
  </si>
  <si>
    <t>up201503776@fe.up.pt</t>
  </si>
  <si>
    <t>André Montenegro Ferreira</t>
  </si>
  <si>
    <t>ei06097@fe.up.pt</t>
  </si>
  <si>
    <t>André Morais Correia de Sousa</t>
  </si>
  <si>
    <t>ext06176@letras.up.pt</t>
  </si>
  <si>
    <t>André Moreira Reina</t>
  </si>
  <si>
    <t>ei04008@fe.up.pt</t>
  </si>
  <si>
    <t>André Neiva Pereira Alves</t>
  </si>
  <si>
    <t>ei08119@fe.up.pt</t>
  </si>
  <si>
    <t>André Pacheco Pereira Neves</t>
  </si>
  <si>
    <t>ei03022@fe.up.pt</t>
  </si>
  <si>
    <t>André Pedro Deus Pinheiro</t>
  </si>
  <si>
    <t>ei12098@fe.up.pt</t>
  </si>
  <si>
    <t>André Ricardo Azevedo Gonçalves da Silva</t>
  </si>
  <si>
    <t>ei12133@fe.up.pt</t>
  </si>
  <si>
    <t>André Ricardo Oliveira Pires</t>
  </si>
  <si>
    <t>ei12058@fe.up.pt</t>
  </si>
  <si>
    <t>André Rodrigues Barros</t>
  </si>
  <si>
    <t>up201303567@fe.up.pt</t>
  </si>
  <si>
    <t>André Simões Fernandes</t>
  </si>
  <si>
    <t>up199900157@fc.up.pt</t>
  </si>
  <si>
    <t>André Sousa Lago</t>
  </si>
  <si>
    <t>up201303313@edu.letras.up.pt</t>
  </si>
  <si>
    <t>André Susano Pinto</t>
  </si>
  <si>
    <t>ei06035@fe.up.pt</t>
  </si>
  <si>
    <t>André Tiago Magalhães do Carmo</t>
  </si>
  <si>
    <t>ei06118@fe.up.pt</t>
  </si>
  <si>
    <t>André Tiago Oliveira da Silva Duarte</t>
  </si>
  <si>
    <t>ei11044@fe.up.pt</t>
  </si>
  <si>
    <t>Andreia Cristina de Almeida Rodrigues</t>
  </si>
  <si>
    <t>up201404691@fe.up.pt</t>
  </si>
  <si>
    <t>Ângela do Céu Preto Igreja</t>
  </si>
  <si>
    <t>ei08164@fe.up.pt</t>
  </si>
  <si>
    <t>Ângela Filipa Pereira Cardoso</t>
  </si>
  <si>
    <t>up200204375@fc.up.pt</t>
  </si>
  <si>
    <t>Angela Maria Moreira da Silva</t>
  </si>
  <si>
    <t>ei04009@fe.up.pt</t>
  </si>
  <si>
    <t>Ângelo Miguel Tenreiro Teixeira</t>
  </si>
  <si>
    <t>up201606516@edu.fe.up.pt</t>
  </si>
  <si>
    <t>Antero Campos Gandra</t>
  </si>
  <si>
    <t>up201607926@edu.fe.up.pt</t>
  </si>
  <si>
    <t>Antero Guimarães Pacheco da Silva</t>
  </si>
  <si>
    <t>ei01110@fe.up.pt</t>
  </si>
  <si>
    <t>António Alberto Pereira Bandeira</t>
  </si>
  <si>
    <t>ei00082@fe.up.pt</t>
  </si>
  <si>
    <t>2000/2001</t>
  </si>
  <si>
    <t>António Alexandre de Almeida Martins</t>
  </si>
  <si>
    <t>up201404422@edu.fe.up.pt</t>
  </si>
  <si>
    <t>António Cunha Seco Fernandes de Almeida</t>
  </si>
  <si>
    <t>up201505836@fe.up.pt</t>
  </si>
  <si>
    <t>António da Cunha Barbosa</t>
  </si>
  <si>
    <t>cunha.barbosa@fe.up.pt</t>
  </si>
  <si>
    <t>António David Casimiro</t>
  </si>
  <si>
    <t>up201305244@fe.up.pt</t>
  </si>
  <si>
    <t>António dos Santos Monteiro Borges Pires</t>
  </si>
  <si>
    <t>ei08120@fe.up.pt</t>
  </si>
  <si>
    <t>António Duarte Paiva Alves</t>
  </si>
  <si>
    <t>ei04010@fe.up.pt</t>
  </si>
  <si>
    <t>António Filipe Magalhães Barros</t>
  </si>
  <si>
    <t>ei07056@fe.up.pt</t>
  </si>
  <si>
    <t>António Joaquim Ribeiro Garcez</t>
  </si>
  <si>
    <t>ei10028@fe.up.pt</t>
  </si>
  <si>
    <t>António Jorge Aguiar do Vale</t>
  </si>
  <si>
    <t>up201404572@fe.up.pt</t>
  </si>
  <si>
    <t>Antonio Jorge Ferreira Meireles Alpedrinha Ramos</t>
  </si>
  <si>
    <t>ei06033@fe.up.pt</t>
  </si>
  <si>
    <t>António José Ferreira de Castro Moura</t>
  </si>
  <si>
    <t>ei09098@fe.up.pt</t>
  </si>
  <si>
    <t>António Manuel Ribeiro Pereira da Costa</t>
  </si>
  <si>
    <t>up201609065@edu.fe.up.pt</t>
  </si>
  <si>
    <t>António Manuel Vieira Ramadas</t>
  </si>
  <si>
    <t>up201303568@fe.up.pt</t>
  </si>
  <si>
    <t>António Maria Aires Pereira Teixeira de Melo</t>
  </si>
  <si>
    <t>up201403053@fe.up.pt</t>
  </si>
  <si>
    <t>António Miguel Carvalho Nabuco</t>
  </si>
  <si>
    <t>up200703770@letras.up.pt</t>
  </si>
  <si>
    <t>António Miguel Oliveira Ferreira</t>
  </si>
  <si>
    <t>ei07133@fe.up.pt</t>
  </si>
  <si>
    <t>António Nunes da Cruz</t>
  </si>
  <si>
    <t>up201603526@edu.fe.up.pt</t>
  </si>
  <si>
    <t>António Nuno Bacelar Martins Barreiro Covas</t>
  </si>
  <si>
    <t>ei03024@fe.up.pt</t>
  </si>
  <si>
    <t>António Paulo Rodrigues Presa</t>
  </si>
  <si>
    <t>ei12092@fe.up.pt</t>
  </si>
  <si>
    <t>António Pedro Araújo Fraga</t>
  </si>
  <si>
    <t>up201303095@fe.up.pt</t>
  </si>
  <si>
    <t>António Pedro da Silva Mota</t>
  </si>
  <si>
    <t>ei02020@fe.up.pt</t>
  </si>
  <si>
    <t>António Pedro Pinto Bessa de Melo Cerqueira</t>
  </si>
  <si>
    <t>ei04012@fe.up.pt</t>
  </si>
  <si>
    <t>António Sérgio Borges dos Santos Ferreira</t>
  </si>
  <si>
    <t>pro11022@fe.up.pt</t>
  </si>
  <si>
    <t>António Sérgio de Castro Velasquez</t>
  </si>
  <si>
    <t>up200205313@fc.up.pt</t>
  </si>
  <si>
    <t>António Sérgio de Oliveira Moura</t>
  </si>
  <si>
    <t>ei06115@fe.up.pt</t>
  </si>
  <si>
    <t>Ariel Dinis Meira Pestana</t>
  </si>
  <si>
    <t>ei02021@fe.up.pt</t>
  </si>
  <si>
    <t>Armindo Barbosa de Carvalho</t>
  </si>
  <si>
    <t>up201100605@edu.fe.up.pt</t>
  </si>
  <si>
    <t>Arthur Johas Matta</t>
  </si>
  <si>
    <t>up201609953@fe.up.pt</t>
  </si>
  <si>
    <t>Artur Miguel Nóbrega Gomes</t>
  </si>
  <si>
    <t>ei09102@fe.up.pt</t>
  </si>
  <si>
    <t>Artur Sousa Ferreira</t>
  </si>
  <si>
    <t>up201204899@edu.fe.up.pt</t>
  </si>
  <si>
    <t>Augusto Amorim Cravo da Silva</t>
  </si>
  <si>
    <t>ei11113@fe.up.pt</t>
  </si>
  <si>
    <t>Augusto José Trindade Soares</t>
  </si>
  <si>
    <t>ei08030@fe.up.pt</t>
  </si>
  <si>
    <t>Bárbara de Jesus Correia</t>
  </si>
  <si>
    <t>ei09101@fe.up.pt</t>
  </si>
  <si>
    <t>Bárbara Sofia Lopez de Carvalho Ferreira da Silva</t>
  </si>
  <si>
    <t>up201505628@fe.up.pt</t>
  </si>
  <si>
    <t>Beatriz de Henriques Martins</t>
  </si>
  <si>
    <t>up201502858@edu.fe.up.pt</t>
  </si>
  <si>
    <t>Beatriz Ferreira Velho</t>
  </si>
  <si>
    <t>up201700491@fe.up.pt</t>
  </si>
  <si>
    <t>Beatriz Soares Mendes</t>
  </si>
  <si>
    <t>up201604253@edu.fe.up.pt</t>
  </si>
  <si>
    <t>Beatriz Souto de Sá Baldaia</t>
  </si>
  <si>
    <t>up201505633@fe.up.pt</t>
  </si>
  <si>
    <t>Belmiro Daniel Rodrigues Moreira</t>
  </si>
  <si>
    <t>ei04117@fe.up.pt</t>
  </si>
  <si>
    <t>Bernardo Ferreira dos Santos Aroso Belchior</t>
  </si>
  <si>
    <t>up201405381@fe.up.pt</t>
  </si>
  <si>
    <t>Bernardo José Coelho Leite</t>
  </si>
  <si>
    <t>up201404464@edu.fe.up.pt</t>
  </si>
  <si>
    <t>Bernardo Luís Aguiar Gomes de Almeida</t>
  </si>
  <si>
    <t>ei06094@fe.up.pt</t>
  </si>
  <si>
    <t>Bernardo Manuel Costa Barbosa</t>
  </si>
  <si>
    <t>up201503477@edu.fe.up.pt</t>
  </si>
  <si>
    <t>Bernardo Manuel Faria Ramos</t>
  </si>
  <si>
    <t>up201505092@edu.fe.up.pt</t>
  </si>
  <si>
    <t>Bernardo Rino Peres Henriques Cabaços</t>
  </si>
  <si>
    <t>ei07134@fe.up.pt</t>
  </si>
  <si>
    <t>Bruno Alexandre Oliveira Dias</t>
  </si>
  <si>
    <t>up201504859@fe.up.pt</t>
  </si>
  <si>
    <t>Bruno André Lopes Ferreira</t>
  </si>
  <si>
    <t>ei08016@fe.up.pt</t>
  </si>
  <si>
    <t>Bruno Coelho da Silva</t>
  </si>
  <si>
    <t>ei09100@fe.up.pt</t>
  </si>
  <si>
    <t>Bruno Daniel Mourão Azevedo</t>
  </si>
  <si>
    <t>ei01058@fe.up.pt</t>
  </si>
  <si>
    <t>Bruno Edgar Évora Rebelo Oliveira</t>
  </si>
  <si>
    <t>up201605516@edu.fe.up.pt</t>
  </si>
  <si>
    <t>Bruno Falco Amaral Carvalho</t>
  </si>
  <si>
    <t>ei04013@fe.up.pt</t>
  </si>
  <si>
    <t>Bruno Filipe da Silva Oliveira Magalhães</t>
  </si>
  <si>
    <t>ei04014@fe.up.pt</t>
  </si>
  <si>
    <t>Bruno Filipe Neves Ferreira</t>
  </si>
  <si>
    <t>ei08088@fe.up.pt</t>
  </si>
  <si>
    <t>Bruno Filipe Salgado Fernandes</t>
  </si>
  <si>
    <t>ei08042@fe.up.pt</t>
  </si>
  <si>
    <t>Bruno Lage Aguiar</t>
  </si>
  <si>
    <t>ei07135@fe.up.pt</t>
  </si>
  <si>
    <t>Bruno Leandro Silveira e Silva</t>
  </si>
  <si>
    <t>ei02008@fe.up.pt</t>
  </si>
  <si>
    <t>Bruno Manuel Nascimento Costa Galvinas Piedade</t>
  </si>
  <si>
    <t>up201505668@fe.up.pt</t>
  </si>
  <si>
    <t>Bruno Miguel Barroso da Nova</t>
  </si>
  <si>
    <t>ei08109@fe.up.pt</t>
  </si>
  <si>
    <t>Bruno Miguel Basso e Mota</t>
  </si>
  <si>
    <t>ei09096@fe.up.pt</t>
  </si>
  <si>
    <t>Bruno Miguel Carvalhido Lima</t>
  </si>
  <si>
    <t>ei08068@fe.up.pt</t>
  </si>
  <si>
    <t>Bruno Miguel Costa Barros</t>
  </si>
  <si>
    <t>up201405249@fe.up.pt</t>
  </si>
  <si>
    <t>Bruno Miguel Costa Duarte</t>
  </si>
  <si>
    <t>ei07136@fe.up.pt</t>
  </si>
  <si>
    <t>Bruno Miguel da Silva Barbosa Sousa</t>
  </si>
  <si>
    <t>up201604145@edu.fe.up.pt</t>
  </si>
  <si>
    <t>Bruno Miguel de Sousa Pinto</t>
  </si>
  <si>
    <t>up201502960@fe.up.pt</t>
  </si>
  <si>
    <t>Bruno Miguel Dias Madeira</t>
  </si>
  <si>
    <t>up201306619@fe.up.pt</t>
  </si>
  <si>
    <t>Bruno Miguel Faustino Moreno</t>
  </si>
  <si>
    <t>up201504781@edu.fe.up.pt</t>
  </si>
  <si>
    <t>Bruno Miguel Ferreira Moreira</t>
  </si>
  <si>
    <t>ei12012@fe.up.pt</t>
  </si>
  <si>
    <t>Bruno Miguel Mendonça Maia</t>
  </si>
  <si>
    <t>ei09095@fe.up.pt</t>
  </si>
  <si>
    <t>Bruno Miguel Rodrigues Guedes</t>
  </si>
  <si>
    <t>ei10080@fe.up.pt</t>
  </si>
  <si>
    <t>Bruno Miguel Sousa Garcês</t>
  </si>
  <si>
    <t>ei10137@fe.up.pt</t>
  </si>
  <si>
    <t>Bruno Miguel Vicente dos Santos</t>
  </si>
  <si>
    <t>up201402962@fe.up.pt</t>
  </si>
  <si>
    <t>Bruno Monteiro Marques</t>
  </si>
  <si>
    <t>up201405781@fe.up.pt</t>
  </si>
  <si>
    <t>Bruno Rafael Leite Ribeiro</t>
  </si>
  <si>
    <t>up201505817@fe.up.pt</t>
  </si>
  <si>
    <t>Bruno Ricardo da Silva Pereira</t>
  </si>
  <si>
    <t>ei03026@fe.up.pt</t>
  </si>
  <si>
    <t>Bruno Ricardo Dias Gonçalves</t>
  </si>
  <si>
    <t>ei11106@fe.up.pt</t>
  </si>
  <si>
    <t>Bruno Vaz Queiroga Rodrigues Alves</t>
  </si>
  <si>
    <t>ei05102@fe.up.pt</t>
  </si>
  <si>
    <t>Bruno Xavier Faria Tavares</t>
  </si>
  <si>
    <t>ei10092@fe.up.pt</t>
  </si>
  <si>
    <t>Carla de Azevedo Santos</t>
  </si>
  <si>
    <t>ei05100@fe.up.pt</t>
  </si>
  <si>
    <t>Carla Filipa Moura Abreu</t>
  </si>
  <si>
    <t>up200807028@edu.fe.up.pt</t>
  </si>
  <si>
    <t>Carlos Alberto Loureiro Nunes</t>
  </si>
  <si>
    <t>ei05095@fe.up.pt</t>
  </si>
  <si>
    <t>Carlos Alberto Silva Fernandes</t>
  </si>
  <si>
    <t>ei04015@fe.up.pt</t>
  </si>
  <si>
    <t>Carlos André de Matos Esteves</t>
  </si>
  <si>
    <t>ei03028@fe.up.pt</t>
  </si>
  <si>
    <t>Carlos André Reis Fernandes Oliveira da Silva</t>
  </si>
  <si>
    <t>ei06104@fe.up.pt</t>
  </si>
  <si>
    <t>Carlos Daniel Saraiva Fernandes</t>
  </si>
  <si>
    <t>ei10113@fe.up.pt</t>
  </si>
  <si>
    <t>Carlos David Lopes Clemente</t>
  </si>
  <si>
    <t>ei10079@fe.up.pt</t>
  </si>
  <si>
    <t>Carlos Eduardo Mesquita Frias</t>
  </si>
  <si>
    <t>ei04116@fe.up.pt</t>
  </si>
  <si>
    <t>Carlos Eduardo Teixeira Tavares</t>
  </si>
  <si>
    <t>up200201832@edu.fc.up.pt</t>
  </si>
  <si>
    <t>Carlos Filipe Pereira Aldeias</t>
  </si>
  <si>
    <t>ee96001@fe.up.pt</t>
  </si>
  <si>
    <t>Carlos Guilherme Chaves e Castro dos Santos Almeida</t>
  </si>
  <si>
    <t>090792355@letras.up.pt</t>
  </si>
  <si>
    <t>Carlos Manuel Carvalho Boavista Samouco</t>
  </si>
  <si>
    <t>up201305187@fe.up.pt</t>
  </si>
  <si>
    <t>Carlos Manuel da Costa Martins Teixeira</t>
  </si>
  <si>
    <t>ei11145@fe.up.pt</t>
  </si>
  <si>
    <t>Carlos Manuel Ramires de Sá</t>
  </si>
  <si>
    <t>ei08014@fe.up.pt</t>
  </si>
  <si>
    <t>Carlos Maria Antunes Matias</t>
  </si>
  <si>
    <t>ei11153@fe.up.pt</t>
  </si>
  <si>
    <t>Carlos Miguel Amorim Sousa</t>
  </si>
  <si>
    <t>ei03031@fe.up.pt</t>
  </si>
  <si>
    <t>Carlos Miguel Correia da Costa</t>
  </si>
  <si>
    <t>up200903044@edu.fe.up.pt</t>
  </si>
  <si>
    <t>Carlos Miguel da Silva de Freitas</t>
  </si>
  <si>
    <t>up201504749@edu.fe.up.pt</t>
  </si>
  <si>
    <t>Carlos Miguel da Silva Pereira</t>
  </si>
  <si>
    <t>ei12078@fe.up.pt</t>
  </si>
  <si>
    <t>Carlos Miguel de Sousa Gouveia</t>
  </si>
  <si>
    <t>ei08148@fe.up.pt</t>
  </si>
  <si>
    <t>Carlos Miguel Dias de Brito</t>
  </si>
  <si>
    <t>ei10104@fe.up.pt</t>
  </si>
  <si>
    <t>Carlos Miguel do Nascimento Tonim Galinho Pires</t>
  </si>
  <si>
    <t>ei05096@fe.up.pt</t>
  </si>
  <si>
    <t>Carlos Miguel Ferreira Alves</t>
  </si>
  <si>
    <t>up201304041@fe.up.pt</t>
  </si>
  <si>
    <t>Carlos Miguel Ferreira Lucas</t>
  </si>
  <si>
    <t>ei11140@fe.up.pt</t>
  </si>
  <si>
    <t>Carlos Miguel Morais Moreira de Sousa Carvalheira</t>
  </si>
  <si>
    <t>ei06090@fe.up.pt</t>
  </si>
  <si>
    <t>Carlos Nuno Vieira de Sousa</t>
  </si>
  <si>
    <t>ei00094@fe.up.pt</t>
  </si>
  <si>
    <t>Carlos Tiago Alves dos Santos</t>
  </si>
  <si>
    <t>ei06026@fe.up.pt</t>
  </si>
  <si>
    <t>Carlos Tiago da Rocha Babo</t>
  </si>
  <si>
    <t>ei08118@fe.up.pt</t>
  </si>
  <si>
    <t>Carolina Ferreira Gomes Centeio Jorge</t>
  </si>
  <si>
    <t>up201403090@fe.up.pt</t>
  </si>
  <si>
    <t>Carolina Macedo Moreira</t>
  </si>
  <si>
    <t>up201303494@edu.letras.up.pt</t>
  </si>
  <si>
    <t>Carolina Vasconcelos Castro Azevedo</t>
  </si>
  <si>
    <t>up201506509@edu.fe.up.pt</t>
  </si>
  <si>
    <t>Catarina Alexandra Teixeira Ramos</t>
  </si>
  <si>
    <t>up201406219@fe.up.pt</t>
  </si>
  <si>
    <t>Catarina Cerqueira Terra</t>
  </si>
  <si>
    <t>ei12128@fe.up.pt</t>
  </si>
  <si>
    <t>Catarina de Almeida Figueiredo</t>
  </si>
  <si>
    <t>up201606334@edu.fe.up.pt</t>
  </si>
  <si>
    <t>Catarina Maria Matos Coelho Lopes</t>
  </si>
  <si>
    <t>ei06108@fe.up.pt</t>
  </si>
  <si>
    <t>Catarina Pinheiro Correia</t>
  </si>
  <si>
    <t>up201405765@fe.up.pt</t>
  </si>
  <si>
    <t>Catarina Raquel da Silva Ferreira</t>
  </si>
  <si>
    <t>up201506671@fe.up.pt</t>
  </si>
  <si>
    <t>Cátia Franqueira Marta da Cruz</t>
  </si>
  <si>
    <t>ei08134@fe.up.pt</t>
  </si>
  <si>
    <t>Celso Renato Rocha Cardoso</t>
  </si>
  <si>
    <t>ei05097@fe.up.pt</t>
  </si>
  <si>
    <t>Celso Ricardo Martins Maia Costa</t>
  </si>
  <si>
    <t>ee04029@fe.up.pt</t>
  </si>
  <si>
    <t>César Alexandre da Costa Pinho</t>
  </si>
  <si>
    <t>up201604039@edu.fe.up.pt</t>
  </si>
  <si>
    <t>César Barbosa Duarte</t>
  </si>
  <si>
    <t>ei06089@fe.up.pt</t>
  </si>
  <si>
    <t>César Manuel Ferreira Pinto</t>
  </si>
  <si>
    <t>ei04119@fe.up.pt</t>
  </si>
  <si>
    <t>César Manuel Nobre Medeiros</t>
  </si>
  <si>
    <t>up201605344@edu.fe.up.pt</t>
  </si>
  <si>
    <t>Clara Raquel da Costa e Silva Sacramento</t>
  </si>
  <si>
    <t>up200908717@edu.letras.up.pt</t>
  </si>
  <si>
    <t>Cláudia Catarina Carvalho Rodrigues</t>
  </si>
  <si>
    <t>up201508262@edu.fe.up.pt</t>
  </si>
  <si>
    <t>Cláudia Margarida da Rocha Marinho</t>
  </si>
  <si>
    <t>up201404493@fe.up.pt</t>
  </si>
  <si>
    <t>Cláudia Raquel Amaral Conde Guedes</t>
  </si>
  <si>
    <t>up201505409@fe.up.pt</t>
  </si>
  <si>
    <t>Cláudio Fischer Lemos</t>
  </si>
  <si>
    <t>up201603542@edu.fe.up.pt</t>
  </si>
  <si>
    <t>Cláudio José da Silva Sagres</t>
  </si>
  <si>
    <t>ext06247@letras.up.pt</t>
  </si>
  <si>
    <t>Cláudio Luís de Sousa Monteiro</t>
  </si>
  <si>
    <t>up201105084@fc.up.pt</t>
  </si>
  <si>
    <t>Cláudio Miguel Teixeira da Costa</t>
  </si>
  <si>
    <t>ei03032@fe.up.pt</t>
  </si>
  <si>
    <t>Cristiana Maria Monteiro Ribeiro</t>
  </si>
  <si>
    <t>up201305188@fe.up.pt</t>
  </si>
  <si>
    <t>Cristiano Alexandre Almeida Oliveira Rodrigues</t>
  </si>
  <si>
    <t>ei10014@fe.up.pt</t>
  </si>
  <si>
    <t>Cristiano Dias de Seabra</t>
  </si>
  <si>
    <t>ei10061@fe.up.pt</t>
  </si>
  <si>
    <t>Cristiano Filipe Teixeira Alves</t>
  </si>
  <si>
    <t>ei10153@fe.up.pt</t>
  </si>
  <si>
    <t>Cristiano Ramos Carvalheiro</t>
  </si>
  <si>
    <t>ei10041@fe.up.pt</t>
  </si>
  <si>
    <t>Damien Guedes da Rosa</t>
  </si>
  <si>
    <t>ei09093@fe.up.pt</t>
  </si>
  <si>
    <t>Daniel Ademar Magalhães Maciel</t>
  </si>
  <si>
    <t>up201305094@fe.up.pt</t>
  </si>
  <si>
    <t>Daniel Alexandre Pimenta Lopes Fernandes</t>
  </si>
  <si>
    <t>up201406329@fe.up.pt</t>
  </si>
  <si>
    <t>Daniel António Teixeira Varum</t>
  </si>
  <si>
    <t>ei10040@fe.up.pt</t>
  </si>
  <si>
    <t>Daniel Arménio Silva Mendonça</t>
  </si>
  <si>
    <t>ei12167@fe.up.pt</t>
  </si>
  <si>
    <t>Daniel Borges Pereira</t>
  </si>
  <si>
    <t>ei11132@fe.up.pt</t>
  </si>
  <si>
    <t>Daniel Carlos Araújo Botelho</t>
  </si>
  <si>
    <t>ei02001@fe.up.pt</t>
  </si>
  <si>
    <t>Daniel de Oliveira Reis</t>
  </si>
  <si>
    <t>ee02076@fe.up.pt</t>
  </si>
  <si>
    <t>Daniel Dinís Teixeira</t>
  </si>
  <si>
    <t>ei03033@fe.up.pt</t>
  </si>
  <si>
    <t>Daniel dos Santos Teixeira</t>
  </si>
  <si>
    <t>ei10067@fe.up.pt</t>
  </si>
  <si>
    <t>Daniel Fernandes Gomes</t>
  </si>
  <si>
    <t>up201306839@fe.up.pt</t>
  </si>
  <si>
    <t>Daniel Ferreira de Almeida</t>
  </si>
  <si>
    <t>ei06015@fe.up.pt</t>
  </si>
  <si>
    <t>Daniel Ferreira Soares</t>
  </si>
  <si>
    <t>ei09092@fe.up.pt</t>
  </si>
  <si>
    <t>Daniel Fidalgo Rodrigues</t>
  </si>
  <si>
    <t>ei05003@fe.up.pt</t>
  </si>
  <si>
    <t>Daniel Filipe de Oliveira Alves</t>
  </si>
  <si>
    <t>ei03034@fe.up.pt</t>
  </si>
  <si>
    <t>Daniel Filipe Pereira Sequeira</t>
  </si>
  <si>
    <t>ei04104@fe.up.pt</t>
  </si>
  <si>
    <t>Daniel Filipe Santos Marques</t>
  </si>
  <si>
    <t>up201503822@fe.up.pt</t>
  </si>
  <si>
    <t>Daniel Filipe Silva Ermida Martins de Freitas</t>
  </si>
  <si>
    <t>up200904086@edu.fep.up.pt</t>
  </si>
  <si>
    <t>Daniel Francisco Gabriel Magalhães</t>
  </si>
  <si>
    <t>up200103418@letras.up.pt</t>
  </si>
  <si>
    <t>Daniel João Lopes Moreira</t>
  </si>
  <si>
    <t>ei11076@fe.up.pt</t>
  </si>
  <si>
    <t>Daniel José Barbudo Aguilar</t>
  </si>
  <si>
    <t>ei03035@fe.up.pt</t>
  </si>
  <si>
    <t>Daniel José da Costa Ferreira</t>
  </si>
  <si>
    <t>ei07148@fe.up.pt</t>
  </si>
  <si>
    <t>Daniel José Gonçalves Cibrão</t>
  </si>
  <si>
    <t>ei07149@fe.up.pt</t>
  </si>
  <si>
    <t>Daniel José Marques Nora</t>
  </si>
  <si>
    <t>up201000699@edu.med.up.pt</t>
  </si>
  <si>
    <t>Daniel José Rodrigues de Sousa</t>
  </si>
  <si>
    <t>ei05004@fe.up.pt</t>
  </si>
  <si>
    <t>Daniel José Santos da Silva</t>
  </si>
  <si>
    <t>ei01039@fe.up.pt</t>
  </si>
  <si>
    <t>Daniel Luís Gonçalves Garrido</t>
  </si>
  <si>
    <t>up201403060@edu.fe.up.pt</t>
  </si>
  <si>
    <t>Daniel Martins Albuquerque</t>
  </si>
  <si>
    <t>ei02029@fe.up.pt</t>
  </si>
  <si>
    <t>Daniel Moreira Couceiro</t>
  </si>
  <si>
    <t>up201204869@edu.fep.up.pt</t>
  </si>
  <si>
    <t>Daniel Pereira da Silva</t>
  </si>
  <si>
    <t>up201503212@edu.fe.up.pt</t>
  </si>
  <si>
    <t>Daniel Pereira Machado</t>
  </si>
  <si>
    <t>up201506365@fe.up.pt</t>
  </si>
  <si>
    <t>Daniel Pimentel Nunes</t>
  </si>
  <si>
    <t>ei10118@fe.up.pt</t>
  </si>
  <si>
    <t>Daniel Ribeiro de Pinho</t>
  </si>
  <si>
    <t>up201505302@edu.fe.up.pt</t>
  </si>
  <si>
    <t>Daniel Silva Reis</t>
  </si>
  <si>
    <t>up201308586@edu.letras.up.pt</t>
  </si>
  <si>
    <t>Daniela Filipa Neves Cardeano</t>
  </si>
  <si>
    <t>ei09085@fe.up.pt</t>
  </si>
  <si>
    <t>Daniela Filipa Portela Dias</t>
  </si>
  <si>
    <t>ei06025@fe.up.pt</t>
  </si>
  <si>
    <t>Daniela José Antão João</t>
  </si>
  <si>
    <t>up201505982@edu.fe.up.pt</t>
  </si>
  <si>
    <t>Daniela Quintas Fernandes de Sá</t>
  </si>
  <si>
    <t>up201405457@fe.up.pt</t>
  </si>
  <si>
    <t>Danny Almeida Soares</t>
  </si>
  <si>
    <t>up201505509@fe.up.pt</t>
  </si>
  <si>
    <t>David Alexandre Gomes Reis</t>
  </si>
  <si>
    <t>up201607927@fe.up.pt</t>
  </si>
  <si>
    <t>David Capelo Chaves Caminha</t>
  </si>
  <si>
    <t>ei12083@fe.up.pt</t>
  </si>
  <si>
    <t>David de Almeida Marques</t>
  </si>
  <si>
    <t>ei03036@fe.up.pt</t>
  </si>
  <si>
    <t>David de Oliveira Rego</t>
  </si>
  <si>
    <t>ei09089@fe.up.pt</t>
  </si>
  <si>
    <t>David Joel Nogueira Azevedo</t>
  </si>
  <si>
    <t>up201405846@fe.up.pt</t>
  </si>
  <si>
    <t>David José Miranda Mendes</t>
  </si>
  <si>
    <t>ei06027@fe.up.pt</t>
  </si>
  <si>
    <t>David Manuel Rodrigues de Magalhaes</t>
  </si>
  <si>
    <t>ei06119@fe.up.pt</t>
  </si>
  <si>
    <t>David Moura Ribeiro</t>
  </si>
  <si>
    <t>ei06053@fe.up.pt</t>
  </si>
  <si>
    <t>David Rafael Silva Falcão</t>
  </si>
  <si>
    <t>up201506571@fe.up.pt</t>
  </si>
  <si>
    <t>David Vanhuysse</t>
  </si>
  <si>
    <t>ei11119@fe.up.pt</t>
  </si>
  <si>
    <t>Davide Henrique Fernandes da Costa</t>
  </si>
  <si>
    <t>up201503995@fe.up.pt</t>
  </si>
  <si>
    <t>Décio de Jesus Ferreira</t>
  </si>
  <si>
    <t>ext06295@letras.up.pt</t>
  </si>
  <si>
    <t>Diana Isabel Garcia Pinto</t>
  </si>
  <si>
    <t>up201303187@fe.up.pt</t>
  </si>
  <si>
    <t>Diego António Rodrigues de Jesus</t>
  </si>
  <si>
    <t>pro12011@fe.up.pt</t>
  </si>
  <si>
    <t>Dinis Falcão Leite Moreira</t>
  </si>
  <si>
    <t>up201503092@edu.fe.up.pt</t>
  </si>
  <si>
    <t>Dinis Filipe da Silva Trigo</t>
  </si>
  <si>
    <t>up201504196@edu.fe.up.pt</t>
  </si>
  <si>
    <t>Diógenes Domingos Azevedo Amaro Maciel</t>
  </si>
  <si>
    <t>ee07419@fe.up.pt</t>
  </si>
  <si>
    <t>Diogo Afonso Duarte Reis</t>
  </si>
  <si>
    <t>up201505472@fe.up.pt</t>
  </si>
  <si>
    <t>Diogo Albergaria Oliveira Francisco da Costa</t>
  </si>
  <si>
    <t>ei07150@fe.up.pt</t>
  </si>
  <si>
    <t>Diogo Albuquerque Valente Silva</t>
  </si>
  <si>
    <t>ei08034@fe.up.pt</t>
  </si>
  <si>
    <t>Diogo Alexandre Silva Teixeira</t>
  </si>
  <si>
    <t>up201606124@edu.fe.up.pt</t>
  </si>
  <si>
    <t>Diogo Almeida Cunha</t>
  </si>
  <si>
    <t>up201405506@fc.up.pt</t>
  </si>
  <si>
    <t>Diogo Alves de Sousa Castro</t>
  </si>
  <si>
    <t>ei09088@fe.up.pt</t>
  </si>
  <si>
    <t>Diogo Amorim Cepa</t>
  </si>
  <si>
    <t>up201403367@fe.up.pt</t>
  </si>
  <si>
    <t>Diogo André Rocha Teixeira</t>
  </si>
  <si>
    <t>ei09086@fe.up.pt</t>
  </si>
  <si>
    <t>Diogo Antunes Vaz de Carvalho</t>
  </si>
  <si>
    <t>up201304573@fe.up.pt</t>
  </si>
  <si>
    <t>Diogo Belarmino Coelho Marques</t>
  </si>
  <si>
    <t>up201305642@fe.up.pt</t>
  </si>
  <si>
    <t>Diogo da Silva Amaral</t>
  </si>
  <si>
    <t>up201306082@fe.up.pt</t>
  </si>
  <si>
    <t>Diogo de Campos Nunes</t>
  </si>
  <si>
    <t>ei06059@fe.up.pt</t>
  </si>
  <si>
    <t>Diogo Dias Junior</t>
  </si>
  <si>
    <t>ei05005@fe.up.pt</t>
  </si>
  <si>
    <t>Diogo Emanuel Marques da Silva</t>
  </si>
  <si>
    <t>ei10035@fe.up.pt</t>
  </si>
  <si>
    <t>Diogo Ferreira Pinela</t>
  </si>
  <si>
    <t>ei10083@fe.up.pt</t>
  </si>
  <si>
    <t>Diogo Filipe Alves Dores</t>
  </si>
  <si>
    <t>up201504614@edu.fe.up.pt</t>
  </si>
  <si>
    <t>Diogo Filipe Azevedo de Castro</t>
  </si>
  <si>
    <t>ei07171@fe.up.pt</t>
  </si>
  <si>
    <t>Diogo Filipe da Costa Ramalho</t>
  </si>
  <si>
    <t>ei10165@fe.up.pt</t>
  </si>
  <si>
    <t>Diogo Filipe da Silva Yaguas</t>
  </si>
  <si>
    <t>up201606165@edu.fe.up.pt</t>
  </si>
  <si>
    <t>Diogo Filipe dos Santos Ferreira</t>
  </si>
  <si>
    <t>up201502853@fe.up.pt</t>
  </si>
  <si>
    <t>Diogo Henrique Marques Cruz</t>
  </si>
  <si>
    <t>up201105483@fe.up.pt</t>
  </si>
  <si>
    <t>Diogo João Ferreira de Sousa Guimarães</t>
  </si>
  <si>
    <t>up200502915@fc.up.pt</t>
  </si>
  <si>
    <t>Diogo Joaquim Araújo Pinto</t>
  </si>
  <si>
    <t>ei11120@fe.up.pt</t>
  </si>
  <si>
    <t>Diogo José dos Santos Rocha</t>
  </si>
  <si>
    <t>ei07092@fe.up.pt</t>
  </si>
  <si>
    <t>Diogo José Fernandes Prata Costa</t>
  </si>
  <si>
    <t>ei09116@fe.up.pt</t>
  </si>
  <si>
    <t>Diogo Leal da Silva Mota Pinto</t>
  </si>
  <si>
    <t>up201404527@edu.fe.up.pt</t>
  </si>
  <si>
    <t>Diogo Lima Monteiro Costa Leite</t>
  </si>
  <si>
    <t>ei09152@fe.up.pt</t>
  </si>
  <si>
    <t>Diogo Luis Rey Torres</t>
  </si>
  <si>
    <t>up201506428@fe.up.pt</t>
  </si>
  <si>
    <t>Diogo Machado Carneiro Dias</t>
  </si>
  <si>
    <t>ei06024@fe.up.pt</t>
  </si>
  <si>
    <t>Diogo Magalhães Moura</t>
  </si>
  <si>
    <t>up201304068@fe.up.pt</t>
  </si>
  <si>
    <t>Diogo Manuel Oliveira Moreira</t>
  </si>
  <si>
    <t>up201504359@edu.fe.up.pt</t>
  </si>
  <si>
    <t>Diogo Miguel Raposo Soares</t>
  </si>
  <si>
    <t>ei12102@fe.up.pt</t>
  </si>
  <si>
    <t>Diogo Miguel Rebelo Borges Amado de Campos</t>
  </si>
  <si>
    <t>up201403468@fe.up.pt</t>
  </si>
  <si>
    <t>Diogo Miguel Sousa Barroso</t>
  </si>
  <si>
    <t>ei11105@fe.up.pt</t>
  </si>
  <si>
    <t>Diogo Moutinho de Almeida</t>
  </si>
  <si>
    <t>ei12003@fe.up.pt</t>
  </si>
  <si>
    <t>Diogo Nóvoa de Faria Martins Borges</t>
  </si>
  <si>
    <t>ei04016@fe.up.pt</t>
  </si>
  <si>
    <t>Diogo Pedro Pinto Coelho</t>
  </si>
  <si>
    <t>ei03038@fe.up.pt</t>
  </si>
  <si>
    <t>Diogo Peixoto Pereira</t>
  </si>
  <si>
    <t>up201504326@fe.up.pt</t>
  </si>
  <si>
    <t>Diogo Pinto Jorge Ribeiro</t>
  </si>
  <si>
    <t>ei11005@fe.up.pt</t>
  </si>
  <si>
    <t>Diogo Rafael Pinto Nogueira</t>
  </si>
  <si>
    <t>ei09083@fe.up.pt</t>
  </si>
  <si>
    <t>Diogo Ribeiro Gomes dos Santos</t>
  </si>
  <si>
    <t>ei11089@fe.up.pt</t>
  </si>
  <si>
    <t>Diogo Samuel Teixeira da Rocha</t>
  </si>
  <si>
    <t>ei06109@fe.up.pt</t>
  </si>
  <si>
    <t>Diogo Sanches Mendes</t>
  </si>
  <si>
    <t>ei10022@fe.up.pt</t>
  </si>
  <si>
    <t>Diogo Serra Duque</t>
  </si>
  <si>
    <t>up201406274@fe.up.pt</t>
  </si>
  <si>
    <t>Diogo Trindade Basto</t>
  </si>
  <si>
    <t>ei09082@fe.up.pt</t>
  </si>
  <si>
    <t>Diogo Vaz Nunes</t>
  </si>
  <si>
    <t>ei11065@fe.up.pt</t>
  </si>
  <si>
    <t>Diogo Xavier Ribeiro Pereira</t>
  </si>
  <si>
    <t>up201305602@fe.up.pt</t>
  </si>
  <si>
    <t>Duarte Alexandre Pinto Brandão</t>
  </si>
  <si>
    <t>ei10060@fe.up.pt</t>
  </si>
  <si>
    <t>Duarte Filipe Machado de Oliveira</t>
  </si>
  <si>
    <t>up201604948@edu.fe.up.pt</t>
  </si>
  <si>
    <t>Duarte Manuel Marques Mano Menezes Frazão</t>
  </si>
  <si>
    <t>up201605658@edu.fe.up.pt</t>
  </si>
  <si>
    <t>Duarte Manuel Ribeiro Pinto</t>
  </si>
  <si>
    <t>up201304777@fe.up.pt</t>
  </si>
  <si>
    <t>Duarte Miguel Faria Ferreira Cabral</t>
  </si>
  <si>
    <t>ei02031@fe.up.pt</t>
  </si>
  <si>
    <t>Duarte Nuno Pereira Duarte</t>
  </si>
  <si>
    <t>ei11101@fe.up.pt</t>
  </si>
  <si>
    <t>Edgar de Lemos Passos</t>
  </si>
  <si>
    <t>up201404131@fe.up.pt</t>
  </si>
  <si>
    <t>Edgar de Sá Alves</t>
  </si>
  <si>
    <t>ei08152@fe.up.pt</t>
  </si>
  <si>
    <t>Edgar Duarte Ramos</t>
  </si>
  <si>
    <t>up201305973@fe.up.pt</t>
  </si>
  <si>
    <t>Edgar Ferreira Esteves</t>
  </si>
  <si>
    <t>ei00126@fe.up.pt</t>
  </si>
  <si>
    <t>Edgar Filipe Amorim Gomes Carneiro</t>
  </si>
  <si>
    <t>up201503784@fe.up.pt</t>
  </si>
  <si>
    <t>Eduardo Alberto Almeida Espinheira Gomes</t>
  </si>
  <si>
    <t>ei07005@fe.up.pt</t>
  </si>
  <si>
    <t>Eduardo Cardoso de Abreu</t>
  </si>
  <si>
    <t>ei10161@fe.up.pt</t>
  </si>
  <si>
    <t>Eduardo de Mendonça Rodrigues Salgado Ramos</t>
  </si>
  <si>
    <t>up201505779@fe.up.pt</t>
  </si>
  <si>
    <t>Eduardo Filipe Garcia Pinto</t>
  </si>
  <si>
    <t>ei07061@fe.up.pt</t>
  </si>
  <si>
    <t>Eduardo Jorge Duarte Reis</t>
  </si>
  <si>
    <t>up201303832@fe.up.pt</t>
  </si>
  <si>
    <t>Eduardo Jorge Silva Leite de Oliveira</t>
  </si>
  <si>
    <t>ei06023@fe.up.pt</t>
  </si>
  <si>
    <t>Eduardo José Valadar Martins</t>
  </si>
  <si>
    <t>ei11104@fe.up.pt</t>
  </si>
  <si>
    <t>Eduardo Luís Almeida Rodrigues Barbosa</t>
  </si>
  <si>
    <t>ei08100@fe.up.pt</t>
  </si>
  <si>
    <t>Eduardo Luís Loureiro Fernandes</t>
  </si>
  <si>
    <t>ei12130@fe.up.pt</t>
  </si>
  <si>
    <t>Eduardo Luís Pinheiro da Silva</t>
  </si>
  <si>
    <t>up201603135@edu.fe.up.pt</t>
  </si>
  <si>
    <t>Eduardo Manuel Oliveira Taveira Baptista de Almeida</t>
  </si>
  <si>
    <t>ei12018@fe.up.pt</t>
  </si>
  <si>
    <t>Eduardo Miguel Bastos Leite</t>
  </si>
  <si>
    <t>gei12068@fe.up.pt</t>
  </si>
  <si>
    <t>Eduardo Miguel Ferreira Alves</t>
  </si>
  <si>
    <t>ei11039@fe.up.pt</t>
  </si>
  <si>
    <t>Eduardo Miguel Moreira Guedes Osório</t>
  </si>
  <si>
    <t>ei06088@fe.up.pt</t>
  </si>
  <si>
    <t>Eduardo Pedro Filipe Ramalho</t>
  </si>
  <si>
    <t>ei09107@fe.up.pt</t>
  </si>
  <si>
    <t>Emanuel Augusto Santos Pinho</t>
  </si>
  <si>
    <t>ei11152@fe.up.pt</t>
  </si>
  <si>
    <t>Eugenio Andre Leal Ferreira dos Santos</t>
  </si>
  <si>
    <t>ei09077@fe.up.pt</t>
  </si>
  <si>
    <t>Ezilda Duarte Almeida</t>
  </si>
  <si>
    <t>ei04122@fe.up.pt</t>
  </si>
  <si>
    <t>Fábio Alexandre Matos Azevedo</t>
  </si>
  <si>
    <t>up201606540@edu.fe.up.pt</t>
  </si>
  <si>
    <t>Fábio André da Cunha Almeida</t>
  </si>
  <si>
    <t>ei07081@fe.up.pt</t>
  </si>
  <si>
    <t>Fábio André da Silva Amarante</t>
  </si>
  <si>
    <t>up201007656@fe.up.pt</t>
  </si>
  <si>
    <t>Fábio António Gomes Neves</t>
  </si>
  <si>
    <t>ei06102@fe.up.pt</t>
  </si>
  <si>
    <t>Fábio Daniel Pinto de Oliveira</t>
  </si>
  <si>
    <t>ei03039@fe.up.pt</t>
  </si>
  <si>
    <t>Fábio Domingos da Silva Rodrigues</t>
  </si>
  <si>
    <t>ei08116@fe.up.pt</t>
  </si>
  <si>
    <t>Fábio Filipe Costa Pinho</t>
  </si>
  <si>
    <t>ei08111@fe.up.pt</t>
  </si>
  <si>
    <t>Fábio Filipe Jesus da Silva</t>
  </si>
  <si>
    <t>ei11107@fe.up.pt</t>
  </si>
  <si>
    <t>Fábio Filipe Vilela Oliveira</t>
  </si>
  <si>
    <t>up201604796@edu.fe.up.pt</t>
  </si>
  <si>
    <t>Fábio Henrique Nunes Caramelo</t>
  </si>
  <si>
    <t>up201404783@fe.up.pt</t>
  </si>
  <si>
    <t>Fabio Homero Moreira Aguiar</t>
  </si>
  <si>
    <t>ei05006@fe.up.pt</t>
  </si>
  <si>
    <t>Fábio Moisés Pinto da Costa</t>
  </si>
  <si>
    <t>ei06083@fe.up.pt</t>
  </si>
  <si>
    <t>Fabio Rafael Magalhães Malheiro</t>
  </si>
  <si>
    <t>ei04105@fe.up.pt</t>
  </si>
  <si>
    <t>Fabiola Figueira da Silva</t>
  </si>
  <si>
    <t>up201502850@fe.up.pt</t>
  </si>
  <si>
    <t>Felipe Ávila da Costa</t>
  </si>
  <si>
    <t>ei03041@fe.up.pt</t>
  </si>
  <si>
    <t>Felipe de Souza Schmitt</t>
  </si>
  <si>
    <t>ei08160@fe.up.pt</t>
  </si>
  <si>
    <t>Fernando André Bezerra Moura Fernandes</t>
  </si>
  <si>
    <t>up201505821@fe.up.pt</t>
  </si>
  <si>
    <t>Fernando Guilherme Ferreira Sousa</t>
  </si>
  <si>
    <t>ei09153@fe.up.pt</t>
  </si>
  <si>
    <t>Fernando Joaquim Leite Pereira</t>
  </si>
  <si>
    <t>mpt09018@fe.up.pt</t>
  </si>
  <si>
    <t>Fernando Jorge Afonso Pires</t>
  </si>
  <si>
    <t>ei03043@fe.up.pt</t>
  </si>
  <si>
    <t>Fernando Jorge Coelho Barreira Calheiros Alves</t>
  </si>
  <si>
    <t>up201605270@edu.fe.up.pt</t>
  </si>
  <si>
    <t>Fernando José Dias</t>
  </si>
  <si>
    <t>ei11108@fe.up.pt</t>
  </si>
  <si>
    <t>Fernando Júnior da Silva da Silva</t>
  </si>
  <si>
    <t>ei04017@fe.up.pt</t>
  </si>
  <si>
    <t>Fernando Manuel Pires Mateus das Graças</t>
  </si>
  <si>
    <t>ei07098@fe.up.pt</t>
  </si>
  <si>
    <t>Fernando Miguel Costa Marques da Silva Pinto</t>
  </si>
  <si>
    <t>ei05007@fe.up.pt</t>
  </si>
  <si>
    <t>Filipa Alexandra Santos Cerdeira Mendes Moura</t>
  </si>
  <si>
    <t>ei04018@fe.up.pt</t>
  </si>
  <si>
    <t>Filipa Ivars de Sousa e Silva</t>
  </si>
  <si>
    <t>up200906162@edu.fe.up.pt</t>
  </si>
  <si>
    <t>Filipa Manita Santos Durão</t>
  </si>
  <si>
    <t>up201606640@edu.fe.up.pt</t>
  </si>
  <si>
    <t>Filipa Manuela de Castro Moreira</t>
  </si>
  <si>
    <t>ei02033@fe.up.pt</t>
  </si>
  <si>
    <t>Filipa Marília Monteiro Ramos</t>
  </si>
  <si>
    <t>up201305378@edu.fe.up.pt</t>
  </si>
  <si>
    <t>Filipa Rosa da Fonseca Santos</t>
  </si>
  <si>
    <t>ei07094@fe.up.pt</t>
  </si>
  <si>
    <t>Filipe Alexandre Duarte Gomes Carneiro</t>
  </si>
  <si>
    <t>ei07172@fe.up.pt</t>
  </si>
  <si>
    <t>Filipe André Cachada Rodrigues</t>
  </si>
  <si>
    <t>ei09125@fe.up.pt</t>
  </si>
  <si>
    <t>Filipe Carlos Neves Mota</t>
  </si>
  <si>
    <t>ei09078@fe.up.pt</t>
  </si>
  <si>
    <t>Filipe Daniel da Gama Batista</t>
  </si>
  <si>
    <t>ei12068@fe.up.pt</t>
  </si>
  <si>
    <t>Filipe Daniel Figueiredo de Lemos</t>
  </si>
  <si>
    <t>ei03045@fe.up.pt</t>
  </si>
  <si>
    <t>Filipe Daniel Melo Ferreira</t>
  </si>
  <si>
    <t>ei05009@fe.up.pt</t>
  </si>
  <si>
    <t>Filipe Emanuel da Silva Amaro Coelho</t>
  </si>
  <si>
    <t>pro08008@fe.up.pt</t>
  </si>
  <si>
    <t>Filipe Fernandes Miranda</t>
  </si>
  <si>
    <t>ei12021@fe.up.pt</t>
  </si>
  <si>
    <t>Filipe Gabriel Andrade Silva</t>
  </si>
  <si>
    <t>ei04019@fe.up.pt</t>
  </si>
  <si>
    <t>Filipe Gonçalves Ferreira Gomes</t>
  </si>
  <si>
    <t>ei07095@fe.up.pt</t>
  </si>
  <si>
    <t>Filipe João Pereira Montenegro</t>
  </si>
  <si>
    <t>ei01104@fe.up.pt</t>
  </si>
  <si>
    <t>Filipe Joaquim de Oliveira Reis Coelho</t>
  </si>
  <si>
    <t>up201500072@fe.up.pt</t>
  </si>
  <si>
    <t>Filipe José Silva Garcês</t>
  </si>
  <si>
    <t>ei03046@fe.up.pt</t>
  </si>
  <si>
    <t>Filipe Manuel Castro Correia</t>
  </si>
  <si>
    <t>ei05010@fe.up.pt</t>
  </si>
  <si>
    <t>Filipe Manuel Ferreira Cordeiro</t>
  </si>
  <si>
    <t>ec01174@fe.up.pt</t>
  </si>
  <si>
    <t>Filipe Manuel Gomes Silva</t>
  </si>
  <si>
    <t>ei01037@fe.up.pt</t>
  </si>
  <si>
    <t>Filipe Miguel Esteves de Castro</t>
  </si>
  <si>
    <t>ei03047@fe.up.pt</t>
  </si>
  <si>
    <t>Filipe Miguel Alves Bandeira Pinto de Carvalho</t>
  </si>
  <si>
    <t>ei08076@fe.up.pt</t>
  </si>
  <si>
    <t>Filipe Miguel Leitão Ribeiro</t>
  </si>
  <si>
    <t>ei11141@fe.up.pt</t>
  </si>
  <si>
    <t>Filipe Oliveira e Sousa Ferreira de Lemos</t>
  </si>
  <si>
    <t>ee12140@fe.up.pt</t>
  </si>
  <si>
    <t>Filipe Perdigão de Sousa</t>
  </si>
  <si>
    <t>ei10020@fe.up.pt</t>
  </si>
  <si>
    <t>Filipe Rui Rocha Oliveira</t>
  </si>
  <si>
    <t>ei10038@fe.up.pt</t>
  </si>
  <si>
    <t>Filipe Teixeira Marques</t>
  </si>
  <si>
    <t>ei08017@fe.up.pt</t>
  </si>
  <si>
    <t>Flávio Henrique Ferreira Couto</t>
  </si>
  <si>
    <t>up201303726@edu.fe.up.pt</t>
  </si>
  <si>
    <t>Flávio Manuel Fernandes Cruz</t>
  </si>
  <si>
    <t>flavioc@dcc.fc.up.pt</t>
  </si>
  <si>
    <t>Francisca Leão Cerquinho Ribeiro da Fonseca</t>
  </si>
  <si>
    <t>up201505791@fe.up.pt</t>
  </si>
  <si>
    <t>Francisco Carvalho Rodrigues</t>
  </si>
  <si>
    <t>up201305627@fe.up.pt</t>
  </si>
  <si>
    <t>Francisco de Sousa Gomes Ferreira do Couto</t>
  </si>
  <si>
    <t>ei12189@fe.up.pt</t>
  </si>
  <si>
    <t>Francisco Hernâni Teixeira Pinto</t>
  </si>
  <si>
    <t>ei06055@fe.up.pt</t>
  </si>
  <si>
    <t>Francisco José Lopes Veiga</t>
  </si>
  <si>
    <t>up201201604@fe.up.pt</t>
  </si>
  <si>
    <t>Francisco José Madureira Brito</t>
  </si>
  <si>
    <t>ee02098@fe.up.pt</t>
  </si>
  <si>
    <t>Francisco José Rodrigues de Pinho</t>
  </si>
  <si>
    <t>up201303744@fe.up.pt</t>
  </si>
  <si>
    <t>Francisco José Sousa Silva</t>
  </si>
  <si>
    <t>up201502860@fe.up.pt</t>
  </si>
  <si>
    <t>Francisco Manuel Canelas Filipe</t>
  </si>
  <si>
    <t>up201604601@edu.fe.up.pt</t>
  </si>
  <si>
    <t>Francisco Manuel Oliveira Correia</t>
  </si>
  <si>
    <t>ei04020@fe.up.pt</t>
  </si>
  <si>
    <t>Francisco Maria Cruz Nunes</t>
  </si>
  <si>
    <t>up200501603@edu.med.up.pt</t>
  </si>
  <si>
    <t>Francisco Maria Fernandes Machado Santos</t>
  </si>
  <si>
    <t>up201607928@fe.up.pt</t>
  </si>
  <si>
    <t>Francisco Miguel Amaro Maciel</t>
  </si>
  <si>
    <t>ei11084@fe.up.pt</t>
  </si>
  <si>
    <t>Francisco Miguel de Lamares Martins Barbosa</t>
  </si>
  <si>
    <t>up201404264@fe.up.pt</t>
  </si>
  <si>
    <t>Francisco Ricardo Pinto da Silva</t>
  </si>
  <si>
    <t>ei07096@fe.up.pt</t>
  </si>
  <si>
    <t>Francisco Teixeira Ferreira</t>
  </si>
  <si>
    <t>up201605660@edu.fe.up.pt</t>
  </si>
  <si>
    <t>Francisco Teixeira Lopes</t>
  </si>
  <si>
    <t>ei11056@fe.up.pt</t>
  </si>
  <si>
    <t>Francisco Tomé Macedo Martins Santos Moreira</t>
  </si>
  <si>
    <t>up201607929@edu.fe.up.pt</t>
  </si>
  <si>
    <t>Francisco Tomé Neto Queirós</t>
  </si>
  <si>
    <t>up201404326@fe.up.pt</t>
  </si>
  <si>
    <t>Francisco Tuna de Andrade</t>
  </si>
  <si>
    <t>up201503481@fe.up.pt</t>
  </si>
  <si>
    <t>Francisco Xavier Richardson Rebello de Andrade</t>
  </si>
  <si>
    <t>ei05013@fe.up.pt</t>
  </si>
  <si>
    <t>Frederico Brandão Figueiredo</t>
  </si>
  <si>
    <t>ei03049@fe.up.pt</t>
  </si>
  <si>
    <t>Frederico Portugal Pinho Rocha</t>
  </si>
  <si>
    <t>up201408030@edu.fe.up.pt</t>
  </si>
  <si>
    <t>Gabriel Braga de Medeiros Mota Borges</t>
  </si>
  <si>
    <t>ei11127@fe.up.pt</t>
  </si>
  <si>
    <t>Gabriel Cardoso Candal</t>
  </si>
  <si>
    <t>ei11066@fe.up.pt</t>
  </si>
  <si>
    <t>Gabriel Guedes Pereira Damaso</t>
  </si>
  <si>
    <t>ei09074@fe.up.pt</t>
  </si>
  <si>
    <t>Gabriel Martins Souto</t>
  </si>
  <si>
    <t>ei12087@fe.up.pt</t>
  </si>
  <si>
    <t>Gaspar de Coimbra Torres de Queiroz Vasconcelos e Lencastre</t>
  </si>
  <si>
    <t>ei00051@fe.up.pt</t>
  </si>
  <si>
    <t>Gaspar de Lacerda Aroso Furtado</t>
  </si>
  <si>
    <t>ei08072@fe.up.pt</t>
  </si>
  <si>
    <t>Georgina Cunha Esteves</t>
  </si>
  <si>
    <t>ei10010@fe.up.pt</t>
  </si>
  <si>
    <t>Gerardo Filipe Neves de Oliveira</t>
  </si>
  <si>
    <t>ei04106@fe.up.pt</t>
  </si>
  <si>
    <t>Gil Dinis Magalhães Teixeira</t>
  </si>
  <si>
    <t>up201505735@fe.up.pt</t>
  </si>
  <si>
    <t>Gil Filipe da Rocha</t>
  </si>
  <si>
    <t>up201100629@edu.fe.up.pt</t>
  </si>
  <si>
    <t>Gil Manuel Oliveira de Almeida Domingues</t>
  </si>
  <si>
    <t>up201304646@fe.up.pt</t>
  </si>
  <si>
    <t>Gilles Diogo Rodrigues</t>
  </si>
  <si>
    <t>ei00007@fe.up.pt</t>
  </si>
  <si>
    <t>Girson César Silva Monteiro</t>
  </si>
  <si>
    <t>ei01095@fe.up.pt</t>
  </si>
  <si>
    <t>Gonçalo Barroso Gonçalves de Sousa Ribeiro</t>
  </si>
  <si>
    <t>up201403877@fe.up.pt</t>
  </si>
  <si>
    <t>Gonçalo Coelho da Silva Queirós</t>
  </si>
  <si>
    <t>ei04021@fe.up.pt</t>
  </si>
  <si>
    <t>Gonçalo da Mota Laranjeira Torres Leão</t>
  </si>
  <si>
    <t>up201406036@edu.fe.up.pt</t>
  </si>
  <si>
    <t>Gonçalo Duarte Lima Freire Lopes</t>
  </si>
  <si>
    <t>up201303198@fe.up.pt</t>
  </si>
  <si>
    <t>Gonçalo Ferreira Araújo</t>
  </si>
  <si>
    <t>ei08136@fe.up.pt</t>
  </si>
  <si>
    <t>Gonçalo Filipe Leites Pereira</t>
  </si>
  <si>
    <t>ei09072@fe.up.pt</t>
  </si>
  <si>
    <t>Gonçalo Filipe Lopes Coelho Amaral da Silva</t>
  </si>
  <si>
    <t>ei08139@fe.up.pt</t>
  </si>
  <si>
    <t>Gonçalo Manuel Neves Pereira de Almeida</t>
  </si>
  <si>
    <t>ei03050@fe.up.pt</t>
  </si>
  <si>
    <t>Gonçalo Maria Nunes Andrade Lobo dos Santos</t>
  </si>
  <si>
    <t>ei11090@fe.up.pt</t>
  </si>
  <si>
    <t>Gonçalo Nuno Botelho Amaral Rolão Bernardo</t>
  </si>
  <si>
    <t>up201606058@edu.fe.up.pt</t>
  </si>
  <si>
    <t>Gonçalo Regueiras dos Santos</t>
  </si>
  <si>
    <t>up201603265@edu.fe.up.pt</t>
  </si>
  <si>
    <t>Gonçalo Salvador Ribeiro e Castro</t>
  </si>
  <si>
    <t>lvhung05073@letras.up.pt</t>
  </si>
  <si>
    <t>Gonçalo Santarém da Silva</t>
  </si>
  <si>
    <t>ei05015@fe.up.pt</t>
  </si>
  <si>
    <t>Gonçalo Vasconcelos Cunha Miranda Moreno</t>
  </si>
  <si>
    <t>up201503871@fe.up.pt</t>
  </si>
  <si>
    <t>Guaicaipuro Alberto Oliveira Neves</t>
  </si>
  <si>
    <t>ei08059@fe.up.pt</t>
  </si>
  <si>
    <t>Guilherme Artur Conceição Capela</t>
  </si>
  <si>
    <t>ei01019@fe.up.pt</t>
  </si>
  <si>
    <t>Guilherme Cardoso Lopes</t>
  </si>
  <si>
    <t>ei97034@fe.up.pt</t>
  </si>
  <si>
    <t>1997/1998</t>
  </si>
  <si>
    <t>Guilherme Vale Martins</t>
  </si>
  <si>
    <t>up201709049@edu.fe.up.pt</t>
  </si>
  <si>
    <t>Guilherme Vieira Pinto</t>
  </si>
  <si>
    <t>up201305803@fe.up.pt</t>
  </si>
  <si>
    <t>Gustavo de Castro Nogueira Pinto</t>
  </si>
  <si>
    <t>up201302828@fe.up.pt</t>
  </si>
  <si>
    <t>Gustavo Fernando Marques Duarte de Faria</t>
  </si>
  <si>
    <t>up201304501@fe.up.pt</t>
  </si>
  <si>
    <t>Gustavo Monteiro Oliveira Martins</t>
  </si>
  <si>
    <t>ei04022@fe.up.pt</t>
  </si>
  <si>
    <t>Gustavo Pinho Oliveira</t>
  </si>
  <si>
    <t>ei08125@fe.up.pt</t>
  </si>
  <si>
    <t>Gustavo Ramos Lira</t>
  </si>
  <si>
    <t>ei10107@fe.up.pt</t>
  </si>
  <si>
    <t>Gustavo Rocha da Silva</t>
  </si>
  <si>
    <t>up201304143@fe.up.pt</t>
  </si>
  <si>
    <t>Gustavo Teixeira Nunes da Silva</t>
  </si>
  <si>
    <t>ei12031@fe.up.pt</t>
  </si>
  <si>
    <t>Hector Manuel Gomes Dantas</t>
  </si>
  <si>
    <t>ei04023@fe.up.pt</t>
  </si>
  <si>
    <t>Hélder Alexandre dos Santos Moreira</t>
  </si>
  <si>
    <t>ei08170@fe.up.pt</t>
  </si>
  <si>
    <t>Helder António de Almeida Brandão</t>
  </si>
  <si>
    <t>ei01033@fe.up.pt</t>
  </si>
  <si>
    <t>Hélder Filipe Martins Branco</t>
  </si>
  <si>
    <t>ei05117@fe.up.pt</t>
  </si>
  <si>
    <t>Hélder Manuel Mouro Antunes</t>
  </si>
  <si>
    <t>up201406163@fe.up.pt</t>
  </si>
  <si>
    <t>Helder Marco Barata Nunes</t>
  </si>
  <si>
    <t>ei05024@fe.up.pt</t>
  </si>
  <si>
    <t>Helder Martins Fontes</t>
  </si>
  <si>
    <t>pro10008@fe.up.pt</t>
  </si>
  <si>
    <t>Helder Tavares da Silva</t>
  </si>
  <si>
    <t>ei03052@fe.up.pt</t>
  </si>
  <si>
    <t>Henrique Manuel Martins Ferrolho</t>
  </si>
  <si>
    <t>ei12079@fe.up.pt</t>
  </si>
  <si>
    <t>Henrique Manuel Martins Moreira Teixeira de Sousa</t>
  </si>
  <si>
    <t>ei10053@fe.up.pt</t>
  </si>
  <si>
    <t>Henrique Manuel Pereira Mesquita e Mota</t>
  </si>
  <si>
    <t>ei01076@fe.up.pt</t>
  </si>
  <si>
    <t>Henrique Melo Lima</t>
  </si>
  <si>
    <t>up201606525@edu.fe.up.pt</t>
  </si>
  <si>
    <t>Henrique Miguel Bastos Gonçalves</t>
  </si>
  <si>
    <t>up201608320@edu.fe.up.pt</t>
  </si>
  <si>
    <t>Hernâni Filipe Dias Fernandes</t>
  </si>
  <si>
    <t>ei02037@fe.up.pt</t>
  </si>
  <si>
    <t>Hugo Alexandre de Oliveira Machado</t>
  </si>
  <si>
    <t>ei12073@fe.up.pt</t>
  </si>
  <si>
    <t>Hugo André Amaral Rodrigues</t>
  </si>
  <si>
    <t>ei02038@fe.up.pt</t>
  </si>
  <si>
    <t>Hugo André Gomes de Magalhães Passos</t>
  </si>
  <si>
    <t>ei07099@fe.up.pt</t>
  </si>
  <si>
    <t>Hugo André Miranda Soares Ferreira Gomes</t>
  </si>
  <si>
    <t>ext07352@letras.up.pt</t>
  </si>
  <si>
    <t>Hugo Ari Rodrigues Drumond</t>
  </si>
  <si>
    <t>ee11247@fe.up.pt</t>
  </si>
  <si>
    <t>Hugo César Maciel Martins</t>
  </si>
  <si>
    <t>ei04025@fe.up.pt</t>
  </si>
  <si>
    <t>Hugo Diogo Queirós Cunha</t>
  </si>
  <si>
    <t>up201404587@fe.up.pt</t>
  </si>
  <si>
    <t>Hugo Filipe da Silva Matos</t>
  </si>
  <si>
    <t>ei11134@fe.up.pt</t>
  </si>
  <si>
    <t>Hugo Frederico Resende</t>
  </si>
  <si>
    <t>ec00066@fe.up.pt</t>
  </si>
  <si>
    <t>Hugo João Gonçalves e Ramos da Silva Lopes</t>
  </si>
  <si>
    <t>ei03054@fe.up.pt</t>
  </si>
  <si>
    <t>Hugo Jorge Cavaleiro Vara</t>
  </si>
  <si>
    <t>ei03055@fe.up.pt</t>
  </si>
  <si>
    <t>Hugo José Freixo Rodrigues</t>
  </si>
  <si>
    <t>ei11086@fe.up.pt</t>
  </si>
  <si>
    <t>Hugo Louro Cardoso</t>
  </si>
  <si>
    <t>ei11154@fe.up.pt</t>
  </si>
  <si>
    <t>Hugo Manuel Zenha de Pinho</t>
  </si>
  <si>
    <t>ei04026@fe.up.pt</t>
  </si>
  <si>
    <t>Hugo Miguel Pereira Peixoto</t>
  </si>
  <si>
    <t>ei04027@fe.up.pt</t>
  </si>
  <si>
    <t>Hugo Miguel Pimenta Lopes Fernandes</t>
  </si>
  <si>
    <t>ei08092@fe.up.pt</t>
  </si>
  <si>
    <t>Hugo Miguel Ribeiro de Sousa</t>
  </si>
  <si>
    <t>ei11083@fe.up.pt</t>
  </si>
  <si>
    <t>Hugo Norberto Jesus Meira</t>
  </si>
  <si>
    <t>ei05019@fe.up.pt</t>
  </si>
  <si>
    <t>Hugo Vaz Neves</t>
  </si>
  <si>
    <t>up201104178@edu.fe.up.pt</t>
  </si>
  <si>
    <t>Igor Bernardo Amorim Silveira</t>
  </si>
  <si>
    <t>up201505172@fe.up.pt</t>
  </si>
  <si>
    <t>Igor Guterres de Carvalho</t>
  </si>
  <si>
    <t>ei08161@fe.up.pt</t>
  </si>
  <si>
    <t>Igor José Martins Amado</t>
  </si>
  <si>
    <t>ei04028@fe.up.pt</t>
  </si>
  <si>
    <t>Inês Alexandra Santos Carneiro</t>
  </si>
  <si>
    <t>up201303501@fe.up.pt</t>
  </si>
  <si>
    <t>Inês Catarina Ferreira Teixeira</t>
  </si>
  <si>
    <t>up201404592@edu.fe.up.pt</t>
  </si>
  <si>
    <t>Inês Coimbra Morgado</t>
  </si>
  <si>
    <t>pro11016@fe.up.pt</t>
  </si>
  <si>
    <t>Inês Davim Lopes Garganta Silva</t>
  </si>
  <si>
    <t>ei10162@fe.up.pt</t>
  </si>
  <si>
    <t>Inês de Carvalho Pereira Ferreira</t>
  </si>
  <si>
    <t>up201305866@direito.up.pt</t>
  </si>
  <si>
    <t>Inês de Castro Lopo e Faro Beirão</t>
  </si>
  <si>
    <t>ec05085@fe.up.pt</t>
  </si>
  <si>
    <t>Inês de Sousa Caldas Rodrigues Leite</t>
  </si>
  <si>
    <t>up200904082@fe.up.pt</t>
  </si>
  <si>
    <t>Inês Filipa Noronha Meneses Gomes Proença</t>
  </si>
  <si>
    <t>up201404228@fe.up.pt</t>
  </si>
  <si>
    <t>Inês Isabel Correia Gomes</t>
  </si>
  <si>
    <t>up201405778@edu.fe.up.pt</t>
  </si>
  <si>
    <t>Inês Maciel Alves de Carvalho</t>
  </si>
  <si>
    <t>ei06075@fe.up.pt</t>
  </si>
  <si>
    <t>Inês Vale Ferreira</t>
  </si>
  <si>
    <t>up200601296@fba.up.pt</t>
  </si>
  <si>
    <t>Isabel Alexandra da Silva Barbosa</t>
  </si>
  <si>
    <t>up200603174@fc.up.pt</t>
  </si>
  <si>
    <t>Ivo Almeida Rodrigues</t>
  </si>
  <si>
    <t>ei11030@fe.up.pt</t>
  </si>
  <si>
    <t>Ivo André da Rocha Marinho</t>
  </si>
  <si>
    <t>ei03117@fe.up.pt</t>
  </si>
  <si>
    <t>Ivo André Domingues Fernandes</t>
  </si>
  <si>
    <t>up201303199@fe.up.pt</t>
  </si>
  <si>
    <t>Ivo André dos Santos Sousa Reis</t>
  </si>
  <si>
    <t>ei05107@fe.up.pt</t>
  </si>
  <si>
    <t>Ivo José Pinto de Macedo Timóteo</t>
  </si>
  <si>
    <t>ei07108@fe.up.pt</t>
  </si>
  <si>
    <t>Ivo Lima da Silva</t>
  </si>
  <si>
    <t>ei12192@fe.up.pt</t>
  </si>
  <si>
    <t>Ivo Miguel da Paz dos Reis Gomes</t>
  </si>
  <si>
    <t>ei05021@fe.up.pt</t>
  </si>
  <si>
    <t>Jadir Jorge Rodrigues de Sousa</t>
  </si>
  <si>
    <t>ei02040@fe.up.pt</t>
  </si>
  <si>
    <t>Jaime Paulo Carneiro Azevedo</t>
  </si>
  <si>
    <t>ei06068@fe.up.pt</t>
  </si>
  <si>
    <t>Jéssica Daniela Rocha Namora</t>
  </si>
  <si>
    <t>ei11045@fe.up.pt</t>
  </si>
  <si>
    <t>Joana Filipa de Magalhães Pinto Ribeiro</t>
  </si>
  <si>
    <t>ei03056@fe.up.pt</t>
  </si>
  <si>
    <t>Joana Filipa Vieira Barbosa</t>
  </si>
  <si>
    <t>ei08086@fe.up.pt</t>
  </si>
  <si>
    <t>Joana Lopes Beleza</t>
  </si>
  <si>
    <t>ei12029@fe.up.pt</t>
  </si>
  <si>
    <t>Joana Maria Cerqueira da Silva</t>
  </si>
  <si>
    <t>up201208979@edu.fe.up.pt</t>
  </si>
  <si>
    <t>Joana Sofia Mendes Ramos</t>
  </si>
  <si>
    <t>up201605017@edu.fe.up.pt</t>
  </si>
  <si>
    <t>Joana Vasconcelos de Castro Gonçalves</t>
  </si>
  <si>
    <t>ei03009@fe.up.pt</t>
  </si>
  <si>
    <t>João Alberto Trigo de Bordalo Morais</t>
  </si>
  <si>
    <t>ei12040@fe.up.pt</t>
  </si>
  <si>
    <t>João Alexandre Carvalho Marinho dos Santos</t>
  </si>
  <si>
    <t>up201504013@edu.fe.up.pt</t>
  </si>
  <si>
    <t>João Alexandre Gonçalinho Loureiro</t>
  </si>
  <si>
    <t>ei08101@fe.up.pt</t>
  </si>
  <si>
    <t>João Alexandre Ribeiro de Almeida</t>
  </si>
  <si>
    <t>ei12053@fe.up.pt</t>
  </si>
  <si>
    <t>João Álvaro Cardoso Soares Ferreira</t>
  </si>
  <si>
    <t>up201605592@edu.fe.up.pt</t>
  </si>
  <si>
    <t>João André Correia Rodrigues</t>
  </si>
  <si>
    <t>ei10128@fe.up.pt</t>
  </si>
  <si>
    <t>João António Areias Ribeiro Letra Afonso</t>
  </si>
  <si>
    <t>ei09151@fe.up.pt</t>
  </si>
  <si>
    <t>João António Custódio Soares</t>
  </si>
  <si>
    <t>ei12093@fe.up.pt</t>
  </si>
  <si>
    <t>João António Machado Soares</t>
  </si>
  <si>
    <t>ei07110@fe.up.pt</t>
  </si>
  <si>
    <t>João Augusto dos Santos Lima</t>
  </si>
  <si>
    <t>up201605314@edu.fe.up.pt</t>
  </si>
  <si>
    <t>João Bernardo Alencoão Santos</t>
  </si>
  <si>
    <t>ei08093@fe.up.pt</t>
  </si>
  <si>
    <t>João Bernardo Martins de Sousa e Silva Mota</t>
  </si>
  <si>
    <t>up201303462@fe.up.pt</t>
  </si>
  <si>
    <t>João Bernardo Narciso de Sousa</t>
  </si>
  <si>
    <t>up201606649@edu.fe.up.pt</t>
  </si>
  <si>
    <t>João Carlos Barreira Fernandes</t>
  </si>
  <si>
    <t>ei10034@fe.up.pt</t>
  </si>
  <si>
    <t>João Carlos Cardoso Maduro</t>
  </si>
  <si>
    <t>up201605219@edu.fe.up.pt</t>
  </si>
  <si>
    <t>João Carlos Costa Pinto</t>
  </si>
  <si>
    <t>ei11091@fe.up.pt</t>
  </si>
  <si>
    <t>João Carlos da Cruz de Sousa</t>
  </si>
  <si>
    <t>ei05027@fe.up.pt</t>
  </si>
  <si>
    <t>João Carlos da Silva Ferreira</t>
  </si>
  <si>
    <t>up201404332@fe.up.pt</t>
  </si>
  <si>
    <t>João Carlos Eusébio Almeida</t>
  </si>
  <si>
    <t>up201306301@fe.up.pt</t>
  </si>
  <si>
    <t>João Carlos Figueiredo Rodrigues Prudêncio</t>
  </si>
  <si>
    <t>ei07111@fe.up.pt</t>
  </si>
  <si>
    <t>João Carlos Gonçalves Costa</t>
  </si>
  <si>
    <t>ei12076@fe.up.pt</t>
  </si>
  <si>
    <t>João Carlos Loureiro de Jesus Oliveira</t>
  </si>
  <si>
    <t>ei03057@fe.up.pt</t>
  </si>
  <si>
    <t>João Carlos Macedo Flores dos Santos</t>
  </si>
  <si>
    <t>ei11126@fe.up.pt</t>
  </si>
  <si>
    <t>João Carlos Martins Das Eiras</t>
  </si>
  <si>
    <t>ei02043@fe.up.pt</t>
  </si>
  <si>
    <t>João Carlos Miranda de Almeida</t>
  </si>
  <si>
    <t>up201504874@fe.up.pt</t>
  </si>
  <si>
    <t>João Carlos Oliveira Lago</t>
  </si>
  <si>
    <t>up201504374@fe.up.pt</t>
  </si>
  <si>
    <t>João Carlos Parada Alves</t>
  </si>
  <si>
    <t>up201605236@edu.fe.up.pt</t>
  </si>
  <si>
    <t>João Carlos Ribeiro Duarte</t>
  </si>
  <si>
    <t>up201303834@fe.up.pt</t>
  </si>
  <si>
    <t>João Carlos Teixeira de Sá</t>
  </si>
  <si>
    <t>ei11142@fe.up.pt</t>
  </si>
  <si>
    <t>João Correia Ferreira</t>
  </si>
  <si>
    <t>meinf1208808@fe.up.pt</t>
  </si>
  <si>
    <t>João Cristóvão Afonso Sampaio Xavier</t>
  </si>
  <si>
    <t>ei06116@fe.up.pt</t>
  </si>
  <si>
    <t>João da Silva Carvalho</t>
  </si>
  <si>
    <t>ei09028@fe.up.pt</t>
  </si>
  <si>
    <t>João da Silva Fernandes</t>
  </si>
  <si>
    <t>ei09009@fe.up.pt</t>
  </si>
  <si>
    <t>João Daniel Osório dos Santos</t>
  </si>
  <si>
    <t>ei10070@fe.up.pt</t>
  </si>
  <si>
    <t>João David Gonçalves Baião</t>
  </si>
  <si>
    <t>up201305195@fe.up.pt</t>
  </si>
  <si>
    <t>João David Pereira da Costa</t>
  </si>
  <si>
    <t>ei09008@fe.up.pt</t>
  </si>
  <si>
    <t>João de Campos Azevedo</t>
  </si>
  <si>
    <t>ei05028@fe.up.pt</t>
  </si>
  <si>
    <t>João de Castro Gonçalves da Silva Figueiredo</t>
  </si>
  <si>
    <t>ei08065@fe.up.pt</t>
  </si>
  <si>
    <t>João de Melo Feio Pinheiro Gonçalves</t>
  </si>
  <si>
    <t>ei10138@fe.up.pt</t>
  </si>
  <si>
    <t>João de Sá Balão Calisto Correia</t>
  </si>
  <si>
    <t>ei12159@fe.up.pt</t>
  </si>
  <si>
    <t>João Dias Barbosa</t>
  </si>
  <si>
    <t>ei07112@fe.up.pt</t>
  </si>
  <si>
    <t>João Dias Conde Azevedo</t>
  </si>
  <si>
    <t>up201503256@fe.up.pt</t>
  </si>
  <si>
    <t>João Diogo Monteiro de Oliveira</t>
  </si>
  <si>
    <t>ei03058@fe.up.pt</t>
  </si>
  <si>
    <t>João Domingos Afonso Anes</t>
  </si>
  <si>
    <t>ei09007@fe.up.pt</t>
  </si>
  <si>
    <t>João dos Santos Rodrigues Soares dos Reis</t>
  </si>
  <si>
    <t>ei10057@fe.up.pt</t>
  </si>
  <si>
    <t>João Fernando da Costa Meireles Barbosa</t>
  </si>
  <si>
    <t>up201604156@edu.fe.up.pt</t>
  </si>
  <si>
    <t>João Fernando de Sousa Almeida</t>
  </si>
  <si>
    <t>ei10099@fe.up.pt</t>
  </si>
  <si>
    <t>João Fernando Oliveira e Silva</t>
  </si>
  <si>
    <t>up201305892@edu.letras.up.pt</t>
  </si>
  <si>
    <t>João Figueiredo Cevada</t>
  </si>
  <si>
    <t>ei07114@fe.up.pt</t>
  </si>
  <si>
    <t>João Filipe Dias Gonçalves</t>
  </si>
  <si>
    <t>ei04030@fe.up.pt</t>
  </si>
  <si>
    <t>João Filipe Figueiredo Pereira</t>
  </si>
  <si>
    <t>ei12023@fe.up.pt</t>
  </si>
  <si>
    <t>João Filipe Lopes de Carvalho</t>
  </si>
  <si>
    <t>up201504875@fe.up.pt</t>
  </si>
  <si>
    <t>João Filipe Machado Marques</t>
  </si>
  <si>
    <t>ei04031@fe.up.pt</t>
  </si>
  <si>
    <t>João Filipe Magalhães Moreira</t>
  </si>
  <si>
    <t>up201308560@fe.up.pt</t>
  </si>
  <si>
    <t>João Filipe Maximiano Couto Soares</t>
  </si>
  <si>
    <t>ee02250@fe.up.pt</t>
  </si>
  <si>
    <t>João Filipe Meneses Henriques</t>
  </si>
  <si>
    <t>ei11026@fe.up.pt</t>
  </si>
  <si>
    <t>João Filipe Pereira da Costa</t>
  </si>
  <si>
    <t>up201403967@fe.up.pt</t>
  </si>
  <si>
    <t>João Filipe Pereira Valente</t>
  </si>
  <si>
    <t>ei05029@fe.up.pt</t>
  </si>
  <si>
    <t>João Filipe Rodrigues dos Santos</t>
  </si>
  <si>
    <t>ei07115@fe.up.pt</t>
  </si>
  <si>
    <t>João Filipe Trindade da Silva</t>
  </si>
  <si>
    <t>ei06018@fe.up.pt</t>
  </si>
  <si>
    <t>João Filipe Vieira Nadais</t>
  </si>
  <si>
    <t>ei11147@fe.up.pt</t>
  </si>
  <si>
    <t>João Flávio Novais Cardoso</t>
  </si>
  <si>
    <t>ei03061@fe.up.pt</t>
  </si>
  <si>
    <t>João Francisco Barreiros de Almeida</t>
  </si>
  <si>
    <t>up201505866@edu.fe.up.pt</t>
  </si>
  <si>
    <t>João Francisco Carvalho Neto</t>
  </si>
  <si>
    <t>ei12013@fe.up.pt</t>
  </si>
  <si>
    <t>João Francisco Veríssimo Dias Esteves</t>
  </si>
  <si>
    <t>up201505145@fe.up.pt</t>
  </si>
  <si>
    <t>João Gabriel Marques Costa</t>
  </si>
  <si>
    <t>up201304197@fe.up.pt</t>
  </si>
  <si>
    <t>João Gradim Pereira</t>
  </si>
  <si>
    <t>ei05030@fe.up.pt</t>
  </si>
  <si>
    <t>João Guilherme Bettencourt Cravo</t>
  </si>
  <si>
    <t>ei06106@fe.up.pt</t>
  </si>
  <si>
    <t>João Guilherme Ribeiro de Brito</t>
  </si>
  <si>
    <t>ei07052@fe.up.pt</t>
  </si>
  <si>
    <t>João Guilherme Rodrigues Marques de Oliveira</t>
  </si>
  <si>
    <t>ei11114@fe.up.pt</t>
  </si>
  <si>
    <t>João Guilherme Routar de Sousa</t>
  </si>
  <si>
    <t>ei12042@fe.up.pt</t>
  </si>
  <si>
    <t>João Henrique Catarino Cardoso Loureiro</t>
  </si>
  <si>
    <t>up201405652@fe.up.pt</t>
  </si>
  <si>
    <t>João Henrique Poceiro Vieira de Araújo</t>
  </si>
  <si>
    <t>up201303962@edu.fe.up.pt</t>
  </si>
  <si>
    <t>João José Salgado Serra</t>
  </si>
  <si>
    <t>ei09115@fe.up.pt</t>
  </si>
  <si>
    <t>João Lomba Cepa</t>
  </si>
  <si>
    <t>ei12067@fe.up.pt</t>
  </si>
  <si>
    <t>João Lourenço Teixeira Vieira</t>
  </si>
  <si>
    <t>up201603190@edu.fe.up.pt</t>
  </si>
  <si>
    <t>João Luís Carvalho Pereira</t>
  </si>
  <si>
    <t>ei07181@fe.up.pt</t>
  </si>
  <si>
    <t>João Luis Moura Direito Ribeiro Pinto</t>
  </si>
  <si>
    <t>ei03118@fe.up.pt</t>
  </si>
  <si>
    <t>João Luís Soares Isaías</t>
  </si>
  <si>
    <t>up201305893@fe.up.pt</t>
  </si>
  <si>
    <t>João Malheiro de Sousa</t>
  </si>
  <si>
    <t>up201605926@edu.fe.up.pt</t>
  </si>
  <si>
    <t>João Manuel Angélico Gonçalves</t>
  </si>
  <si>
    <t>up201604245@edu.fe.up.pt</t>
  </si>
  <si>
    <t>João Manuel Azevedo Santos</t>
  </si>
  <si>
    <t>ei10064@fe.up.pt</t>
  </si>
  <si>
    <t>João Manuel Bonita Pereira Loureiro</t>
  </si>
  <si>
    <t>ei03062@fe.up.pt</t>
  </si>
  <si>
    <t>João Manuel Curralo Mourinho</t>
  </si>
  <si>
    <t>deg08005@fe.up.pt</t>
  </si>
  <si>
    <t>João Manuel Estrada Pereira Gouveia</t>
  </si>
  <si>
    <t>up201303988@fe.up.pt</t>
  </si>
  <si>
    <t>João Manuel Ferreira Gouveia</t>
  </si>
  <si>
    <t>ei03063@fe.up.pt</t>
  </si>
  <si>
    <t>João Manuel Ferreira Trindade</t>
  </si>
  <si>
    <t>ei11118@fe.up.pt</t>
  </si>
  <si>
    <t>João Manuel Guedes Ferreira</t>
  </si>
  <si>
    <t>up201303880@fc.up.pt</t>
  </si>
  <si>
    <t>João Manuel Martins Guerreiro e Silva</t>
  </si>
  <si>
    <t>ei02047@fe.up.pt</t>
  </si>
  <si>
    <t>João Manuel Mesquita Cardoso</t>
  </si>
  <si>
    <t>ei11100@fe.up.pt</t>
  </si>
  <si>
    <t>João Manuel Vieira Caseiro</t>
  </si>
  <si>
    <t>ei06114@fe.up.pt</t>
  </si>
  <si>
    <t>João Marques Pinto de Faria</t>
  </si>
  <si>
    <t>ei07117@fe.up.pt</t>
  </si>
  <si>
    <t>João Miguel Bagoim Guimarães Ferreira Bernardo</t>
  </si>
  <si>
    <t>up201005324@edu.fc.up.pt</t>
  </si>
  <si>
    <t>João Miguel da Rocha Ribeiro</t>
  </si>
  <si>
    <t>ei11052@fe.up.pt</t>
  </si>
  <si>
    <t>João Miguel de Oliveira Figueiredo Varandas</t>
  </si>
  <si>
    <t>ei11082@fe.up.pt</t>
  </si>
  <si>
    <t>João Miguel Dias Ferreira Gouveia</t>
  </si>
  <si>
    <t>ei12063@fe.up.pt</t>
  </si>
  <si>
    <t>João Miguel Falcão Morgado</t>
  </si>
  <si>
    <t>ei12055@fe.up.pt</t>
  </si>
  <si>
    <t>João Miguel Fidalgo Esteves Nogueira</t>
  </si>
  <si>
    <t>up201303882@fe.up.pt</t>
  </si>
  <si>
    <t>João Miguel Guerra Vieira</t>
  </si>
  <si>
    <t>ei07128@fe.up.pt</t>
  </si>
  <si>
    <t>João Miguel Lopes Vale Cardoso Monteiro</t>
  </si>
  <si>
    <t>ei11055@fe.up.pt</t>
  </si>
  <si>
    <t>João Miguel Mendes Ribeiro Agulha</t>
  </si>
  <si>
    <t>up201607930@edu.fe.up.pt</t>
  </si>
  <si>
    <t>João Miguel Monteiro Pinto</t>
  </si>
  <si>
    <t>ei03119@fe.up.pt</t>
  </si>
  <si>
    <t>João Miguel Neves Bernardino</t>
  </si>
  <si>
    <t>up201305868@fe.up.pt</t>
  </si>
  <si>
    <t>João Miguel Pinto Ferreira</t>
  </si>
  <si>
    <t>ei08131@fe.up.pt</t>
  </si>
  <si>
    <t>João Miguel Polónia Pascoal Faria</t>
  </si>
  <si>
    <t>ei11103@fe.up.pt</t>
  </si>
  <si>
    <t>João Miguel Rocha da Silva</t>
  </si>
  <si>
    <t>pro11004@fe.up.pt</t>
  </si>
  <si>
    <t>João Miguel Trigo Soares</t>
  </si>
  <si>
    <t>ei06082@fe.up.pt</t>
  </si>
  <si>
    <t>João Miguel Vaz Tello da Gama Amaral</t>
  </si>
  <si>
    <t>up201708805@edu.fe.up.pt</t>
  </si>
  <si>
    <t>João Moranguinho Bastardo Moura</t>
  </si>
  <si>
    <t>up201405197@fe.up.pt</t>
  </si>
  <si>
    <t>João Norberto Fernandes da Costa Lima</t>
  </si>
  <si>
    <t>ei04033@fe.up.pt</t>
  </si>
  <si>
    <t>João Nuno Boavista Taborda</t>
  </si>
  <si>
    <t>ei02048@fe.up.pt</t>
  </si>
  <si>
    <t>João Nuno Ferreira Batista</t>
  </si>
  <si>
    <t>ei05031@fe.up.pt</t>
  </si>
  <si>
    <t>João Nuno Fonseca Seixas</t>
  </si>
  <si>
    <t>up201505648@fe.up.pt</t>
  </si>
  <si>
    <t>João Nuno Rodrigues Ferreira</t>
  </si>
  <si>
    <t>up201605330@edu.fe.up.pt</t>
  </si>
  <si>
    <t>João Nuno Santos Gusmão Guedes</t>
  </si>
  <si>
    <t>ei07043@fe.up.pt</t>
  </si>
  <si>
    <t>João Paulo Abreu Nogueiro Estevinho</t>
  </si>
  <si>
    <t>ei08122@fe.up.pt</t>
  </si>
  <si>
    <t>João Paulo de Oliveira Sampaio Pinto</t>
  </si>
  <si>
    <t>ei01100@fe.up.pt</t>
  </si>
  <si>
    <t>João Paulo Madureira Damas</t>
  </si>
  <si>
    <t>up201504088@fe.up.pt</t>
  </si>
  <si>
    <t>João Paulo Martins da Rocha</t>
  </si>
  <si>
    <t>ei02049@fe.up.pt</t>
  </si>
  <si>
    <t>João Paulo Martins Mendes</t>
  </si>
  <si>
    <t>up201505439@edu.fe.up.pt</t>
  </si>
  <si>
    <t>João Paulo Moreira Barbosa</t>
  </si>
  <si>
    <t>up201406241@edu.fe.up.pt</t>
  </si>
  <si>
    <t>João Paulo Ribeiro Portasio</t>
  </si>
  <si>
    <t>ei05032@fe.up.pt</t>
  </si>
  <si>
    <t>João Paulo Santos Portela</t>
  </si>
  <si>
    <t>ei04034@fe.up.pt</t>
  </si>
  <si>
    <t>João Pedro Alexandre Coelho</t>
  </si>
  <si>
    <t>ei07118@fe.up.pt</t>
  </si>
  <si>
    <t>João Pedro Almeida Campos</t>
  </si>
  <si>
    <t>ei07044@fe.up.pt</t>
  </si>
  <si>
    <t>João Pedro Alves Lago da Costa</t>
  </si>
  <si>
    <t>ei04035@fe.up.pt</t>
  </si>
  <si>
    <t>João Pedro Araújo Santos</t>
  </si>
  <si>
    <t>ei09037@fe.up.pt</t>
  </si>
  <si>
    <t>João Pedro Bandeira Fidalgo</t>
  </si>
  <si>
    <t>up201605237@edu.fe.up.pt</t>
  </si>
  <si>
    <t>João Pedro Bernardes Mendonça</t>
  </si>
  <si>
    <t>up201304605@fe.up.pt</t>
  </si>
  <si>
    <t>João Pedro Camacho Lopes</t>
  </si>
  <si>
    <t>ei10009@fe.up.pt</t>
  </si>
  <si>
    <t>João Pedro Carvalho da Ponte</t>
  </si>
  <si>
    <t>ei09036@fe.up.pt</t>
  </si>
  <si>
    <t>João Pedro Castro Correia</t>
  </si>
  <si>
    <t>ei08128@fe.up.pt</t>
  </si>
  <si>
    <t>João Pedro Castro Fidalgo</t>
  </si>
  <si>
    <t>up201303098@fe.up.pt</t>
  </si>
  <si>
    <t>João Pedro Correia dos Reis</t>
  </si>
  <si>
    <t>up200706622@fe.up.pt</t>
  </si>
  <si>
    <t>João Pedro Correia Gomes</t>
  </si>
  <si>
    <t>up200305407@med.up.pt</t>
  </si>
  <si>
    <t>João Pedro Couto Soares Gonçalves da Costa</t>
  </si>
  <si>
    <t>ei03113@fe.up.pt</t>
  </si>
  <si>
    <t>João Pedro da Cunha e Silva Martins Costa</t>
  </si>
  <si>
    <t>ei05033@fe.up.pt</t>
  </si>
  <si>
    <t>João Pedro da Silva de Oliveira Correia</t>
  </si>
  <si>
    <t>up200602230@fc.up.pt</t>
  </si>
  <si>
    <t>João Pedro de Jesus Barbosa Pinto</t>
  </si>
  <si>
    <t>ei09035@fe.up.pt</t>
  </si>
  <si>
    <t>João Pedro de Macedo Marques</t>
  </si>
  <si>
    <t>ei06127@fe.up.pt</t>
  </si>
  <si>
    <t>João Pedro Domingues da Rocha Marinheiro</t>
  </si>
  <si>
    <t>ei11129@fe.up.pt</t>
  </si>
  <si>
    <t>João Pedro dos Santos Bernardes</t>
  </si>
  <si>
    <t>ei07024@fe.up.pt</t>
  </si>
  <si>
    <t>João Pedro Furriel de Moura Pinheiro</t>
  </si>
  <si>
    <t>up201104913@fe.up.pt</t>
  </si>
  <si>
    <t>João Pedro Gomes Silva</t>
  </si>
  <si>
    <t>up201405490@fe.up.pt</t>
  </si>
  <si>
    <t>João Pedro Magalhães do Vale</t>
  </si>
  <si>
    <t>ei02050@fe.up.pt</t>
  </si>
  <si>
    <t>João Pedro Martins dos Santos de Carvalho Aradas</t>
  </si>
  <si>
    <t>ei04036@fe.up.pt</t>
  </si>
  <si>
    <t>João Pedro Martins Ferreira</t>
  </si>
  <si>
    <t>up201405163@fe.up.pt</t>
  </si>
  <si>
    <t>João Pedro Matos Ribeiro</t>
  </si>
  <si>
    <t>ei06019@fe.up.pt</t>
  </si>
  <si>
    <t>João Pedro Matos Teixeira Dias</t>
  </si>
  <si>
    <t>up201106781@edu.fe.up.pt</t>
  </si>
  <si>
    <t>João Pedro Milano da Silva Cardoso</t>
  </si>
  <si>
    <t>ee09063@fe.up.pt</t>
  </si>
  <si>
    <t>João Pedro Miranda Maia</t>
  </si>
  <si>
    <t>ei12089@fe.up.pt</t>
  </si>
  <si>
    <t>João Pedro Norim Marques Bandeira</t>
  </si>
  <si>
    <t>ei12022@fe.up.pt</t>
  </si>
  <si>
    <t>João Pedro Pacheco de Figueiredo</t>
  </si>
  <si>
    <t>ei12084@fe.up.pt</t>
  </si>
  <si>
    <t>João Pedro Pascoal Pinheiro da Silva</t>
  </si>
  <si>
    <t>ei11064@fe.up.pt</t>
  </si>
  <si>
    <t>João Pedro Pereira da Costa Portela</t>
  </si>
  <si>
    <t>ei07126@fe.up.pt</t>
  </si>
  <si>
    <t>João Pedro Rocha Brito Martinho Antunes</t>
  </si>
  <si>
    <t>ei06046@fe.up.pt</t>
  </si>
  <si>
    <t>João Pedro Rodrigues de Almeida</t>
  </si>
  <si>
    <t>ei07127@fe.up.pt</t>
  </si>
  <si>
    <t>João Pedro Santos Reis Leal</t>
  </si>
  <si>
    <t>ei10065@fe.up.pt</t>
  </si>
  <si>
    <t>João Pedro Viveiros Franco</t>
  </si>
  <si>
    <t>up201604828@edu.fe.up.pt</t>
  </si>
  <si>
    <t>João Rafael de Figueiredo Cabral</t>
  </si>
  <si>
    <t>up201304395@fe.up.pt</t>
  </si>
  <si>
    <t>João Ricardo Faria Mendes Almeida Reis</t>
  </si>
  <si>
    <t>up201203562@edu.fe.up.pt</t>
  </si>
  <si>
    <t>João Ricardo Pintas Soares</t>
  </si>
  <si>
    <t>ei12039@fe.up.pt</t>
  </si>
  <si>
    <t>João Sá Vinhas Gonçalves</t>
  </si>
  <si>
    <t>ei09136@fe.up.pt</t>
  </si>
  <si>
    <t>João Tiago Barbosa Pinto</t>
  </si>
  <si>
    <t>ei08015@fe.up.pt</t>
  </si>
  <si>
    <t>João Tiago Chaves Miranda Ladeiras</t>
  </si>
  <si>
    <t>ei05034@fe.up.pt</t>
  </si>
  <si>
    <t>João Tiago Pinheiro Neto Jacob</t>
  </si>
  <si>
    <t>pro10029@fe.up.pt</t>
  </si>
  <si>
    <t>João Vilas Lages Anhas</t>
  </si>
  <si>
    <t>ei10134@fe.up.pt</t>
  </si>
  <si>
    <t>João Vitor Barros Monteiro Dias</t>
  </si>
  <si>
    <t>ei05036@fe.up.pt</t>
  </si>
  <si>
    <t>João Vítor Meireles Chaves</t>
  </si>
  <si>
    <t>up201406225@fe.up.pt</t>
  </si>
  <si>
    <t>Joaquim Antero Pavão dos Santos</t>
  </si>
  <si>
    <t>up201604602@edu.fe.up.pt</t>
  </si>
  <si>
    <t>Joaquim Carlos Figueiredo Rendeiro</t>
  </si>
  <si>
    <t>ei03065@fe.up.pt</t>
  </si>
  <si>
    <t>Joaquim José Silva Faria Oliveira</t>
  </si>
  <si>
    <t>ei09023@fe.up.pt</t>
  </si>
  <si>
    <t>Joaquim Pedro de Almeida Santos</t>
  </si>
  <si>
    <t>ei04037@fe.up.pt</t>
  </si>
  <si>
    <t>Joaquim Pedro Ribeiro Guimarães</t>
  </si>
  <si>
    <t>ei10078@fe.up.pt</t>
  </si>
  <si>
    <t>Joaquim Rui Rocha Barros</t>
  </si>
  <si>
    <t>ei10087@fe.up.pt</t>
  </si>
  <si>
    <t>Joel Alexandre Ezequiel Dinis</t>
  </si>
  <si>
    <t>ei12064@fe.up.pt</t>
  </si>
  <si>
    <t>Joel Filipe Rodrigues Ferreira</t>
  </si>
  <si>
    <t>ei08095@fe.up.pt</t>
  </si>
  <si>
    <t>Joel Márcio Torres Carneiro</t>
  </si>
  <si>
    <t>ei11053@fe.up.pt</t>
  </si>
  <si>
    <t>Joel Paraíso Ramos</t>
  </si>
  <si>
    <t>ei09019@fe.up.pt</t>
  </si>
  <si>
    <t>Joel Tiago Moreira Campos</t>
  </si>
  <si>
    <t>ei03066@fe.up.pt</t>
  </si>
  <si>
    <t>Johny Emanuel de Jesus Gueirez</t>
  </si>
  <si>
    <t>ei08153@fe.up.pt</t>
  </si>
  <si>
    <t>Jorge Emanuel Almeida Mateus</t>
  </si>
  <si>
    <t>ei07124@fe.up.pt</t>
  </si>
  <si>
    <t>Jorge Fernando Maciel Rodrigues Ruão Pinheiro</t>
  </si>
  <si>
    <t>ei98032@fe.up.pt</t>
  </si>
  <si>
    <t>Jorge Filipe da Silva Costa</t>
  </si>
  <si>
    <t>ei10050@fe.up.pt</t>
  </si>
  <si>
    <t>Jorge Filipe Monteiro Lima</t>
  </si>
  <si>
    <t>ei10102@fe.up.pt</t>
  </si>
  <si>
    <t>Jorge Filipe Vieira Barbosa Teixeira</t>
  </si>
  <si>
    <t>ei12030@fe.up.pt</t>
  </si>
  <si>
    <t>Jorge Miguel Amado Moreira</t>
  </si>
  <si>
    <t>ei07125@fe.up.pt</t>
  </si>
  <si>
    <t>Jorge Miguel Couto Oliveira Machado</t>
  </si>
  <si>
    <t>ei07141@fe.up.pt</t>
  </si>
  <si>
    <t>Jorge Miguel Guerra Santos</t>
  </si>
  <si>
    <t>ei11057@fe.up.pt</t>
  </si>
  <si>
    <t>Jorge Miguel Marques dos Reis</t>
  </si>
  <si>
    <t>ei08053@fe.up.pt</t>
  </si>
  <si>
    <t>Jorge Miguel Moreira da Silva</t>
  </si>
  <si>
    <t>ei09016@fe.up.pt</t>
  </si>
  <si>
    <t>Jorge Miguel Rodrigues Ferreira</t>
  </si>
  <si>
    <t>up201207133@fe.up.pt</t>
  </si>
  <si>
    <t>Jorge Nuno Guimarães Ferreira de Abreu</t>
  </si>
  <si>
    <t>ei04038@fe.up.pt</t>
  </si>
  <si>
    <t>José Alberto de Carvalho Cardoso</t>
  </si>
  <si>
    <t>ei12027@fe.up.pt</t>
  </si>
  <si>
    <t>José Aleixo Peralta da Cruz</t>
  </si>
  <si>
    <t>up201403526@edu.fe.up.pt</t>
  </si>
  <si>
    <t>José Alexandre Barreira Santos Teixeira</t>
  </si>
  <si>
    <t>up201303930@fe.up.pt</t>
  </si>
  <si>
    <t>José Alexandre Koch Ferreira</t>
  </si>
  <si>
    <t>ei07019@fe.up.pt</t>
  </si>
  <si>
    <t>José Carlos Alves Vieira</t>
  </si>
  <si>
    <t>up201404446@fe.up.pt</t>
  </si>
  <si>
    <t>José Carlos Cadilha Coelho</t>
  </si>
  <si>
    <t>ei08102@fe.up.pt</t>
  </si>
  <si>
    <t>José Carlos Calhau Pinto</t>
  </si>
  <si>
    <t>ei09013@fe.up.pt</t>
  </si>
  <si>
    <t>José Carlos da Rocha Lima</t>
  </si>
  <si>
    <t>ei10012@fe.up.pt</t>
  </si>
  <si>
    <t>José Carlos de Queirós Pinto</t>
  </si>
  <si>
    <t>up200000431@edu.fe.up.pt</t>
  </si>
  <si>
    <t>José Carlos Marques Rodrigues</t>
  </si>
  <si>
    <t>up200205256@edu.fe.up.pt</t>
  </si>
  <si>
    <t>José Carlos Medeiros de Campos</t>
  </si>
  <si>
    <t>ei06007@fe.up.pt</t>
  </si>
  <si>
    <t>José Carlos Milheiro Soares Coutinho</t>
  </si>
  <si>
    <t>up201404293@fe.up.pt</t>
  </si>
  <si>
    <t>José Carlos Portela Pereira</t>
  </si>
  <si>
    <t>ei09012@fe.up.pt</t>
  </si>
  <si>
    <t>José Diogo Teixeira de Sousa Seca</t>
  </si>
  <si>
    <t>up201200594@edu.fe.up.pt</t>
  </si>
  <si>
    <t>José Fernando Moreira da Silva</t>
  </si>
  <si>
    <t>ei06123@fe.up.pt</t>
  </si>
  <si>
    <t>José Filipe Barbosa de Carvalho</t>
  </si>
  <si>
    <t>xt10061@med.up.pt</t>
  </si>
  <si>
    <t>José Filipe da Fonte Domingues</t>
  </si>
  <si>
    <t>ei01087@fe.up.pt</t>
  </si>
  <si>
    <t>José Francisco Cagigal da Silva Gomes</t>
  </si>
  <si>
    <t>up201305016@fe.up.pt</t>
  </si>
  <si>
    <t>José Graciano Almeida Ramos</t>
  </si>
  <si>
    <t>ei04121@fe.up.pt</t>
  </si>
  <si>
    <t>José João Pereira Oliveira</t>
  </si>
  <si>
    <t>up201406208@fe.up.pt</t>
  </si>
  <si>
    <t>José Lage Bateira</t>
  </si>
  <si>
    <t>up201000575@fe.up.pt</t>
  </si>
  <si>
    <t>José Leandro Amaro da Veiga</t>
  </si>
  <si>
    <t>ei03115@fe.up.pt</t>
  </si>
  <si>
    <t>José Lucas Coelho Pinto</t>
  </si>
  <si>
    <t>ei07129@fe.up.pt</t>
  </si>
  <si>
    <t>José Luís Carvalho Pereira</t>
  </si>
  <si>
    <t>ei07182@fe.up.pt</t>
  </si>
  <si>
    <t>José Luís da Silva Devezas</t>
  </si>
  <si>
    <t>up200303288@edu.fc.up.pt</t>
  </si>
  <si>
    <t>José Luís Machado Rei</t>
  </si>
  <si>
    <t>me@luisrei.com</t>
  </si>
  <si>
    <t>José Luís Oliveira da Cunha</t>
  </si>
  <si>
    <t>up201504880@fe.up.pt</t>
  </si>
  <si>
    <t>José Luís Pacheco Martins</t>
  </si>
  <si>
    <t>up201404189@fe.up.pt</t>
  </si>
  <si>
    <t>José Luís Pereira Macedo</t>
  </si>
  <si>
    <t>ei07130@fe.up.pt</t>
  </si>
  <si>
    <t>José Manuel Oliveira da Silva</t>
  </si>
  <si>
    <t>ei08168@fe.up.pt</t>
  </si>
  <si>
    <t>José Manuel Pinheiro Aguiar</t>
  </si>
  <si>
    <t>ei06057@fe.up.pt</t>
  </si>
  <si>
    <t>José Maria Rosa de Sousa de Mendonça e Moura</t>
  </si>
  <si>
    <t>ei08172@fe.up.pt</t>
  </si>
  <si>
    <t>José Mário Ferreira Castelo Branco</t>
  </si>
  <si>
    <t>ei02057@fe.up.pt</t>
  </si>
  <si>
    <t>José Miguel Botelho Mendes</t>
  </si>
  <si>
    <t>up201304828@fe.up.pt</t>
  </si>
  <si>
    <t>José Miguel Castro Martins</t>
  </si>
  <si>
    <t>ei06031@fe.up.pt</t>
  </si>
  <si>
    <t>José Miguel Costa Nogueira dos Santos</t>
  </si>
  <si>
    <t>ei05038@fe.up.pt</t>
  </si>
  <si>
    <t>José Miguel de Sousa Pessanha Pereira de Melo</t>
  </si>
  <si>
    <t>ei12050@fe.up.pt</t>
  </si>
  <si>
    <t>José Miguel de Sousa Silva</t>
  </si>
  <si>
    <t>ei05039@fe.up.pt</t>
  </si>
  <si>
    <t>José Miguel Ferreira Mendes</t>
  </si>
  <si>
    <t>ee12293@fe.up.pt</t>
  </si>
  <si>
    <t>José Miguel Leite Alves Guedes</t>
  </si>
  <si>
    <t>ei04039@fe.up.pt</t>
  </si>
  <si>
    <t>José Miguel Matos Lopes da Costa</t>
  </si>
  <si>
    <t>up201402717@fe.up.pt</t>
  </si>
  <si>
    <t>José Miguel Ramos Rodrigues de Carvalho</t>
  </si>
  <si>
    <t>ei01075@fe.up.pt</t>
  </si>
  <si>
    <t>José Miguel Ribeiro Paixão</t>
  </si>
  <si>
    <t>ei02058@fe.up.pt</t>
  </si>
  <si>
    <t>José Miguel Sereno da Rocha Machado Espregueira</t>
  </si>
  <si>
    <t>ei07179@fe.up.pt</t>
  </si>
  <si>
    <t>José Miguel Teixeira Viana</t>
  </si>
  <si>
    <t>120482020@fep.up.pt</t>
  </si>
  <si>
    <t>José Nuno Amaro Freixo</t>
  </si>
  <si>
    <t>up201504988@fe.up.pt</t>
  </si>
  <si>
    <t>José Nuno Castro dos Santos Ferreira</t>
  </si>
  <si>
    <t>ei04040@fe.up.pt</t>
  </si>
  <si>
    <t>José Nuno de Pinho Cardoso</t>
  </si>
  <si>
    <t>pro11026@fe.up.pt</t>
  </si>
  <si>
    <t>José Paulo Santos Oliveira</t>
  </si>
  <si>
    <t>ei12081@fe.up.pt</t>
  </si>
  <si>
    <t>José Paulo Soares Ferreira</t>
  </si>
  <si>
    <t>ei11060@fe.up.pt</t>
  </si>
  <si>
    <t>José Pedro Azeredo Lopes de Moura Paixão</t>
  </si>
  <si>
    <t>ei04041@fe.up.pt</t>
  </si>
  <si>
    <t>José Pedro da Silva e Sousa Borges</t>
  </si>
  <si>
    <t>up201503603@fe.up.pt</t>
  </si>
  <si>
    <t>José Pedro Dias de Almeida Machado</t>
  </si>
  <si>
    <t>up201504779@fe.up.pt</t>
  </si>
  <si>
    <t>José Pedro Gaiolas de Sousa Pinto</t>
  </si>
  <si>
    <t>ei03069@fe.up.pt</t>
  </si>
  <si>
    <t>Jose Pedro Lobo Marinho Trocado Moreira</t>
  </si>
  <si>
    <t>ei12002@fe.up.pt</t>
  </si>
  <si>
    <t>José Pedro Macedo Alves Ferreira</t>
  </si>
  <si>
    <t>ei02059@fe.up.pt</t>
  </si>
  <si>
    <t>José Pedro Marques Barbosa</t>
  </si>
  <si>
    <t>ei08036@fe.up.pt</t>
  </si>
  <si>
    <t>José Pedro Neto dos Santos Marques</t>
  </si>
  <si>
    <t>ei08087@fe.up.pt</t>
  </si>
  <si>
    <t>José Pedro Pereira Amorim</t>
  </si>
  <si>
    <t>ei12190@fe.up.pt</t>
  </si>
  <si>
    <t>José Pedro Soares João Pereira</t>
  </si>
  <si>
    <t>up201304891@fe.up.pt</t>
  </si>
  <si>
    <t>José Pedro Sobreiro Furtado da Silva</t>
  </si>
  <si>
    <t>ei08135@fe.up.pt</t>
  </si>
  <si>
    <t>José Pedro Sousa Horta</t>
  </si>
  <si>
    <t>ei02060@fe.up.pt</t>
  </si>
  <si>
    <t>José Pedro Teixeira Monteiro</t>
  </si>
  <si>
    <t>up201406458@fe.up.pt</t>
  </si>
  <si>
    <t>José Pedro Teles da Silva Pereira</t>
  </si>
  <si>
    <t>up201305101@fe.up.pt</t>
  </si>
  <si>
    <t>José Pedro Vieira Cardoso</t>
  </si>
  <si>
    <t>ei07140@fe.up.pt</t>
  </si>
  <si>
    <t>José Pedro Vieira de Carvalho Pinto</t>
  </si>
  <si>
    <t>ei12164@fe.up.pt</t>
  </si>
  <si>
    <t>José Ricardo Carvalho Torres</t>
  </si>
  <si>
    <t>up200701552@letras.up.pt</t>
  </si>
  <si>
    <t>José Rui Neto Faria</t>
  </si>
  <si>
    <t>up201104362@edu.letras.up.pt</t>
  </si>
  <si>
    <t>José Salgado Magalhães Taveira Gomes</t>
  </si>
  <si>
    <t>ei10157@fe.up.pt</t>
  </si>
  <si>
    <t>José Soares Rebelo</t>
  </si>
  <si>
    <t>up201303964@fe.up.pt</t>
  </si>
  <si>
    <t>José Tadeu Pinto Marques</t>
  </si>
  <si>
    <t>ei08031@fe.up.pt</t>
  </si>
  <si>
    <t>José Tiago Paiva Antunes Magalhães</t>
  </si>
  <si>
    <t>ei10043@fe.up.pt</t>
  </si>
  <si>
    <t>José Tiago Pereira de Carvalho</t>
  </si>
  <si>
    <t>ei04042@fe.up.pt</t>
  </si>
  <si>
    <t>Juliana Maria Cruz Marques</t>
  </si>
  <si>
    <t>up201605568@edu.fe.up.pt</t>
  </si>
  <si>
    <t>Julieta Pintado Jorge Frade</t>
  </si>
  <si>
    <t>up201506530@fe.up.pt</t>
  </si>
  <si>
    <t>Júlio Miguel Viana dos Santos</t>
  </si>
  <si>
    <t>ei04043@fe.up.pt</t>
  </si>
  <si>
    <t>Karamot Kehinde Biliaminu</t>
  </si>
  <si>
    <t>up201502055@fe.up.pt</t>
  </si>
  <si>
    <t>Kevin Carvalho de Amorim</t>
  </si>
  <si>
    <t>ei12057@fe.up.pt</t>
  </si>
  <si>
    <t>Lara Rafaela Almeida Marinha</t>
  </si>
  <si>
    <t>ei10160@fe.up.pt</t>
  </si>
  <si>
    <t>Lázaro Gabriel Barros da Costa</t>
  </si>
  <si>
    <t>up201405342@edu.fe.up.pt</t>
  </si>
  <si>
    <t>Leonardo da Silva Ferreira</t>
  </si>
  <si>
    <t>up201305980@edu.fe.up.pt</t>
  </si>
  <si>
    <t>Leonardo Gomes Capozzi</t>
  </si>
  <si>
    <t>up201503708@edu.fe.up.pt</t>
  </si>
  <si>
    <t>Leonardo Manuel Gomes Teixeira</t>
  </si>
  <si>
    <t>up201502848@fe.up.pt</t>
  </si>
  <si>
    <t>Leonardo Trindade Araújo de Pascoal Faria</t>
  </si>
  <si>
    <t>ei12072@fe.up.pt</t>
  </si>
  <si>
    <t>Leonel João Gonçalves Dias</t>
  </si>
  <si>
    <t>pro11006@fe.up.pt</t>
  </si>
  <si>
    <t>Leonel Jorge Nogueira Peixoto</t>
  </si>
  <si>
    <t>ei12178@fe.up.pt</t>
  </si>
  <si>
    <t>Leonel Rocha Araujo</t>
  </si>
  <si>
    <t>ei11130@fe.up.pt</t>
  </si>
  <si>
    <t>Liliana Borges Vilela</t>
  </si>
  <si>
    <t>ei08137@fe.up.pt</t>
  </si>
  <si>
    <t>Liliana Filipa Lobo Ribeiro</t>
  </si>
  <si>
    <t>ei12077@fe.up.pt</t>
  </si>
  <si>
    <t>Linda Anthuanett Norabuena Padilla</t>
  </si>
  <si>
    <t>ei10005@fe.up.pt</t>
  </si>
  <si>
    <t>Lindomar Bandeira Rocha</t>
  </si>
  <si>
    <t>ei01096@fe.up.pt</t>
  </si>
  <si>
    <t>Luís Alberto Moreira Pinto</t>
  </si>
  <si>
    <t>ei12108@fe.up.pt</t>
  </si>
  <si>
    <t>Luis Alexandre Cubal dos Reis</t>
  </si>
  <si>
    <t>up200903038@fe.up.pt</t>
  </si>
  <si>
    <t>Luís Alexandre Moreira Matias</t>
  </si>
  <si>
    <t>pro09013@fe.up.pt</t>
  </si>
  <si>
    <t>Luís Alvela Duarte Mendes</t>
  </si>
  <si>
    <t>up201605769@edu.fe.up.pt</t>
  </si>
  <si>
    <t>Luis Angelo de Sá Barbosa</t>
  </si>
  <si>
    <t>ei01103@fe.up.pt</t>
  </si>
  <si>
    <t>Luís António Alves Ferreira</t>
  </si>
  <si>
    <t>fcia07516@letras.up.pt</t>
  </si>
  <si>
    <t>Luís Brochado Pinto dos Reis</t>
  </si>
  <si>
    <t>up201003074@med.up.pt</t>
  </si>
  <si>
    <t>Luís Carlos Branco Amaro</t>
  </si>
  <si>
    <t>up201306622@fe.up.pt</t>
  </si>
  <si>
    <t>Luís Carlos Calado Lameirão Goncalves</t>
  </si>
  <si>
    <t>ei05043@fe.up.pt</t>
  </si>
  <si>
    <t>Luís Carlos Moreira Dias</t>
  </si>
  <si>
    <t>ei08094@fe.up.pt</t>
  </si>
  <si>
    <t>Luís Carlos Pacheco Soares Carneiro</t>
  </si>
  <si>
    <t>ei05045@fe.up.pt</t>
  </si>
  <si>
    <t>Luís Carlos Ramos da Silva</t>
  </si>
  <si>
    <t>ei07143@fe.up.pt</t>
  </si>
  <si>
    <t>Luis Carlos Rijo Gaspar</t>
  </si>
  <si>
    <t>ei04045@fe.up.pt</t>
  </si>
  <si>
    <t>Luís Carlos Rodrigues Santos</t>
  </si>
  <si>
    <t>ei07039@fe.up.pt</t>
  </si>
  <si>
    <t>Luís Carlos Santos Pinho</t>
  </si>
  <si>
    <t>ei10008@fe.up.pt</t>
  </si>
  <si>
    <t>Luís Diogo dos Santos Teixeira da Silva</t>
  </si>
  <si>
    <t>up201503730@edu.fe.up.pt</t>
  </si>
  <si>
    <t>Luís Eduardo de Magalhães Reis</t>
  </si>
  <si>
    <t>ei12085@fe.up.pt</t>
  </si>
  <si>
    <t>Luís Fernando Araújo da Silva Vilar Barbosa</t>
  </si>
  <si>
    <t>up201405729@fe.up.pt</t>
  </si>
  <si>
    <t>Luís Fernando Frutuoso Fernandes Mouta</t>
  </si>
  <si>
    <t>up201808916@edu.fe.up.pt</t>
  </si>
  <si>
    <t>2018/2019</t>
  </si>
  <si>
    <t>Luís Filipe Castanheira Gomes</t>
  </si>
  <si>
    <t>ei08169@fe.up.pt</t>
  </si>
  <si>
    <t>Luís Filipe Correia Cleto</t>
  </si>
  <si>
    <t>ei11077@fe.up.pt</t>
  </si>
  <si>
    <t>Luís Filipe Correia Gonçalves Varandas</t>
  </si>
  <si>
    <t>ei07032@fe.up.pt</t>
  </si>
  <si>
    <t>Luís Filipe Cunha Pedrosa</t>
  </si>
  <si>
    <t>ei06021@fe.up.pt</t>
  </si>
  <si>
    <t>Luís Filipe Ferreira Araújo</t>
  </si>
  <si>
    <t>ei11059@fe.up.pt</t>
  </si>
  <si>
    <t>Luís Filipe Ferreira Gonçalves</t>
  </si>
  <si>
    <t>ei03120@fe.up.pt</t>
  </si>
  <si>
    <t>Luís Filipe Guimarães Teófilo</t>
  </si>
  <si>
    <t>pro10020@fe.up.pt</t>
  </si>
  <si>
    <t>Luís Filipe Rocha Maia Ferreira</t>
  </si>
  <si>
    <t>ei08173@fe.up.pt</t>
  </si>
  <si>
    <t>Luís Filipe Rodrigues Carvalho</t>
  </si>
  <si>
    <t>up201303030@fe.up.pt</t>
  </si>
  <si>
    <t>Luís Filipe Rodrigues Coelho</t>
  </si>
  <si>
    <t>up201304273@fe.up.pt</t>
  </si>
  <si>
    <t>Luis Filipe Tavares Pinto Ferreira</t>
  </si>
  <si>
    <t>ei06042@fe.up.pt</t>
  </si>
  <si>
    <t>Luís Gonçalo Ferreira Maia</t>
  </si>
  <si>
    <t>ei03071@fe.up.pt</t>
  </si>
  <si>
    <t>Luís Guilherme Ribeiro de Castro Silva Martins</t>
  </si>
  <si>
    <t>ei10105@fe.up.pt</t>
  </si>
  <si>
    <t>Luís Jorge Trindade Certo</t>
  </si>
  <si>
    <t>pro08018@fe.up.pt</t>
  </si>
  <si>
    <t>Luís Leão Aguiar Braga da Cruz</t>
  </si>
  <si>
    <t>up201303248@fe.up.pt</t>
  </si>
  <si>
    <t>Luís Manuel Câmara Spínola</t>
  </si>
  <si>
    <t>up201405907@edu.fe.up.pt</t>
  </si>
  <si>
    <t>Luís Manuel Gonzalez Amaral</t>
  </si>
  <si>
    <t>ei08001@fe.up.pt</t>
  </si>
  <si>
    <t>Luís Matias Nunes de Pina Moura</t>
  </si>
  <si>
    <t>ei03073@fe.up.pt</t>
  </si>
  <si>
    <t>Luis Miguel Alves Moreira da Ponte</t>
  </si>
  <si>
    <t>ei04046@fe.up.pt</t>
  </si>
  <si>
    <t>Luís Miguel Azevedo Duarte</t>
  </si>
  <si>
    <t>up201303585@fe.up.pt</t>
  </si>
  <si>
    <t>Luís Miguel Azevedo Pereira</t>
  </si>
  <si>
    <t>ei10074@fe.up.pt</t>
  </si>
  <si>
    <t>Luís Miguel Barroso Natividade</t>
  </si>
  <si>
    <t>ei10062@fe.up.pt</t>
  </si>
  <si>
    <t>Luís Miguel Cardoso Lopes Correia</t>
  </si>
  <si>
    <t>up201503342@fe.up.pt</t>
  </si>
  <si>
    <t>Luís Miguel Coelho e Magalhães</t>
  </si>
  <si>
    <t>ei12054@fe.up.pt</t>
  </si>
  <si>
    <t>Luís Miguel da Costa Oliveira</t>
  </si>
  <si>
    <t>up201304515@fe.up.pt</t>
  </si>
  <si>
    <t>Luís Miguel da Cunha e Silva Martins Costa</t>
  </si>
  <si>
    <t>ei07037@fe.up.pt</t>
  </si>
  <si>
    <t>Luís Miguel de Carvalho Maia</t>
  </si>
  <si>
    <t>ei04047@fe.up.pt</t>
  </si>
  <si>
    <t>Luís Miguel Gonçalves</t>
  </si>
  <si>
    <t>ei12080@fe.up.pt</t>
  </si>
  <si>
    <t>Luís Miguel Guimarães Pimentel Fonseca</t>
  </si>
  <si>
    <t>ei10139@fe.up.pt</t>
  </si>
  <si>
    <t>Luis Miguel Marques Pereira Rocha</t>
  </si>
  <si>
    <t>ei06110@fe.up.pt</t>
  </si>
  <si>
    <t>Luís Miguel Puim Alves</t>
  </si>
  <si>
    <t>ei07022@fe.up.pt</t>
  </si>
  <si>
    <t>Luís Miguel Ramos Pinto</t>
  </si>
  <si>
    <t>ei03074@fe.up.pt</t>
  </si>
  <si>
    <t>Luís Miguel Rodrigues Oliveira</t>
  </si>
  <si>
    <t>ei09022@fe.up.pt</t>
  </si>
  <si>
    <t>Luís Miguel Santos Monteiro Saraiva</t>
  </si>
  <si>
    <t>up201404302@fe.up.pt</t>
  </si>
  <si>
    <t>Luis Miranda Cruz</t>
  </si>
  <si>
    <t>ei06034@fe.up.pt</t>
  </si>
  <si>
    <t>Luís Noites Martins</t>
  </si>
  <si>
    <t>up201503344@fe.up.pt</t>
  </si>
  <si>
    <t>Luís Pedro Borges Abreu</t>
  </si>
  <si>
    <t>ei11146@fe.up.pt</t>
  </si>
  <si>
    <t>Luis Pedro da Cunha Brandão Martinho</t>
  </si>
  <si>
    <t>ei02063@fe.up.pt</t>
  </si>
  <si>
    <t>Luís Pedro da Silva Couto</t>
  </si>
  <si>
    <t>up201204994@edu.fe.up.pt</t>
  </si>
  <si>
    <t>Luis Rafael Roma da Câmara Pires</t>
  </si>
  <si>
    <t>ei02064@fe.up.pt</t>
  </si>
  <si>
    <t>Luís Ramos Pinto de Figueiredo</t>
  </si>
  <si>
    <t>up201304295@fe.up.pt</t>
  </si>
  <si>
    <t>Luís Ricardo Marques Oliveira</t>
  </si>
  <si>
    <t>up201607946@edu.fe.up.pt</t>
  </si>
  <si>
    <t>Luís Soares Azevedo</t>
  </si>
  <si>
    <t>ei07151@fe.up.pt</t>
  </si>
  <si>
    <t>Luís Telmo Soares Costa</t>
  </si>
  <si>
    <t>ei08089@fe.up.pt</t>
  </si>
  <si>
    <t>Luís Tiago Galvão Ferreira</t>
  </si>
  <si>
    <t>up201500034@fe.up.pt</t>
  </si>
  <si>
    <t>Luís Torres Aguiar da Costa</t>
  </si>
  <si>
    <t>ei12008@fe.up.pt</t>
  </si>
  <si>
    <t>Luísa Maria Araújo Freire</t>
  </si>
  <si>
    <t>up201604830@edu.fe.up.pt</t>
  </si>
  <si>
    <t>Mafalda Falcão Torres Veiga de Ferreira</t>
  </si>
  <si>
    <t>up201204016@edu.fe.up.pt</t>
  </si>
  <si>
    <t>Mafalda Matos de Barros</t>
  </si>
  <si>
    <t>ei02108@fe.up.pt</t>
  </si>
  <si>
    <t>Manuel António Gomes Pereira</t>
  </si>
  <si>
    <t>ei10039@fe.up.pt</t>
  </si>
  <si>
    <t>Manuel António Gonçalves Gomes</t>
  </si>
  <si>
    <t>up201402679@fe.up.pt</t>
  </si>
  <si>
    <t>Manuel Braga da Costa dos Santos Monteiro</t>
  </si>
  <si>
    <t>up201504445@edu.fe.up.pt</t>
  </si>
  <si>
    <t>Manuel César Bessa Seixas</t>
  </si>
  <si>
    <t>ei09011@fe.up.pt</t>
  </si>
  <si>
    <t>Manuel Guilherme Figueiredo Soares</t>
  </si>
  <si>
    <t>ei07071@fe.up.pt</t>
  </si>
  <si>
    <t>Manuel João Gonçalves Vieira de Castro</t>
  </si>
  <si>
    <t>ei11004@fe.up.pt</t>
  </si>
  <si>
    <t>Manuel José Pereira Curral</t>
  </si>
  <si>
    <t>up201202445@edu.fe.up.pt</t>
  </si>
  <si>
    <t>Manuel Quelhas Rodrigues Magina</t>
  </si>
  <si>
    <t>ei05118@fe.up.pt</t>
  </si>
  <si>
    <t>Marc Olivier Esteves Gonçalves</t>
  </si>
  <si>
    <t>ei04048@fe.up.pt</t>
  </si>
  <si>
    <t>Marcelo Diocleciano Rodrigues Ferreira</t>
  </si>
  <si>
    <t>up201405323@fe.up.pt</t>
  </si>
  <si>
    <t>Marcelo Fernando Magalhães Barreira</t>
  </si>
  <si>
    <t>ei05047@fe.up.pt</t>
  </si>
  <si>
    <t>Marcelo Pedro Fernandes Cerqueira</t>
  </si>
  <si>
    <t>ei06093@fe.up.pt</t>
  </si>
  <si>
    <t>Márcio Leonel Antunes Sá</t>
  </si>
  <si>
    <t>ei06070@fe.up.pt</t>
  </si>
  <si>
    <t>Marco Alexandre do Nascimento Alves</t>
  </si>
  <si>
    <t>ei05099@fe.up.pt</t>
  </si>
  <si>
    <t>Marco André da Mota Cunha</t>
  </si>
  <si>
    <t>ei05048@fe.up.pt</t>
  </si>
  <si>
    <t>Marco André Ferreira da Costa</t>
  </si>
  <si>
    <t>ei06085@fe.up.pt</t>
  </si>
  <si>
    <t>Marco André Moreira Amador</t>
  </si>
  <si>
    <t>ei09006@fe.up.pt</t>
  </si>
  <si>
    <t>Marco António Sousa Nunes Fernandes Silva</t>
  </si>
  <si>
    <t>up200303962@fc.up.pt</t>
  </si>
  <si>
    <t>Marco Rafael da Silva Ribeiro Leal</t>
  </si>
  <si>
    <t>ei06041@fe.up.pt</t>
  </si>
  <si>
    <t>Marcos André Correia de Oliveira</t>
  </si>
  <si>
    <t>ei09149@fe.up.pt</t>
  </si>
  <si>
    <t>Marcos Augusto Ribeiro da Fonseca Guerra Liberal</t>
  </si>
  <si>
    <t>ei04050@fe.up.pt</t>
  </si>
  <si>
    <t>Marcos Brandão Duarte</t>
  </si>
  <si>
    <t>ei10007@fe.up.pt</t>
  </si>
  <si>
    <t>Margarida Isabel Garcia Pereira</t>
  </si>
  <si>
    <t>ei09005@fe.up.pt</t>
  </si>
  <si>
    <t>Margarida Ramos Pereira Silva</t>
  </si>
  <si>
    <t>up201606214@edu.fe.up.pt</t>
  </si>
  <si>
    <t>Margarida Xavier Viterbo</t>
  </si>
  <si>
    <t>up201403205@fe.up.pt</t>
  </si>
  <si>
    <t>Maria Antonieta Dias Ponce de Leão e Oliveira</t>
  </si>
  <si>
    <t>ei07157@fe.up.pt</t>
  </si>
  <si>
    <t>Maria dos Santos de Abreu</t>
  </si>
  <si>
    <t>up201306229@edu.letras.up.pt</t>
  </si>
  <si>
    <t>Maria Eduarda Santos Cunha</t>
  </si>
  <si>
    <t>up201506524@fe.up.pt</t>
  </si>
  <si>
    <t>Maria Francisca Azevedo Paupério</t>
  </si>
  <si>
    <t>up201403785@fe.up.pt</t>
  </si>
  <si>
    <t>Maria Helena Sampaio de Mendonça Montenegro e Almeida</t>
  </si>
  <si>
    <t>up201604184@edu.fe.up.pt</t>
  </si>
  <si>
    <t>Maria Isabel Jesus Lisboa</t>
  </si>
  <si>
    <t>ei06124@fe.up.pt</t>
  </si>
  <si>
    <t>Maria João Araújo Soutelo</t>
  </si>
  <si>
    <t>ei09034@fe.up.pt</t>
  </si>
  <si>
    <t>Maria João Barreira</t>
  </si>
  <si>
    <t>ei09033@fe.up.pt</t>
  </si>
  <si>
    <t>Maria João dos Santos Aguiar e Mira Paulo</t>
  </si>
  <si>
    <t>up201403820@fe.up.pt</t>
  </si>
  <si>
    <t>Maria João Pinto Luís Miranda</t>
  </si>
  <si>
    <t>ei07153@fe.up.pt</t>
  </si>
  <si>
    <t>Maria João Pombinho Miranda</t>
  </si>
  <si>
    <t>ei12046@fe.up.pt</t>
  </si>
  <si>
    <t>Maria João Ribeiro Marques</t>
  </si>
  <si>
    <t>ei12104@fe.up.pt</t>
  </si>
  <si>
    <t>Maria João Tavares Barbosa</t>
  </si>
  <si>
    <t>ei05050@fe.up.pt</t>
  </si>
  <si>
    <t>Maria Teresa dos Santos Carneiro Chaves</t>
  </si>
  <si>
    <t>up201306842@fe.up.pt</t>
  </si>
  <si>
    <t>Maria Teresa Queiroz Machado Urbano Ferreira</t>
  </si>
  <si>
    <t>up201603811@edu.fe.up.pt</t>
  </si>
  <si>
    <t>Mariana Barbosa Aguiar</t>
  </si>
  <si>
    <t>up201605904@edu.fe.up.pt</t>
  </si>
  <si>
    <t>Mariana Conde Búzio Figueiredo Silva</t>
  </si>
  <si>
    <t>ei02068@fe.up.pt</t>
  </si>
  <si>
    <t>Mariana Duarte Guimarães</t>
  </si>
  <si>
    <t>up201307777@fe.up.pt</t>
  </si>
  <si>
    <t>Mariana Filipa da Costa</t>
  </si>
  <si>
    <t>up201604414@edu.fe.up.pt</t>
  </si>
  <si>
    <t>Mariana Freitas de Gouveia</t>
  </si>
  <si>
    <t>ei10124@fe.up.pt</t>
  </si>
  <si>
    <t>Mariana Gaspar Oliveira</t>
  </si>
  <si>
    <t>up201207835@fe.up.pt</t>
  </si>
  <si>
    <t>Mariana Gonçalves Lopes</t>
  </si>
  <si>
    <t>ei09150@fe.up.pt</t>
  </si>
  <si>
    <t>Mariana Lopes da Silva</t>
  </si>
  <si>
    <t>up201506197@fe.up.pt</t>
  </si>
  <si>
    <t>Marília Natália Seabra Areal Gonçalves de Lemos</t>
  </si>
  <si>
    <t>ei03111@fe.up.pt</t>
  </si>
  <si>
    <t>Marina Filipa Franco Camilo</t>
  </si>
  <si>
    <t>up201307722@fe.up.pt</t>
  </si>
  <si>
    <t>Mário André Pinto Ferraz de Aguiar</t>
  </si>
  <si>
    <t>ei10108@fe.up.pt</t>
  </si>
  <si>
    <t>Mário Filipe Amorim Faria de Oliveira Lopes</t>
  </si>
  <si>
    <t>110411047@fep.up.pt</t>
  </si>
  <si>
    <t>Mário Filipe Araújo Ferreira</t>
  </si>
  <si>
    <t>ei12049@fe.up.pt</t>
  </si>
  <si>
    <t>Mário Gustavo Gomes Rosas de Azevedo Fernandes</t>
  </si>
  <si>
    <t>ec12143@fe.up.pt</t>
  </si>
  <si>
    <t>Mário João Teixeira Carneiro</t>
  </si>
  <si>
    <t>ei04051@fe.up.pt</t>
  </si>
  <si>
    <t>Mário Jorge Silveira Pereira</t>
  </si>
  <si>
    <t>ei09010@fe.up.pt</t>
  </si>
  <si>
    <t>Mário Jorge Ventura de Castro</t>
  </si>
  <si>
    <t>ei06064@fe.up.pt</t>
  </si>
  <si>
    <t>Mário Miguel Terra Pinheiro Fernandes Pereira</t>
  </si>
  <si>
    <t>ei02071@fe.up.pt</t>
  </si>
  <si>
    <t>Mário Rui Baltazar Novais</t>
  </si>
  <si>
    <t>ei05051@fe.up.pt</t>
  </si>
  <si>
    <t>Mário Rui Cabral Aguiar</t>
  </si>
  <si>
    <t>ei01051@fe.up.pt</t>
  </si>
  <si>
    <t>Mário Rui Macedo Flores dos Santos</t>
  </si>
  <si>
    <t>up201503406@edu.fe.up.pt</t>
  </si>
  <si>
    <t>Mário Tiago Pereira Vasconcelos Freitas</t>
  </si>
  <si>
    <t>ei03075@fe.up.pt</t>
  </si>
  <si>
    <t>Marisa Daniela Quintal Oliveira</t>
  </si>
  <si>
    <t>up201308594@fe.up.pt</t>
  </si>
  <si>
    <t>Marta Marisa Pinho Pereira</t>
  </si>
  <si>
    <t>ei99019@fe.up.pt</t>
  </si>
  <si>
    <t>1999/2000</t>
  </si>
  <si>
    <t>Marta Carolina Madeira Bebiano</t>
  </si>
  <si>
    <t>ei10145@fe.up.pt</t>
  </si>
  <si>
    <t>Marta Diogo Torgal Pinto</t>
  </si>
  <si>
    <t>up201407727@fe.up.pt</t>
  </si>
  <si>
    <t>Marta Milheiro Soeiro Nunes Lopes</t>
  </si>
  <si>
    <t>ei12106@fe.up.pt</t>
  </si>
  <si>
    <t>Marta Raquel Soares Maio</t>
  </si>
  <si>
    <t>ei07067@fe.up.pt</t>
  </si>
  <si>
    <t>Matilde Agostinho Moedas Dias Freilão</t>
  </si>
  <si>
    <t>up201504208@fe.up.pt</t>
  </si>
  <si>
    <t>Mauro Miguel Rodrigues</t>
  </si>
  <si>
    <t>up201303894@fe.up.pt</t>
  </si>
  <si>
    <t>Mauro Monte Lira Rodrigues da Costa</t>
  </si>
  <si>
    <t>ei11063@fe.up.pt</t>
  </si>
  <si>
    <t>Miao Sun</t>
  </si>
  <si>
    <t>ei08162@fe.up.pt</t>
  </si>
  <si>
    <t>Micael Fernando Fonseca Oliveira</t>
  </si>
  <si>
    <t>ei05052@fe.up.pt</t>
  </si>
  <si>
    <t>Micael Ferreira Alves de Pinho</t>
  </si>
  <si>
    <t>110798249@letras.up.pt</t>
  </si>
  <si>
    <t>Micael Filipe Moreira Queiroz</t>
  </si>
  <si>
    <t>ei04052@fe.up.pt</t>
  </si>
  <si>
    <t>Miguel Agostinho Santos Nunes</t>
  </si>
  <si>
    <t>ei12032@fe.up.pt</t>
  </si>
  <si>
    <t>Miguel Alexandre Brandão Teixeira</t>
  </si>
  <si>
    <t>up201605150@edu.fe.up.pt</t>
  </si>
  <si>
    <t>Miguel Ângelo Barraca Moura</t>
  </si>
  <si>
    <t>up201609149@edu.fe.up.pt</t>
  </si>
  <si>
    <t>Miguel Ângelo Ferreira Gomes Teixeira</t>
  </si>
  <si>
    <t>up201607941@fe.up.pt</t>
  </si>
  <si>
    <t>Miguel Ângelo Jesus Vidal Ribeiro</t>
  </si>
  <si>
    <t>ei11144@fe.up.pt</t>
  </si>
  <si>
    <t>Miguel Ângelo Oliveira Lima</t>
  </si>
  <si>
    <t>ei04053@fe.up.pt</t>
  </si>
  <si>
    <t>Miguel António Palma dos Santos Sozinho Ramalho</t>
  </si>
  <si>
    <t>up201403027@fe.up.pt</t>
  </si>
  <si>
    <t>Miguel Augusto Pereira de Oliveira</t>
  </si>
  <si>
    <t>deg10007@fe.up.pt</t>
  </si>
  <si>
    <t>Miguel Carlos Pinto de Oliveira Marques</t>
  </si>
  <si>
    <t>up199301707@fc.up.pt</t>
  </si>
  <si>
    <t>Miguel Cruz Fernandes</t>
  </si>
  <si>
    <t>ei12137@fe.up.pt</t>
  </si>
  <si>
    <t>Miguel Dias de Carvalho</t>
  </si>
  <si>
    <t>up201605757@edu.fe.up.pt</t>
  </si>
  <si>
    <t>Miguel Eduardo Fernandes Gomes</t>
  </si>
  <si>
    <t>ei07075@fe.up.pt</t>
  </si>
  <si>
    <t>Miguel Ferreira da Cunha Poeira</t>
  </si>
  <si>
    <t>ei11143@fe.up.pt</t>
  </si>
  <si>
    <t>Miguel Geraldes Antunes Mendes</t>
  </si>
  <si>
    <t>ei11058@fe.up.pt</t>
  </si>
  <si>
    <t>Miguel Gomes Rodrigues</t>
  </si>
  <si>
    <t>ei00004@fe.up.pt</t>
  </si>
  <si>
    <t>Miguel Guilherme Perestrelo Sampaio Pereira</t>
  </si>
  <si>
    <t>up201305998@fe.up.pt</t>
  </si>
  <si>
    <t>Miguel João Ramalho Vicente</t>
  </si>
  <si>
    <t>ei02073@fe.up.pt</t>
  </si>
  <si>
    <t>Miguel Jorge Gonçalves Pereira</t>
  </si>
  <si>
    <t>up201402671@fe.up.pt</t>
  </si>
  <si>
    <t>Miguel José Melo Tavares</t>
  </si>
  <si>
    <t>ei11069@fe.up.pt</t>
  </si>
  <si>
    <t>Miguel Lira Barbeitos Luís</t>
  </si>
  <si>
    <t>up201405324@fe.up.pt</t>
  </si>
  <si>
    <t>Miguel Luís da Silva Rentes</t>
  </si>
  <si>
    <t>ei00016@fe.up.pt</t>
  </si>
  <si>
    <t>Miguel Mano Fernandes</t>
  </si>
  <si>
    <t>up201503538@fe.up.pt</t>
  </si>
  <si>
    <t>Miguel Milheiro Pinto Ferreira</t>
  </si>
  <si>
    <t>up201605420@edu.fe.up.pt</t>
  </si>
  <si>
    <t>Miguel Oliveira Sandim</t>
  </si>
  <si>
    <t>ei12061@fe.up.pt</t>
  </si>
  <si>
    <t>Miguel Pereira Duarte</t>
  </si>
  <si>
    <t>up201606298@edu.fe.up.pt</t>
  </si>
  <si>
    <t>Miguel Ramos de Araújo</t>
  </si>
  <si>
    <t>up200705452@fc.up.pt</t>
  </si>
  <si>
    <t>Miguel Rui Pereira Marques</t>
  </si>
  <si>
    <t>ei11099@fe.up.pt</t>
  </si>
  <si>
    <t>Mike Santos Pinto</t>
  </si>
  <si>
    <t>ei11050@fe.up.pt</t>
  </si>
  <si>
    <t>Miriam Cristiana Meireles Campos Gonçalves</t>
  </si>
  <si>
    <t>up201403441@fe.up.pt</t>
  </si>
  <si>
    <t>Mónica Ariana Ribeiro Fernandes</t>
  </si>
  <si>
    <t>up201404789@fe.up.pt</t>
  </si>
  <si>
    <t>Nádia de Sousa Varela de Carvalho</t>
  </si>
  <si>
    <t>up201208223@edu.fe.up.pt</t>
  </si>
  <si>
    <t>Natália Antonievna do Rosário</t>
  </si>
  <si>
    <t>ei00136@fe.up.pt</t>
  </si>
  <si>
    <t>Natasha Louise de Oliveira Leite</t>
  </si>
  <si>
    <t>ei06129@fe.up.pt</t>
  </si>
  <si>
    <t>Nelson André Amaral de Oliveira</t>
  </si>
  <si>
    <t>ei09027@fe.up.pt</t>
  </si>
  <si>
    <t>Nelson André Garrido da Costa</t>
  </si>
  <si>
    <t>up201403128@icbas.up.pt</t>
  </si>
  <si>
    <t>Nélson Bilber Rodrigues</t>
  </si>
  <si>
    <t>up200705576@edu.fe.up.pt</t>
  </si>
  <si>
    <t>Nelson da Silva Alves</t>
  </si>
  <si>
    <t>up201200695@edu.med.up.pt</t>
  </si>
  <si>
    <t>Nelson Daniel Ribeiro Mendes</t>
  </si>
  <si>
    <t>ei10044@fe.up.pt</t>
  </si>
  <si>
    <t>Nelson Filipe Barreto Almeida</t>
  </si>
  <si>
    <t>up201505394@fe.up.pt</t>
  </si>
  <si>
    <t>Nelson Manuel Pinto de Matos</t>
  </si>
  <si>
    <t>ei09026@fe.up.pt</t>
  </si>
  <si>
    <t>Nelson Miguel da Costa Martins Pereira</t>
  </si>
  <si>
    <t>ei09025@fe.up.pt</t>
  </si>
  <si>
    <t>Nelson Rafael Soares Dias da Silva Martins</t>
  </si>
  <si>
    <t>ei11051@fe.up.pt</t>
  </si>
  <si>
    <t>Nelson Tiago Remoaldo de Oliveira</t>
  </si>
  <si>
    <t>ee03165@fe.up.pt</t>
  </si>
  <si>
    <t>Nuno Alexandre Pinto Gonçalinho de Oliveira</t>
  </si>
  <si>
    <t>ei03004@fe.up.pt</t>
  </si>
  <si>
    <t>Nuno André Trindade Marinho</t>
  </si>
  <si>
    <t>ei06039@fe.up.pt</t>
  </si>
  <si>
    <t>Nuno António da Silva Rocha</t>
  </si>
  <si>
    <t>ei02075@fe.up.pt</t>
  </si>
  <si>
    <t>Nuno Correia Duarte</t>
  </si>
  <si>
    <t>up201502854@edu.letras.up.pt</t>
  </si>
  <si>
    <t>Nuno Duarte Ribeiro da Silva Fonseca Oliveira</t>
  </si>
  <si>
    <t>up201506487@edu.fe.up.pt</t>
  </si>
  <si>
    <t>Nuno Filipe Bastos Rodrigues Patraquim</t>
  </si>
  <si>
    <t>ei09020@fe.up.pt</t>
  </si>
  <si>
    <t>Nuno Filipe Bernardino Oliveira</t>
  </si>
  <si>
    <t>ei10019@fe.up.pt</t>
  </si>
  <si>
    <t>Nuno Filipe Dinis Cruz</t>
  </si>
  <si>
    <t>ei10082@fe.up.pt</t>
  </si>
  <si>
    <t>Nuno Filipe Gomes dos Santos</t>
  </si>
  <si>
    <t>ei07152@fe.up.pt</t>
  </si>
  <si>
    <t>Nuno Filipe Marques Cruz</t>
  </si>
  <si>
    <t>ei05054@fe.up.pt</t>
  </si>
  <si>
    <t>Nuno Filipe Pinto Neves</t>
  </si>
  <si>
    <t>ei02076@fe.up.pt</t>
  </si>
  <si>
    <t>Nuno Filipe Sousa da Silva</t>
  </si>
  <si>
    <t>ei07154@fe.up.pt</t>
  </si>
  <si>
    <t>Nuno Filipe Sousa e Silva</t>
  </si>
  <si>
    <t>up201404380@fe.up.pt</t>
  </si>
  <si>
    <t>Nuno Gonçalo Neto Silva</t>
  </si>
  <si>
    <t>ei12187@fe.up.pt</t>
  </si>
  <si>
    <t>Nuno Gonçalo Sobral Gomes Amaral Machado</t>
  </si>
  <si>
    <t>ei00073@fe.up.pt</t>
  </si>
  <si>
    <t>Nuno Jorge Bessa Salvaterra</t>
  </si>
  <si>
    <t>ei02077@fe.up.pt</t>
  </si>
  <si>
    <t>Nuno Jorge Dias Carneiro Martins</t>
  </si>
  <si>
    <t>up201405079@fe.up.pt</t>
  </si>
  <si>
    <t>Nuno Machado Matos</t>
  </si>
  <si>
    <t>ei08140@fe.up.pt</t>
  </si>
  <si>
    <t>Nuno Manuel Ferreira Côrte-Real</t>
  </si>
  <si>
    <t>up201405158@fe.up.pt</t>
  </si>
  <si>
    <t>Nuno Manuel Santos Queiros</t>
  </si>
  <si>
    <t>ei09017@fe.up.pt</t>
  </si>
  <si>
    <t>Nuno Martins Marques Pinto</t>
  </si>
  <si>
    <t>up201307878@fe.up.pt</t>
  </si>
  <si>
    <t>Nuno Miguel Cardoso Lopes de Freitas</t>
  </si>
  <si>
    <t>up201404739@fe.up.pt</t>
  </si>
  <si>
    <t>Nuno Miguel da Cunha Resende</t>
  </si>
  <si>
    <t>ei04056@fe.up.pt</t>
  </si>
  <si>
    <t>Nuno Miguel da Silva Passos</t>
  </si>
  <si>
    <t>ee04144@fe.up.pt</t>
  </si>
  <si>
    <t>Nuno Miguel Das Neves Machado</t>
  </si>
  <si>
    <t>ei02078@fe.up.pt</t>
  </si>
  <si>
    <t>Nuno Miguel de Albuquerque Martinho</t>
  </si>
  <si>
    <t>ei11131@fe.up.pt</t>
  </si>
  <si>
    <t>Nuno Miguel de Sousa Coelho</t>
  </si>
  <si>
    <t>ei04057@fe.up.pt</t>
  </si>
  <si>
    <t>Nuno Miguel dos Santos Castro</t>
  </si>
  <si>
    <t>up201406990@fe.up.pt</t>
  </si>
  <si>
    <t>Nuno Miguel Estrada Pereira Gouveia</t>
  </si>
  <si>
    <t>ei07047@fe.up.pt</t>
  </si>
  <si>
    <t>Nuno Miguel Ferreira Oliveira Guedes</t>
  </si>
  <si>
    <t>ei09113@fe.up.pt</t>
  </si>
  <si>
    <t>Nuno Miguel Ladeira Neto</t>
  </si>
  <si>
    <t>up201406003@fe.up.pt</t>
  </si>
  <si>
    <t>Nuno Miguel Leite Pereira de Sousa</t>
  </si>
  <si>
    <t>ei08126@fe.up.pt</t>
  </si>
  <si>
    <t>Nuno Miguel Mendes Ramos</t>
  </si>
  <si>
    <t>up201405498@fe.up.pt</t>
  </si>
  <si>
    <t>Nuno Miguel Outeiro Pereira</t>
  </si>
  <si>
    <t>up201506265@fe.up.pt</t>
  </si>
  <si>
    <t>Nuno Miguel Queirós Arantes dos Santos</t>
  </si>
  <si>
    <t>ei04058@fe.up.pt</t>
  </si>
  <si>
    <t>Nuno Miguel Rainho Valente</t>
  </si>
  <si>
    <t>up200204376@fe.up.pt</t>
  </si>
  <si>
    <t>Nuno Miguel Sanches Ferreira de Almeida</t>
  </si>
  <si>
    <t>ei02079@fe.up.pt</t>
  </si>
  <si>
    <t>Nuno Pedro Silva da Cruz</t>
  </si>
  <si>
    <t>ei07017@fe.up.pt</t>
  </si>
  <si>
    <t>Nuno Pinto Hespanhol Lopes dos Santos</t>
  </si>
  <si>
    <t>ei08067@fe.up.pt</t>
  </si>
  <si>
    <t>Nuno Ribeiro Fonseca</t>
  </si>
  <si>
    <t>ei09015@fe.up.pt</t>
  </si>
  <si>
    <t>Nuno Silva Santos</t>
  </si>
  <si>
    <t>ei09014@fe.up.pt</t>
  </si>
  <si>
    <t>Nuno Tiago Maia dos Santos</t>
  </si>
  <si>
    <t>ei04059@fe.up.pt</t>
  </si>
  <si>
    <t>Nuno Tiago Tavares Lopes</t>
  </si>
  <si>
    <t>up201605337@edu.fe.up.pt</t>
  </si>
  <si>
    <t>Oleksandr Kruk</t>
  </si>
  <si>
    <t>ei07058@fe.up.pt</t>
  </si>
  <si>
    <t>Olivier da Silva Alves</t>
  </si>
  <si>
    <t>ei10069@fe.up.pt</t>
  </si>
  <si>
    <t>Omar Alejandro Castillo de Castro</t>
  </si>
  <si>
    <t>ei08158@fe.up.pt</t>
  </si>
  <si>
    <t>Orlando Lopes Silva</t>
  </si>
  <si>
    <t>ei03079@fe.up.pt</t>
  </si>
  <si>
    <t>Orlando Telmo de Oliveira Gomes e Couto</t>
  </si>
  <si>
    <t>ext07107@fba.up.pt</t>
  </si>
  <si>
    <t>Patricia Manuela Queirós Nogueira</t>
  </si>
  <si>
    <t>ei06066@fe.up.pt</t>
  </si>
  <si>
    <t>Patrícia Raquel de Jesus Araújo Alves</t>
  </si>
  <si>
    <t>ei07051@fe.up.pt</t>
  </si>
  <si>
    <t>Paula Cristina Teixeira Fortuna</t>
  </si>
  <si>
    <t>ei12025@fe.up.pt</t>
  </si>
  <si>
    <t>Paula Francisca Ferreira Teixeira</t>
  </si>
  <si>
    <t>ei09139@fe.up.pt</t>
  </si>
  <si>
    <t>Paulo Alexandre Fonseca Ferreira</t>
  </si>
  <si>
    <t>up200100309@edu.fc.up.pt</t>
  </si>
  <si>
    <t>Paulo Alexandre Neves Alves de Sousa</t>
  </si>
  <si>
    <t>ei06047@fe.up.pt</t>
  </si>
  <si>
    <t>Paulo Alexandre Rodrigues Martins</t>
  </si>
  <si>
    <t>ei04110@fe.up.pt</t>
  </si>
  <si>
    <t>Paulo André Faria de Freitas</t>
  </si>
  <si>
    <t>ei10036@fe.up.pt</t>
  </si>
  <si>
    <t>Paulo André Teixeira Pinto</t>
  </si>
  <si>
    <t>ei06029@fe.up.pt</t>
  </si>
  <si>
    <t>Paulo Bordalo Marcos</t>
  </si>
  <si>
    <t>ei12131@fe.up.pt</t>
  </si>
  <si>
    <t>Paulo Eduardo Gonçalves de Freitas Pereira</t>
  </si>
  <si>
    <t>ext08072@fba.up.pt</t>
  </si>
  <si>
    <t>Paulo Jorge Moreira de Araújo</t>
  </si>
  <si>
    <t>ei10151@fe.up.pt</t>
  </si>
  <si>
    <t>Paulo Jorge Pereira da Costa</t>
  </si>
  <si>
    <t>ei12099@fe.up.pt</t>
  </si>
  <si>
    <t>Paulo Jorge Silva Ferreira</t>
  </si>
  <si>
    <t>up201305617@edu.fe.up.pt</t>
  </si>
  <si>
    <t>Paulo Luciano Simões de Carvalho</t>
  </si>
  <si>
    <t>ei04094@fe.up.pt</t>
  </si>
  <si>
    <t>Paulo Manuel da Silva Faria</t>
  </si>
  <si>
    <t>ei12135@fe.up.pt</t>
  </si>
  <si>
    <t>Paulo Miguel Pereira dos Santos</t>
  </si>
  <si>
    <t>up201403745@fe.up.pt</t>
  </si>
  <si>
    <t>Paulo Renato Almeida Correia</t>
  </si>
  <si>
    <t>up201406006@fe.up.pt</t>
  </si>
  <si>
    <t>Paulo Ricardo Duarte Coelho da Silva</t>
  </si>
  <si>
    <t>ei06087@fe.up.pt</t>
  </si>
  <si>
    <t>Paulo Ricardo Lemos Marques</t>
  </si>
  <si>
    <t>ei04061@fe.up.pt</t>
  </si>
  <si>
    <t>Paulo Sérgio Campos Cavaleiro</t>
  </si>
  <si>
    <t>ei03080@fe.up.pt</t>
  </si>
  <si>
    <t>Paulo Sérgio da Silva Babo</t>
  </si>
  <si>
    <t>up201404022@fe.up.pt</t>
  </si>
  <si>
    <t>Paulo Sérgio Martins da Silva</t>
  </si>
  <si>
    <t>ei09138@fe.up.pt</t>
  </si>
  <si>
    <t>Paulo Sérgio Vieira da Costa</t>
  </si>
  <si>
    <t>up201206045@edu.fe.up.pt</t>
  </si>
  <si>
    <t>Paulo Tiago Ferreira Seabra</t>
  </si>
  <si>
    <t>ei05056@fe.up.pt</t>
  </si>
  <si>
    <t>Pavel Alexeenko</t>
  </si>
  <si>
    <t>ei11155@fe.up.pt</t>
  </si>
  <si>
    <t>Pedro Adriano Pessoa Teixeira</t>
  </si>
  <si>
    <t>ei05057@fe.up.pt</t>
  </si>
  <si>
    <t>Pedro Afonso Paulino Ferreira de Castro</t>
  </si>
  <si>
    <t>up201304205@fe.up.pt</t>
  </si>
  <si>
    <t>Pedro Alexandre Xavier Pacheco</t>
  </si>
  <si>
    <t>ei05058@fe.up.pt</t>
  </si>
  <si>
    <t>Pedro Almeida Santiago</t>
  </si>
  <si>
    <t>ei12044@fe.up.pt</t>
  </si>
  <si>
    <t>Pedro Amorim Brandão da Silva</t>
  </si>
  <si>
    <t>pro10019@fe.up.pt</t>
  </si>
  <si>
    <t>Pedro André dos Santos Oliveira</t>
  </si>
  <si>
    <t>up200606937@edu.letras.up.pt</t>
  </si>
  <si>
    <t>Pedro André Ferreira de Castro Fernandes</t>
  </si>
  <si>
    <t>ei11008@fe.up.pt</t>
  </si>
  <si>
    <t>Pedro André Santos Letra</t>
  </si>
  <si>
    <t>ei10042@fe.up.pt</t>
  </si>
  <si>
    <t>Pedro António Ferreira Cardoso Videira Lopes</t>
  </si>
  <si>
    <t>up201603557@edu.fe.up.pt</t>
  </si>
  <si>
    <t>Pedro Boloto Chambino</t>
  </si>
  <si>
    <t>ei08143@fe.up.pt</t>
  </si>
  <si>
    <t>Pedro Cardoso Lessa e Silva</t>
  </si>
  <si>
    <t>ei11061@fe.up.pt</t>
  </si>
  <si>
    <t>Pedro Casais da Silva e Sousa Gonçalves</t>
  </si>
  <si>
    <t>up201604643@edu.fe.up.pt</t>
  </si>
  <si>
    <t>Pedro Daniel Cardoso dos Santos</t>
  </si>
  <si>
    <t>ei10021@fe.up.pt</t>
  </si>
  <si>
    <t>Pedro Daniel Carvalho de Sousa Rodrigues</t>
  </si>
  <si>
    <t>up201104253@fe.up.pt</t>
  </si>
  <si>
    <t>Pedro Daniel da Cunha Mendes</t>
  </si>
  <si>
    <t>ei01108@fe.up.pt</t>
  </si>
  <si>
    <t>Pedro Daniel dos Santos Reis</t>
  </si>
  <si>
    <t>up201506046@fe.up.pt</t>
  </si>
  <si>
    <t>Pedro Daniel Oliveira Pacheco</t>
  </si>
  <si>
    <t>up201406316@fe.up.pt</t>
  </si>
  <si>
    <t>Pedro Daniel Pereira Alves de Sousa</t>
  </si>
  <si>
    <t>ei05060@fe.up.pt</t>
  </si>
  <si>
    <t>Pedro Daniel Viana Lima</t>
  </si>
  <si>
    <t>up201403381@fe.up.pt</t>
  </si>
  <si>
    <t>Pedro David Castanheira da Costa Polónia</t>
  </si>
  <si>
    <t>ei04095@fe.up.pt</t>
  </si>
  <si>
    <t>Pedro Dias Faria</t>
  </si>
  <si>
    <t>ei11167@fe.up.pt</t>
  </si>
  <si>
    <t>Pedro dos Santos Moreira</t>
  </si>
  <si>
    <t>ei11034@fe.up.pt</t>
  </si>
  <si>
    <t>Pedro Duarte da Costa</t>
  </si>
  <si>
    <t>up201403291@fe.up.pt</t>
  </si>
  <si>
    <t>Pedro Emanuel de Castro Faria Salgado</t>
  </si>
  <si>
    <t>ei07003@fe.up.pt</t>
  </si>
  <si>
    <t>Pedro Fernando Quintas Loureiro</t>
  </si>
  <si>
    <t>ei04062@fe.up.pt</t>
  </si>
  <si>
    <t>Pedro Fernando Vaz de Sousa Grilo</t>
  </si>
  <si>
    <t>ei09137@fe.up.pt</t>
  </si>
  <si>
    <t>Pedro Filipe Agrela Faria</t>
  </si>
  <si>
    <t>up201406992@fe.up.pt</t>
  </si>
  <si>
    <t>Pedro Filipe Gomes Rodrigues</t>
  </si>
  <si>
    <t>ei03081@fe.up.pt</t>
  </si>
  <si>
    <t>Pedro Filipe Pinto Simões</t>
  </si>
  <si>
    <t>ei09064@fe.up.pt</t>
  </si>
  <si>
    <t>Pedro Filipe Vilhena de Campos Oliveira e Silva</t>
  </si>
  <si>
    <t>up201304961@edu.fe.up.pt</t>
  </si>
  <si>
    <t>Pedro Gonçalves Neto</t>
  </si>
  <si>
    <t>up201604420@edu.fe.up.pt</t>
  </si>
  <si>
    <t>Pedro Jorge Maia do Vale Peixoto</t>
  </si>
  <si>
    <t>ei07065@fe.up.pt</t>
  </si>
  <si>
    <t>Pedro Jorge Morgado e Cunha</t>
  </si>
  <si>
    <t>ei06032@fe.up.pt</t>
  </si>
  <si>
    <t>Pedro Jorge Pereira Couto</t>
  </si>
  <si>
    <t>ei12082@fe.up.pt</t>
  </si>
  <si>
    <t>Pedro José Leal de Sousa</t>
  </si>
  <si>
    <t>ei12179@fe.up.pt</t>
  </si>
  <si>
    <t>Pedro José Leite da Cunha Melo Alves</t>
  </si>
  <si>
    <t>ei10018@fe.up.pt</t>
  </si>
  <si>
    <t>Pedro José Lourenço Azevedo</t>
  </si>
  <si>
    <t>up201306026@fe.up.pt</t>
  </si>
  <si>
    <t>Pedro Lavarinhas Amaro</t>
  </si>
  <si>
    <t>up201405210@fe.up.pt</t>
  </si>
  <si>
    <t>Pedro Lencastre Torres de Castro Henriques</t>
  </si>
  <si>
    <t>ei08002@fe.up.pt</t>
  </si>
  <si>
    <t>Pedro Luís de Faria e Coelho</t>
  </si>
  <si>
    <t>ei04063@fe.up.pt</t>
  </si>
  <si>
    <t>Pedro Manuel Costa Miranda</t>
  </si>
  <si>
    <t>up201506574@fe.up.pt</t>
  </si>
  <si>
    <t>Pedro Manuel Coutinho Borges Alves</t>
  </si>
  <si>
    <t>ei02104@fe.up.pt</t>
  </si>
  <si>
    <t>Pedro Manuel de Azevedo Nunes da Costa</t>
  </si>
  <si>
    <t>ei12155@fe.up.pt</t>
  </si>
  <si>
    <t>Pedro Manuel dos Santos Rocha</t>
  </si>
  <si>
    <t>up201100686@edu.letras.up.pt</t>
  </si>
  <si>
    <t>Pedro Manuel Lemos Graça</t>
  </si>
  <si>
    <t>ei03012@fe.up.pt</t>
  </si>
  <si>
    <t>Pedro Manuel Meneses Henriques</t>
  </si>
  <si>
    <t>ei10023@fe.up.pt</t>
  </si>
  <si>
    <t>Pedro Manuel Monteiro Albano</t>
  </si>
  <si>
    <t>ei11016@fe.up.pt</t>
  </si>
  <si>
    <t>Pedro Manuel Monteiro França Santos</t>
  </si>
  <si>
    <t>ei12056@fe.up.pt</t>
  </si>
  <si>
    <t>Pedro Manuel Santos Borges</t>
  </si>
  <si>
    <t>ei09063@fe.up.pt</t>
  </si>
  <si>
    <t>Pedro Maria Resende Vieira de Castro</t>
  </si>
  <si>
    <t>ei12019@fe.up.pt</t>
  </si>
  <si>
    <t>Pedro Martins Pontes</t>
  </si>
  <si>
    <t>up201305367@fe.up.pt</t>
  </si>
  <si>
    <t>Pedro Melo Campos</t>
  </si>
  <si>
    <t>ei03082@fe.up.pt</t>
  </si>
  <si>
    <t>Pedro Miguel Alves Martins</t>
  </si>
  <si>
    <t>ei04064@fe.up.pt</t>
  </si>
  <si>
    <t>Pedro Miguel Barros Morgado</t>
  </si>
  <si>
    <t>ei05061@fe.up.pt</t>
  </si>
  <si>
    <t>Pedro Miguel Camilo Tenreiro</t>
  </si>
  <si>
    <t>ei06077@fe.up.pt</t>
  </si>
  <si>
    <t>Pedro Miguel Cesário Rosa</t>
  </si>
  <si>
    <t>ei10109@fe.up.pt</t>
  </si>
  <si>
    <t>Pedro Miguel Correia Teixeira</t>
  </si>
  <si>
    <t>pro11007@fe.up.pt</t>
  </si>
  <si>
    <t>Pedro Miguel de Almeida</t>
  </si>
  <si>
    <t>ei10156@fe.up.pt</t>
  </si>
  <si>
    <t>Pedro Miguel de Miranda Tavares</t>
  </si>
  <si>
    <t>ei11156@fe.up.pt</t>
  </si>
  <si>
    <t>Pedro Miguel de Serpa Pinto Pereira Gomes</t>
  </si>
  <si>
    <t>up201303271@edu.fe.up.pt</t>
  </si>
  <si>
    <t>Pedro Miguel Dias Soares</t>
  </si>
  <si>
    <t>up201404178@fe.up.pt</t>
  </si>
  <si>
    <t>Pedro Miguel dos Santos Pinto</t>
  </si>
  <si>
    <t>up200704526@edu.fe.up.pt</t>
  </si>
  <si>
    <t>Pedro Miguel dos Santos Silva Pinto</t>
  </si>
  <si>
    <t>ei05063@fe.up.pt</t>
  </si>
  <si>
    <t>Pedro Miguel Ferraz Nogueira da Silva</t>
  </si>
  <si>
    <t>up201505460@fe.up.pt</t>
  </si>
  <si>
    <t>Pedro Miguel Ferreira Machado</t>
  </si>
  <si>
    <t>ei07074@fe.up.pt</t>
  </si>
  <si>
    <t>Pedro Miguel Herdeiro Vaz de Moura</t>
  </si>
  <si>
    <t>up201306843@fe.up.pt</t>
  </si>
  <si>
    <t>Pedro Miguel Lourenço Costa</t>
  </si>
  <si>
    <t>up201303973@fe.up.pt</t>
  </si>
  <si>
    <t>Pedro Miguel Lourenço Meleiro</t>
  </si>
  <si>
    <t>ei08132@fe.up.pt</t>
  </si>
  <si>
    <t>Pedro Miguel Martins de Lemos da Cunha Faria</t>
  </si>
  <si>
    <t>ei12097@fe.up.pt</t>
  </si>
  <si>
    <t>Pedro Miguel Moreira da Silva</t>
  </si>
  <si>
    <t>pro10009@fe.up.pt</t>
  </si>
  <si>
    <t>Pedro Miguel Oliveira Arnaldo</t>
  </si>
  <si>
    <t>up201303890@fe.up.pt</t>
  </si>
  <si>
    <t>Pedro Miguel Oliveira Carvalho da Silva</t>
  </si>
  <si>
    <t>up201604470@edu.fe.up.pt</t>
  </si>
  <si>
    <t>Pedro Miguel Pereira de Melo</t>
  </si>
  <si>
    <t>up201305618@fe.up.pt</t>
  </si>
  <si>
    <t>Pedro Miguel Ribeiro Veloso Gomes</t>
  </si>
  <si>
    <t>mei04008@fe.up.pt</t>
  </si>
  <si>
    <t>Pedro Miguel Rosário Alves</t>
  </si>
  <si>
    <t>ei03083@fe.up.pt</t>
  </si>
  <si>
    <t>Pedro Miguel Salgado Dias</t>
  </si>
  <si>
    <t>ei09055@fe.up.pt</t>
  </si>
  <si>
    <t>Pedro Miguel Santos Ferreira</t>
  </si>
  <si>
    <t>up201103084@edu.fe.up.pt</t>
  </si>
  <si>
    <t>Pedro Miguel Sousa da Costa</t>
  </si>
  <si>
    <t>up201605339@edu.fe.up.pt</t>
  </si>
  <si>
    <t>Pedro Miguel Sousa Fernandes</t>
  </si>
  <si>
    <t>up201603846@edu.fe.up.pt</t>
  </si>
  <si>
    <t>Pedro Miguel Sousa Santos</t>
  </si>
  <si>
    <t>ei11125@fe.up.pt</t>
  </si>
  <si>
    <t>Pedro Miguel Tavares Teixeira Ferreira</t>
  </si>
  <si>
    <t>ei08018@fe.up.pt</t>
  </si>
  <si>
    <t>Pedro Miguel Vendas da Costa</t>
  </si>
  <si>
    <t>up201000588@edu.fe.up.pt</t>
  </si>
  <si>
    <t>Pedro Miguel Vieira Antunes Guedes da Silva</t>
  </si>
  <si>
    <t>ei04111@fe.up.pt</t>
  </si>
  <si>
    <t>Pedro Miguel Vieira da Câmara</t>
  </si>
  <si>
    <t>up201304073@fe.up.pt</t>
  </si>
  <si>
    <t>Pedro Miguel Vieira da Silva</t>
  </si>
  <si>
    <t>up201306032@fe.up.pt</t>
  </si>
  <si>
    <t>Pedro Miguel Vilares Jorge Ruas Moreira</t>
  </si>
  <si>
    <t>ei03084@fe.up.pt</t>
  </si>
  <si>
    <t>Pedro Moreira Torres</t>
  </si>
  <si>
    <t>ei07076@fe.up.pt</t>
  </si>
  <si>
    <t>Pedro Nuno da Cunha Vieira Pinto</t>
  </si>
  <si>
    <t>ei02089@fe.up.pt</t>
  </si>
  <si>
    <t>Pedro Oliveira da Silva</t>
  </si>
  <si>
    <t>up201306095@fe.up.pt</t>
  </si>
  <si>
    <t>Pedro Pais de Sousa da Costa Carvalho</t>
  </si>
  <si>
    <t>up201306506@fe.up.pt</t>
  </si>
  <si>
    <t>Pedro Ribeiro Santos</t>
  </si>
  <si>
    <t>ee01213@fe.up.pt</t>
  </si>
  <si>
    <t>Pedro Ricardo Oliveira Fernandes</t>
  </si>
  <si>
    <t>ei11122@fe.up.pt</t>
  </si>
  <si>
    <t>Pedro Rodrigo Caetano Strecht Ribeiro</t>
  </si>
  <si>
    <t>up199501244@edu.fe.up.pt</t>
  </si>
  <si>
    <t>Pedro Romano de Oliveira e Silva Barbosa</t>
  </si>
  <si>
    <t>up201306037@fe.up.pt</t>
  </si>
  <si>
    <t>Pedro Rui Figueiredo da Cunha</t>
  </si>
  <si>
    <t>ei05064@fe.up.pt</t>
  </si>
  <si>
    <t>Pedro Simeão Pinho Carvalho</t>
  </si>
  <si>
    <t>ei08157@fe.up.pt</t>
  </si>
  <si>
    <t>Pedro Tiago Alves Margarido Simões Castanheira</t>
  </si>
  <si>
    <t>ext06164@letras.up.pt</t>
  </si>
  <si>
    <t>Pedro Tiago Cardoso Teixeira</t>
  </si>
  <si>
    <t>ei04097@fe.up.pt</t>
  </si>
  <si>
    <t>Pedro Tiago Carvalho da Silva Pontes</t>
  </si>
  <si>
    <t>ei08091@fe.up.pt</t>
  </si>
  <si>
    <t>Pedro Vieira de Castro</t>
  </si>
  <si>
    <t>up201305337@fe.up.pt</t>
  </si>
  <si>
    <t>Pedro Vieira Lamares Martins</t>
  </si>
  <si>
    <t>ei10096@fe.up.pt</t>
  </si>
  <si>
    <t>Pedro Xavier Almeida Barbosa</t>
  </si>
  <si>
    <t>ei08058@fe.up.pt</t>
  </si>
  <si>
    <t>Pedro Xavier Tavares Monteiro Correia de Pinho</t>
  </si>
  <si>
    <t>up201605166@edu.fe.up.pt</t>
  </si>
  <si>
    <t>Péricles Filomeno Monteiro Pinto</t>
  </si>
  <si>
    <t>ei00135@fe.up.pt</t>
  </si>
  <si>
    <t>Rafael Araújo Pires</t>
  </si>
  <si>
    <t>ei04066@fe.up.pt</t>
  </si>
  <si>
    <t>Rafael Ricardo Damasceno</t>
  </si>
  <si>
    <t>up201504638@fe.up.pt</t>
  </si>
  <si>
    <t>Rafael Rocha Henriques</t>
  </si>
  <si>
    <t>ei10112@fe.up.pt</t>
  </si>
  <si>
    <t>Rafaela Marques Pinto de Faria</t>
  </si>
  <si>
    <t>up201001823@edu.med.up.pt</t>
  </si>
  <si>
    <t>Renato Alexandre Sousa Campos</t>
  </si>
  <si>
    <t>up201504942@fe.up.pt</t>
  </si>
  <si>
    <t>Renato Bateira Cardoso</t>
  </si>
  <si>
    <t>ei06073@fe.up.pt</t>
  </si>
  <si>
    <t>Renato Miguel Rodrigues</t>
  </si>
  <si>
    <t>ei09049@fe.up.pt</t>
  </si>
  <si>
    <t>Renato Sampaio de Abreu</t>
  </si>
  <si>
    <t>up201403377@fe.up.pt</t>
  </si>
  <si>
    <t>Ricardo Alexandre Mariz Lopes</t>
  </si>
  <si>
    <t>up201303933@fe.up.pt</t>
  </si>
  <si>
    <t>Ricardo Alves Silva</t>
  </si>
  <si>
    <t>ei03087@fe.up.pt</t>
  </si>
  <si>
    <t>Ricardo António Lourenco Amado Preto</t>
  </si>
  <si>
    <t>ei05065@fe.up.pt</t>
  </si>
  <si>
    <t>Ricardo António Rocha Espirito Santo Veloso</t>
  </si>
  <si>
    <t>ei03088@fe.up.pt</t>
  </si>
  <si>
    <t>Ricardo Araújo Bóia</t>
  </si>
  <si>
    <t>up201505244@edu.fe.up.pt</t>
  </si>
  <si>
    <t>Ricardo Belchior Teles Lagido</t>
  </si>
  <si>
    <t>ei07155@fe.up.pt</t>
  </si>
  <si>
    <t>Ricardo César de Sales Ferreira</t>
  </si>
  <si>
    <t>ei07156@fe.up.pt</t>
  </si>
  <si>
    <t>Ricardo Daniel Ferreira Ferreira</t>
  </si>
  <si>
    <t>ei04067@fe.up.pt</t>
  </si>
  <si>
    <t>Ricardo Daniel Soares da Silva</t>
  </si>
  <si>
    <t>ei11079@fe.up.pt</t>
  </si>
  <si>
    <t>Ricardo Dantas Cerqueira</t>
  </si>
  <si>
    <t>up201304000@fe.up.pt</t>
  </si>
  <si>
    <t>Ricardo de Sá Loureiro Ferreira da Silva</t>
  </si>
  <si>
    <t>up201305163@fc.up.pt</t>
  </si>
  <si>
    <t>Ricardo Emanuel Ferreira Gonçalves</t>
  </si>
  <si>
    <t>refg@fe.up.pt</t>
  </si>
  <si>
    <t>Ricardo Fernando Babo Pedroso</t>
  </si>
  <si>
    <t>ei10027@fe.up.pt</t>
  </si>
  <si>
    <t>Ricardo Ferreira Leal dos Santos</t>
  </si>
  <si>
    <t>ei08166@fe.up.pt</t>
  </si>
  <si>
    <t>Ricardo Filipe Carvalho Amorim</t>
  </si>
  <si>
    <t>ei08103@fe.up.pt</t>
  </si>
  <si>
    <t>Ricardo Filipe Cunha Santos</t>
  </si>
  <si>
    <t>ext06167@letras.up.pt</t>
  </si>
  <si>
    <t>Ricardo Filipe da Silva Leal Pereira</t>
  </si>
  <si>
    <t>ei07048@fe.up.pt</t>
  </si>
  <si>
    <t>Ricardo Filipe Fernandes e Costa Magalhães Teixeira</t>
  </si>
  <si>
    <t>ei10045@fe.up.pt</t>
  </si>
  <si>
    <t>Ricardo Filipe Pereira Neves</t>
  </si>
  <si>
    <t>ei11160@fe.up.pt</t>
  </si>
  <si>
    <t>Ricardo Filipe Teixeira Gonçalves</t>
  </si>
  <si>
    <t>ext10091@fba.up.pt</t>
  </si>
  <si>
    <t>Ricardo Gabriel da Silva Graça</t>
  </si>
  <si>
    <t>ei08098@fe.up.pt</t>
  </si>
  <si>
    <t>Ricardo Henrique Teixeira Duarte</t>
  </si>
  <si>
    <t>up201303924@fe.up.pt</t>
  </si>
  <si>
    <t>Ricardo João Teixeira Santos Mestre</t>
  </si>
  <si>
    <t>ei07025@fe.up.pt</t>
  </si>
  <si>
    <t>Ricardo Jorge Azevedo Moutinho</t>
  </si>
  <si>
    <t>ei06062@fe.up.pt</t>
  </si>
  <si>
    <t>Ricardo Jorge da Costa Machado</t>
  </si>
  <si>
    <t>ei04069@fe.up.pt</t>
  </si>
  <si>
    <t>Ricardo Jorge da Rocha Loureiro</t>
  </si>
  <si>
    <t>ei12034@fe.up.pt</t>
  </si>
  <si>
    <t>Ricardo Jorge de Sousa Teixeira</t>
  </si>
  <si>
    <t>ei08040@fe.up.pt</t>
  </si>
  <si>
    <t>Ricardo Jorge Maia e Serra</t>
  </si>
  <si>
    <t>ei06051@fe.up.pt</t>
  </si>
  <si>
    <t>Ricardo Jorge Matos Figueiredo</t>
  </si>
  <si>
    <t>ei11081@fe.up.pt</t>
  </si>
  <si>
    <t>Ricardo Jorge Oliveira Canastro</t>
  </si>
  <si>
    <t>ei09118@fe.up.pt</t>
  </si>
  <si>
    <t>Ricardo Jorge Rodrigues Vieira</t>
  </si>
  <si>
    <t>100414018@fep.up.pt</t>
  </si>
  <si>
    <t>Ricardo Jorge Silva Gama Nogueira</t>
  </si>
  <si>
    <t>ei11028@fe.up.pt</t>
  </si>
  <si>
    <t>Ricardo José Campos Azevedo Cunha</t>
  </si>
  <si>
    <t>ei08117@fe.up.pt</t>
  </si>
  <si>
    <t>Ricardo José Fonseca de Oliveira Paulo</t>
  </si>
  <si>
    <t>ei05067@fe.up.pt</t>
  </si>
  <si>
    <t>Ricardo José Moreira Pinho</t>
  </si>
  <si>
    <t>ei09045@fe.up.pt</t>
  </si>
  <si>
    <t>Ricardo José Rodrigues Moreira da Silva</t>
  </si>
  <si>
    <t>ei08121@fe.up.pt</t>
  </si>
  <si>
    <t>Ricardo José Santos Pereira</t>
  </si>
  <si>
    <t>up201503716@edu.fe.up.pt</t>
  </si>
  <si>
    <t>Ricardo Manuel Correia Magalhães</t>
  </si>
  <si>
    <t>up201502862@fe.up.pt</t>
  </si>
  <si>
    <t>Ricardo Manuel da Rocha Melo e Castro</t>
  </si>
  <si>
    <t>ei09126@fe.up.pt</t>
  </si>
  <si>
    <t>Ricardo Manuel Ferreira Teixeira</t>
  </si>
  <si>
    <t>up201604911@edu.fe.up.pt</t>
  </si>
  <si>
    <t>Ricardo Manuel Gonçalves da Silva</t>
  </si>
  <si>
    <t>up201607780@fe.up.pt</t>
  </si>
  <si>
    <t>Ricardo Manuel Nascimento Castilho</t>
  </si>
  <si>
    <t>ei04072@fe.up.pt</t>
  </si>
  <si>
    <t>Ricardo Miguel da Cruz Rodrigues</t>
  </si>
  <si>
    <t>ei03090@fe.up.pt</t>
  </si>
  <si>
    <t>Ricardo Miguel dos Santos Leandro</t>
  </si>
  <si>
    <t>ei03091@fe.up.pt</t>
  </si>
  <si>
    <t>Ricardo Miguel Oliveira Rodrigues de Carvalho</t>
  </si>
  <si>
    <t>up201503717@edu.letras.up.pt</t>
  </si>
  <si>
    <t>Ricardo Ribeiro Sanfins Moura</t>
  </si>
  <si>
    <t>up201604912@edu.fe.up.pt</t>
  </si>
  <si>
    <t>Ricardo Simão Rocha Garcês</t>
  </si>
  <si>
    <t>ei05068@fe.up.pt</t>
  </si>
  <si>
    <t>Ricardo Tavares Lopes</t>
  </si>
  <si>
    <t>up201306009@edu.fe.up.pt</t>
  </si>
  <si>
    <t>Rodolfo Alexandre de Almeida Rodrigues</t>
  </si>
  <si>
    <t>ei12151@fe.up.pt</t>
  </si>
  <si>
    <t>Rodolfo Miguel Pinto Leite Brunner Santos</t>
  </si>
  <si>
    <t>ei02113@fe.up.pt</t>
  </si>
  <si>
    <t>Rodolfo Paulo Teixeira Tavares da Silva</t>
  </si>
  <si>
    <t>ei07175@fe.up.pt</t>
  </si>
  <si>
    <t>Rodolfo Santos Agueda de Sousa e Silva</t>
  </si>
  <si>
    <t>ei05069@fe.up.pt</t>
  </si>
  <si>
    <t>Rodrigo Gondim Carvalho da Fonte</t>
  </si>
  <si>
    <t>ei10097@fe.up.pt</t>
  </si>
  <si>
    <t>Rodrigo Manuel Lopes de Matos Moreira</t>
  </si>
  <si>
    <t>pro08007@fe.up.pt</t>
  </si>
  <si>
    <t>Rolando Emanuel Lopes Pereira</t>
  </si>
  <si>
    <t>ei08150@fe.up.pt</t>
  </si>
  <si>
    <t>Romina Dias Neves</t>
  </si>
  <si>
    <t>ei03076@fe.up.pt</t>
  </si>
  <si>
    <t>Rostyslav Khoptiy</t>
  </si>
  <si>
    <t>up201506219@fe.up.pt</t>
  </si>
  <si>
    <t>Rúben Alexandre da Fonseca Marques</t>
  </si>
  <si>
    <t>ei10117@fe.up.pt</t>
  </si>
  <si>
    <t>Rúben Cristiano Campos Reis</t>
  </si>
  <si>
    <t>ei10106@fe.up.pt</t>
  </si>
  <si>
    <t>Rúben Filipe Delindro Veloso</t>
  </si>
  <si>
    <t>ei11001@fe.up.pt</t>
  </si>
  <si>
    <t>Rúben José da Silva Torres</t>
  </si>
  <si>
    <t>up201405612@fe.up.pt</t>
  </si>
  <si>
    <t>Rúben Pinto Aguiar</t>
  </si>
  <si>
    <t>ei09062@fe.up.pt</t>
  </si>
  <si>
    <t>Ruben Tiago Ribeiro da Costa</t>
  </si>
  <si>
    <t>ee02210@fe.up.pt</t>
  </si>
  <si>
    <t>Rui Alberto Tavares Costa</t>
  </si>
  <si>
    <t>ei05070@fe.up.pt</t>
  </si>
  <si>
    <t>Rui Alexandre Rodrigues Carneiro</t>
  </si>
  <si>
    <t>ei04073@fe.up.pt</t>
  </si>
  <si>
    <t>Rui André Rebolo Fernandes Leixo</t>
  </si>
  <si>
    <t>up201504818@fe.up.pt</t>
  </si>
  <si>
    <t>Rui André Teixeira de Sousa Sêca</t>
  </si>
  <si>
    <t>up200302828@fe.up.pt</t>
  </si>
  <si>
    <t>Rui Daniel Cruz e Silva da Costa Gonçalves</t>
  </si>
  <si>
    <t>ei12185@fe.up.pt</t>
  </si>
  <si>
    <t>Rui Emanuel Cabral de Almeida Quaresma</t>
  </si>
  <si>
    <t>up201503005@fe.up.pt</t>
  </si>
  <si>
    <t>Rui Emanuel Veigas de Carvalho</t>
  </si>
  <si>
    <t>ei11024@fe.up.pt</t>
  </si>
  <si>
    <t>Rui Filipe Correia Gomes</t>
  </si>
  <si>
    <t>ei09057@fe.up.pt</t>
  </si>
  <si>
    <t>Rui Filipe de Oliveira Donas-Botto Figueira</t>
  </si>
  <si>
    <t>ei11021@fe.up.pt</t>
  </si>
  <si>
    <t>Rui Filipe Dias Valente Maia</t>
  </si>
  <si>
    <t>ei07176@fe.up.pt</t>
  </si>
  <si>
    <t>Rui Filipe Laranjeira da Costa</t>
  </si>
  <si>
    <t>up199600952@fe.up.pt</t>
  </si>
  <si>
    <t>Rui Filipe Monteiro Pinto</t>
  </si>
  <si>
    <t>ei03094@fe.up.pt</t>
  </si>
  <si>
    <t>Rui Filipe Soares do Couto</t>
  </si>
  <si>
    <t>ei10072@fe.up.pt</t>
  </si>
  <si>
    <t>Rui Grandão Rocha</t>
  </si>
  <si>
    <t>ei11010@fe.up.pt</t>
  </si>
  <si>
    <t>Rui Jorge Canelhas Bastos Neves</t>
  </si>
  <si>
    <t>up199800909@fc.up.pt</t>
  </si>
  <si>
    <t>Rui Jorge Ferreira de Almeida</t>
  </si>
  <si>
    <t>ei08084@fe.up.pt</t>
  </si>
  <si>
    <t>Rui Jorge Leão Guedes</t>
  </si>
  <si>
    <t>up201603854@edu.fe.up.pt</t>
  </si>
  <si>
    <t>Rui Manuel Fernandes Lopes</t>
  </si>
  <si>
    <t>ei04075@fe.up.pt</t>
  </si>
  <si>
    <t>Rui Mário Seixas Teixeira</t>
  </si>
  <si>
    <t>ei03095@fe.up.pt</t>
  </si>
  <si>
    <t>Rui Miguel Almeida Oliveira</t>
  </si>
  <si>
    <t>up201000619@fe.up.pt</t>
  </si>
  <si>
    <t>Rui Miguel Barros Gonçalves</t>
  </si>
  <si>
    <t>ei10100@fe.up.pt</t>
  </si>
  <si>
    <t>Rui Miguel Bastos Ribeiro</t>
  </si>
  <si>
    <t>ei06022@fe.up.pt</t>
  </si>
  <si>
    <t>Rui Miguel Cruz Soares Pinto</t>
  </si>
  <si>
    <t>ei11121@fe.up.pt</t>
  </si>
  <si>
    <t>Rui Miguel da Silva Gomes</t>
  </si>
  <si>
    <t>ei12038@fe.up.pt</t>
  </si>
  <si>
    <t>Rui Miguel de Paiva Batista</t>
  </si>
  <si>
    <t>ei06013@fe.up.pt</t>
  </si>
  <si>
    <t>Rui Miguel de Sousa Carvalho</t>
  </si>
  <si>
    <t>ei07066@fe.up.pt</t>
  </si>
  <si>
    <t>Rui Miguel Ferreira de Azevedo</t>
  </si>
  <si>
    <t>ei04099@fe.up.pt</t>
  </si>
  <si>
    <t>Rui Miguel Nunes Brandão Pinho Soares</t>
  </si>
  <si>
    <t>ei97026@fe.up.pt</t>
  </si>
  <si>
    <t>Rui Miguel Ribeiro Archer</t>
  </si>
  <si>
    <t>ei04076@fe.up.pt</t>
  </si>
  <si>
    <t>Rui Miguel Rodrigo Freixedelo</t>
  </si>
  <si>
    <t>ei08073@fe.up.pt</t>
  </si>
  <si>
    <t>Rui Miguel Teixeira Vilares</t>
  </si>
  <si>
    <t>up201207046@fe.up.pt</t>
  </si>
  <si>
    <t>Rui Miguel Vaz Teixeira</t>
  </si>
  <si>
    <t>ei06072@fe.up.pt</t>
  </si>
  <si>
    <t>Rui Pedro Araújo Fernandes</t>
  </si>
  <si>
    <t>ei06112@fe.up.pt</t>
  </si>
  <si>
    <t>Rui Pedro Barroso Pereira</t>
  </si>
  <si>
    <t>ei04077@fe.up.pt</t>
  </si>
  <si>
    <t>Rui Pedro Correia Soares</t>
  </si>
  <si>
    <t>up201404965@fe.up.pt</t>
  </si>
  <si>
    <t>Rui Pedro Menezes da Rosa Neves</t>
  </si>
  <si>
    <t>ei11047@fe.up.pt</t>
  </si>
  <si>
    <t>Rui Pedro Moutinho Moreira Alves</t>
  </si>
  <si>
    <t>up201606746@edu.fe.up.pt</t>
  </si>
  <si>
    <t>Rui Pedro Peixoto Cardoso</t>
  </si>
  <si>
    <t>up201305469@fe.up.pt</t>
  </si>
  <si>
    <t>Rui Pedro Peixoto Gonçalves</t>
  </si>
  <si>
    <t>ei07070@fe.up.pt</t>
  </si>
  <si>
    <t>Rui Pedro Silva Sá Guerra</t>
  </si>
  <si>
    <t>ei03096@fe.up.pt</t>
  </si>
  <si>
    <t>Rui Pedro Silva Soares Amor</t>
  </si>
  <si>
    <t>ei03097@fe.up.pt</t>
  </si>
  <si>
    <t>Rui Reis Costa Campos</t>
  </si>
  <si>
    <t>ei06080@fe.up.pt</t>
  </si>
  <si>
    <t>Rui Tiago Bugalho Monteiro</t>
  </si>
  <si>
    <t>ei10086@fe.up.pt</t>
  </si>
  <si>
    <t>Rui Tiago de Cruz Barros</t>
  </si>
  <si>
    <t>ei04080@fe.up.pt</t>
  </si>
  <si>
    <t>Sandro Miguel Tavares Campos</t>
  </si>
  <si>
    <t>up201605947@edu.fe.up.pt</t>
  </si>
  <si>
    <t>Sara Beatriz Gonçalves Santos</t>
  </si>
  <si>
    <t>up201402814@fe.up.pt</t>
  </si>
  <si>
    <t>Sara Filipa Couto Fernandes</t>
  </si>
  <si>
    <t>up201405955@edu.fe.up.pt</t>
  </si>
  <si>
    <t>Sara Filipa Lemos Carvalho</t>
  </si>
  <si>
    <t>ei05072@fe.up.pt</t>
  </si>
  <si>
    <t>Sara Isabel Linhas Paiva</t>
  </si>
  <si>
    <t>ei11074@fe.up.pt</t>
  </si>
  <si>
    <t>Sara Maria da Silva Antunes Moreira</t>
  </si>
  <si>
    <t>ei08007@fe.up.pt</t>
  </si>
  <si>
    <t>Seraphin Rodrigues Miranda</t>
  </si>
  <si>
    <t>ei06132@fe.up.pt</t>
  </si>
  <si>
    <t>Sérgio António Dias Salgado</t>
  </si>
  <si>
    <t>up201406136@fe.up.pt</t>
  </si>
  <si>
    <t>Sérgio Augusto Pires Domingues</t>
  </si>
  <si>
    <t>up201304367@fe.up.pt</t>
  </si>
  <si>
    <t>Sérgio Duarte Reis Neves</t>
  </si>
  <si>
    <t>ei08012@fe.up.pt</t>
  </si>
  <si>
    <t>Sérgio Manuel Soares Esteves</t>
  </si>
  <si>
    <t>ei11162@fe.up.pt</t>
  </si>
  <si>
    <t>Sérgio Manuel Xavier Mendes da Costa Pires</t>
  </si>
  <si>
    <t>up200103528@fc.up.pt</t>
  </si>
  <si>
    <t>Sérgio Miguel Almeida Ferreira</t>
  </si>
  <si>
    <t>up201403074@fe.up.pt</t>
  </si>
  <si>
    <t>Sérgio Miguel Fontes de Vasconcelos</t>
  </si>
  <si>
    <t>ei05074@fe.up.pt</t>
  </si>
  <si>
    <t>Sérgio Rui Ferreira França dos Santos</t>
  </si>
  <si>
    <t>Silvia Cristina Anjos Seabra Monteiro</t>
  </si>
  <si>
    <t>cilce05041@letras.up.pt</t>
  </si>
  <si>
    <t>Simão dos Santos da Rocha Felgueiras</t>
  </si>
  <si>
    <t>ei11128@fe.up.pt</t>
  </si>
  <si>
    <t>Simão Luís Belchior Mota de Castro</t>
  </si>
  <si>
    <t>ei04100@fe.up.pt</t>
  </si>
  <si>
    <t>Sofia Alexandra Gonçalves Rodrigues</t>
  </si>
  <si>
    <t>up200703524@edu.letras.up.pt</t>
  </si>
  <si>
    <t>Sofia Cardoso Martins</t>
  </si>
  <si>
    <t>up201606033@edu.fe.up.pt</t>
  </si>
  <si>
    <t>Sofia Catarina Bahamonde Alves</t>
  </si>
  <si>
    <t>up201504570@fe.up.pt</t>
  </si>
  <si>
    <t>Sofia Isabel Araújo Sampaio</t>
  </si>
  <si>
    <t>up200706565@edu.fba.up.pt</t>
  </si>
  <si>
    <t>Sofia Oliveira Reis</t>
  </si>
  <si>
    <t>ei12041@fe.up.pt</t>
  </si>
  <si>
    <t>Sónia Cristina Palma Liquito</t>
  </si>
  <si>
    <t>ei07057@fe.up.pt</t>
  </si>
  <si>
    <t>Sónia Cristina Santos de Pinho</t>
  </si>
  <si>
    <t>ei07002@fe.up.pt</t>
  </si>
  <si>
    <t>Soraia Filipa Tavares Ferreira</t>
  </si>
  <si>
    <t>ei09119@fe.up.pt</t>
  </si>
  <si>
    <t>Steeve Alves Ferreira</t>
  </si>
  <si>
    <t>ei04083@fe.up.pt</t>
  </si>
  <si>
    <t>Susana Cristina Lopes Vilaça</t>
  </si>
  <si>
    <t>ei03098@fe.up.pt</t>
  </si>
  <si>
    <t>Susana Isabel do Vale Ventura de Sousa</t>
  </si>
  <si>
    <t>ei12009@fe.up.pt</t>
  </si>
  <si>
    <t>Susana Maria de Sousa Lima</t>
  </si>
  <si>
    <t>up201603634@edu.fe.up.pt</t>
  </si>
  <si>
    <t>Tânia Patricia Bernardes Ribeiro</t>
  </si>
  <si>
    <t>ei09051@fe.up.pt</t>
  </si>
  <si>
    <t>Telmo da Rocha Pereira</t>
  </si>
  <si>
    <t>ei05075@fe.up.pt</t>
  </si>
  <si>
    <t>Telmo Domiciano Pereira Barbosa</t>
  </si>
  <si>
    <t>up201502857@fe.up.pt</t>
  </si>
  <si>
    <t>Telmo João Vales Ferreira Barros</t>
  </si>
  <si>
    <t>up201405840@edu.fc.up.pt</t>
  </si>
  <si>
    <t>Telmo Tiago Barbosa Pinto</t>
  </si>
  <si>
    <t>ei04084@fe.up.pt</t>
  </si>
  <si>
    <t>Teresa Carla de Canha e Matos</t>
  </si>
  <si>
    <t>up201105540@edu.fe.up.pt</t>
  </si>
  <si>
    <t>Tiago Adelino Araújo Rocha</t>
  </si>
  <si>
    <t>ei07083@fe.up.pt</t>
  </si>
  <si>
    <t>Tiago Alexandre de Sousa Dias da Silva</t>
  </si>
  <si>
    <t>up201404689@fe.up.pt</t>
  </si>
  <si>
    <t>Tiago Alexandre Gonçalves Pereira Santos</t>
  </si>
  <si>
    <t>ei03099@fe.up.pt</t>
  </si>
  <si>
    <t>Tiago Almeida Fernandes</t>
  </si>
  <si>
    <t>ei11054@fe.up.pt</t>
  </si>
  <si>
    <t>Tiago Amorim Ferreira Couteiro</t>
  </si>
  <si>
    <t>ei05119@fe.up.pt</t>
  </si>
  <si>
    <t>Tiago André Campos da Silva</t>
  </si>
  <si>
    <t>ei07084@fe.up.pt</t>
  </si>
  <si>
    <t>Tiago André da Silva Vila Verde</t>
  </si>
  <si>
    <t>ei09144@fe.up.pt</t>
  </si>
  <si>
    <t>Tiago André Pérola Filipe</t>
  </si>
  <si>
    <t>up201610655@fe.up.pt</t>
  </si>
  <si>
    <t>Tiago Araújo Castro</t>
  </si>
  <si>
    <t>up201606186@edu.fe.up.pt</t>
  </si>
  <si>
    <t>Tiago Bernardes Almeida</t>
  </si>
  <si>
    <t>up201305665@fe.up.pt</t>
  </si>
  <si>
    <t>Tiago Bluemel Cardoso</t>
  </si>
  <si>
    <t>ei10066@fe.up.pt</t>
  </si>
  <si>
    <t>Tiago Boldt Pereira de Sousa</t>
  </si>
  <si>
    <t>pro11005@fe.up.pt</t>
  </si>
  <si>
    <t>Tiago Carvalhido Morim Casanova</t>
  </si>
  <si>
    <t>ei08124@fe.up.pt</t>
  </si>
  <si>
    <t>Tiago Costa Neves</t>
  </si>
  <si>
    <t>up201506203@fe.up.pt</t>
  </si>
  <si>
    <t>Tiago Daniel Ferreira da Silva Monteiro</t>
  </si>
  <si>
    <t>ei07085@fe.up.pt</t>
  </si>
  <si>
    <t>Tiago Daniel Gomes Moreira</t>
  </si>
  <si>
    <t>ei07086@fe.up.pt</t>
  </si>
  <si>
    <t>Tiago Daniel Sá Cunha</t>
  </si>
  <si>
    <t>ei08142@fe.up.pt</t>
  </si>
  <si>
    <t>Tiago David Soares da Cruz Loureiro</t>
  </si>
  <si>
    <t>ei07087@fe.up.pt</t>
  </si>
  <si>
    <t>Tiago Diogo Ribeiro de Carvalho</t>
  </si>
  <si>
    <t>pro12006@fe.up.pt</t>
  </si>
  <si>
    <t>Tiago Duarte Carvalho</t>
  </si>
  <si>
    <t>up201504461@fe.up.pt</t>
  </si>
  <si>
    <t>Tiago Duarte Tavares Matos</t>
  </si>
  <si>
    <t>ei03100@fe.up.pt</t>
  </si>
  <si>
    <t>Tiago Faria Campos</t>
  </si>
  <si>
    <t>ei09046@fe.up.pt</t>
  </si>
  <si>
    <t>Tiago Fernando Sousa Coelho</t>
  </si>
  <si>
    <t>ei11012@fe.up.pt</t>
  </si>
  <si>
    <t>Tiago Filipe Ferreira Costa</t>
  </si>
  <si>
    <t>ei10114@fe.up.pt</t>
  </si>
  <si>
    <t>Tiago Filipe Rodrigues Ramos</t>
  </si>
  <si>
    <t>ei05079@fe.up.pt</t>
  </si>
  <si>
    <t>Tiago Jorge Sousa Rodrigues</t>
  </si>
  <si>
    <t>up201604772@edu.fe.up.pt</t>
  </si>
  <si>
    <t>Tiago José Antunes Ribeiro</t>
  </si>
  <si>
    <t>up201605619@edu.fe.up.pt</t>
  </si>
  <si>
    <t>Tiago José de Sousa Magalhães</t>
  </si>
  <si>
    <t>up201607931@edu.fe.up.pt</t>
  </si>
  <si>
    <t>Tiago José Grosso Pacheco</t>
  </si>
  <si>
    <t>up201402722@fe.up.pt</t>
  </si>
  <si>
    <t>Tiago José Lima Cruzeiro</t>
  </si>
  <si>
    <t>ei09044@fe.up.pt</t>
  </si>
  <si>
    <t>Tiago José Viana Fragoso</t>
  </si>
  <si>
    <t>up201606040@edu.fe.up.pt</t>
  </si>
  <si>
    <t>Tiago Lascasas dos Santos</t>
  </si>
  <si>
    <t>up201503616@edu.fe.up.pt</t>
  </si>
  <si>
    <t>Tiago Lira Pereira</t>
  </si>
  <si>
    <t>ei04085@fe.up.pt</t>
  </si>
  <si>
    <t>Tiago Lúcio Azeredo Lobo de Oliveira Miranda</t>
  </si>
  <si>
    <t>ei11166@fe.up.pt</t>
  </si>
  <si>
    <t>Tiago Luís Abreu Pinho</t>
  </si>
  <si>
    <t>up200908713@edu.letras.up.pt</t>
  </si>
  <si>
    <t>Tiago Luís Pacheco Neto</t>
  </si>
  <si>
    <t>up201201717@fe.up.pt</t>
  </si>
  <si>
    <t>Tiago Luís Salgueiro dos Santos</t>
  </si>
  <si>
    <t>up201808919@edu.fe.up.pt</t>
  </si>
  <si>
    <t>Tiago Manuel Alves Pereira Marques</t>
  </si>
  <si>
    <t>pro11013@fe.up.pt</t>
  </si>
  <si>
    <t>Tiago Manuel Andrez Nunes</t>
  </si>
  <si>
    <t>ei03101@fe.up.pt</t>
  </si>
  <si>
    <t>Tiago Manuel da Silva Almeida</t>
  </si>
  <si>
    <t>ei07089@fe.up.pt</t>
  </si>
  <si>
    <t>Tiago Manuel da Silva Barreiro de Magalhães</t>
  </si>
  <si>
    <t>ei04087@fe.up.pt</t>
  </si>
  <si>
    <t>Tiago Manuel de Castro Rodrigues</t>
  </si>
  <si>
    <t>ei09042@fe.up.pt</t>
  </si>
  <si>
    <t>Tiago Manuel Freitas Gomes</t>
  </si>
  <si>
    <t>ei05080@fe.up.pt</t>
  </si>
  <si>
    <t>Tiago Manuel Lourenço Azevedo</t>
  </si>
  <si>
    <t>ei10090@fe.up.pt</t>
  </si>
  <si>
    <t>Tiago Marques Dias da Mota</t>
  </si>
  <si>
    <t>ei09068@fe.up.pt</t>
  </si>
  <si>
    <t>Tiago Martins Lomba</t>
  </si>
  <si>
    <t>ei06079@fe.up.pt</t>
  </si>
  <si>
    <t>Tiago Miguel Carmo Borba</t>
  </si>
  <si>
    <t>ei06049@fe.up.pt</t>
  </si>
  <si>
    <t>Tiago Miguel da Cunha Gomes</t>
  </si>
  <si>
    <t>ei08146@fe.up.pt</t>
  </si>
  <si>
    <t>Tiago Miguel dos Reis Orfao</t>
  </si>
  <si>
    <t>ei03102@fe.up.pt</t>
  </si>
  <si>
    <t>Tiago Miguel e Sousa Gonçalves</t>
  </si>
  <si>
    <t>ei07091@fe.up.pt</t>
  </si>
  <si>
    <t>Tiago Miguel Martins Vieira</t>
  </si>
  <si>
    <t>ei10048@fe.up.pt</t>
  </si>
  <si>
    <t>Tiago Miguel Moreira Ferreira</t>
  </si>
  <si>
    <t>ei12051@fe.up.pt</t>
  </si>
  <si>
    <t>Tiago Miguel Moreira Pereira</t>
  </si>
  <si>
    <t>ei08023@fe.up.pt</t>
  </si>
  <si>
    <t>Tiago Miguel Pereira Andrade</t>
  </si>
  <si>
    <t>ei08071@fe.up.pt</t>
  </si>
  <si>
    <t>Tiago Miguel Pereira Duarte</t>
  </si>
  <si>
    <t>ei06030@fe.up.pt</t>
  </si>
  <si>
    <t>Tiago Miguel Pinto Martins</t>
  </si>
  <si>
    <t>ei06069@fe.up.pt</t>
  </si>
  <si>
    <t>Tiago Mourão Teixeira</t>
  </si>
  <si>
    <t>ei04088@fe.up.pt</t>
  </si>
  <si>
    <t>Tiago Pinto Fernandes</t>
  </si>
  <si>
    <t>up200502218@letras.up.pt</t>
  </si>
  <si>
    <t>Tiago Rafael Ferreira da Silva</t>
  </si>
  <si>
    <t>up201402841@edu.fe.up.pt</t>
  </si>
  <si>
    <t>Tiago Rema e Cunha</t>
  </si>
  <si>
    <t>ei03103@fe.up.pt</t>
  </si>
  <si>
    <t>Tiago Ribeiro da Mota Freitas</t>
  </si>
  <si>
    <t>ei03104@fe.up.pt</t>
  </si>
  <si>
    <t>Tiago Rodrigues Vieira Batista</t>
  </si>
  <si>
    <t>ei07189@fe.up.pt</t>
  </si>
  <si>
    <t>Tiago Rodrigues Vieira de Carvalho</t>
  </si>
  <si>
    <t>up201506553@edu.fe.up.pt</t>
  </si>
  <si>
    <t>Tiago Samuel da Rocha Silva</t>
  </si>
  <si>
    <t>ei11094@fe.up.pt</t>
  </si>
  <si>
    <t>Tiago Silveira Varela</t>
  </si>
  <si>
    <t>ei08115@fe.up.pt</t>
  </si>
  <si>
    <t>Tiago Susano Pinto</t>
  </si>
  <si>
    <t>ei10049@fe.up.pt</t>
  </si>
  <si>
    <t>Tomás Nuno Fernandes Novo</t>
  </si>
  <si>
    <t>up201604503@edu.fe.up.pt</t>
  </si>
  <si>
    <t>Tomás Sousa Oliveira</t>
  </si>
  <si>
    <t>up201504746@fe.up.pt</t>
  </si>
  <si>
    <t>Tomás Vieira Caldas</t>
  </si>
  <si>
    <t>up201404990@fe.up.pt</t>
  </si>
  <si>
    <t>Tomé Araújo Duarte</t>
  </si>
  <si>
    <t>tome.duarte@fe.up.pt</t>
  </si>
  <si>
    <t>Tomy Antunes Rodrigues</t>
  </si>
  <si>
    <t>ei08159@fe.up.pt</t>
  </si>
  <si>
    <t>Valter Emanuel Ribeiro da Silva</t>
  </si>
  <si>
    <t>ei11043@fe.up.pt</t>
  </si>
  <si>
    <t>Válter Miguel Mesquita Leite de Pinho</t>
  </si>
  <si>
    <t>ei08028@fe.up.pt</t>
  </si>
  <si>
    <t>Vânia Alice Sousa Leite</t>
  </si>
  <si>
    <t>ei12037@fe.up.pt</t>
  </si>
  <si>
    <t>Vasco André da Costa Grilo</t>
  </si>
  <si>
    <t>ei10125@fe.up.pt</t>
  </si>
  <si>
    <t>Vasco Fernandes Gonçalves</t>
  </si>
  <si>
    <t>ei10054@fe.up.pt</t>
  </si>
  <si>
    <t>Vasco Ferreira Ribeiro</t>
  </si>
  <si>
    <t>up201402723@fe.up.pt</t>
  </si>
  <si>
    <t>Vasco Magalhães Pereira</t>
  </si>
  <si>
    <t>up201403485@fe.up.pt</t>
  </si>
  <si>
    <t>Vasco Pereira Torres</t>
  </si>
  <si>
    <t>ei08050@fe.up.pt</t>
  </si>
  <si>
    <t>Vasco Taveira Gomes</t>
  </si>
  <si>
    <t>ei11161@fe.up.pt</t>
  </si>
  <si>
    <t>Ventura de Sousa Pereira</t>
  </si>
  <si>
    <t>up201404690@fe.up.pt</t>
  </si>
  <si>
    <t>Vera Sofia Moreira Francisco</t>
  </si>
  <si>
    <t>fcit08384@letras.up.pt</t>
  </si>
  <si>
    <t>Verónica Sofia Marcos Fradique</t>
  </si>
  <si>
    <t>up201506440@fe.up.pt</t>
  </si>
  <si>
    <t>Vicente Fernandes Ramada Caldeira Espinha</t>
  </si>
  <si>
    <t>up201503764@fe.up.pt</t>
  </si>
  <si>
    <t>Virgílio Augusto Neves Loureiro</t>
  </si>
  <si>
    <t>ee98132@fe.up.pt</t>
  </si>
  <si>
    <t>Vítor Amálio Maia Martins Moreira</t>
  </si>
  <si>
    <t>ei06009@fe.up.pt</t>
  </si>
  <si>
    <t>Vítor Daniel Ferreira Castro</t>
  </si>
  <si>
    <t>up200900648@fep.up.pt</t>
  </si>
  <si>
    <t>Vítor Daniel Ferreira da Cunha Ribeiro</t>
  </si>
  <si>
    <t>ei07038@fe.up.pt</t>
  </si>
  <si>
    <t>Vitor Emanuel Fernandes Magalhães</t>
  </si>
  <si>
    <t>up201503447@fe.up.pt</t>
  </si>
  <si>
    <t>Vitor Emanuel Freitas de Oliveira Magano</t>
  </si>
  <si>
    <t>up201001724@edu.fe.up.pt</t>
  </si>
  <si>
    <t>Vítor Filipe Oliveira Teixeira</t>
  </si>
  <si>
    <t>ei12060@fe.up.pt</t>
  </si>
  <si>
    <t>Vítor Hugo Coelho Santos</t>
  </si>
  <si>
    <t>ei09060@fe.up.pt</t>
  </si>
  <si>
    <t>Vitor Hugo da Silva Pereira</t>
  </si>
  <si>
    <t>ei04090@fe.up.pt</t>
  </si>
  <si>
    <t>Vitor Hugo Gonçalves dos Santos</t>
  </si>
  <si>
    <t>up200901954@fe.up.pt</t>
  </si>
  <si>
    <t>Vítor Hugo Oliveira Pinto</t>
  </si>
  <si>
    <t>ei05083@fe.up.pt</t>
  </si>
  <si>
    <t>Vítor Hugo Torres Mineiro</t>
  </si>
  <si>
    <t>ei12153@fe.up.pt</t>
  </si>
  <si>
    <t>Vítor João Constantino Madureira</t>
  </si>
  <si>
    <t>ei07177@fe.up.pt</t>
  </si>
  <si>
    <t>Vitor João Ferreira Semeano Figueira</t>
  </si>
  <si>
    <t>ei09054@fe.up.pt</t>
  </si>
  <si>
    <t>Vítor Joel Moura Gonçalves</t>
  </si>
  <si>
    <t>pro12009@fe.up.pt</t>
  </si>
  <si>
    <t>Vítor Manuel Martins Oliveira</t>
  </si>
  <si>
    <t>ei07082@fe.up.pt</t>
  </si>
  <si>
    <t>Vítor Manuel Mota Cardoso da Silva</t>
  </si>
  <si>
    <t>ei12166@fe.up.pt</t>
  </si>
  <si>
    <t>Vítor Miguel Saraiva Esteves</t>
  </si>
  <si>
    <t>up201303104@edu.fe.up.pt</t>
  </si>
  <si>
    <t>Vladimiro Batista Sá</t>
  </si>
  <si>
    <t>ei02101@fe.up.pt</t>
  </si>
  <si>
    <t>Vladimiro Florival Sousa da Rocha Pinto de Macedo</t>
  </si>
  <si>
    <t>ei95023@fe.up.pt</t>
  </si>
  <si>
    <t>1995/1996</t>
  </si>
  <si>
    <t>William Norio Fukunaga</t>
  </si>
  <si>
    <t>up201405119@fe.up.pt</t>
  </si>
  <si>
    <t>Wilson Beto Amaral Pimentel</t>
  </si>
  <si>
    <t>ei09052@fe.up.pt</t>
  </si>
  <si>
    <t>Wilson da Silva Oliveira</t>
  </si>
  <si>
    <t>ei11085@fe.up.pt</t>
  </si>
  <si>
    <t>Xavier Reis Fontes</t>
  </si>
  <si>
    <t>up201503145@fe.up.pt</t>
  </si>
  <si>
    <t>Adelino Canísio Carvalho</t>
  </si>
  <si>
    <t>ei94051@fe.up.pt</t>
  </si>
  <si>
    <t>LEIC</t>
  </si>
  <si>
    <t>1994/1995</t>
  </si>
  <si>
    <t>Concluído (2000/2001)</t>
  </si>
  <si>
    <t>Adriana Sofia Fernandes Costa</t>
  </si>
  <si>
    <t>ei02012@fe.up.pt</t>
  </si>
  <si>
    <t>Adriano Filipe Pinheiro Teixeira</t>
  </si>
  <si>
    <t>mei05022@fe.up.pt</t>
  </si>
  <si>
    <t>Concluído (2004/2005)</t>
  </si>
  <si>
    <t>Adriano José da Fonte Meira</t>
  </si>
  <si>
    <t>ei00036@fe.up.pt</t>
  </si>
  <si>
    <t>Agripino José Monteiro Lima</t>
  </si>
  <si>
    <t>ei98017@fe.up.pt</t>
  </si>
  <si>
    <t>1998/1999</t>
  </si>
  <si>
    <t>Concluído (2002/2003)</t>
  </si>
  <si>
    <t>Alberto José Alves de Lemos</t>
  </si>
  <si>
    <t>ei00023@fe.up.pt</t>
  </si>
  <si>
    <t>Alberto José Ferreira Soares da Mota</t>
  </si>
  <si>
    <t>ei95022@fe.up.pt</t>
  </si>
  <si>
    <t>Concluído (1999/2000)</t>
  </si>
  <si>
    <t>Alberto Manuel Torres de Carvalho</t>
  </si>
  <si>
    <t>ei99015@fe.up.pt</t>
  </si>
  <si>
    <t>Alexandre Jorge Teixeira Miranda Pinto</t>
  </si>
  <si>
    <t>up199400152@fc.up.pt</t>
  </si>
  <si>
    <t>Concluído (1998/1999)</t>
  </si>
  <si>
    <t>Alexandre Miguel Fragueiro Gonçalves</t>
  </si>
  <si>
    <t>ei00006@fe.up.pt</t>
  </si>
  <si>
    <t>Amândio José Carvalho Alves da Silva</t>
  </si>
  <si>
    <t>ei97047@fe.up.pt</t>
  </si>
  <si>
    <t>Concluído (2001/2002)</t>
  </si>
  <si>
    <t>Ana Beatriz Furtado Stone</t>
  </si>
  <si>
    <t>ei95002@fe.up.pt</t>
  </si>
  <si>
    <t>Ana Cláudia Pereira Santos</t>
  </si>
  <si>
    <t>ei00130@fe.up.pt</t>
  </si>
  <si>
    <t>Ana Isabel Gaspar Freitas</t>
  </si>
  <si>
    <t>ei01028@fe.up.pt</t>
  </si>
  <si>
    <t>Ana Isabel Pinto Correia</t>
  </si>
  <si>
    <t>acorreia@inegi.up.pt</t>
  </si>
  <si>
    <t>Ana Isabel Soares de Carvalho Coelho dos Santos</t>
  </si>
  <si>
    <t>ei01054@fe.up.pt</t>
  </si>
  <si>
    <t>Ana Jacinta Pereira Ferreira</t>
  </si>
  <si>
    <t>ei94045@fe.up.pt</t>
  </si>
  <si>
    <t>Ana Luisa Ferreira da Mota</t>
  </si>
  <si>
    <t>ei98011@fe.up.pt</t>
  </si>
  <si>
    <t>Ana Luisa Soares Tavares</t>
  </si>
  <si>
    <t>ei98038@fe.up.pt</t>
  </si>
  <si>
    <t>Ana Sousa Sá Magalhães</t>
  </si>
  <si>
    <t>ei99017@fe.up.pt</t>
  </si>
  <si>
    <t>André Assis Guimarães</t>
  </si>
  <si>
    <t>ei94032@fe.up.pt</t>
  </si>
  <si>
    <t>André Dias Mota</t>
  </si>
  <si>
    <t>ei00067@fe.up.pt</t>
  </si>
  <si>
    <t>André Emanuel Rodrigues de Brito Mota Barbosa</t>
  </si>
  <si>
    <t>ei00050@fe.up.pt</t>
  </si>
  <si>
    <t>André Fidalgo de Morais Lobão Moniz</t>
  </si>
  <si>
    <t>ei99041@fe.up.pt</t>
  </si>
  <si>
    <t>Concluído (2003/2004)</t>
  </si>
  <si>
    <t>André Filipe Ferreira da Mota</t>
  </si>
  <si>
    <t>ei02016@fe.up.pt</t>
  </si>
  <si>
    <t>André Filipe Mendes Morujão</t>
  </si>
  <si>
    <t>ei01048@fe.up.pt</t>
  </si>
  <si>
    <t>André Filipe Pacheco Dias</t>
  </si>
  <si>
    <t>ei07165@fe.up.pt</t>
  </si>
  <si>
    <t>André Filipe Pires de Carvalho D Aquino Lamego</t>
  </si>
  <si>
    <t>ei02018@fe.up.pt</t>
  </si>
  <si>
    <t>André Miguel Costa e Silva</t>
  </si>
  <si>
    <t>mim08001@med.up.pt</t>
  </si>
  <si>
    <t>André Monteiro de Oliveira Restivo</t>
  </si>
  <si>
    <t>arestivo@fe.up.pt</t>
  </si>
  <si>
    <t>António Alexandre da Silva Cardoso</t>
  </si>
  <si>
    <t>António Augusto Botelho Granjo Pinto Lisboa</t>
  </si>
  <si>
    <t>ei00046@fe.up.pt</t>
  </si>
  <si>
    <t>António Jorge de Sousa Tavares</t>
  </si>
  <si>
    <t>ei95031@fe.up.pt</t>
  </si>
  <si>
    <t>António Jorge Leão Moreira de Oliveira Maia</t>
  </si>
  <si>
    <t>ext04149@letras.up.pt</t>
  </si>
  <si>
    <t>António José Carvalho de Araújo</t>
  </si>
  <si>
    <t>ei95047@fe.up.pt</t>
  </si>
  <si>
    <t>António José Tavares Gomes Lopes</t>
  </si>
  <si>
    <t>ei97014@fe.up.pt</t>
  </si>
  <si>
    <t>António Luis Monteiro de Almeida</t>
  </si>
  <si>
    <t>ei01105@fe.up.pt</t>
  </si>
  <si>
    <t>António Manuel da Costa Delgado</t>
  </si>
  <si>
    <t>ei97019@fe.up.pt</t>
  </si>
  <si>
    <t>António Pedro Almeida Viegas Alves</t>
  </si>
  <si>
    <t>ei97007@fe.up.pt</t>
  </si>
  <si>
    <t>António Pedro Amorim Pinto</t>
  </si>
  <si>
    <t>ei99009@fe.up.pt</t>
  </si>
  <si>
    <t>António Pedro Machado Pinho</t>
  </si>
  <si>
    <t>ei99042@fe.up.pt</t>
  </si>
  <si>
    <t>António Pedro Monteiro Bailão Gonçalves da Costa</t>
  </si>
  <si>
    <t>ei97052@fe.up.pt</t>
  </si>
  <si>
    <t>Ariel Geraldo Machado</t>
  </si>
  <si>
    <t>ei02009@fe.up.pt</t>
  </si>
  <si>
    <t>Armindo José Gonçalves Dias</t>
  </si>
  <si>
    <t>mtm00006@fe.up.pt</t>
  </si>
  <si>
    <t>Artur José Gouveia Jales Moreira</t>
  </si>
  <si>
    <t>ei97046@fe.up.pt</t>
  </si>
  <si>
    <t>Artur Manuel Ribeiro dos Santos Caldas de Matos</t>
  </si>
  <si>
    <t>ei96024@fe.up.pt</t>
  </si>
  <si>
    <t>1996/1997</t>
  </si>
  <si>
    <t>Bárbara Veloso Rito da Fonseca e Costa</t>
  </si>
  <si>
    <t>ei94041@fe.up.pt</t>
  </si>
  <si>
    <t>Belmiro André Lopes Sotto Mayor</t>
  </si>
  <si>
    <t>ei01049@fe.up.pt</t>
  </si>
  <si>
    <t>Bruno Alexandre Silva de Sousa</t>
  </si>
  <si>
    <t>ei02022@fe.up.pt</t>
  </si>
  <si>
    <t>Bruno André da Rocha Gonçalves dos Santos</t>
  </si>
  <si>
    <t>ei11036@fe.up.pt</t>
  </si>
  <si>
    <t>Bruno Daniel Fernandes Gonçalves</t>
  </si>
  <si>
    <t>ei02002@fe.up.pt</t>
  </si>
  <si>
    <t>Bruno Duarte da Silva Vieira</t>
  </si>
  <si>
    <t>ext05212@letras.up.pt</t>
  </si>
  <si>
    <t>Bruno Miguel Caiano Gil</t>
  </si>
  <si>
    <t>mim06006@med.up.pt</t>
  </si>
  <si>
    <t>Bruno Miguel Moreira Pereira</t>
  </si>
  <si>
    <t>ei99068@fe.up.pt</t>
  </si>
  <si>
    <t>Bruno Miguel Pavão dos Santos</t>
  </si>
  <si>
    <t>ei02024@fe.up.pt</t>
  </si>
  <si>
    <t>Bruno Vitor Duarte Cabral</t>
  </si>
  <si>
    <t>ei98023@fe.up.pt</t>
  </si>
  <si>
    <t>Carla Alexandra Teixeira Lopes</t>
  </si>
  <si>
    <t>ei94018@fe.up.pt</t>
  </si>
  <si>
    <t>Carlos Alberto Gonçalves Figueiredo</t>
  </si>
  <si>
    <t>ei99030@fe.up.pt</t>
  </si>
  <si>
    <t>Carlos Alexandre Oliveira Vales</t>
  </si>
  <si>
    <t>ei99008@fe.up.pt</t>
  </si>
  <si>
    <t>Carlos Daniel Camelo Cordeiro</t>
  </si>
  <si>
    <t>ei02025@fe.up.pt</t>
  </si>
  <si>
    <t>Carlos Eduardo Rodrigues Machado</t>
  </si>
  <si>
    <t>ei98027@fe.up.pt</t>
  </si>
  <si>
    <t>Carlos Filipe Lopes Barbosa Moreira da Silva</t>
  </si>
  <si>
    <t>ei01079@fe.up.pt</t>
  </si>
  <si>
    <t>Carlos Manuel Afonso Rebelo</t>
  </si>
  <si>
    <t>ei99056@fe.up.pt</t>
  </si>
  <si>
    <t>Carlos Miguel Assucena Ribeiro</t>
  </si>
  <si>
    <t>ei97043@fe.up.pt</t>
  </si>
  <si>
    <t>Carlos Miguel Oliveira Monteiro</t>
  </si>
  <si>
    <t>ei02028@fe.up.pt</t>
  </si>
  <si>
    <t>César Francisco Gonçalves Rodrigues</t>
  </si>
  <si>
    <t>ei97006@fe.up.pt</t>
  </si>
  <si>
    <t>Cláudia Isabel do Vale Fontes Guimaraes</t>
  </si>
  <si>
    <t>ei00040@fe.up.pt</t>
  </si>
  <si>
    <t>Cláudio Emanuel Valério Gomes</t>
  </si>
  <si>
    <t>ei98064@fe.up.pt</t>
  </si>
  <si>
    <t>Cláudio Manuel Pinto da Silva</t>
  </si>
  <si>
    <t>dma12024@fe.up.pt</t>
  </si>
  <si>
    <t>Cláudio Vasco dos Santos Reis</t>
  </si>
  <si>
    <t>ei97035@fe.up.pt</t>
  </si>
  <si>
    <t>Cristiano Rafael da Mota Lima Gomes</t>
  </si>
  <si>
    <t>ei00079@fe.up.pt</t>
  </si>
  <si>
    <t>Cristina Falcão Sousa Calheiros Santos</t>
  </si>
  <si>
    <t>ei99020@fe.up.pt</t>
  </si>
  <si>
    <t>Cristina Maria dos Santos Perfeito</t>
  </si>
  <si>
    <t>ei00014@fe.up.pt</t>
  </si>
  <si>
    <t>Daniel Augusto Gama de Castro Silva</t>
  </si>
  <si>
    <t>ei01083@fe.up.pt</t>
  </si>
  <si>
    <t>Daniel Cardoso de Moura</t>
  </si>
  <si>
    <t>pro06008@fe.up.pt</t>
  </si>
  <si>
    <t>Daniel Filipe de Oliveira Novo</t>
  </si>
  <si>
    <t>ei00062@fe.up.pt</t>
  </si>
  <si>
    <t>Daniel João Aires Ricardo</t>
  </si>
  <si>
    <t>ei98068@fe.up.pt</t>
  </si>
  <si>
    <t>Daniel Ribeiro Carneiro</t>
  </si>
  <si>
    <t>ei02030@fe.up.pt</t>
  </si>
  <si>
    <t>Daniel Seabra Nobre Calheiros Pizarro</t>
  </si>
  <si>
    <t>ei00039@fe.up.pt</t>
  </si>
  <si>
    <t>Daniela Filipa Basto Cardoso da Silva</t>
  </si>
  <si>
    <t>ei01107@fe.up.pt</t>
  </si>
  <si>
    <t>Danilson António Barbosa Vicente da Silveira</t>
  </si>
  <si>
    <t>ei99084@fe.up.pt</t>
  </si>
  <si>
    <t>Dário Ivo Reduto Freire</t>
  </si>
  <si>
    <t>ei96040@fe.up.pt</t>
  </si>
  <si>
    <t>David José Melo da Costa</t>
  </si>
  <si>
    <t>ei95009@fe.up.pt</t>
  </si>
  <si>
    <t>Diogo Ortigão de Oliveira Estevão Soares</t>
  </si>
  <si>
    <t>ei96034@fe.up.pt</t>
  </si>
  <si>
    <t>Edmilton Odair Martins da Cruz</t>
  </si>
  <si>
    <t>ei98066@fe.up.pt</t>
  </si>
  <si>
    <t>Eduardo Miguel Lages de Abreu</t>
  </si>
  <si>
    <t>ei98020@fe.up.pt</t>
  </si>
  <si>
    <t>Emanuel Jesus Silva Neves</t>
  </si>
  <si>
    <t>ei95038@fe.up.pt</t>
  </si>
  <si>
    <t>Ernândia Andrade Pina Ribeiro</t>
  </si>
  <si>
    <t>ei99083@fe.up.pt</t>
  </si>
  <si>
    <t>Eurico Rogério Machado de Matos</t>
  </si>
  <si>
    <t>ei00035@fe.up.pt</t>
  </si>
  <si>
    <t>Fernanda Maria Gonçalves Coutinho</t>
  </si>
  <si>
    <t>ei00055@fe.up.pt</t>
  </si>
  <si>
    <t>Fernando André Pato de Oliveira</t>
  </si>
  <si>
    <t>ei95006@fe.up.pt</t>
  </si>
  <si>
    <t>Fernando Emmanuel da Costa Pereira Nunes</t>
  </si>
  <si>
    <t>ei96007@fe.up.pt</t>
  </si>
  <si>
    <t>Fernando Jorge Garrido da Silva</t>
  </si>
  <si>
    <t>ei96006@fe.up.pt</t>
  </si>
  <si>
    <t>Fernando Jorge Gonçalves Mendes</t>
  </si>
  <si>
    <t>ei98056@fe.up.pt</t>
  </si>
  <si>
    <t>Fernando José da Silva Vieira</t>
  </si>
  <si>
    <t>ei96031@fe.up.pt</t>
  </si>
  <si>
    <t>Fernando Luís Ferreira de Almeida</t>
  </si>
  <si>
    <t>cilce07124@letras.up.pt</t>
  </si>
  <si>
    <t>Fernando Manuel Gonçalves Pinelo Freitas Meira</t>
  </si>
  <si>
    <t>ei99031@fe.up.pt</t>
  </si>
  <si>
    <t>Fernando Marques Correia</t>
  </si>
  <si>
    <t>ei95015@fe.up.pt</t>
  </si>
  <si>
    <t>Filipe Alexandre Pais de Figueiredo Correia</t>
  </si>
  <si>
    <t>pro07005@fe.up.pt</t>
  </si>
  <si>
    <t>Filipe André Cancela Fortuna</t>
  </si>
  <si>
    <t>ei99051@fe.up.pt</t>
  </si>
  <si>
    <t>Filipe António Ribeiro Miranda</t>
  </si>
  <si>
    <t>ei97012@fe.up.pt</t>
  </si>
  <si>
    <t>Filipe Carlos Soares dos Santos</t>
  </si>
  <si>
    <t>ei95011@fe.up.pt</t>
  </si>
  <si>
    <t>Filipe Duarte Correia Pinto</t>
  </si>
  <si>
    <t>ei96036@fe.up.pt</t>
  </si>
  <si>
    <t>Filipe José Passos Pinto</t>
  </si>
  <si>
    <t>ei97018@fe.up.pt</t>
  </si>
  <si>
    <t>Filipe José Pimenta da Silva</t>
  </si>
  <si>
    <t>Filipe Macedo Silva</t>
  </si>
  <si>
    <t>ei01089@fe.up.pt</t>
  </si>
  <si>
    <t>Filipe Manuel de Azevedo Marinho</t>
  </si>
  <si>
    <t>ei00078@fe.up.pt</t>
  </si>
  <si>
    <t>Filipe Manuel Mendes Lopes</t>
  </si>
  <si>
    <t>ei01030@fe.up.pt</t>
  </si>
  <si>
    <t>Filipe Manuel Pereira Madureira</t>
  </si>
  <si>
    <t>ei98051@fe.up.pt</t>
  </si>
  <si>
    <t>Filipe Manuel Ribeiro Vicente Veiga</t>
  </si>
  <si>
    <t>ei96026@fe.up.pt</t>
  </si>
  <si>
    <t>Filipe Manuel Santos Alves Fernandes</t>
  </si>
  <si>
    <t>mgi01023@fe.up.pt</t>
  </si>
  <si>
    <t>Filipe Miguel Graça Gomes</t>
  </si>
  <si>
    <t>020420007@fep.up.pt</t>
  </si>
  <si>
    <t>Filipe Pais Tavares</t>
  </si>
  <si>
    <t>ei01112@fe.up.pt</t>
  </si>
  <si>
    <t>Filipe Rodrigo Bastos Guedes</t>
  </si>
  <si>
    <t>100488025@fep.up.pt</t>
  </si>
  <si>
    <t>Francisco José de Sales Pinto</t>
  </si>
  <si>
    <t>ei95003@fe.up.pt</t>
  </si>
  <si>
    <t>Frederico Bruno da Câmara Vasconcelos Saraiva</t>
  </si>
  <si>
    <t>ei94052@fe.up.pt</t>
  </si>
  <si>
    <t>Gil António Oliveira da Silva</t>
  </si>
  <si>
    <t>up200000435@edu.fc.up.pt</t>
  </si>
  <si>
    <t>Gil Coutinho Costa Seixas Lopes</t>
  </si>
  <si>
    <t>mpt09001@fe.up.pt</t>
  </si>
  <si>
    <t>Gonçalo Nuno Moreira da Cruz Gil Mata</t>
  </si>
  <si>
    <t>ei94008@fe.up.pt</t>
  </si>
  <si>
    <t>Guilherme Carlos Miranda Ferreira da Silva</t>
  </si>
  <si>
    <t>ei00071@fe.up.pt</t>
  </si>
  <si>
    <t>Helder André dos Santos Rosário</t>
  </si>
  <si>
    <t>ei94025@fe.up.pt</t>
  </si>
  <si>
    <t>Helder Bruno Moreira Coelho</t>
  </si>
  <si>
    <t>ei00054@fe.up.pt</t>
  </si>
  <si>
    <t>Helder Dinis Soares Ribeiro</t>
  </si>
  <si>
    <t>ei96045@fe.up.pt</t>
  </si>
  <si>
    <t>Helder Hugo Pinheiro Ferreira</t>
  </si>
  <si>
    <t>ei00043@fe.up.pt</t>
  </si>
  <si>
    <t>Helder Miguel Alves Magalhães</t>
  </si>
  <si>
    <t>ei99073@fe.up.pt</t>
  </si>
  <si>
    <t>Hélder Ricardo da Silva Crespo</t>
  </si>
  <si>
    <t>ei07180@fe.up.pt</t>
  </si>
  <si>
    <t>Henri Manuel Ribeiro da Costa</t>
  </si>
  <si>
    <t>ei98005@fe.up.pt</t>
  </si>
  <si>
    <t>Hugo Alexandre Pereira Monteiro</t>
  </si>
  <si>
    <t>ei00012@fe.up.pt</t>
  </si>
  <si>
    <t>Hugo Augusto Penedones Fernandes</t>
  </si>
  <si>
    <t>ei00047@fe.up.pt</t>
  </si>
  <si>
    <t>Hugo Bacelar Rosa da Silva</t>
  </si>
  <si>
    <t>ei01057@fe.up.pt</t>
  </si>
  <si>
    <t>Hugo Bruno Gomes dos Anjos</t>
  </si>
  <si>
    <t>ei94002@fe.up.pt</t>
  </si>
  <si>
    <t>Hugo Daniel Ferreira de Almeida</t>
  </si>
  <si>
    <t>ei00021@fe.up.pt</t>
  </si>
  <si>
    <t>Hugo Delmar Ferreira Matos Cabral</t>
  </si>
  <si>
    <t>ei99022@fe.up.pt</t>
  </si>
  <si>
    <t>Hugo Jorge da Silva Valente</t>
  </si>
  <si>
    <t>up200205317@fc.up.pt</t>
  </si>
  <si>
    <t>Hugo José Sereno Lopes Ferreira</t>
  </si>
  <si>
    <t>up199803873@fc.up.pt</t>
  </si>
  <si>
    <t>Hugo Miguel da Silva Delgado</t>
  </si>
  <si>
    <t>ei98021@fe.up.pt</t>
  </si>
  <si>
    <t>Hugo Miguel da Silva Fogaça Lages</t>
  </si>
  <si>
    <t>ei94016@fe.up.pt</t>
  </si>
  <si>
    <t>Hugo Miguel Gravato Marques</t>
  </si>
  <si>
    <t>ei98043@fe.up.pt</t>
  </si>
  <si>
    <t>Hugo Miguel Pereira Madureira</t>
  </si>
  <si>
    <t>ei00032@fe.up.pt</t>
  </si>
  <si>
    <t>Hugo Monteiro Mendes Barrote</t>
  </si>
  <si>
    <t>ei00017@fe.up.pt</t>
  </si>
  <si>
    <t>Hugo Ricardo Vital dos Santos Pereira</t>
  </si>
  <si>
    <t>ei07006@fe.up.pt</t>
  </si>
  <si>
    <t>Ilidio Valente dos Santos</t>
  </si>
  <si>
    <t>Inês dos Santos Leite Alegria Garcia</t>
  </si>
  <si>
    <t>ei01026@fe.up.pt</t>
  </si>
  <si>
    <t>Ivo Daniel Sousa Navega</t>
  </si>
  <si>
    <t>ei02039@fe.up.pt</t>
  </si>
  <si>
    <t>Ivo Flavio Santiago da Silva Relvas</t>
  </si>
  <si>
    <t>ei00003@fe.up.pt</t>
  </si>
  <si>
    <t>Jacinto Daniel Marcelino Barbeira</t>
  </si>
  <si>
    <t>ei96001@fe.up.pt</t>
  </si>
  <si>
    <t>Joana Marta Ribeiro Sousa Carvalho</t>
  </si>
  <si>
    <t>020414003@fep.up.pt</t>
  </si>
  <si>
    <t>Joana Vieira Valente</t>
  </si>
  <si>
    <t>ei02112@fe.up.pt</t>
  </si>
  <si>
    <t>João Alexandre do Rego Felgueiras</t>
  </si>
  <si>
    <t>up199502303@med.up.pt</t>
  </si>
  <si>
    <t>João André Freire dos Santos Piedade</t>
  </si>
  <si>
    <t>ei96050@fe.up.pt</t>
  </si>
  <si>
    <t>João Carlos Morais de Medeiros Pereira Seixas</t>
  </si>
  <si>
    <t>ei96017@fe.up.pt</t>
  </si>
  <si>
    <t>João dos Santos Vieira</t>
  </si>
  <si>
    <t>ei01074@fe.up.pt</t>
  </si>
  <si>
    <t>João Filipe Gama de Magalhães</t>
  </si>
  <si>
    <t>ei02044@fe.up.pt</t>
  </si>
  <si>
    <t>João Filipe Rio Charruadas</t>
  </si>
  <si>
    <t>ei98008@fe.up.pt</t>
  </si>
  <si>
    <t>João Gabriel Miranda Pires</t>
  </si>
  <si>
    <t>ei96041@fe.up.pt</t>
  </si>
  <si>
    <t>João Gonçalo Portela Rodrigues da Silva</t>
  </si>
  <si>
    <t>ei02045@fe.up.pt</t>
  </si>
  <si>
    <t>João Luis Pires Fernandes</t>
  </si>
  <si>
    <t>ei95040@fe.up.pt</t>
  </si>
  <si>
    <t>João Manuel Barros Ferreira</t>
  </si>
  <si>
    <t>ei00049@fe.up.pt</t>
  </si>
  <si>
    <t>João Manuel da Silva Braga</t>
  </si>
  <si>
    <t>ei97027@fe.up.pt</t>
  </si>
  <si>
    <t>João Manuel de Sousa Moreira</t>
  </si>
  <si>
    <t>ei96008@fe.up.pt</t>
  </si>
  <si>
    <t>João Manuel Moreira Montenegro de Almeida</t>
  </si>
  <si>
    <t>ei97023@fe.up.pt</t>
  </si>
  <si>
    <t>João Manuel Moura Paredes</t>
  </si>
  <si>
    <t>ei03002@fe.up.pt</t>
  </si>
  <si>
    <t>João Orlando Costa Vilhena de Bessa Campos</t>
  </si>
  <si>
    <t>ei96046@fe.up.pt</t>
  </si>
  <si>
    <t>João Paulo Cardoso dos Santos</t>
  </si>
  <si>
    <t>ei97005@fe.up.pt</t>
  </si>
  <si>
    <t>João Paulo Castro Mendes</t>
  </si>
  <si>
    <t>ei00022@fe.up.pt</t>
  </si>
  <si>
    <t>João Paulo da Cunha Peixoto</t>
  </si>
  <si>
    <t>ei98004@fe.up.pt</t>
  </si>
  <si>
    <t>João Paulo da Silva Moreira</t>
  </si>
  <si>
    <t>mie08007@fe.up.pt</t>
  </si>
  <si>
    <t>João Paulo Pinto Soares Madureira</t>
  </si>
  <si>
    <t>ei01082@fe.up.pt</t>
  </si>
  <si>
    <t>João Paulo Rodrigues de Sousa Almeida</t>
  </si>
  <si>
    <t>ei97045@fe.up.pt</t>
  </si>
  <si>
    <t>João Pedro da Encarnação Carvalho</t>
  </si>
  <si>
    <t>ei00044@fe.up.pt</t>
  </si>
  <si>
    <t>João Pedro Lemos Santos Costa</t>
  </si>
  <si>
    <t>ei98069@fe.up.pt</t>
  </si>
  <si>
    <t>João Pedro Moreira Silva</t>
  </si>
  <si>
    <t>ei97037@fe.up.pt</t>
  </si>
  <si>
    <t>João Pedro Pereira Madureira</t>
  </si>
  <si>
    <t>ei00033@fe.up.pt</t>
  </si>
  <si>
    <t>João Pedro Ramos Lopes</t>
  </si>
  <si>
    <t>ei95029@fe.up.pt</t>
  </si>
  <si>
    <t>João Ricardo Azevedo Maia Romão</t>
  </si>
  <si>
    <t>ei01061@fe.up.pt</t>
  </si>
  <si>
    <t>João Tiago Azevedo Belo</t>
  </si>
  <si>
    <t>ei98009@fe.up.pt</t>
  </si>
  <si>
    <t>João Vasco Lencastre da Mota Marques Gomes</t>
  </si>
  <si>
    <t>ei96043@fe.up.pt</t>
  </si>
  <si>
    <t>João Vide Barbosa</t>
  </si>
  <si>
    <t>pro07014@fe.up.pt</t>
  </si>
  <si>
    <t>Joaquim Manuel Gomes Carneiro</t>
  </si>
  <si>
    <t>up200203159@edu.fe.up.pt</t>
  </si>
  <si>
    <t>Joel Rebelo de Castro Alvim</t>
  </si>
  <si>
    <t>ei97025@fe.up.pt</t>
  </si>
  <si>
    <t>Jorge André Pardal de Castro</t>
  </si>
  <si>
    <t>ei96047@fe.up.pt</t>
  </si>
  <si>
    <t>Jorge Bruno Silva Fernandes</t>
  </si>
  <si>
    <t>ei94001@fe.up.pt</t>
  </si>
  <si>
    <t>Jorge Carlos dos Santos Cardoso</t>
  </si>
  <si>
    <t>ei98050@fe.up.pt</t>
  </si>
  <si>
    <t>Jorge Manuel Calheiros Carneiro</t>
  </si>
  <si>
    <t>ei01056@fe.up.pt</t>
  </si>
  <si>
    <t>Jorge Manuel Mack Neves</t>
  </si>
  <si>
    <t>ei99040@fe.up.pt</t>
  </si>
  <si>
    <t>Jorge Manuel Ribeiro da Costa Alves</t>
  </si>
  <si>
    <t>up198500369@fc.up.pt</t>
  </si>
  <si>
    <t>Jorge Miguel Pinto Barbosa Gonçalves</t>
  </si>
  <si>
    <t>ei98001@fe.up.pt</t>
  </si>
  <si>
    <t>José Alberto Ferreira da Silva Carneiro</t>
  </si>
  <si>
    <t>ei98024@fe.up.pt</t>
  </si>
  <si>
    <t>José Alberto Ferreira Soares</t>
  </si>
  <si>
    <t>ei02053@fe.up.pt</t>
  </si>
  <si>
    <t>José António Valente de Azevedo</t>
  </si>
  <si>
    <t>ei98039@fe.up.pt</t>
  </si>
  <si>
    <t>José Artur da Mota Moreira da Fonseca</t>
  </si>
  <si>
    <t>ei98045@fe.up.pt</t>
  </si>
  <si>
    <t>José Cândido Sousa Pacheco</t>
  </si>
  <si>
    <t>ei02054@fe.up.pt</t>
  </si>
  <si>
    <t>José Carlos Gomes Brito</t>
  </si>
  <si>
    <t>ei02055@fe.up.pt</t>
  </si>
  <si>
    <t>José Carlos Reis Duarte</t>
  </si>
  <si>
    <t>up200002576@edu.fba.up.pt</t>
  </si>
  <si>
    <t>José Élio da Mota Leite</t>
  </si>
  <si>
    <t>ei98040@fe.up.pt</t>
  </si>
  <si>
    <t>José Jorge Magalhães Dias Gomes</t>
  </si>
  <si>
    <t>ei99064@fe.up.pt</t>
  </si>
  <si>
    <t>José Luís Lopes da Costa e Silva</t>
  </si>
  <si>
    <t>ei99016@fe.up.pt</t>
  </si>
  <si>
    <t>José Manuel Sousa Ramos dos Santos</t>
  </si>
  <si>
    <t>ei00041@fe.up.pt</t>
  </si>
  <si>
    <t>José Maria Côrte-Real da Costa Pereira</t>
  </si>
  <si>
    <t>up199501211@fc.up.pt</t>
  </si>
  <si>
    <t>José Maria Vilaça da Silva</t>
  </si>
  <si>
    <t>ei94046@fe.up.pt</t>
  </si>
  <si>
    <t>José Miguel Almeida Monteiro</t>
  </si>
  <si>
    <t>ei94017@fe.up.pt</t>
  </si>
  <si>
    <t>José Miguel Almeida Pinto</t>
  </si>
  <si>
    <t>ei95037@fe.up.pt</t>
  </si>
  <si>
    <t>José Miguel Faria de Sá</t>
  </si>
  <si>
    <t>ei95034@fe.up.pt</t>
  </si>
  <si>
    <t>José Miguel Gonçalves dos Santos Azevedo Cruz</t>
  </si>
  <si>
    <t>ei01077@fe.up.pt</t>
  </si>
  <si>
    <t>José Miguel Gouveia Fernandes</t>
  </si>
  <si>
    <t>ei98062@fe.up.pt</t>
  </si>
  <si>
    <t>José Miguel Neves de Melo</t>
  </si>
  <si>
    <t>up199904857@fe.up.pt</t>
  </si>
  <si>
    <t>José Nuno Santos Pintalhão de Vasconcelos</t>
  </si>
  <si>
    <t>ei98026@fe.up.pt</t>
  </si>
  <si>
    <t>José Pedro Cardoso Rodrigues</t>
  </si>
  <si>
    <t>ei99066@fe.up.pt</t>
  </si>
  <si>
    <t>José Pedro Moreira Barros</t>
  </si>
  <si>
    <t>ei00069@fe.up.pt</t>
  </si>
  <si>
    <t>José Pedro Rodrigues do Vale</t>
  </si>
  <si>
    <t>ei00038@fe.up.pt</t>
  </si>
  <si>
    <t>Karina Maçada de Jesus</t>
  </si>
  <si>
    <t>ei00056@fe.up.pt</t>
  </si>
  <si>
    <t>Lara Cristina Marques Moreira Santos</t>
  </si>
  <si>
    <t>mei05012@fe.up.pt</t>
  </si>
  <si>
    <t>Leonardo Henrique de Magalhães Gonçalves Silva</t>
  </si>
  <si>
    <t>lsilva@deloitte.pt</t>
  </si>
  <si>
    <t>Luis Afonso Novo Santos Ribeiro</t>
  </si>
  <si>
    <t>ei98037@fe.up.pt</t>
  </si>
  <si>
    <t>Luis Alberto Soares de Almeida</t>
  </si>
  <si>
    <t>ei96019@fe.up.pt</t>
  </si>
  <si>
    <t>Luís Bívar Branco Jácomo Ramos</t>
  </si>
  <si>
    <t>ei99011@fe.up.pt</t>
  </si>
  <si>
    <t>Luis Carlos Almeida</t>
  </si>
  <si>
    <t>ei97003@fe.up.pt</t>
  </si>
  <si>
    <t>Luis Felipe Torres Ferreira</t>
  </si>
  <si>
    <t>ei02061@fe.up.pt</t>
  </si>
  <si>
    <t>Luis Filipe Almeida Santos</t>
  </si>
  <si>
    <t>110792803@letras.up.pt</t>
  </si>
  <si>
    <t>Luis Filipe Castro e Costa de Campos Guimaraes</t>
  </si>
  <si>
    <t>ei01025@fe.up.pt</t>
  </si>
  <si>
    <t>Luis Freire Duarte</t>
  </si>
  <si>
    <t>ei00019@fe.up.pt</t>
  </si>
  <si>
    <t>Luís José Pereira dos Santos</t>
  </si>
  <si>
    <t>ei97015@fe.up.pt</t>
  </si>
  <si>
    <t>Luis Maria Cordeiro Bártolo</t>
  </si>
  <si>
    <t>ei94029@fe.up.pt</t>
  </si>
  <si>
    <t>Luis Miguel Cardoso da Costa Leite</t>
  </si>
  <si>
    <t>ei95021@fe.up.pt</t>
  </si>
  <si>
    <t>Luís Miguel de Figueiredo Martins Lourenço</t>
  </si>
  <si>
    <t>ei01007@fe.up.pt</t>
  </si>
  <si>
    <t>Luis Miguel Dias Pinheiro de Magalhães</t>
  </si>
  <si>
    <t>ei99039@fe.up.pt</t>
  </si>
  <si>
    <t>Luis Miguel dos Reis Oliveira e Silva</t>
  </si>
  <si>
    <t>ei00052@fe.up.pt</t>
  </si>
  <si>
    <t>Luis Miguel Ferraz de Sousa Pinho</t>
  </si>
  <si>
    <t>ei95014@fe.up.pt</t>
  </si>
  <si>
    <t>Luis Miguel Marques de Sousa</t>
  </si>
  <si>
    <t>Luís Miguel Ribeiro Pereira</t>
  </si>
  <si>
    <t>ei00026@fe.up.pt</t>
  </si>
  <si>
    <t>Luís Pedro Garrido de Pina Marques</t>
  </si>
  <si>
    <t>up199401822@edu.fep.up.pt</t>
  </si>
  <si>
    <t>Luis Pedro Guedes Macedo</t>
  </si>
  <si>
    <t>ei95020@fe.up.pt</t>
  </si>
  <si>
    <t>Manuel Faria de Azevedo Maia</t>
  </si>
  <si>
    <t>up200003205@fc.up.pt</t>
  </si>
  <si>
    <t>Manuel João Antão Monterroso</t>
  </si>
  <si>
    <t>ei00121@fe.up.pt</t>
  </si>
  <si>
    <t>Manuel Jorge Candeias Padilha</t>
  </si>
  <si>
    <t>ei99045@fe.up.pt</t>
  </si>
  <si>
    <t>Manuel José Almeida Domingues</t>
  </si>
  <si>
    <t>ei98002@fe.up.pt</t>
  </si>
  <si>
    <t>Manuel Vieira Marques</t>
  </si>
  <si>
    <t>ei97036@fe.up.pt</t>
  </si>
  <si>
    <t>Marcelo Manuel Porto Pires de Pina e Silva</t>
  </si>
  <si>
    <t>ei99018@fe.up.pt</t>
  </si>
  <si>
    <t>Márcio André Brandão Ribeiro</t>
  </si>
  <si>
    <t>ei02066@fe.up.pt</t>
  </si>
  <si>
    <t>Marco Alexandre Nogueira da Costa Carvalho de Sousa</t>
  </si>
  <si>
    <t>mgi02016@fe.up.pt</t>
  </si>
  <si>
    <t>Marco António Cordeiro Custódia Rua Faceira</t>
  </si>
  <si>
    <t>Marco Paulo Moreira da Silva</t>
  </si>
  <si>
    <t>ei01065@fe.up.pt</t>
  </si>
  <si>
    <t>Marco Paulo Moreira Teixeira</t>
  </si>
  <si>
    <t>ei00080@fe.up.pt</t>
  </si>
  <si>
    <t>Maria Elisabete Lopes Silveiredo</t>
  </si>
  <si>
    <t>ei99062@fe.up.pt</t>
  </si>
  <si>
    <t>Maria Inês Aguiar Moniz da Cunha</t>
  </si>
  <si>
    <t>ei99023@fe.up.pt</t>
  </si>
  <si>
    <t>Maria Isabel Sardoeira da Fonseca Neto</t>
  </si>
  <si>
    <t>ei02067@fe.up.pt</t>
  </si>
  <si>
    <t>Maria José Gomes Pedroto</t>
  </si>
  <si>
    <t>up200005203@edu.fe.up.pt</t>
  </si>
  <si>
    <t>Maria Luisa Maia Figueiras</t>
  </si>
  <si>
    <t>ei01080@fe.up.pt</t>
  </si>
  <si>
    <t>Maria Manuela Coelho da Rocha Pereira da Silva</t>
  </si>
  <si>
    <t>ei00090@fe.up.pt</t>
  </si>
  <si>
    <t>Maria Teresa Marques Ribeiro Braga</t>
  </si>
  <si>
    <t>ei97013@fe.up.pt</t>
  </si>
  <si>
    <t>Mariana Martins Lopes</t>
  </si>
  <si>
    <t>mrs03011@fe.up.pt</t>
  </si>
  <si>
    <t>Mário André Teixeira Pinto Bessa</t>
  </si>
  <si>
    <t>sadc08005@med.up.pt</t>
  </si>
  <si>
    <t>Mário Filipe Faria Lopes Pereira</t>
  </si>
  <si>
    <t>ei99047@fe.up.pt</t>
  </si>
  <si>
    <t>Mário Manuel de Almeida Barbosa</t>
  </si>
  <si>
    <t>ei94034@fe.up.pt</t>
  </si>
  <si>
    <t>Mário Miguel de Sousa e Silva Correia</t>
  </si>
  <si>
    <t>ei02070@fe.up.pt</t>
  </si>
  <si>
    <t>Marta Maria dos Santos Almeida</t>
  </si>
  <si>
    <t>Mauro Bruno Carreira Gomes Boneco</t>
  </si>
  <si>
    <t>ei02072@fe.up.pt</t>
  </si>
  <si>
    <t>Mauro Ricardo Rodrigues Gomes</t>
  </si>
  <si>
    <t>ei01031@fe.up.pt</t>
  </si>
  <si>
    <t>Michel Diaz Martinez</t>
  </si>
  <si>
    <t>ei04101@fe.up.pt</t>
  </si>
  <si>
    <t>Miguel Alonso Pires</t>
  </si>
  <si>
    <t>ei01021@fe.up.pt</t>
  </si>
  <si>
    <t>Miguel Castro Pereira de Andrade e Cunha</t>
  </si>
  <si>
    <t>ei96035@fe.up.pt</t>
  </si>
  <si>
    <t>Miguel da Cunha Pimentel Pereira Coutinho</t>
  </si>
  <si>
    <t>ei00060@fe.up.pt</t>
  </si>
  <si>
    <t>Miguel de Castro Pereira</t>
  </si>
  <si>
    <t>ei97017@fe.up.pt</t>
  </si>
  <si>
    <t>Miguel Fernando Silva Garcia</t>
  </si>
  <si>
    <t>ei01066@fe.up.pt</t>
  </si>
  <si>
    <t>Miguel Jorge Mendes Teixeira</t>
  </si>
  <si>
    <t>ei95005@fe.up.pt</t>
  </si>
  <si>
    <t>Miguel Jorge Oliveira Maia e Castro</t>
  </si>
  <si>
    <t>ei99074@fe.up.pt</t>
  </si>
  <si>
    <t>Miguel Pereira Torcato David</t>
  </si>
  <si>
    <t>ei98019@fe.up.pt</t>
  </si>
  <si>
    <t>Miguel Sérgio de Oliveira Branco</t>
  </si>
  <si>
    <t>ei98046@fe.up.pt</t>
  </si>
  <si>
    <t>Mílton Omar Pereira Abreu</t>
  </si>
  <si>
    <t>ei95046@fe.up.pt</t>
  </si>
  <si>
    <t>Nelson Alexandre Moreira de Lima</t>
  </si>
  <si>
    <t>ei02074@fe.up.pt</t>
  </si>
  <si>
    <t>Nelson Figueiredo de Pinho</t>
  </si>
  <si>
    <t>deg09002@fe.up.pt</t>
  </si>
  <si>
    <t>Nelson Jorge Silva Rodrigues</t>
  </si>
  <si>
    <t>ei00070@fe.up.pt</t>
  </si>
  <si>
    <t>Nelson Nuno Fernandes Canastro</t>
  </si>
  <si>
    <t>ei99075@fe.up.pt</t>
  </si>
  <si>
    <t>Nuno Alexandre Moura Rodrigues</t>
  </si>
  <si>
    <t>ei94044@fe.up.pt</t>
  </si>
  <si>
    <t>Nuno Armando Andrade Serrano</t>
  </si>
  <si>
    <t>ei97016@fe.up.pt</t>
  </si>
  <si>
    <t>Nuno Filipe de Campos Felino Abrantes Gonçalves</t>
  </si>
  <si>
    <t>ei97021@fe.up.pt</t>
  </si>
  <si>
    <t>Nuno Filipe Gonçalves de Almeida</t>
  </si>
  <si>
    <t>ei94009@fe.up.pt</t>
  </si>
  <si>
    <t>Nuno Filipe Reis Ribeiro</t>
  </si>
  <si>
    <t>mei03005@fe.up.pt</t>
  </si>
  <si>
    <t>Nuno Filipe Rufino Ferreira</t>
  </si>
  <si>
    <t>ei98003@fe.up.pt</t>
  </si>
  <si>
    <t>Nuno José Pinto Bessa de Melo Cerqueira</t>
  </si>
  <si>
    <t>ei01036@fe.up.pt</t>
  </si>
  <si>
    <t>Nuno Manuel Tavares Nogueira</t>
  </si>
  <si>
    <t>ei03008@fe.up.pt</t>
  </si>
  <si>
    <t>Nuno Miguel Belo de Oliveira Ferreira</t>
  </si>
  <si>
    <t>ei98053@fe.up.pt</t>
  </si>
  <si>
    <t>Nuno Miguel Gonçalves Reis</t>
  </si>
  <si>
    <t>ei01055@fe.up.pt</t>
  </si>
  <si>
    <t>Nuno Miguel Goncalves Santos</t>
  </si>
  <si>
    <t>ei01073@fe.up.pt</t>
  </si>
  <si>
    <t>Nuno Miguel Novais Soares da Silva Dias</t>
  </si>
  <si>
    <t>ei95030@fe.up.pt</t>
  </si>
  <si>
    <t>Nuno Miguel Pinto Lopes</t>
  </si>
  <si>
    <t>ei94014@fe.up.pt</t>
  </si>
  <si>
    <t>Nuno Miguel Ribeiro de Almeida Igreja</t>
  </si>
  <si>
    <t>egpn11002@fe.up.pt</t>
  </si>
  <si>
    <t>Nuno Miguel Rodrigues Monteiro Aguiar</t>
  </si>
  <si>
    <t>ei95024@fe.up.pt</t>
  </si>
  <si>
    <t>Nuno Miguel Sousa Basto</t>
  </si>
  <si>
    <t>ei97050@fe.up.pt</t>
  </si>
  <si>
    <t>Nuno Miguel Tavares Sousa</t>
  </si>
  <si>
    <t>010420011@fep.up.pt</t>
  </si>
  <si>
    <t>Nuno Miguel Vieira da Costa</t>
  </si>
  <si>
    <t>Nuno Renato Castro Ramos</t>
  </si>
  <si>
    <t>ei98041@fe.up.pt</t>
  </si>
  <si>
    <t>Nuno Ricardo Araújo Alves</t>
  </si>
  <si>
    <t>ei00027@fe.up.pt</t>
  </si>
  <si>
    <t>Nuno Simão Pereira Ribeiro</t>
  </si>
  <si>
    <t>ei01090@fe.up.pt</t>
  </si>
  <si>
    <t>Paula Cristina Correia dos Santos</t>
  </si>
  <si>
    <t>ei01032@fe.up.pt</t>
  </si>
  <si>
    <t>Paulo Alexandre dos Santos Noormahomed</t>
  </si>
  <si>
    <t>ei95013@fe.up.pt</t>
  </si>
  <si>
    <t>Paulo Alexandre Monteiro Lopes</t>
  </si>
  <si>
    <t>ei96023@fe.up.pt</t>
  </si>
  <si>
    <t>Paulo Cotta Cardoso</t>
  </si>
  <si>
    <t>ei99002@fe.up.pt</t>
  </si>
  <si>
    <t>Paulo Jorge Coelho Aguiar</t>
  </si>
  <si>
    <t>ei95012@fe.up.pt</t>
  </si>
  <si>
    <t>Paulo Jorge da Costa Monteiro</t>
  </si>
  <si>
    <t>cilce05055@letras.up.pt</t>
  </si>
  <si>
    <t>Paulo Jorge de Castro Barbosa dos Santos</t>
  </si>
  <si>
    <t>mei05006@fe.up.pt</t>
  </si>
  <si>
    <t>Paulo Jorge Duarte Koch</t>
  </si>
  <si>
    <t>ei02082@fe.up.pt</t>
  </si>
  <si>
    <t>Paulo Miguel de Almeida Marques</t>
  </si>
  <si>
    <t>up199902877@fc.up.pt</t>
  </si>
  <si>
    <t>Paulo Nuno Meireles Bastos</t>
  </si>
  <si>
    <t>ei96016@fe.up.pt</t>
  </si>
  <si>
    <t>Pedro Alberto Pinto da Silva Pontes</t>
  </si>
  <si>
    <t>ei97008@fe.up.pt</t>
  </si>
  <si>
    <t>Pedro Alexandre Batista Teixeira</t>
  </si>
  <si>
    <t>ei98048@fe.up.pt</t>
  </si>
  <si>
    <t>Pedro Alves Ribeiro Côrte-Real</t>
  </si>
  <si>
    <t>ei01016@fe.up.pt</t>
  </si>
  <si>
    <t>Pedro Amândio Valenzuela Tavares Palmares</t>
  </si>
  <si>
    <t>ei01070@fe.up.pt</t>
  </si>
  <si>
    <t>Pedro de Oliveira Bessa Gonçalves</t>
  </si>
  <si>
    <t>ei99043@fe.up.pt</t>
  </si>
  <si>
    <t>Pedro Filipe Ferreira Dias</t>
  </si>
  <si>
    <t>Pedro Jorge Domingues de Carvalho Pacheco</t>
  </si>
  <si>
    <t>ei02084@fe.up.pt</t>
  </si>
  <si>
    <t>Pedro Lameiras Couto Soares</t>
  </si>
  <si>
    <t>ei99082@fe.up.pt</t>
  </si>
  <si>
    <t>Pedro Manuel da Costa Oliveira</t>
  </si>
  <si>
    <t>ei97010@fe.up.pt</t>
  </si>
  <si>
    <t>Pedro Manuel Henriques da Cunha Abreu</t>
  </si>
  <si>
    <t>pro06009@fe.up.pt</t>
  </si>
  <si>
    <t>Pedro Manuel Leal Sampaio</t>
  </si>
  <si>
    <t>ee96140@fe.up.pt</t>
  </si>
  <si>
    <t>Pedro Manuel Martins dos Santos</t>
  </si>
  <si>
    <t>ei00089@fe.up.pt</t>
  </si>
  <si>
    <t>Pedro Manuel Rodrigues Sousa Andrade</t>
  </si>
  <si>
    <t>ei98030@fe.up.pt</t>
  </si>
  <si>
    <t>Pedro Manuel Sá Balão Alves Rocha</t>
  </si>
  <si>
    <t>ei01052@fe.up.pt</t>
  </si>
  <si>
    <t>Pedro Manuel Sousa e Silva do Amaral Campos</t>
  </si>
  <si>
    <t>ei00048@fe.up.pt</t>
  </si>
  <si>
    <t>Pedro Marinho Rodrigues Pinto</t>
  </si>
  <si>
    <t>ei02085@fe.up.pt</t>
  </si>
  <si>
    <t>Pedro Mauricio da Silva Moreira Costa</t>
  </si>
  <si>
    <t>ei02086@fe.up.pt</t>
  </si>
  <si>
    <t>Pedro Miguel Abreu Antunes Batalha Pinto</t>
  </si>
  <si>
    <t>ei96052@fe.up.pt</t>
  </si>
  <si>
    <t>Pedro Miguel Alves dos Santos Rodrigues</t>
  </si>
  <si>
    <t>meg07031@fe.up.pt</t>
  </si>
  <si>
    <t>Pedro Miguel Campos Costa de Oliveira Gonçalves</t>
  </si>
  <si>
    <t>ei00072@fe.up.pt</t>
  </si>
  <si>
    <t>Pedro Miguel Correia Mendes</t>
  </si>
  <si>
    <t>ei01022@fe.up.pt</t>
  </si>
  <si>
    <t>Pedro Miguel Cruz Correia Machete Pereira</t>
  </si>
  <si>
    <t>Pedro Miguel da Cunha Carneiro</t>
  </si>
  <si>
    <t>ei02088@fe.up.pt</t>
  </si>
  <si>
    <t>Pedro Miguel Lopes Vaz de Carvalho</t>
  </si>
  <si>
    <t>ei94026@fe.up.pt</t>
  </si>
  <si>
    <t>Pedro Miguel Martins de Almeida</t>
  </si>
  <si>
    <t>ei95039@fe.up.pt</t>
  </si>
  <si>
    <t>Pedro Miguel Pinheiro Almeida Lamas Pinto</t>
  </si>
  <si>
    <t>ei99070@fe.up.pt</t>
  </si>
  <si>
    <t>Pedro Miguel Salvador Azevedo</t>
  </si>
  <si>
    <t>ei94048@fe.up.pt</t>
  </si>
  <si>
    <t>Pedro Miguel Soares Ferreira</t>
  </si>
  <si>
    <t>ei98016@fe.up.pt</t>
  </si>
  <si>
    <t>Pedro Miguel Vitorino Faria</t>
  </si>
  <si>
    <t>ei98061@fe.up.pt</t>
  </si>
  <si>
    <t>Pedro Nuno Susano Trindade Pinto</t>
  </si>
  <si>
    <t>ei94006@fe.up.pt</t>
  </si>
  <si>
    <t>Pedro Ramos de Brito Ferrari</t>
  </si>
  <si>
    <t>ext05003@letras.up.pt</t>
  </si>
  <si>
    <t>Pedro Ricardo Teixeira Ferreira</t>
  </si>
  <si>
    <t>ei98033@fe.up.pt</t>
  </si>
  <si>
    <t>Rafaela Carla Rosendo Miranda</t>
  </si>
  <si>
    <t>ei01078@fe.up.pt</t>
  </si>
  <si>
    <t>Raquel Maria Mesquita Abreu Nunes Amaral</t>
  </si>
  <si>
    <t>ei98013@fe.up.pt</t>
  </si>
  <si>
    <t>Ricardo do Souto Fontes Barreira</t>
  </si>
  <si>
    <t>ei01024@fe.up.pt</t>
  </si>
  <si>
    <t>Ricardo Filipe da Silva Afonso</t>
  </si>
  <si>
    <t>ei00009@fe.up.pt</t>
  </si>
  <si>
    <t>Ricardo Gonçalves de Oliveira</t>
  </si>
  <si>
    <t>ei01093@fe.up.pt</t>
  </si>
  <si>
    <t>Ricardo Joaquim Moreira de Oliveira</t>
  </si>
  <si>
    <t>ei00002@fe.up.pt</t>
  </si>
  <si>
    <t>Ricardo Jorge Fontes Castro</t>
  </si>
  <si>
    <t>ei00030@fe.up.pt</t>
  </si>
  <si>
    <t>Ricardo Jorge Marques Veloso</t>
  </si>
  <si>
    <t>ei00125@fe.up.pt</t>
  </si>
  <si>
    <t>Ricardo Jorge Quental Poeta</t>
  </si>
  <si>
    <t>ei00029@fe.up.pt</t>
  </si>
  <si>
    <t>Ricardo José Oliveira Batista</t>
  </si>
  <si>
    <t>ei00132@fe.up.pt</t>
  </si>
  <si>
    <t>Ricardo José Pinto de Melo</t>
  </si>
  <si>
    <t>ei98036@fe.up.pt</t>
  </si>
  <si>
    <t>Ricardo Manuel Brito da Rocha</t>
  </si>
  <si>
    <t>ei98049@fe.up.pt</t>
  </si>
  <si>
    <t>Ricardo Manuel Soares Batista</t>
  </si>
  <si>
    <t>ei99054@fe.up.pt</t>
  </si>
  <si>
    <t>Ricardo Nuno Moreira Pinto da Fonseca Almeida</t>
  </si>
  <si>
    <t>ei00064@fe.up.pt</t>
  </si>
  <si>
    <t>Ricardo Pereira Moura</t>
  </si>
  <si>
    <t>mgi01018@fe.up.pt</t>
  </si>
  <si>
    <t>Ricardo Rui Machado Pinho de Queiroz</t>
  </si>
  <si>
    <t>ei99081@fe.up.pt</t>
  </si>
  <si>
    <t>Rodrigo Jorge de Oliveira Maia e Queirós Machado</t>
  </si>
  <si>
    <t>ei95051@fe.up.pt</t>
  </si>
  <si>
    <t>Rodrigo Miguel da Fonseca Sá Guerra</t>
  </si>
  <si>
    <t>ei99037@fe.up.pt</t>
  </si>
  <si>
    <t>Romeu Rodrigues Figueira</t>
  </si>
  <si>
    <t>ei99034@fe.up.pt</t>
  </si>
  <si>
    <t>Rúben Filipe Melim de Nóbrega</t>
  </si>
  <si>
    <t>ei97048@fe.up.pt</t>
  </si>
  <si>
    <t>Rúben Joás da Silva Pereira</t>
  </si>
  <si>
    <t>ei96033@fe.up.pt</t>
  </si>
  <si>
    <t>Rui Alexandre Pires Amado</t>
  </si>
  <si>
    <t>ei98010@fe.up.pt</t>
  </si>
  <si>
    <t>Rui André Augusto Ferreira</t>
  </si>
  <si>
    <t>ei01081@fe.up.pt</t>
  </si>
  <si>
    <t>Rui Barbosa Martins</t>
  </si>
  <si>
    <t>ei01018@fe.up.pt</t>
  </si>
  <si>
    <t>Rui Couto Soares de Almeida Sampaio</t>
  </si>
  <si>
    <t>ei00058@fe.up.pt</t>
  </si>
  <si>
    <t>Rui Eduardo Araújo Pereira Pacheco</t>
  </si>
  <si>
    <t>ei97032@fe.up.pt</t>
  </si>
  <si>
    <t>Rui Filipe Andrade Pereira</t>
  </si>
  <si>
    <t>ei96054@fe.up.pt</t>
  </si>
  <si>
    <t>Rui Jorge da Silva Santos</t>
  </si>
  <si>
    <t>ei01069@fe.up.pt</t>
  </si>
  <si>
    <t>Rui Jorge Martins da Silva Chilro</t>
  </si>
  <si>
    <t>pro10012@fe.up.pt</t>
  </si>
  <si>
    <t>Rui Manuel Mendes Coelho Alves</t>
  </si>
  <si>
    <t>ei96002@fe.up.pt</t>
  </si>
  <si>
    <t>Rui Manuel Pacheco Meireles</t>
  </si>
  <si>
    <t>rpm@fe.up.pt</t>
  </si>
  <si>
    <t>Rui Medeiros Amaral</t>
  </si>
  <si>
    <t>ei98055@fe.up.pt</t>
  </si>
  <si>
    <t>Rui Miguel Barbosa Pinto</t>
  </si>
  <si>
    <t>ei94035@fe.up.pt</t>
  </si>
  <si>
    <t>Rui Miguel Bélchior Mesquita Tavares</t>
  </si>
  <si>
    <t>ei99072@fe.up.pt</t>
  </si>
  <si>
    <t>Rui Miguel de Sousa Neves</t>
  </si>
  <si>
    <t>ei00011@fe.up.pt</t>
  </si>
  <si>
    <t>Rui Miguel Monteiro Ferreira</t>
  </si>
  <si>
    <t>ei00037@fe.up.pt</t>
  </si>
  <si>
    <t>Rui Miguel Rodrigues Ferreira</t>
  </si>
  <si>
    <t>ei02091@fe.up.pt</t>
  </si>
  <si>
    <t>Rui Pedro Gonçalves Diogo</t>
  </si>
  <si>
    <t>ei00122@fe.up.pt</t>
  </si>
  <si>
    <t>Rui Pinto Guimaraes</t>
  </si>
  <si>
    <t>ei97040@fe.up.pt</t>
  </si>
  <si>
    <t>Rui Rodrigues de Azevedo</t>
  </si>
  <si>
    <t>ei97049@fe.up.pt</t>
  </si>
  <si>
    <t>Sabina Alexandra Montes Martins</t>
  </si>
  <si>
    <t>ei99010@fe.up.pt</t>
  </si>
  <si>
    <t>Sandra Maria Alves Hering</t>
  </si>
  <si>
    <t>up198801082@icbas.up.pt</t>
  </si>
  <si>
    <t>Sandra Marlene Duque de Oliveira</t>
  </si>
  <si>
    <t>ei96032@fe.up.pt</t>
  </si>
  <si>
    <t>Sandrina Pereira dos Santos</t>
  </si>
  <si>
    <t>ei98018@fe.up.pt</t>
  </si>
  <si>
    <t>Sara Raquel de Sousa Marques</t>
  </si>
  <si>
    <t>ei02092@fe.up.pt</t>
  </si>
  <si>
    <t>Sérgio André Gonçalves Bandeira Coelho</t>
  </si>
  <si>
    <t>ei97031@fe.up.pt</t>
  </si>
  <si>
    <t>Sérgio Augusto Polónio Guedes Barbosa</t>
  </si>
  <si>
    <t>ei01106@fe.up.pt</t>
  </si>
  <si>
    <t>Sérgio Azevedo e Silva Gonçalves de Carvalho</t>
  </si>
  <si>
    <t>mgi01013@fe.up.pt</t>
  </si>
  <si>
    <t>Sérgio Cláudio Gaspar Teixeira</t>
  </si>
  <si>
    <t>ei96025@fe.up.pt</t>
  </si>
  <si>
    <t>Sérgio da Fonseca Rasgado</t>
  </si>
  <si>
    <t>ei00020@fe.up.pt</t>
  </si>
  <si>
    <t>Sérgio Daniel Leite Teixeira</t>
  </si>
  <si>
    <t>Sérgio Emanuel da Cunha Ribeiro</t>
  </si>
  <si>
    <t>ei94031@fe.up.pt</t>
  </si>
  <si>
    <t>Sérgio Manuel Carvalho de Vasconcelos</t>
  </si>
  <si>
    <t>ei01050@fe.up.pt</t>
  </si>
  <si>
    <t>Sérgio Nuno Figueiredo da Cruz Afonso</t>
  </si>
  <si>
    <t>ei98070@fe.up.pt</t>
  </si>
  <si>
    <t>Sérgio Paulo da Silva Correia</t>
  </si>
  <si>
    <t>ei00133@fe.up.pt</t>
  </si>
  <si>
    <t>Sérgio Sobral Nunes</t>
  </si>
  <si>
    <t>pro05005@fe.up.pt</t>
  </si>
  <si>
    <t>Simão Cardoso Espinheira Rio</t>
  </si>
  <si>
    <t>ei02095@fe.up.pt</t>
  </si>
  <si>
    <t>Simão Pedro Leite da Costa Oliveira Esteves</t>
  </si>
  <si>
    <t>ei97039@fe.up.pt</t>
  </si>
  <si>
    <t>Sónia Bárbara Freitas Cercas Gonçalves</t>
  </si>
  <si>
    <t>ei00005@fe.up.pt</t>
  </si>
  <si>
    <t>Susana Alexandra da Costa Sousa Teixeira</t>
  </si>
  <si>
    <t>ei96004@fe.up.pt</t>
  </si>
  <si>
    <t>Susana Paula Teixeira de Pinho</t>
  </si>
  <si>
    <t>ei94003@fe.up.pt</t>
  </si>
  <si>
    <t>Teresa Manuela Batista Neto</t>
  </si>
  <si>
    <t>ei98057@fe.up.pt</t>
  </si>
  <si>
    <t>Teresa Maria da Veiga Fernandes</t>
  </si>
  <si>
    <t>up199902817@fc.up.pt</t>
  </si>
  <si>
    <t>Tiago Alberto Ribeiro de Azevedo Almeida dos Santos</t>
  </si>
  <si>
    <t>ei07008@fe.up.pt</t>
  </si>
  <si>
    <t>Tiago Alexandre Martins Gomes</t>
  </si>
  <si>
    <t>ei00034@fe.up.pt</t>
  </si>
  <si>
    <t>Tiago André Dias Silva</t>
  </si>
  <si>
    <t>ei02097@fe.up.pt</t>
  </si>
  <si>
    <t>Tiago André Moreira Dias dos Reis</t>
  </si>
  <si>
    <t>ei02098@fe.up.pt</t>
  </si>
  <si>
    <t>Tiago António Ferreira Pereira</t>
  </si>
  <si>
    <t>ei01062@fe.up.pt</t>
  </si>
  <si>
    <t>Tiago Azevedo e Silva Gonçalves de Carvalho</t>
  </si>
  <si>
    <t>ei00075@fe.up.pt</t>
  </si>
  <si>
    <t>Tiago Azevedo Pires Gomes Pinheiro</t>
  </si>
  <si>
    <t>ei95025@fe.up.pt</t>
  </si>
  <si>
    <t>Tiago Gonçalves Pedro Moreira da Silva</t>
  </si>
  <si>
    <t>ei98015@fe.up.pt</t>
  </si>
  <si>
    <t>Tiago João Rodrigues Fernandes</t>
  </si>
  <si>
    <t>ei96027@fe.up.pt</t>
  </si>
  <si>
    <t>Tiago Jorge Rodrigues Gama Correia</t>
  </si>
  <si>
    <t>ei00065@fe.up.pt</t>
  </si>
  <si>
    <t>Tiago José Lázaro Mendes</t>
  </si>
  <si>
    <t>ei00081@fe.up.pt</t>
  </si>
  <si>
    <t>Tiago Manuel Nogueira Fernandes</t>
  </si>
  <si>
    <t>up199403578@edu.letras.up.pt</t>
  </si>
  <si>
    <t>Tiago Miguel Gonçalves da Silva</t>
  </si>
  <si>
    <t>Tiago Rios Fonseca</t>
  </si>
  <si>
    <t>ei02100@fe.up.pt</t>
  </si>
  <si>
    <t>Vanessa Catarina Linhas Nina</t>
  </si>
  <si>
    <t>ei98007@fe.up.pt</t>
  </si>
  <si>
    <t>Vânia Guiomar da Silva Gonçalves</t>
  </si>
  <si>
    <t>pdd10003@fe.up.pt</t>
  </si>
  <si>
    <t>Vasco Bento de Oliveira</t>
  </si>
  <si>
    <t>ei99071@fe.up.pt</t>
  </si>
  <si>
    <t>Vasco Correia Rocha</t>
  </si>
  <si>
    <t>ei97028@fe.up.pt</t>
  </si>
  <si>
    <t>Vasco Hugo Vinhas Gonçalves Moreira</t>
  </si>
  <si>
    <t>ei01053@fe.up.pt</t>
  </si>
  <si>
    <t>Vasco Miguel Vieira Simões Marques</t>
  </si>
  <si>
    <t>up199401849@fe.up.pt</t>
  </si>
  <si>
    <t>Vasco Moreira Pinto</t>
  </si>
  <si>
    <t>ei96030@fe.up.pt</t>
  </si>
  <si>
    <t>Vitor Manuel Carvalho Pinto</t>
  </si>
  <si>
    <t>ei99036@fe.up.pt</t>
  </si>
  <si>
    <t>Vitor Ricardo Coutinho da Costa Melo</t>
  </si>
  <si>
    <t>ei96022@fe.up.pt</t>
  </si>
  <si>
    <t>Conclusão</t>
  </si>
  <si>
    <t>Chave</t>
  </si>
  <si>
    <t>Página LinkedIn</t>
  </si>
  <si>
    <t>Curso(s)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</si>
</sst>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rgb="FFFFFFFF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D0CFB-EA5E-403C-BE5C-A6F9AE156639}">
  <dimension ref="A1:O2549"/>
  <sheetViews>
    <sheetView tabSelected="1" workbookViewId="0">
      <selection activeCell="E2" sqref="E2"/>
    </sheetView>
  </sheetViews>
  <sheetFormatPr defaultRowHeight="14.4" x14ac:dyDescent="0.3"/>
  <cols>
    <col min="1" max="1" width="10" bestFit="1" customWidth="1"/>
    <col min="2" max="2" width="52.77734375" bestFit="1" customWidth="1"/>
    <col min="3" max="3" width="27.109375" bestFit="1" customWidth="1"/>
    <col min="4" max="5" width="27.109375" customWidth="1"/>
    <col min="6" max="15" width="10.21875" customWidth="1"/>
  </cols>
  <sheetData>
    <row r="1" spans="1:15" x14ac:dyDescent="0.3">
      <c r="F1" s="3" t="s">
        <v>4303</v>
      </c>
      <c r="G1" s="3"/>
      <c r="H1" s="3" t="s">
        <v>8</v>
      </c>
      <c r="I1" s="3"/>
      <c r="J1" s="3" t="s">
        <v>1336</v>
      </c>
      <c r="K1" s="3"/>
      <c r="L1" s="3" t="s">
        <v>81</v>
      </c>
      <c r="M1" s="3"/>
      <c r="N1" s="3" t="s">
        <v>861</v>
      </c>
      <c r="O1" s="3"/>
    </row>
    <row r="2" spans="1:15" x14ac:dyDescent="0.3">
      <c r="A2" s="1" t="s">
        <v>0</v>
      </c>
      <c r="B2" s="1" t="s">
        <v>1</v>
      </c>
      <c r="C2" s="1" t="s">
        <v>2</v>
      </c>
      <c r="D2" s="1" t="s">
        <v>5147</v>
      </c>
      <c r="E2" s="1" t="s">
        <v>5148</v>
      </c>
      <c r="F2" s="1" t="s">
        <v>4</v>
      </c>
      <c r="G2" s="1" t="s">
        <v>5145</v>
      </c>
      <c r="H2" s="1" t="s">
        <v>4</v>
      </c>
      <c r="I2" s="1" t="s">
        <v>5145</v>
      </c>
      <c r="J2" s="1" t="s">
        <v>4</v>
      </c>
      <c r="K2" s="1" t="s">
        <v>5145</v>
      </c>
      <c r="L2" s="1" t="s">
        <v>4</v>
      </c>
      <c r="M2" s="1" t="s">
        <v>5145</v>
      </c>
      <c r="N2" s="1" t="s">
        <v>4</v>
      </c>
      <c r="O2" s="1" t="s">
        <v>5145</v>
      </c>
    </row>
    <row r="3" spans="1:15" x14ac:dyDescent="0.3">
      <c r="A3">
        <v>200706596</v>
      </c>
      <c r="B3" t="s">
        <v>1334</v>
      </c>
      <c r="C3" t="s">
        <v>1335</v>
      </c>
      <c r="E3" t="str">
        <f>IF(F3="","","LEIC ")&amp;IF(H3="","","MEI ")&amp;IF(J3="","","MIEIC ")&amp;IF(L3="","","L.EIC ")&amp;IF(N3="","","M.EIC")</f>
        <v xml:space="preserve">MIEIC </v>
      </c>
      <c r="F3" t="str">
        <f>IFERROR(VLOOKUP($A3&amp;"-"&amp;F$1,'Conclusões cursos'!$E:$H,2,0),"")</f>
        <v/>
      </c>
      <c r="G3" t="str">
        <f>IFERROR(VLOOKUP($A3&amp;"-"&amp;F$1,'Conclusões cursos'!$E:$H,4,0),"")</f>
        <v/>
      </c>
      <c r="H3" t="str">
        <f>IFERROR(VLOOKUP($A3&amp;"-"&amp;H$1,'Conclusões cursos'!$E:$H,2,0),"")</f>
        <v/>
      </c>
      <c r="I3" t="str">
        <f>IFERROR(VLOOKUP($A3&amp;"-"&amp;H$1,'Conclusões cursos'!$E:$H,4,0),"")</f>
        <v/>
      </c>
      <c r="J3" t="str">
        <f>IFERROR(VLOOKUP($A3&amp;"-"&amp;J$1,'Conclusões cursos'!$E:$H,2,0),"")</f>
        <v>2007/2008</v>
      </c>
      <c r="K3" t="str">
        <f>IFERROR(VLOOKUP($A3&amp;"-"&amp;J$1,'Conclusões cursos'!$E:$H,4,0),"")</f>
        <v>2012/2013</v>
      </c>
      <c r="L3" t="str">
        <f>IFERROR(VLOOKUP($A3&amp;"-"&amp;L$1,'Conclusões cursos'!$E:$H,2,0),"")</f>
        <v/>
      </c>
      <c r="M3" t="str">
        <f>IFERROR(VLOOKUP($A3&amp;"-"&amp;L$1,'Conclusões cursos'!$E:$H,4,0),"")</f>
        <v/>
      </c>
      <c r="N3" t="str">
        <f>IFERROR(VLOOKUP($A3&amp;"-"&amp;N$1,'Conclusões cursos'!$E:$H,2,0),"")</f>
        <v/>
      </c>
      <c r="O3" t="str">
        <f>IFERROR(VLOOKUP($A3&amp;"-"&amp;N$1,'Conclusões cursos'!$E:$H,4,0),"")</f>
        <v/>
      </c>
    </row>
    <row r="4" spans="1:15" x14ac:dyDescent="0.3">
      <c r="A4">
        <v>201107963</v>
      </c>
      <c r="B4" t="s">
        <v>79</v>
      </c>
      <c r="C4" t="s">
        <v>80</v>
      </c>
      <c r="E4" t="str">
        <f t="shared" ref="E4:E67" si="0">IF(F4="","","LEIC ")&amp;IF(H4="","","MEI ")&amp;IF(J4="","","MIEIC ")&amp;IF(L4="","","L.EIC ")&amp;IF(N4="","","M.EIC")</f>
        <v xml:space="preserve">L.EIC </v>
      </c>
      <c r="F4" t="str">
        <f>IFERROR(VLOOKUP($A4&amp;"-"&amp;F$1,'Conclusões cursos'!$E:$H,2,0),"")</f>
        <v/>
      </c>
      <c r="G4" t="str">
        <f>IFERROR(VLOOKUP($A4&amp;"-"&amp;F$1,'Conclusões cursos'!$E:$H,4,0),"")</f>
        <v/>
      </c>
      <c r="H4" t="str">
        <f>IFERROR(VLOOKUP($A4&amp;"-"&amp;H$1,'Conclusões cursos'!$E:$H,2,0),"")</f>
        <v/>
      </c>
      <c r="I4" t="str">
        <f>IFERROR(VLOOKUP($A4&amp;"-"&amp;H$1,'Conclusões cursos'!$E:$H,4,0),"")</f>
        <v/>
      </c>
      <c r="J4" t="str">
        <f>IFERROR(VLOOKUP($A4&amp;"-"&amp;J$1,'Conclusões cursos'!$E:$H,2,0),"")</f>
        <v/>
      </c>
      <c r="K4" t="str">
        <f>IFERROR(VLOOKUP($A4&amp;"-"&amp;J$1,'Conclusões cursos'!$E:$H,4,0),"")</f>
        <v/>
      </c>
      <c r="L4" t="str">
        <f>IFERROR(VLOOKUP($A4&amp;"-"&amp;L$1,'Conclusões cursos'!$E:$H,2,0),"")</f>
        <v>2021/2022</v>
      </c>
      <c r="M4" t="str">
        <f>IFERROR(VLOOKUP($A4&amp;"-"&amp;L$1,'Conclusões cursos'!$E:$H,4,0),"")</f>
        <v>2021/2022</v>
      </c>
      <c r="N4" t="str">
        <f>IFERROR(VLOOKUP($A4&amp;"-"&amp;N$1,'Conclusões cursos'!$E:$H,2,0),"")</f>
        <v/>
      </c>
      <c r="O4" t="str">
        <f>IFERROR(VLOOKUP($A4&amp;"-"&amp;N$1,'Conclusões cursos'!$E:$H,4,0),"")</f>
        <v/>
      </c>
    </row>
    <row r="5" spans="1:15" x14ac:dyDescent="0.3">
      <c r="A5">
        <v>200401121</v>
      </c>
      <c r="B5" t="s">
        <v>1338</v>
      </c>
      <c r="C5" t="s">
        <v>1339</v>
      </c>
      <c r="E5" t="str">
        <f t="shared" si="0"/>
        <v xml:space="preserve">MIEIC </v>
      </c>
      <c r="F5" t="str">
        <f>IFERROR(VLOOKUP($A5&amp;"-"&amp;F$1,'Conclusões cursos'!$E:$H,2,0),"")</f>
        <v/>
      </c>
      <c r="G5" t="str">
        <f>IFERROR(VLOOKUP($A5&amp;"-"&amp;F$1,'Conclusões cursos'!$E:$H,4,0),"")</f>
        <v/>
      </c>
      <c r="H5" t="str">
        <f>IFERROR(VLOOKUP($A5&amp;"-"&amp;H$1,'Conclusões cursos'!$E:$H,2,0),"")</f>
        <v/>
      </c>
      <c r="I5" t="str">
        <f>IFERROR(VLOOKUP($A5&amp;"-"&amp;H$1,'Conclusões cursos'!$E:$H,4,0),"")</f>
        <v/>
      </c>
      <c r="J5" t="str">
        <f>IFERROR(VLOOKUP($A5&amp;"-"&amp;J$1,'Conclusões cursos'!$E:$H,2,0),"")</f>
        <v>2004/2005</v>
      </c>
      <c r="K5" t="str">
        <f>IFERROR(VLOOKUP($A5&amp;"-"&amp;J$1,'Conclusões cursos'!$E:$H,4,0),"")</f>
        <v>2009/2010</v>
      </c>
      <c r="L5" t="str">
        <f>IFERROR(VLOOKUP($A5&amp;"-"&amp;L$1,'Conclusões cursos'!$E:$H,2,0),"")</f>
        <v/>
      </c>
      <c r="M5" t="str">
        <f>IFERROR(VLOOKUP($A5&amp;"-"&amp;L$1,'Conclusões cursos'!$E:$H,4,0),"")</f>
        <v/>
      </c>
      <c r="N5" t="str">
        <f>IFERROR(VLOOKUP($A5&amp;"-"&amp;N$1,'Conclusões cursos'!$E:$H,2,0),"")</f>
        <v/>
      </c>
      <c r="O5" t="str">
        <f>IFERROR(VLOOKUP($A5&amp;"-"&amp;N$1,'Conclusões cursos'!$E:$H,4,0),"")</f>
        <v/>
      </c>
    </row>
    <row r="6" spans="1:15" x14ac:dyDescent="0.3">
      <c r="A6">
        <v>200704553</v>
      </c>
      <c r="B6" t="s">
        <v>1341</v>
      </c>
      <c r="C6" t="s">
        <v>1342</v>
      </c>
      <c r="E6" t="str">
        <f t="shared" si="0"/>
        <v xml:space="preserve">MIEIC </v>
      </c>
      <c r="F6" t="str">
        <f>IFERROR(VLOOKUP($A6&amp;"-"&amp;F$1,'Conclusões cursos'!$E:$H,2,0),"")</f>
        <v/>
      </c>
      <c r="G6" t="str">
        <f>IFERROR(VLOOKUP($A6&amp;"-"&amp;F$1,'Conclusões cursos'!$E:$H,4,0),"")</f>
        <v/>
      </c>
      <c r="H6" t="str">
        <f>IFERROR(VLOOKUP($A6&amp;"-"&amp;H$1,'Conclusões cursos'!$E:$H,2,0),"")</f>
        <v/>
      </c>
      <c r="I6" t="str">
        <f>IFERROR(VLOOKUP($A6&amp;"-"&amp;H$1,'Conclusões cursos'!$E:$H,4,0),"")</f>
        <v/>
      </c>
      <c r="J6" t="str">
        <f>IFERROR(VLOOKUP($A6&amp;"-"&amp;J$1,'Conclusões cursos'!$E:$H,2,0),"")</f>
        <v>2007/2008</v>
      </c>
      <c r="K6" t="str">
        <f>IFERROR(VLOOKUP($A6&amp;"-"&amp;J$1,'Conclusões cursos'!$E:$H,4,0),"")</f>
        <v>2012/2013</v>
      </c>
      <c r="L6" t="str">
        <f>IFERROR(VLOOKUP($A6&amp;"-"&amp;L$1,'Conclusões cursos'!$E:$H,2,0),"")</f>
        <v/>
      </c>
      <c r="M6" t="str">
        <f>IFERROR(VLOOKUP($A6&amp;"-"&amp;L$1,'Conclusões cursos'!$E:$H,4,0),"")</f>
        <v/>
      </c>
      <c r="N6" t="str">
        <f>IFERROR(VLOOKUP($A6&amp;"-"&amp;N$1,'Conclusões cursos'!$E:$H,2,0),"")</f>
        <v/>
      </c>
      <c r="O6" t="str">
        <f>IFERROR(VLOOKUP($A6&amp;"-"&amp;N$1,'Conclusões cursos'!$E:$H,4,0),"")</f>
        <v/>
      </c>
    </row>
    <row r="7" spans="1:15" x14ac:dyDescent="0.3">
      <c r="A7">
        <v>202007519</v>
      </c>
      <c r="B7" t="s">
        <v>84</v>
      </c>
      <c r="C7" t="s">
        <v>85</v>
      </c>
      <c r="E7" t="str">
        <f t="shared" si="0"/>
        <v xml:space="preserve">L.EIC </v>
      </c>
      <c r="F7" t="str">
        <f>IFERROR(VLOOKUP($A7&amp;"-"&amp;F$1,'Conclusões cursos'!$E:$H,2,0),"")</f>
        <v/>
      </c>
      <c r="G7" t="str">
        <f>IFERROR(VLOOKUP($A7&amp;"-"&amp;F$1,'Conclusões cursos'!$E:$H,4,0),"")</f>
        <v/>
      </c>
      <c r="H7" t="str">
        <f>IFERROR(VLOOKUP($A7&amp;"-"&amp;H$1,'Conclusões cursos'!$E:$H,2,0),"")</f>
        <v/>
      </c>
      <c r="I7" t="str">
        <f>IFERROR(VLOOKUP($A7&amp;"-"&amp;H$1,'Conclusões cursos'!$E:$H,4,0),"")</f>
        <v/>
      </c>
      <c r="J7" t="str">
        <f>IFERROR(VLOOKUP($A7&amp;"-"&amp;J$1,'Conclusões cursos'!$E:$H,2,0),"")</f>
        <v/>
      </c>
      <c r="K7" t="str">
        <f>IFERROR(VLOOKUP($A7&amp;"-"&amp;J$1,'Conclusões cursos'!$E:$H,4,0),"")</f>
        <v/>
      </c>
      <c r="L7" t="str">
        <f>IFERROR(VLOOKUP($A7&amp;"-"&amp;L$1,'Conclusões cursos'!$E:$H,2,0),"")</f>
        <v>2021/2022</v>
      </c>
      <c r="M7" t="str">
        <f>IFERROR(VLOOKUP($A7&amp;"-"&amp;L$1,'Conclusões cursos'!$E:$H,4,0),"")</f>
        <v>2022/2023</v>
      </c>
      <c r="N7" t="str">
        <f>IFERROR(VLOOKUP($A7&amp;"-"&amp;N$1,'Conclusões cursos'!$E:$H,2,0),"")</f>
        <v/>
      </c>
      <c r="O7" t="str">
        <f>IFERROR(VLOOKUP($A7&amp;"-"&amp;N$1,'Conclusões cursos'!$E:$H,4,0),"")</f>
        <v/>
      </c>
    </row>
    <row r="8" spans="1:15" x14ac:dyDescent="0.3">
      <c r="A8">
        <v>201907487</v>
      </c>
      <c r="B8" t="s">
        <v>87</v>
      </c>
      <c r="C8" t="s">
        <v>88</v>
      </c>
      <c r="E8" t="str">
        <f t="shared" si="0"/>
        <v xml:space="preserve">L.EIC </v>
      </c>
      <c r="F8" t="str">
        <f>IFERROR(VLOOKUP($A8&amp;"-"&amp;F$1,'Conclusões cursos'!$E:$H,2,0),"")</f>
        <v/>
      </c>
      <c r="G8" t="str">
        <f>IFERROR(VLOOKUP($A8&amp;"-"&amp;F$1,'Conclusões cursos'!$E:$H,4,0),"")</f>
        <v/>
      </c>
      <c r="H8" t="str">
        <f>IFERROR(VLOOKUP($A8&amp;"-"&amp;H$1,'Conclusões cursos'!$E:$H,2,0),"")</f>
        <v/>
      </c>
      <c r="I8" t="str">
        <f>IFERROR(VLOOKUP($A8&amp;"-"&amp;H$1,'Conclusões cursos'!$E:$H,4,0),"")</f>
        <v/>
      </c>
      <c r="J8" t="str">
        <f>IFERROR(VLOOKUP($A8&amp;"-"&amp;J$1,'Conclusões cursos'!$E:$H,2,0),"")</f>
        <v/>
      </c>
      <c r="K8" t="str">
        <f>IFERROR(VLOOKUP($A8&amp;"-"&amp;J$1,'Conclusões cursos'!$E:$H,4,0),"")</f>
        <v/>
      </c>
      <c r="L8" t="str">
        <f>IFERROR(VLOOKUP($A8&amp;"-"&amp;L$1,'Conclusões cursos'!$E:$H,2,0),"")</f>
        <v>2021/2022</v>
      </c>
      <c r="M8" t="str">
        <f>IFERROR(VLOOKUP($A8&amp;"-"&amp;L$1,'Conclusões cursos'!$E:$H,4,0),"")</f>
        <v>2021/2022</v>
      </c>
      <c r="N8" t="str">
        <f>IFERROR(VLOOKUP($A8&amp;"-"&amp;N$1,'Conclusões cursos'!$E:$H,2,0),"")</f>
        <v/>
      </c>
      <c r="O8" t="str">
        <f>IFERROR(VLOOKUP($A8&amp;"-"&amp;N$1,'Conclusões cursos'!$E:$H,4,0),"")</f>
        <v/>
      </c>
    </row>
    <row r="9" spans="1:15" x14ac:dyDescent="0.3">
      <c r="A9">
        <v>199403572</v>
      </c>
      <c r="B9" t="s">
        <v>4301</v>
      </c>
      <c r="C9" t="s">
        <v>4302</v>
      </c>
      <c r="E9" t="str">
        <f t="shared" si="0"/>
        <v xml:space="preserve">LEIC </v>
      </c>
      <c r="F9" t="str">
        <f>IFERROR(VLOOKUP($A9&amp;"-"&amp;F$1,'Conclusões cursos'!$E:$H,2,0),"")</f>
        <v>1994/1995</v>
      </c>
      <c r="G9" t="str">
        <f>IFERROR(VLOOKUP($A9&amp;"-"&amp;F$1,'Conclusões cursos'!$E:$H,4,0),"")</f>
        <v>2000/2001</v>
      </c>
      <c r="H9" t="str">
        <f>IFERROR(VLOOKUP($A9&amp;"-"&amp;H$1,'Conclusões cursos'!$E:$H,2,0),"")</f>
        <v/>
      </c>
      <c r="I9" t="str">
        <f>IFERROR(VLOOKUP($A9&amp;"-"&amp;H$1,'Conclusões cursos'!$E:$H,4,0),"")</f>
        <v/>
      </c>
      <c r="J9" t="str">
        <f>IFERROR(VLOOKUP($A9&amp;"-"&amp;J$1,'Conclusões cursos'!$E:$H,2,0),"")</f>
        <v/>
      </c>
      <c r="K9" t="str">
        <f>IFERROR(VLOOKUP($A9&amp;"-"&amp;J$1,'Conclusões cursos'!$E:$H,4,0),"")</f>
        <v/>
      </c>
      <c r="L9" t="str">
        <f>IFERROR(VLOOKUP($A9&amp;"-"&amp;L$1,'Conclusões cursos'!$E:$H,2,0),"")</f>
        <v/>
      </c>
      <c r="M9" t="str">
        <f>IFERROR(VLOOKUP($A9&amp;"-"&amp;L$1,'Conclusões cursos'!$E:$H,4,0),"")</f>
        <v/>
      </c>
      <c r="N9" t="str">
        <f>IFERROR(VLOOKUP($A9&amp;"-"&amp;N$1,'Conclusões cursos'!$E:$H,2,0),"")</f>
        <v/>
      </c>
      <c r="O9" t="str">
        <f>IFERROR(VLOOKUP($A9&amp;"-"&amp;N$1,'Conclusões cursos'!$E:$H,4,0),"")</f>
        <v/>
      </c>
    </row>
    <row r="10" spans="1:15" x14ac:dyDescent="0.3">
      <c r="A10">
        <v>200300440</v>
      </c>
      <c r="B10" t="s">
        <v>1343</v>
      </c>
      <c r="C10" t="s">
        <v>1344</v>
      </c>
      <c r="E10" t="str">
        <f t="shared" si="0"/>
        <v xml:space="preserve">MIEIC </v>
      </c>
      <c r="F10" t="str">
        <f>IFERROR(VLOOKUP($A10&amp;"-"&amp;F$1,'Conclusões cursos'!$E:$H,2,0),"")</f>
        <v/>
      </c>
      <c r="G10" t="str">
        <f>IFERROR(VLOOKUP($A10&amp;"-"&amp;F$1,'Conclusões cursos'!$E:$H,4,0),"")</f>
        <v/>
      </c>
      <c r="H10" t="str">
        <f>IFERROR(VLOOKUP($A10&amp;"-"&amp;H$1,'Conclusões cursos'!$E:$H,2,0),"")</f>
        <v/>
      </c>
      <c r="I10" t="str">
        <f>IFERROR(VLOOKUP($A10&amp;"-"&amp;H$1,'Conclusões cursos'!$E:$H,4,0),"")</f>
        <v/>
      </c>
      <c r="J10" t="str">
        <f>IFERROR(VLOOKUP($A10&amp;"-"&amp;J$1,'Conclusões cursos'!$E:$H,2,0),"")</f>
        <v>2006/2007</v>
      </c>
      <c r="K10" t="str">
        <f>IFERROR(VLOOKUP($A10&amp;"-"&amp;J$1,'Conclusões cursos'!$E:$H,4,0),"")</f>
        <v>2010/2011</v>
      </c>
      <c r="L10" t="str">
        <f>IFERROR(VLOOKUP($A10&amp;"-"&amp;L$1,'Conclusões cursos'!$E:$H,2,0),"")</f>
        <v/>
      </c>
      <c r="M10" t="str">
        <f>IFERROR(VLOOKUP($A10&amp;"-"&amp;L$1,'Conclusões cursos'!$E:$H,4,0),"")</f>
        <v/>
      </c>
      <c r="N10" t="str">
        <f>IFERROR(VLOOKUP($A10&amp;"-"&amp;N$1,'Conclusões cursos'!$E:$H,2,0),"")</f>
        <v/>
      </c>
      <c r="O10" t="str">
        <f>IFERROR(VLOOKUP($A10&amp;"-"&amp;N$1,'Conclusões cursos'!$E:$H,4,0),"")</f>
        <v/>
      </c>
    </row>
    <row r="11" spans="1:15" x14ac:dyDescent="0.3">
      <c r="A11">
        <v>200604150</v>
      </c>
      <c r="B11" t="s">
        <v>1346</v>
      </c>
      <c r="C11" t="s">
        <v>1347</v>
      </c>
      <c r="E11" t="str">
        <f t="shared" si="0"/>
        <v xml:space="preserve">MIEIC </v>
      </c>
      <c r="F11" t="str">
        <f>IFERROR(VLOOKUP($A11&amp;"-"&amp;F$1,'Conclusões cursos'!$E:$H,2,0),"")</f>
        <v/>
      </c>
      <c r="G11" t="str">
        <f>IFERROR(VLOOKUP($A11&amp;"-"&amp;F$1,'Conclusões cursos'!$E:$H,4,0),"")</f>
        <v/>
      </c>
      <c r="H11" t="str">
        <f>IFERROR(VLOOKUP($A11&amp;"-"&amp;H$1,'Conclusões cursos'!$E:$H,2,0),"")</f>
        <v/>
      </c>
      <c r="I11" t="str">
        <f>IFERROR(VLOOKUP($A11&amp;"-"&amp;H$1,'Conclusões cursos'!$E:$H,4,0),"")</f>
        <v/>
      </c>
      <c r="J11" t="str">
        <f>IFERROR(VLOOKUP($A11&amp;"-"&amp;J$1,'Conclusões cursos'!$E:$H,2,0),"")</f>
        <v>2006/2007</v>
      </c>
      <c r="K11" t="str">
        <f>IFERROR(VLOOKUP($A11&amp;"-"&amp;J$1,'Conclusões cursos'!$E:$H,4,0),"")</f>
        <v>2011/2012</v>
      </c>
      <c r="L11" t="str">
        <f>IFERROR(VLOOKUP($A11&amp;"-"&amp;L$1,'Conclusões cursos'!$E:$H,2,0),"")</f>
        <v/>
      </c>
      <c r="M11" t="str">
        <f>IFERROR(VLOOKUP($A11&amp;"-"&amp;L$1,'Conclusões cursos'!$E:$H,4,0),"")</f>
        <v/>
      </c>
      <c r="N11" t="str">
        <f>IFERROR(VLOOKUP($A11&amp;"-"&amp;N$1,'Conclusões cursos'!$E:$H,2,0),"")</f>
        <v/>
      </c>
      <c r="O11" t="str">
        <f>IFERROR(VLOOKUP($A11&amp;"-"&amp;N$1,'Conclusões cursos'!$E:$H,4,0),"")</f>
        <v/>
      </c>
    </row>
    <row r="12" spans="1:15" x14ac:dyDescent="0.3">
      <c r="A12">
        <v>200200360</v>
      </c>
      <c r="B12" t="s">
        <v>4306</v>
      </c>
      <c r="C12" t="s">
        <v>4307</v>
      </c>
      <c r="E12" t="str">
        <f t="shared" si="0"/>
        <v xml:space="preserve">LEIC </v>
      </c>
      <c r="F12" t="str">
        <f>IFERROR(VLOOKUP($A12&amp;"-"&amp;F$1,'Conclusões cursos'!$E:$H,2,0),"")</f>
        <v>2002/2003</v>
      </c>
      <c r="G12" t="str">
        <f>IFERROR(VLOOKUP($A12&amp;"-"&amp;F$1,'Conclusões cursos'!$E:$H,4,0),"")</f>
        <v>2006/2007</v>
      </c>
      <c r="H12" t="str">
        <f>IFERROR(VLOOKUP($A12&amp;"-"&amp;H$1,'Conclusões cursos'!$E:$H,2,0),"")</f>
        <v/>
      </c>
      <c r="I12" t="str">
        <f>IFERROR(VLOOKUP($A12&amp;"-"&amp;H$1,'Conclusões cursos'!$E:$H,4,0),"")</f>
        <v/>
      </c>
      <c r="J12" t="str">
        <f>IFERROR(VLOOKUP($A12&amp;"-"&amp;J$1,'Conclusões cursos'!$E:$H,2,0),"")</f>
        <v/>
      </c>
      <c r="K12" t="str">
        <f>IFERROR(VLOOKUP($A12&amp;"-"&amp;J$1,'Conclusões cursos'!$E:$H,4,0),"")</f>
        <v/>
      </c>
      <c r="L12" t="str">
        <f>IFERROR(VLOOKUP($A12&amp;"-"&amp;L$1,'Conclusões cursos'!$E:$H,2,0),"")</f>
        <v/>
      </c>
      <c r="M12" t="str">
        <f>IFERROR(VLOOKUP($A12&amp;"-"&amp;L$1,'Conclusões cursos'!$E:$H,4,0),"")</f>
        <v/>
      </c>
      <c r="N12" t="str">
        <f>IFERROR(VLOOKUP($A12&amp;"-"&amp;N$1,'Conclusões cursos'!$E:$H,2,0),"")</f>
        <v/>
      </c>
      <c r="O12" t="str">
        <f>IFERROR(VLOOKUP($A12&amp;"-"&amp;N$1,'Conclusões cursos'!$E:$H,4,0),"")</f>
        <v/>
      </c>
    </row>
    <row r="13" spans="1:15" x14ac:dyDescent="0.3">
      <c r="A13">
        <v>200005241</v>
      </c>
      <c r="B13" t="s">
        <v>4308</v>
      </c>
      <c r="C13" t="s">
        <v>4309</v>
      </c>
      <c r="E13" t="str">
        <f t="shared" si="0"/>
        <v xml:space="preserve">LEIC </v>
      </c>
      <c r="F13" t="str">
        <f>IFERROR(VLOOKUP($A13&amp;"-"&amp;F$1,'Conclusões cursos'!$E:$H,2,0),"")</f>
        <v>2000/2001</v>
      </c>
      <c r="G13" t="str">
        <f>IFERROR(VLOOKUP($A13&amp;"-"&amp;F$1,'Conclusões cursos'!$E:$H,4,0),"")</f>
        <v>2004/2005</v>
      </c>
      <c r="H13" t="str">
        <f>IFERROR(VLOOKUP($A13&amp;"-"&amp;H$1,'Conclusões cursos'!$E:$H,2,0),"")</f>
        <v/>
      </c>
      <c r="I13" t="str">
        <f>IFERROR(VLOOKUP($A13&amp;"-"&amp;H$1,'Conclusões cursos'!$E:$H,4,0),"")</f>
        <v/>
      </c>
      <c r="J13" t="str">
        <f>IFERROR(VLOOKUP($A13&amp;"-"&amp;J$1,'Conclusões cursos'!$E:$H,2,0),"")</f>
        <v/>
      </c>
      <c r="K13" t="str">
        <f>IFERROR(VLOOKUP($A13&amp;"-"&amp;J$1,'Conclusões cursos'!$E:$H,4,0),"")</f>
        <v/>
      </c>
      <c r="L13" t="str">
        <f>IFERROR(VLOOKUP($A13&amp;"-"&amp;L$1,'Conclusões cursos'!$E:$H,2,0),"")</f>
        <v/>
      </c>
      <c r="M13" t="str">
        <f>IFERROR(VLOOKUP($A13&amp;"-"&amp;L$1,'Conclusões cursos'!$E:$H,4,0),"")</f>
        <v/>
      </c>
      <c r="N13" t="str">
        <f>IFERROR(VLOOKUP($A13&amp;"-"&amp;N$1,'Conclusões cursos'!$E:$H,2,0),"")</f>
        <v/>
      </c>
      <c r="O13" t="str">
        <f>IFERROR(VLOOKUP($A13&amp;"-"&amp;N$1,'Conclusões cursos'!$E:$H,4,0),"")</f>
        <v/>
      </c>
    </row>
    <row r="14" spans="1:15" x14ac:dyDescent="0.3">
      <c r="A14">
        <v>201904873</v>
      </c>
      <c r="B14" t="s">
        <v>89</v>
      </c>
      <c r="C14" t="s">
        <v>90</v>
      </c>
      <c r="E14" t="str">
        <f t="shared" si="0"/>
        <v xml:space="preserve">L.EIC </v>
      </c>
      <c r="F14" t="str">
        <f>IFERROR(VLOOKUP($A14&amp;"-"&amp;F$1,'Conclusões cursos'!$E:$H,2,0),"")</f>
        <v/>
      </c>
      <c r="G14" t="str">
        <f>IFERROR(VLOOKUP($A14&amp;"-"&amp;F$1,'Conclusões cursos'!$E:$H,4,0),"")</f>
        <v/>
      </c>
      <c r="H14" t="str">
        <f>IFERROR(VLOOKUP($A14&amp;"-"&amp;H$1,'Conclusões cursos'!$E:$H,2,0),"")</f>
        <v/>
      </c>
      <c r="I14" t="str">
        <f>IFERROR(VLOOKUP($A14&amp;"-"&amp;H$1,'Conclusões cursos'!$E:$H,4,0),"")</f>
        <v/>
      </c>
      <c r="J14" t="str">
        <f>IFERROR(VLOOKUP($A14&amp;"-"&amp;J$1,'Conclusões cursos'!$E:$H,2,0),"")</f>
        <v/>
      </c>
      <c r="K14" t="str">
        <f>IFERROR(VLOOKUP($A14&amp;"-"&amp;J$1,'Conclusões cursos'!$E:$H,4,0),"")</f>
        <v/>
      </c>
      <c r="L14" t="str">
        <f>IFERROR(VLOOKUP($A14&amp;"-"&amp;L$1,'Conclusões cursos'!$E:$H,2,0),"")</f>
        <v>2021/2022</v>
      </c>
      <c r="M14" t="str">
        <f>IFERROR(VLOOKUP($A14&amp;"-"&amp;L$1,'Conclusões cursos'!$E:$H,4,0),"")</f>
        <v>2021/2022</v>
      </c>
      <c r="N14" t="str">
        <f>IFERROR(VLOOKUP($A14&amp;"-"&amp;N$1,'Conclusões cursos'!$E:$H,2,0),"")</f>
        <v/>
      </c>
      <c r="O14" t="str">
        <f>IFERROR(VLOOKUP($A14&amp;"-"&amp;N$1,'Conclusões cursos'!$E:$H,4,0),"")</f>
        <v/>
      </c>
    </row>
    <row r="15" spans="1:15" x14ac:dyDescent="0.3">
      <c r="A15">
        <v>200003752</v>
      </c>
      <c r="B15" t="s">
        <v>4311</v>
      </c>
      <c r="C15" t="s">
        <v>4312</v>
      </c>
      <c r="E15" t="str">
        <f t="shared" si="0"/>
        <v xml:space="preserve">LEIC </v>
      </c>
      <c r="F15" t="str">
        <f>IFERROR(VLOOKUP($A15&amp;"-"&amp;F$1,'Conclusões cursos'!$E:$H,2,0),"")</f>
        <v>2000/2001</v>
      </c>
      <c r="G15" t="str">
        <f>IFERROR(VLOOKUP($A15&amp;"-"&amp;F$1,'Conclusões cursos'!$E:$H,4,0),"")</f>
        <v>2004/2005</v>
      </c>
      <c r="H15" t="str">
        <f>IFERROR(VLOOKUP($A15&amp;"-"&amp;H$1,'Conclusões cursos'!$E:$H,2,0),"")</f>
        <v/>
      </c>
      <c r="I15" t="str">
        <f>IFERROR(VLOOKUP($A15&amp;"-"&amp;H$1,'Conclusões cursos'!$E:$H,4,0),"")</f>
        <v/>
      </c>
      <c r="J15" t="str">
        <f>IFERROR(VLOOKUP($A15&amp;"-"&amp;J$1,'Conclusões cursos'!$E:$H,2,0),"")</f>
        <v/>
      </c>
      <c r="K15" t="str">
        <f>IFERROR(VLOOKUP($A15&amp;"-"&amp;J$1,'Conclusões cursos'!$E:$H,4,0),"")</f>
        <v/>
      </c>
      <c r="L15" t="str">
        <f>IFERROR(VLOOKUP($A15&amp;"-"&amp;L$1,'Conclusões cursos'!$E:$H,2,0),"")</f>
        <v/>
      </c>
      <c r="M15" t="str">
        <f>IFERROR(VLOOKUP($A15&amp;"-"&amp;L$1,'Conclusões cursos'!$E:$H,4,0),"")</f>
        <v/>
      </c>
      <c r="N15" t="str">
        <f>IFERROR(VLOOKUP($A15&amp;"-"&amp;N$1,'Conclusões cursos'!$E:$H,2,0),"")</f>
        <v/>
      </c>
      <c r="O15" t="str">
        <f>IFERROR(VLOOKUP($A15&amp;"-"&amp;N$1,'Conclusões cursos'!$E:$H,4,0),"")</f>
        <v/>
      </c>
    </row>
    <row r="16" spans="1:15" x14ac:dyDescent="0.3">
      <c r="A16">
        <v>201503316</v>
      </c>
      <c r="B16" t="s">
        <v>1349</v>
      </c>
      <c r="C16" t="s">
        <v>1350</v>
      </c>
      <c r="E16" t="str">
        <f t="shared" si="0"/>
        <v xml:space="preserve">MIEIC </v>
      </c>
      <c r="F16" t="str">
        <f>IFERROR(VLOOKUP($A16&amp;"-"&amp;F$1,'Conclusões cursos'!$E:$H,2,0),"")</f>
        <v/>
      </c>
      <c r="G16" t="str">
        <f>IFERROR(VLOOKUP($A16&amp;"-"&amp;F$1,'Conclusões cursos'!$E:$H,4,0),"")</f>
        <v/>
      </c>
      <c r="H16" t="str">
        <f>IFERROR(VLOOKUP($A16&amp;"-"&amp;H$1,'Conclusões cursos'!$E:$H,2,0),"")</f>
        <v/>
      </c>
      <c r="I16" t="str">
        <f>IFERROR(VLOOKUP($A16&amp;"-"&amp;H$1,'Conclusões cursos'!$E:$H,4,0),"")</f>
        <v/>
      </c>
      <c r="J16" t="str">
        <f>IFERROR(VLOOKUP($A16&amp;"-"&amp;J$1,'Conclusões cursos'!$E:$H,2,0),"")</f>
        <v>2015/2016</v>
      </c>
      <c r="K16" t="str">
        <f>IFERROR(VLOOKUP($A16&amp;"-"&amp;J$1,'Conclusões cursos'!$E:$H,4,0),"")</f>
        <v>2019/2020</v>
      </c>
      <c r="L16" t="str">
        <f>IFERROR(VLOOKUP($A16&amp;"-"&amp;L$1,'Conclusões cursos'!$E:$H,2,0),"")</f>
        <v/>
      </c>
      <c r="M16" t="str">
        <f>IFERROR(VLOOKUP($A16&amp;"-"&amp;L$1,'Conclusões cursos'!$E:$H,4,0),"")</f>
        <v/>
      </c>
      <c r="N16" t="str">
        <f>IFERROR(VLOOKUP($A16&amp;"-"&amp;N$1,'Conclusões cursos'!$E:$H,2,0),"")</f>
        <v/>
      </c>
      <c r="O16" t="str">
        <f>IFERROR(VLOOKUP($A16&amp;"-"&amp;N$1,'Conclusões cursos'!$E:$H,4,0),"")</f>
        <v/>
      </c>
    </row>
    <row r="17" spans="1:15" x14ac:dyDescent="0.3">
      <c r="A17">
        <v>201604605</v>
      </c>
      <c r="B17" t="s">
        <v>859</v>
      </c>
      <c r="C17" t="s">
        <v>860</v>
      </c>
      <c r="E17" t="str">
        <f t="shared" si="0"/>
        <v>M.EIC</v>
      </c>
      <c r="F17" t="str">
        <f>IFERROR(VLOOKUP($A17&amp;"-"&amp;F$1,'Conclusões cursos'!$E:$H,2,0),"")</f>
        <v/>
      </c>
      <c r="G17" t="str">
        <f>IFERROR(VLOOKUP($A17&amp;"-"&amp;F$1,'Conclusões cursos'!$E:$H,4,0),"")</f>
        <v/>
      </c>
      <c r="H17" t="str">
        <f>IFERROR(VLOOKUP($A17&amp;"-"&amp;H$1,'Conclusões cursos'!$E:$H,2,0),"")</f>
        <v/>
      </c>
      <c r="I17" t="str">
        <f>IFERROR(VLOOKUP($A17&amp;"-"&amp;H$1,'Conclusões cursos'!$E:$H,4,0),"")</f>
        <v/>
      </c>
      <c r="J17" t="str">
        <f>IFERROR(VLOOKUP($A17&amp;"-"&amp;J$1,'Conclusões cursos'!$E:$H,2,0),"")</f>
        <v/>
      </c>
      <c r="K17" t="str">
        <f>IFERROR(VLOOKUP($A17&amp;"-"&amp;J$1,'Conclusões cursos'!$E:$H,4,0),"")</f>
        <v/>
      </c>
      <c r="L17" t="str">
        <f>IFERROR(VLOOKUP($A17&amp;"-"&amp;L$1,'Conclusões cursos'!$E:$H,2,0),"")</f>
        <v/>
      </c>
      <c r="M17" t="str">
        <f>IFERROR(VLOOKUP($A17&amp;"-"&amp;L$1,'Conclusões cursos'!$E:$H,4,0),"")</f>
        <v/>
      </c>
      <c r="N17" t="str">
        <f>IFERROR(VLOOKUP($A17&amp;"-"&amp;N$1,'Conclusões cursos'!$E:$H,2,0),"")</f>
        <v>2021/2022</v>
      </c>
      <c r="O17" t="str">
        <f>IFERROR(VLOOKUP($A17&amp;"-"&amp;N$1,'Conclusões cursos'!$E:$H,4,0),"")</f>
        <v>2021/2022</v>
      </c>
    </row>
    <row r="18" spans="1:15" x14ac:dyDescent="0.3">
      <c r="A18">
        <v>202004598</v>
      </c>
      <c r="B18" t="s">
        <v>91</v>
      </c>
      <c r="C18" t="s">
        <v>92</v>
      </c>
      <c r="E18" t="str">
        <f t="shared" si="0"/>
        <v xml:space="preserve">L.EIC </v>
      </c>
      <c r="F18" t="str">
        <f>IFERROR(VLOOKUP($A18&amp;"-"&amp;F$1,'Conclusões cursos'!$E:$H,2,0),"")</f>
        <v/>
      </c>
      <c r="G18" t="str">
        <f>IFERROR(VLOOKUP($A18&amp;"-"&amp;F$1,'Conclusões cursos'!$E:$H,4,0),"")</f>
        <v/>
      </c>
      <c r="H18" t="str">
        <f>IFERROR(VLOOKUP($A18&amp;"-"&amp;H$1,'Conclusões cursos'!$E:$H,2,0),"")</f>
        <v/>
      </c>
      <c r="I18" t="str">
        <f>IFERROR(VLOOKUP($A18&amp;"-"&amp;H$1,'Conclusões cursos'!$E:$H,4,0),"")</f>
        <v/>
      </c>
      <c r="J18" t="str">
        <f>IFERROR(VLOOKUP($A18&amp;"-"&amp;J$1,'Conclusões cursos'!$E:$H,2,0),"")</f>
        <v/>
      </c>
      <c r="K18" t="str">
        <f>IFERROR(VLOOKUP($A18&amp;"-"&amp;J$1,'Conclusões cursos'!$E:$H,4,0),"")</f>
        <v/>
      </c>
      <c r="L18" t="str">
        <f>IFERROR(VLOOKUP($A18&amp;"-"&amp;L$1,'Conclusões cursos'!$E:$H,2,0),"")</f>
        <v>2021/2022</v>
      </c>
      <c r="M18" t="str">
        <f>IFERROR(VLOOKUP($A18&amp;"-"&amp;L$1,'Conclusões cursos'!$E:$H,4,0),"")</f>
        <v>2022/2023</v>
      </c>
      <c r="N18" t="str">
        <f>IFERROR(VLOOKUP($A18&amp;"-"&amp;N$1,'Conclusões cursos'!$E:$H,2,0),"")</f>
        <v/>
      </c>
      <c r="O18" t="str">
        <f>IFERROR(VLOOKUP($A18&amp;"-"&amp;N$1,'Conclusões cursos'!$E:$H,4,0),"")</f>
        <v/>
      </c>
    </row>
    <row r="19" spans="1:15" x14ac:dyDescent="0.3">
      <c r="A19">
        <v>200702653</v>
      </c>
      <c r="B19" t="s">
        <v>1353</v>
      </c>
      <c r="C19" t="s">
        <v>1354</v>
      </c>
      <c r="E19" t="str">
        <f t="shared" si="0"/>
        <v xml:space="preserve">MIEIC </v>
      </c>
      <c r="F19" t="str">
        <f>IFERROR(VLOOKUP($A19&amp;"-"&amp;F$1,'Conclusões cursos'!$E:$H,2,0),"")</f>
        <v/>
      </c>
      <c r="G19" t="str">
        <f>IFERROR(VLOOKUP($A19&amp;"-"&amp;F$1,'Conclusões cursos'!$E:$H,4,0),"")</f>
        <v/>
      </c>
      <c r="H19" t="str">
        <f>IFERROR(VLOOKUP($A19&amp;"-"&amp;H$1,'Conclusões cursos'!$E:$H,2,0),"")</f>
        <v/>
      </c>
      <c r="I19" t="str">
        <f>IFERROR(VLOOKUP($A19&amp;"-"&amp;H$1,'Conclusões cursos'!$E:$H,4,0),"")</f>
        <v/>
      </c>
      <c r="J19" t="str">
        <f>IFERROR(VLOOKUP($A19&amp;"-"&amp;J$1,'Conclusões cursos'!$E:$H,2,0),"")</f>
        <v>2007/2008</v>
      </c>
      <c r="K19" t="str">
        <f>IFERROR(VLOOKUP($A19&amp;"-"&amp;J$1,'Conclusões cursos'!$E:$H,4,0),"")</f>
        <v>2011/2012</v>
      </c>
      <c r="L19" t="str">
        <f>IFERROR(VLOOKUP($A19&amp;"-"&amp;L$1,'Conclusões cursos'!$E:$H,2,0),"")</f>
        <v/>
      </c>
      <c r="M19" t="str">
        <f>IFERROR(VLOOKUP($A19&amp;"-"&amp;L$1,'Conclusões cursos'!$E:$H,4,0),"")</f>
        <v/>
      </c>
      <c r="N19" t="str">
        <f>IFERROR(VLOOKUP($A19&amp;"-"&amp;N$1,'Conclusões cursos'!$E:$H,2,0),"")</f>
        <v/>
      </c>
      <c r="O19" t="str">
        <f>IFERROR(VLOOKUP($A19&amp;"-"&amp;N$1,'Conclusões cursos'!$E:$H,4,0),"")</f>
        <v/>
      </c>
    </row>
    <row r="20" spans="1:15" x14ac:dyDescent="0.3">
      <c r="A20">
        <v>202008014</v>
      </c>
      <c r="B20" t="s">
        <v>93</v>
      </c>
      <c r="C20" t="s">
        <v>94</v>
      </c>
      <c r="E20" t="str">
        <f t="shared" si="0"/>
        <v xml:space="preserve">L.EIC </v>
      </c>
      <c r="F20" t="str">
        <f>IFERROR(VLOOKUP($A20&amp;"-"&amp;F$1,'Conclusões cursos'!$E:$H,2,0),"")</f>
        <v/>
      </c>
      <c r="G20" t="str">
        <f>IFERROR(VLOOKUP($A20&amp;"-"&amp;F$1,'Conclusões cursos'!$E:$H,4,0),"")</f>
        <v/>
      </c>
      <c r="H20" t="str">
        <f>IFERROR(VLOOKUP($A20&amp;"-"&amp;H$1,'Conclusões cursos'!$E:$H,2,0),"")</f>
        <v/>
      </c>
      <c r="I20" t="str">
        <f>IFERROR(VLOOKUP($A20&amp;"-"&amp;H$1,'Conclusões cursos'!$E:$H,4,0),"")</f>
        <v/>
      </c>
      <c r="J20" t="str">
        <f>IFERROR(VLOOKUP($A20&amp;"-"&amp;J$1,'Conclusões cursos'!$E:$H,2,0),"")</f>
        <v/>
      </c>
      <c r="K20" t="str">
        <f>IFERROR(VLOOKUP($A20&amp;"-"&amp;J$1,'Conclusões cursos'!$E:$H,4,0),"")</f>
        <v/>
      </c>
      <c r="L20" t="str">
        <f>IFERROR(VLOOKUP($A20&amp;"-"&amp;L$1,'Conclusões cursos'!$E:$H,2,0),"")</f>
        <v>2021/2022</v>
      </c>
      <c r="M20" t="str">
        <f>IFERROR(VLOOKUP($A20&amp;"-"&amp;L$1,'Conclusões cursos'!$E:$H,4,0),"")</f>
        <v>2022/2023</v>
      </c>
      <c r="N20" t="str">
        <f>IFERROR(VLOOKUP($A20&amp;"-"&amp;N$1,'Conclusões cursos'!$E:$H,2,0),"")</f>
        <v/>
      </c>
      <c r="O20" t="str">
        <f>IFERROR(VLOOKUP($A20&amp;"-"&amp;N$1,'Conclusões cursos'!$E:$H,4,0),"")</f>
        <v/>
      </c>
    </row>
    <row r="21" spans="1:15" x14ac:dyDescent="0.3">
      <c r="A21">
        <v>201907284</v>
      </c>
      <c r="B21" t="s">
        <v>95</v>
      </c>
      <c r="C21" t="s">
        <v>96</v>
      </c>
      <c r="E21" t="str">
        <f t="shared" si="0"/>
        <v xml:space="preserve">L.EIC </v>
      </c>
      <c r="F21" t="str">
        <f>IFERROR(VLOOKUP($A21&amp;"-"&amp;F$1,'Conclusões cursos'!$E:$H,2,0),"")</f>
        <v/>
      </c>
      <c r="G21" t="str">
        <f>IFERROR(VLOOKUP($A21&amp;"-"&amp;F$1,'Conclusões cursos'!$E:$H,4,0),"")</f>
        <v/>
      </c>
      <c r="H21" t="str">
        <f>IFERROR(VLOOKUP($A21&amp;"-"&amp;H$1,'Conclusões cursos'!$E:$H,2,0),"")</f>
        <v/>
      </c>
      <c r="I21" t="str">
        <f>IFERROR(VLOOKUP($A21&amp;"-"&amp;H$1,'Conclusões cursos'!$E:$H,4,0),"")</f>
        <v/>
      </c>
      <c r="J21" t="str">
        <f>IFERROR(VLOOKUP($A21&amp;"-"&amp;J$1,'Conclusões cursos'!$E:$H,2,0),"")</f>
        <v/>
      </c>
      <c r="K21" t="str">
        <f>IFERROR(VLOOKUP($A21&amp;"-"&amp;J$1,'Conclusões cursos'!$E:$H,4,0),"")</f>
        <v/>
      </c>
      <c r="L21" t="str">
        <f>IFERROR(VLOOKUP($A21&amp;"-"&amp;L$1,'Conclusões cursos'!$E:$H,2,0),"")</f>
        <v>2021/2022</v>
      </c>
      <c r="M21" t="str">
        <f>IFERROR(VLOOKUP($A21&amp;"-"&amp;L$1,'Conclusões cursos'!$E:$H,4,0),"")</f>
        <v>2021/2022</v>
      </c>
      <c r="N21" t="str">
        <f>IFERROR(VLOOKUP($A21&amp;"-"&amp;N$1,'Conclusões cursos'!$E:$H,2,0),"")</f>
        <v/>
      </c>
      <c r="O21" t="str">
        <f>IFERROR(VLOOKUP($A21&amp;"-"&amp;N$1,'Conclusões cursos'!$E:$H,4,0),"")</f>
        <v/>
      </c>
    </row>
    <row r="22" spans="1:15" x14ac:dyDescent="0.3">
      <c r="A22">
        <v>202005900</v>
      </c>
      <c r="B22" t="s">
        <v>97</v>
      </c>
      <c r="C22" t="s">
        <v>98</v>
      </c>
      <c r="E22" t="str">
        <f t="shared" si="0"/>
        <v xml:space="preserve">L.EIC </v>
      </c>
      <c r="F22" t="str">
        <f>IFERROR(VLOOKUP($A22&amp;"-"&amp;F$1,'Conclusões cursos'!$E:$H,2,0),"")</f>
        <v/>
      </c>
      <c r="G22" t="str">
        <f>IFERROR(VLOOKUP($A22&amp;"-"&amp;F$1,'Conclusões cursos'!$E:$H,4,0),"")</f>
        <v/>
      </c>
      <c r="H22" t="str">
        <f>IFERROR(VLOOKUP($A22&amp;"-"&amp;H$1,'Conclusões cursos'!$E:$H,2,0),"")</f>
        <v/>
      </c>
      <c r="I22" t="str">
        <f>IFERROR(VLOOKUP($A22&amp;"-"&amp;H$1,'Conclusões cursos'!$E:$H,4,0),"")</f>
        <v/>
      </c>
      <c r="J22" t="str">
        <f>IFERROR(VLOOKUP($A22&amp;"-"&amp;J$1,'Conclusões cursos'!$E:$H,2,0),"")</f>
        <v/>
      </c>
      <c r="K22" t="str">
        <f>IFERROR(VLOOKUP($A22&amp;"-"&amp;J$1,'Conclusões cursos'!$E:$H,4,0),"")</f>
        <v/>
      </c>
      <c r="L22" t="str">
        <f>IFERROR(VLOOKUP($A22&amp;"-"&amp;L$1,'Conclusões cursos'!$E:$H,2,0),"")</f>
        <v>2021/2022</v>
      </c>
      <c r="M22" t="str">
        <f>IFERROR(VLOOKUP($A22&amp;"-"&amp;L$1,'Conclusões cursos'!$E:$H,4,0),"")</f>
        <v>2022/2023</v>
      </c>
      <c r="N22" t="str">
        <f>IFERROR(VLOOKUP($A22&amp;"-"&amp;N$1,'Conclusões cursos'!$E:$H,2,0),"")</f>
        <v/>
      </c>
      <c r="O22" t="str">
        <f>IFERROR(VLOOKUP($A22&amp;"-"&amp;N$1,'Conclusões cursos'!$E:$H,4,0),"")</f>
        <v/>
      </c>
    </row>
    <row r="23" spans="1:15" x14ac:dyDescent="0.3">
      <c r="A23">
        <v>201506239</v>
      </c>
      <c r="B23" t="s">
        <v>1355</v>
      </c>
      <c r="C23" t="s">
        <v>1356</v>
      </c>
      <c r="E23" t="str">
        <f t="shared" si="0"/>
        <v xml:space="preserve">MIEIC </v>
      </c>
      <c r="F23" t="str">
        <f>IFERROR(VLOOKUP($A23&amp;"-"&amp;F$1,'Conclusões cursos'!$E:$H,2,0),"")</f>
        <v/>
      </c>
      <c r="G23" t="str">
        <f>IFERROR(VLOOKUP($A23&amp;"-"&amp;F$1,'Conclusões cursos'!$E:$H,4,0),"")</f>
        <v/>
      </c>
      <c r="H23" t="str">
        <f>IFERROR(VLOOKUP($A23&amp;"-"&amp;H$1,'Conclusões cursos'!$E:$H,2,0),"")</f>
        <v/>
      </c>
      <c r="I23" t="str">
        <f>IFERROR(VLOOKUP($A23&amp;"-"&amp;H$1,'Conclusões cursos'!$E:$H,4,0),"")</f>
        <v/>
      </c>
      <c r="J23" t="str">
        <f>IFERROR(VLOOKUP($A23&amp;"-"&amp;J$1,'Conclusões cursos'!$E:$H,2,0),"")</f>
        <v>2015/2016</v>
      </c>
      <c r="K23" t="str">
        <f>IFERROR(VLOOKUP($A23&amp;"-"&amp;J$1,'Conclusões cursos'!$E:$H,4,0),"")</f>
        <v>2019/2020</v>
      </c>
      <c r="L23" t="str">
        <f>IFERROR(VLOOKUP($A23&amp;"-"&amp;L$1,'Conclusões cursos'!$E:$H,2,0),"")</f>
        <v/>
      </c>
      <c r="M23" t="str">
        <f>IFERROR(VLOOKUP($A23&amp;"-"&amp;L$1,'Conclusões cursos'!$E:$H,4,0),"")</f>
        <v/>
      </c>
      <c r="N23" t="str">
        <f>IFERROR(VLOOKUP($A23&amp;"-"&amp;N$1,'Conclusões cursos'!$E:$H,2,0),"")</f>
        <v/>
      </c>
      <c r="O23" t="str">
        <f>IFERROR(VLOOKUP($A23&amp;"-"&amp;N$1,'Conclusões cursos'!$E:$H,4,0),"")</f>
        <v/>
      </c>
    </row>
    <row r="24" spans="1:15" x14ac:dyDescent="0.3">
      <c r="A24">
        <v>201603523</v>
      </c>
      <c r="B24" t="s">
        <v>1357</v>
      </c>
      <c r="C24" t="s">
        <v>1358</v>
      </c>
      <c r="E24" t="str">
        <f t="shared" si="0"/>
        <v xml:space="preserve">MIEIC </v>
      </c>
      <c r="F24" t="str">
        <f>IFERROR(VLOOKUP($A24&amp;"-"&amp;F$1,'Conclusões cursos'!$E:$H,2,0),"")</f>
        <v/>
      </c>
      <c r="G24" t="str">
        <f>IFERROR(VLOOKUP($A24&amp;"-"&amp;F$1,'Conclusões cursos'!$E:$H,4,0),"")</f>
        <v/>
      </c>
      <c r="H24" t="str">
        <f>IFERROR(VLOOKUP($A24&amp;"-"&amp;H$1,'Conclusões cursos'!$E:$H,2,0),"")</f>
        <v/>
      </c>
      <c r="I24" t="str">
        <f>IFERROR(VLOOKUP($A24&amp;"-"&amp;H$1,'Conclusões cursos'!$E:$H,4,0),"")</f>
        <v/>
      </c>
      <c r="J24" t="str">
        <f>IFERROR(VLOOKUP($A24&amp;"-"&amp;J$1,'Conclusões cursos'!$E:$H,2,0),"")</f>
        <v>2016/2017</v>
      </c>
      <c r="K24" t="str">
        <f>IFERROR(VLOOKUP($A24&amp;"-"&amp;J$1,'Conclusões cursos'!$E:$H,4,0),"")</f>
        <v>2020/2021</v>
      </c>
      <c r="L24" t="str">
        <f>IFERROR(VLOOKUP($A24&amp;"-"&amp;L$1,'Conclusões cursos'!$E:$H,2,0),"")</f>
        <v/>
      </c>
      <c r="M24" t="str">
        <f>IFERROR(VLOOKUP($A24&amp;"-"&amp;L$1,'Conclusões cursos'!$E:$H,4,0),"")</f>
        <v/>
      </c>
      <c r="N24" t="str">
        <f>IFERROR(VLOOKUP($A24&amp;"-"&amp;N$1,'Conclusões cursos'!$E:$H,2,0),"")</f>
        <v/>
      </c>
      <c r="O24" t="str">
        <f>IFERROR(VLOOKUP($A24&amp;"-"&amp;N$1,'Conclusões cursos'!$E:$H,4,0),"")</f>
        <v/>
      </c>
    </row>
    <row r="25" spans="1:15" x14ac:dyDescent="0.3">
      <c r="A25">
        <v>202008552</v>
      </c>
      <c r="B25" t="s">
        <v>99</v>
      </c>
      <c r="C25" t="s">
        <v>100</v>
      </c>
      <c r="E25" t="str">
        <f t="shared" si="0"/>
        <v xml:space="preserve">L.EIC </v>
      </c>
      <c r="F25" t="str">
        <f>IFERROR(VLOOKUP($A25&amp;"-"&amp;F$1,'Conclusões cursos'!$E:$H,2,0),"")</f>
        <v/>
      </c>
      <c r="G25" t="str">
        <f>IFERROR(VLOOKUP($A25&amp;"-"&amp;F$1,'Conclusões cursos'!$E:$H,4,0),"")</f>
        <v/>
      </c>
      <c r="H25" t="str">
        <f>IFERROR(VLOOKUP($A25&amp;"-"&amp;H$1,'Conclusões cursos'!$E:$H,2,0),"")</f>
        <v/>
      </c>
      <c r="I25" t="str">
        <f>IFERROR(VLOOKUP($A25&amp;"-"&amp;H$1,'Conclusões cursos'!$E:$H,4,0),"")</f>
        <v/>
      </c>
      <c r="J25" t="str">
        <f>IFERROR(VLOOKUP($A25&amp;"-"&amp;J$1,'Conclusões cursos'!$E:$H,2,0),"")</f>
        <v/>
      </c>
      <c r="K25" t="str">
        <f>IFERROR(VLOOKUP($A25&amp;"-"&amp;J$1,'Conclusões cursos'!$E:$H,4,0),"")</f>
        <v/>
      </c>
      <c r="L25" t="str">
        <f>IFERROR(VLOOKUP($A25&amp;"-"&amp;L$1,'Conclusões cursos'!$E:$H,2,0),"")</f>
        <v>2021/2022</v>
      </c>
      <c r="M25" t="str">
        <f>IFERROR(VLOOKUP($A25&amp;"-"&amp;L$1,'Conclusões cursos'!$E:$H,4,0),"")</f>
        <v>2022/2023</v>
      </c>
      <c r="N25" t="str">
        <f>IFERROR(VLOOKUP($A25&amp;"-"&amp;N$1,'Conclusões cursos'!$E:$H,2,0),"")</f>
        <v/>
      </c>
      <c r="O25" t="str">
        <f>IFERROR(VLOOKUP($A25&amp;"-"&amp;N$1,'Conclusões cursos'!$E:$H,4,0),"")</f>
        <v/>
      </c>
    </row>
    <row r="26" spans="1:15" x14ac:dyDescent="0.3">
      <c r="A26">
        <v>200901960</v>
      </c>
      <c r="B26" t="s">
        <v>1361</v>
      </c>
      <c r="C26" t="s">
        <v>1362</v>
      </c>
      <c r="E26" t="str">
        <f t="shared" si="0"/>
        <v xml:space="preserve">MIEIC </v>
      </c>
      <c r="F26" t="str">
        <f>IFERROR(VLOOKUP($A26&amp;"-"&amp;F$1,'Conclusões cursos'!$E:$H,2,0),"")</f>
        <v/>
      </c>
      <c r="G26" t="str">
        <f>IFERROR(VLOOKUP($A26&amp;"-"&amp;F$1,'Conclusões cursos'!$E:$H,4,0),"")</f>
        <v/>
      </c>
      <c r="H26" t="str">
        <f>IFERROR(VLOOKUP($A26&amp;"-"&amp;H$1,'Conclusões cursos'!$E:$H,2,0),"")</f>
        <v/>
      </c>
      <c r="I26" t="str">
        <f>IFERROR(VLOOKUP($A26&amp;"-"&amp;H$1,'Conclusões cursos'!$E:$H,4,0),"")</f>
        <v/>
      </c>
      <c r="J26" t="str">
        <f>IFERROR(VLOOKUP($A26&amp;"-"&amp;J$1,'Conclusões cursos'!$E:$H,2,0),"")</f>
        <v>2009/2010</v>
      </c>
      <c r="K26" t="str">
        <f>IFERROR(VLOOKUP($A26&amp;"-"&amp;J$1,'Conclusões cursos'!$E:$H,4,0),"")</f>
        <v>2013/2014</v>
      </c>
      <c r="L26" t="str">
        <f>IFERROR(VLOOKUP($A26&amp;"-"&amp;L$1,'Conclusões cursos'!$E:$H,2,0),"")</f>
        <v/>
      </c>
      <c r="M26" t="str">
        <f>IFERROR(VLOOKUP($A26&amp;"-"&amp;L$1,'Conclusões cursos'!$E:$H,4,0),"")</f>
        <v/>
      </c>
      <c r="N26" t="str">
        <f>IFERROR(VLOOKUP($A26&amp;"-"&amp;N$1,'Conclusões cursos'!$E:$H,2,0),"")</f>
        <v/>
      </c>
      <c r="O26" t="str">
        <f>IFERROR(VLOOKUP($A26&amp;"-"&amp;N$1,'Conclusões cursos'!$E:$H,4,0),"")</f>
        <v/>
      </c>
    </row>
    <row r="27" spans="1:15" x14ac:dyDescent="0.3">
      <c r="A27">
        <v>201709001</v>
      </c>
      <c r="B27" t="s">
        <v>1365</v>
      </c>
      <c r="C27" t="s">
        <v>1366</v>
      </c>
      <c r="E27" t="str">
        <f t="shared" si="0"/>
        <v xml:space="preserve">MIEIC </v>
      </c>
      <c r="F27" t="str">
        <f>IFERROR(VLOOKUP($A27&amp;"-"&amp;F$1,'Conclusões cursos'!$E:$H,2,0),"")</f>
        <v/>
      </c>
      <c r="G27" t="str">
        <f>IFERROR(VLOOKUP($A27&amp;"-"&amp;F$1,'Conclusões cursos'!$E:$H,4,0),"")</f>
        <v/>
      </c>
      <c r="H27" t="str">
        <f>IFERROR(VLOOKUP($A27&amp;"-"&amp;H$1,'Conclusões cursos'!$E:$H,2,0),"")</f>
        <v/>
      </c>
      <c r="I27" t="str">
        <f>IFERROR(VLOOKUP($A27&amp;"-"&amp;H$1,'Conclusões cursos'!$E:$H,4,0),"")</f>
        <v/>
      </c>
      <c r="J27" t="str">
        <f>IFERROR(VLOOKUP($A27&amp;"-"&amp;J$1,'Conclusões cursos'!$E:$H,2,0),"")</f>
        <v>2017/2018</v>
      </c>
      <c r="K27" t="str">
        <f>IFERROR(VLOOKUP($A27&amp;"-"&amp;J$1,'Conclusões cursos'!$E:$H,4,0),"")</f>
        <v>2019/2020</v>
      </c>
      <c r="L27" t="str">
        <f>IFERROR(VLOOKUP($A27&amp;"-"&amp;L$1,'Conclusões cursos'!$E:$H,2,0),"")</f>
        <v/>
      </c>
      <c r="M27" t="str">
        <f>IFERROR(VLOOKUP($A27&amp;"-"&amp;L$1,'Conclusões cursos'!$E:$H,4,0),"")</f>
        <v/>
      </c>
      <c r="N27" t="str">
        <f>IFERROR(VLOOKUP($A27&amp;"-"&amp;N$1,'Conclusões cursos'!$E:$H,2,0),"")</f>
        <v/>
      </c>
      <c r="O27" t="str">
        <f>IFERROR(VLOOKUP($A27&amp;"-"&amp;N$1,'Conclusões cursos'!$E:$H,4,0),"")</f>
        <v/>
      </c>
    </row>
    <row r="28" spans="1:15" x14ac:dyDescent="0.3">
      <c r="A28">
        <v>201806789</v>
      </c>
      <c r="B28" t="s">
        <v>862</v>
      </c>
      <c r="C28" t="s">
        <v>863</v>
      </c>
      <c r="E28" t="str">
        <f t="shared" si="0"/>
        <v>M.EIC</v>
      </c>
      <c r="F28" t="str">
        <f>IFERROR(VLOOKUP($A28&amp;"-"&amp;F$1,'Conclusões cursos'!$E:$H,2,0),"")</f>
        <v/>
      </c>
      <c r="G28" t="str">
        <f>IFERROR(VLOOKUP($A28&amp;"-"&amp;F$1,'Conclusões cursos'!$E:$H,4,0),"")</f>
        <v/>
      </c>
      <c r="H28" t="str">
        <f>IFERROR(VLOOKUP($A28&amp;"-"&amp;H$1,'Conclusões cursos'!$E:$H,2,0),"")</f>
        <v/>
      </c>
      <c r="I28" t="str">
        <f>IFERROR(VLOOKUP($A28&amp;"-"&amp;H$1,'Conclusões cursos'!$E:$H,4,0),"")</f>
        <v/>
      </c>
      <c r="J28" t="str">
        <f>IFERROR(VLOOKUP($A28&amp;"-"&amp;J$1,'Conclusões cursos'!$E:$H,2,0),"")</f>
        <v/>
      </c>
      <c r="K28" t="str">
        <f>IFERROR(VLOOKUP($A28&amp;"-"&amp;J$1,'Conclusões cursos'!$E:$H,4,0),"")</f>
        <v/>
      </c>
      <c r="L28" t="str">
        <f>IFERROR(VLOOKUP($A28&amp;"-"&amp;L$1,'Conclusões cursos'!$E:$H,2,0),"")</f>
        <v/>
      </c>
      <c r="M28" t="str">
        <f>IFERROR(VLOOKUP($A28&amp;"-"&amp;L$1,'Conclusões cursos'!$E:$H,4,0),"")</f>
        <v/>
      </c>
      <c r="N28" t="str">
        <f>IFERROR(VLOOKUP($A28&amp;"-"&amp;N$1,'Conclusões cursos'!$E:$H,2,0),"")</f>
        <v>2021/2022</v>
      </c>
      <c r="O28" t="str">
        <f>IFERROR(VLOOKUP($A28&amp;"-"&amp;N$1,'Conclusões cursos'!$E:$H,4,0),"")</f>
        <v>2022/2023</v>
      </c>
    </row>
    <row r="29" spans="1:15" x14ac:dyDescent="0.3">
      <c r="A29">
        <v>201009023</v>
      </c>
      <c r="B29" t="s">
        <v>1368</v>
      </c>
      <c r="C29" t="s">
        <v>1369</v>
      </c>
      <c r="E29" t="str">
        <f t="shared" si="0"/>
        <v xml:space="preserve">MIEIC </v>
      </c>
      <c r="F29" t="str">
        <f>IFERROR(VLOOKUP($A29&amp;"-"&amp;F$1,'Conclusões cursos'!$E:$H,2,0),"")</f>
        <v/>
      </c>
      <c r="G29" t="str">
        <f>IFERROR(VLOOKUP($A29&amp;"-"&amp;F$1,'Conclusões cursos'!$E:$H,4,0),"")</f>
        <v/>
      </c>
      <c r="H29" t="str">
        <f>IFERROR(VLOOKUP($A29&amp;"-"&amp;H$1,'Conclusões cursos'!$E:$H,2,0),"")</f>
        <v/>
      </c>
      <c r="I29" t="str">
        <f>IFERROR(VLOOKUP($A29&amp;"-"&amp;H$1,'Conclusões cursos'!$E:$H,4,0),"")</f>
        <v/>
      </c>
      <c r="J29" t="str">
        <f>IFERROR(VLOOKUP($A29&amp;"-"&amp;J$1,'Conclusões cursos'!$E:$H,2,0),"")</f>
        <v>2010/2011</v>
      </c>
      <c r="K29" t="str">
        <f>IFERROR(VLOOKUP($A29&amp;"-"&amp;J$1,'Conclusões cursos'!$E:$H,4,0),"")</f>
        <v>2014/2015</v>
      </c>
      <c r="L29" t="str">
        <f>IFERROR(VLOOKUP($A29&amp;"-"&amp;L$1,'Conclusões cursos'!$E:$H,2,0),"")</f>
        <v/>
      </c>
      <c r="M29" t="str">
        <f>IFERROR(VLOOKUP($A29&amp;"-"&amp;L$1,'Conclusões cursos'!$E:$H,4,0),"")</f>
        <v/>
      </c>
      <c r="N29" t="str">
        <f>IFERROR(VLOOKUP($A29&amp;"-"&amp;N$1,'Conclusões cursos'!$E:$H,2,0),"")</f>
        <v/>
      </c>
      <c r="O29" t="str">
        <f>IFERROR(VLOOKUP($A29&amp;"-"&amp;N$1,'Conclusões cursos'!$E:$H,4,0),"")</f>
        <v/>
      </c>
    </row>
    <row r="30" spans="1:15" x14ac:dyDescent="0.3">
      <c r="A30">
        <v>201706708</v>
      </c>
      <c r="B30" t="s">
        <v>864</v>
      </c>
      <c r="C30" t="s">
        <v>865</v>
      </c>
      <c r="E30" t="str">
        <f t="shared" si="0"/>
        <v>M.EIC</v>
      </c>
      <c r="F30" t="str">
        <f>IFERROR(VLOOKUP($A30&amp;"-"&amp;F$1,'Conclusões cursos'!$E:$H,2,0),"")</f>
        <v/>
      </c>
      <c r="G30" t="str">
        <f>IFERROR(VLOOKUP($A30&amp;"-"&amp;F$1,'Conclusões cursos'!$E:$H,4,0),"")</f>
        <v/>
      </c>
      <c r="H30" t="str">
        <f>IFERROR(VLOOKUP($A30&amp;"-"&amp;H$1,'Conclusões cursos'!$E:$H,2,0),"")</f>
        <v/>
      </c>
      <c r="I30" t="str">
        <f>IFERROR(VLOOKUP($A30&amp;"-"&amp;H$1,'Conclusões cursos'!$E:$H,4,0),"")</f>
        <v/>
      </c>
      <c r="J30" t="str">
        <f>IFERROR(VLOOKUP($A30&amp;"-"&amp;J$1,'Conclusões cursos'!$E:$H,2,0),"")</f>
        <v/>
      </c>
      <c r="K30" t="str">
        <f>IFERROR(VLOOKUP($A30&amp;"-"&amp;J$1,'Conclusões cursos'!$E:$H,4,0),"")</f>
        <v/>
      </c>
      <c r="L30" t="str">
        <f>IFERROR(VLOOKUP($A30&amp;"-"&amp;L$1,'Conclusões cursos'!$E:$H,2,0),"")</f>
        <v/>
      </c>
      <c r="M30" t="str">
        <f>IFERROR(VLOOKUP($A30&amp;"-"&amp;L$1,'Conclusões cursos'!$E:$H,4,0),"")</f>
        <v/>
      </c>
      <c r="N30" t="str">
        <f>IFERROR(VLOOKUP($A30&amp;"-"&amp;N$1,'Conclusões cursos'!$E:$H,2,0),"")</f>
        <v>2021/2022</v>
      </c>
      <c r="O30" t="str">
        <f>IFERROR(VLOOKUP($A30&amp;"-"&amp;N$1,'Conclusões cursos'!$E:$H,4,0),"")</f>
        <v>2022/2023</v>
      </c>
    </row>
    <row r="31" spans="1:15" x14ac:dyDescent="0.3">
      <c r="A31">
        <v>199804354</v>
      </c>
      <c r="B31" t="s">
        <v>4313</v>
      </c>
      <c r="C31" t="s">
        <v>4314</v>
      </c>
      <c r="E31" t="str">
        <f t="shared" si="0"/>
        <v xml:space="preserve">LEIC </v>
      </c>
      <c r="F31" t="str">
        <f>IFERROR(VLOOKUP($A31&amp;"-"&amp;F$1,'Conclusões cursos'!$E:$H,2,0),"")</f>
        <v>1998/1999</v>
      </c>
      <c r="G31" t="str">
        <f>IFERROR(VLOOKUP($A31&amp;"-"&amp;F$1,'Conclusões cursos'!$E:$H,4,0),"")</f>
        <v>2002/2003</v>
      </c>
      <c r="H31" t="str">
        <f>IFERROR(VLOOKUP($A31&amp;"-"&amp;H$1,'Conclusões cursos'!$E:$H,2,0),"")</f>
        <v/>
      </c>
      <c r="I31" t="str">
        <f>IFERROR(VLOOKUP($A31&amp;"-"&amp;H$1,'Conclusões cursos'!$E:$H,4,0),"")</f>
        <v/>
      </c>
      <c r="J31" t="str">
        <f>IFERROR(VLOOKUP($A31&amp;"-"&amp;J$1,'Conclusões cursos'!$E:$H,2,0),"")</f>
        <v/>
      </c>
      <c r="K31" t="str">
        <f>IFERROR(VLOOKUP($A31&amp;"-"&amp;J$1,'Conclusões cursos'!$E:$H,4,0),"")</f>
        <v/>
      </c>
      <c r="L31" t="str">
        <f>IFERROR(VLOOKUP($A31&amp;"-"&amp;L$1,'Conclusões cursos'!$E:$H,2,0),"")</f>
        <v/>
      </c>
      <c r="M31" t="str">
        <f>IFERROR(VLOOKUP($A31&amp;"-"&amp;L$1,'Conclusões cursos'!$E:$H,4,0),"")</f>
        <v/>
      </c>
      <c r="N31" t="str">
        <f>IFERROR(VLOOKUP($A31&amp;"-"&amp;N$1,'Conclusões cursos'!$E:$H,2,0),"")</f>
        <v/>
      </c>
      <c r="O31" t="str">
        <f>IFERROR(VLOOKUP($A31&amp;"-"&amp;N$1,'Conclusões cursos'!$E:$H,4,0),"")</f>
        <v/>
      </c>
    </row>
    <row r="32" spans="1:15" x14ac:dyDescent="0.3">
      <c r="A32">
        <v>200005183</v>
      </c>
      <c r="B32" t="s">
        <v>4317</v>
      </c>
      <c r="C32" t="s">
        <v>4318</v>
      </c>
      <c r="E32" t="str">
        <f t="shared" si="0"/>
        <v xml:space="preserve">LEIC </v>
      </c>
      <c r="F32" t="str">
        <f>IFERROR(VLOOKUP($A32&amp;"-"&amp;F$1,'Conclusões cursos'!$E:$H,2,0),"")</f>
        <v>2000/2001</v>
      </c>
      <c r="G32" t="str">
        <f>IFERROR(VLOOKUP($A32&amp;"-"&amp;F$1,'Conclusões cursos'!$E:$H,4,0),"")</f>
        <v>2005/2006</v>
      </c>
      <c r="H32" t="str">
        <f>IFERROR(VLOOKUP($A32&amp;"-"&amp;H$1,'Conclusões cursos'!$E:$H,2,0),"")</f>
        <v/>
      </c>
      <c r="I32" t="str">
        <f>IFERROR(VLOOKUP($A32&amp;"-"&amp;H$1,'Conclusões cursos'!$E:$H,4,0),"")</f>
        <v/>
      </c>
      <c r="J32" t="str">
        <f>IFERROR(VLOOKUP($A32&amp;"-"&amp;J$1,'Conclusões cursos'!$E:$H,2,0),"")</f>
        <v/>
      </c>
      <c r="K32" t="str">
        <f>IFERROR(VLOOKUP($A32&amp;"-"&amp;J$1,'Conclusões cursos'!$E:$H,4,0),"")</f>
        <v/>
      </c>
      <c r="L32" t="str">
        <f>IFERROR(VLOOKUP($A32&amp;"-"&amp;L$1,'Conclusões cursos'!$E:$H,2,0),"")</f>
        <v/>
      </c>
      <c r="M32" t="str">
        <f>IFERROR(VLOOKUP($A32&amp;"-"&amp;L$1,'Conclusões cursos'!$E:$H,4,0),"")</f>
        <v/>
      </c>
      <c r="N32" t="str">
        <f>IFERROR(VLOOKUP($A32&amp;"-"&amp;N$1,'Conclusões cursos'!$E:$H,2,0),"")</f>
        <v/>
      </c>
      <c r="O32" t="str">
        <f>IFERROR(VLOOKUP($A32&amp;"-"&amp;N$1,'Conclusões cursos'!$E:$H,4,0),"")</f>
        <v/>
      </c>
    </row>
    <row r="33" spans="1:15" x14ac:dyDescent="0.3">
      <c r="A33">
        <v>199503451</v>
      </c>
      <c r="B33" t="s">
        <v>4319</v>
      </c>
      <c r="C33" t="s">
        <v>4320</v>
      </c>
      <c r="E33" t="str">
        <f t="shared" si="0"/>
        <v xml:space="preserve">LEIC </v>
      </c>
      <c r="F33" t="str">
        <f>IFERROR(VLOOKUP($A33&amp;"-"&amp;F$1,'Conclusões cursos'!$E:$H,2,0),"")</f>
        <v>1995/1996</v>
      </c>
      <c r="G33" t="str">
        <f>IFERROR(VLOOKUP($A33&amp;"-"&amp;F$1,'Conclusões cursos'!$E:$H,4,0),"")</f>
        <v>1999/2000</v>
      </c>
      <c r="H33" t="str">
        <f>IFERROR(VLOOKUP($A33&amp;"-"&amp;H$1,'Conclusões cursos'!$E:$H,2,0),"")</f>
        <v/>
      </c>
      <c r="I33" t="str">
        <f>IFERROR(VLOOKUP($A33&amp;"-"&amp;H$1,'Conclusões cursos'!$E:$H,4,0),"")</f>
        <v/>
      </c>
      <c r="J33" t="str">
        <f>IFERROR(VLOOKUP($A33&amp;"-"&amp;J$1,'Conclusões cursos'!$E:$H,2,0),"")</f>
        <v/>
      </c>
      <c r="K33" t="str">
        <f>IFERROR(VLOOKUP($A33&amp;"-"&amp;J$1,'Conclusões cursos'!$E:$H,4,0),"")</f>
        <v/>
      </c>
      <c r="L33" t="str">
        <f>IFERROR(VLOOKUP($A33&amp;"-"&amp;L$1,'Conclusões cursos'!$E:$H,2,0),"")</f>
        <v/>
      </c>
      <c r="M33" t="str">
        <f>IFERROR(VLOOKUP($A33&amp;"-"&amp;L$1,'Conclusões cursos'!$E:$H,4,0),"")</f>
        <v/>
      </c>
      <c r="N33" t="str">
        <f>IFERROR(VLOOKUP($A33&amp;"-"&amp;N$1,'Conclusões cursos'!$E:$H,2,0),"")</f>
        <v/>
      </c>
      <c r="O33" t="str">
        <f>IFERROR(VLOOKUP($A33&amp;"-"&amp;N$1,'Conclusões cursos'!$E:$H,4,0),"")</f>
        <v/>
      </c>
    </row>
    <row r="34" spans="1:15" x14ac:dyDescent="0.3">
      <c r="A34">
        <v>201906325</v>
      </c>
      <c r="B34" t="s">
        <v>101</v>
      </c>
      <c r="C34" t="s">
        <v>102</v>
      </c>
      <c r="E34" t="str">
        <f t="shared" si="0"/>
        <v xml:space="preserve">L.EIC </v>
      </c>
      <c r="F34" t="str">
        <f>IFERROR(VLOOKUP($A34&amp;"-"&amp;F$1,'Conclusões cursos'!$E:$H,2,0),"")</f>
        <v/>
      </c>
      <c r="G34" t="str">
        <f>IFERROR(VLOOKUP($A34&amp;"-"&amp;F$1,'Conclusões cursos'!$E:$H,4,0),"")</f>
        <v/>
      </c>
      <c r="H34" t="str">
        <f>IFERROR(VLOOKUP($A34&amp;"-"&amp;H$1,'Conclusões cursos'!$E:$H,2,0),"")</f>
        <v/>
      </c>
      <c r="I34" t="str">
        <f>IFERROR(VLOOKUP($A34&amp;"-"&amp;H$1,'Conclusões cursos'!$E:$H,4,0),"")</f>
        <v/>
      </c>
      <c r="J34" t="str">
        <f>IFERROR(VLOOKUP($A34&amp;"-"&amp;J$1,'Conclusões cursos'!$E:$H,2,0),"")</f>
        <v/>
      </c>
      <c r="K34" t="str">
        <f>IFERROR(VLOOKUP($A34&amp;"-"&amp;J$1,'Conclusões cursos'!$E:$H,4,0),"")</f>
        <v/>
      </c>
      <c r="L34" t="str">
        <f>IFERROR(VLOOKUP($A34&amp;"-"&amp;L$1,'Conclusões cursos'!$E:$H,2,0),"")</f>
        <v>2021/2022</v>
      </c>
      <c r="M34" t="str">
        <f>IFERROR(VLOOKUP($A34&amp;"-"&amp;L$1,'Conclusões cursos'!$E:$H,4,0),"")</f>
        <v>2022/2023</v>
      </c>
      <c r="N34" t="str">
        <f>IFERROR(VLOOKUP($A34&amp;"-"&amp;N$1,'Conclusões cursos'!$E:$H,2,0),"")</f>
        <v/>
      </c>
      <c r="O34" t="str">
        <f>IFERROR(VLOOKUP($A34&amp;"-"&amp;N$1,'Conclusões cursos'!$E:$H,4,0),"")</f>
        <v/>
      </c>
    </row>
    <row r="35" spans="1:15" x14ac:dyDescent="0.3">
      <c r="A35">
        <v>199904145</v>
      </c>
      <c r="B35" t="s">
        <v>4322</v>
      </c>
      <c r="C35" t="s">
        <v>4323</v>
      </c>
      <c r="E35" t="str">
        <f t="shared" si="0"/>
        <v xml:space="preserve">LEIC </v>
      </c>
      <c r="F35" t="str">
        <f>IFERROR(VLOOKUP($A35&amp;"-"&amp;F$1,'Conclusões cursos'!$E:$H,2,0),"")</f>
        <v>1999/2000</v>
      </c>
      <c r="G35" t="str">
        <f>IFERROR(VLOOKUP($A35&amp;"-"&amp;F$1,'Conclusões cursos'!$E:$H,4,0),"")</f>
        <v>2004/2005</v>
      </c>
      <c r="H35" t="str">
        <f>IFERROR(VLOOKUP($A35&amp;"-"&amp;H$1,'Conclusões cursos'!$E:$H,2,0),"")</f>
        <v/>
      </c>
      <c r="I35" t="str">
        <f>IFERROR(VLOOKUP($A35&amp;"-"&amp;H$1,'Conclusões cursos'!$E:$H,4,0),"")</f>
        <v/>
      </c>
      <c r="J35" t="str">
        <f>IFERROR(VLOOKUP($A35&amp;"-"&amp;J$1,'Conclusões cursos'!$E:$H,2,0),"")</f>
        <v/>
      </c>
      <c r="K35" t="str">
        <f>IFERROR(VLOOKUP($A35&amp;"-"&amp;J$1,'Conclusões cursos'!$E:$H,4,0),"")</f>
        <v/>
      </c>
      <c r="L35" t="str">
        <f>IFERROR(VLOOKUP($A35&amp;"-"&amp;L$1,'Conclusões cursos'!$E:$H,2,0),"")</f>
        <v/>
      </c>
      <c r="M35" t="str">
        <f>IFERROR(VLOOKUP($A35&amp;"-"&amp;L$1,'Conclusões cursos'!$E:$H,4,0),"")</f>
        <v/>
      </c>
      <c r="N35" t="str">
        <f>IFERROR(VLOOKUP($A35&amp;"-"&amp;N$1,'Conclusões cursos'!$E:$H,2,0),"")</f>
        <v/>
      </c>
      <c r="O35" t="str">
        <f>IFERROR(VLOOKUP($A35&amp;"-"&amp;N$1,'Conclusões cursos'!$E:$H,4,0),"")</f>
        <v/>
      </c>
    </row>
    <row r="36" spans="1:15" x14ac:dyDescent="0.3">
      <c r="A36">
        <v>201207132</v>
      </c>
      <c r="B36" t="s">
        <v>1372</v>
      </c>
      <c r="C36" t="s">
        <v>1373</v>
      </c>
      <c r="E36" t="str">
        <f t="shared" si="0"/>
        <v xml:space="preserve">MIEIC </v>
      </c>
      <c r="F36" t="str">
        <f>IFERROR(VLOOKUP($A36&amp;"-"&amp;F$1,'Conclusões cursos'!$E:$H,2,0),"")</f>
        <v/>
      </c>
      <c r="G36" t="str">
        <f>IFERROR(VLOOKUP($A36&amp;"-"&amp;F$1,'Conclusões cursos'!$E:$H,4,0),"")</f>
        <v/>
      </c>
      <c r="H36" t="str">
        <f>IFERROR(VLOOKUP($A36&amp;"-"&amp;H$1,'Conclusões cursos'!$E:$H,2,0),"")</f>
        <v/>
      </c>
      <c r="I36" t="str">
        <f>IFERROR(VLOOKUP($A36&amp;"-"&amp;H$1,'Conclusões cursos'!$E:$H,4,0),"")</f>
        <v/>
      </c>
      <c r="J36" t="str">
        <f>IFERROR(VLOOKUP($A36&amp;"-"&amp;J$1,'Conclusões cursos'!$E:$H,2,0),"")</f>
        <v>2012/2013</v>
      </c>
      <c r="K36" t="str">
        <f>IFERROR(VLOOKUP($A36&amp;"-"&amp;J$1,'Conclusões cursos'!$E:$H,4,0),"")</f>
        <v>2016/2017</v>
      </c>
      <c r="L36" t="str">
        <f>IFERROR(VLOOKUP($A36&amp;"-"&amp;L$1,'Conclusões cursos'!$E:$H,2,0),"")</f>
        <v/>
      </c>
      <c r="M36" t="str">
        <f>IFERROR(VLOOKUP($A36&amp;"-"&amp;L$1,'Conclusões cursos'!$E:$H,4,0),"")</f>
        <v/>
      </c>
      <c r="N36" t="str">
        <f>IFERROR(VLOOKUP($A36&amp;"-"&amp;N$1,'Conclusões cursos'!$E:$H,2,0),"")</f>
        <v/>
      </c>
      <c r="O36" t="str">
        <f>IFERROR(VLOOKUP($A36&amp;"-"&amp;N$1,'Conclusões cursos'!$E:$H,4,0),"")</f>
        <v/>
      </c>
    </row>
    <row r="37" spans="1:15" x14ac:dyDescent="0.3">
      <c r="A37">
        <v>201604741</v>
      </c>
      <c r="B37" t="s">
        <v>1376</v>
      </c>
      <c r="C37" t="s">
        <v>1377</v>
      </c>
      <c r="E37" t="str">
        <f t="shared" si="0"/>
        <v xml:space="preserve">MIEIC </v>
      </c>
      <c r="F37" t="str">
        <f>IFERROR(VLOOKUP($A37&amp;"-"&amp;F$1,'Conclusões cursos'!$E:$H,2,0),"")</f>
        <v/>
      </c>
      <c r="G37" t="str">
        <f>IFERROR(VLOOKUP($A37&amp;"-"&amp;F$1,'Conclusões cursos'!$E:$H,4,0),"")</f>
        <v/>
      </c>
      <c r="H37" t="str">
        <f>IFERROR(VLOOKUP($A37&amp;"-"&amp;H$1,'Conclusões cursos'!$E:$H,2,0),"")</f>
        <v/>
      </c>
      <c r="I37" t="str">
        <f>IFERROR(VLOOKUP($A37&amp;"-"&amp;H$1,'Conclusões cursos'!$E:$H,4,0),"")</f>
        <v/>
      </c>
      <c r="J37" t="str">
        <f>IFERROR(VLOOKUP($A37&amp;"-"&amp;J$1,'Conclusões cursos'!$E:$H,2,0),"")</f>
        <v>2016/2017</v>
      </c>
      <c r="K37" t="str">
        <f>IFERROR(VLOOKUP($A37&amp;"-"&amp;J$1,'Conclusões cursos'!$E:$H,4,0),"")</f>
        <v>2020/2021</v>
      </c>
      <c r="L37" t="str">
        <f>IFERROR(VLOOKUP($A37&amp;"-"&amp;L$1,'Conclusões cursos'!$E:$H,2,0),"")</f>
        <v/>
      </c>
      <c r="M37" t="str">
        <f>IFERROR(VLOOKUP($A37&amp;"-"&amp;L$1,'Conclusões cursos'!$E:$H,4,0),"")</f>
        <v/>
      </c>
      <c r="N37" t="str">
        <f>IFERROR(VLOOKUP($A37&amp;"-"&amp;N$1,'Conclusões cursos'!$E:$H,2,0),"")</f>
        <v/>
      </c>
      <c r="O37" t="str">
        <f>IFERROR(VLOOKUP($A37&amp;"-"&amp;N$1,'Conclusões cursos'!$E:$H,4,0),"")</f>
        <v/>
      </c>
    </row>
    <row r="38" spans="1:15" x14ac:dyDescent="0.3">
      <c r="A38">
        <v>201806784</v>
      </c>
      <c r="B38" t="s">
        <v>103</v>
      </c>
      <c r="C38" t="s">
        <v>104</v>
      </c>
      <c r="E38" t="str">
        <f t="shared" si="0"/>
        <v>L.EIC M.EIC</v>
      </c>
      <c r="F38" t="str">
        <f>IFERROR(VLOOKUP($A38&amp;"-"&amp;F$1,'Conclusões cursos'!$E:$H,2,0),"")</f>
        <v/>
      </c>
      <c r="G38" t="str">
        <f>IFERROR(VLOOKUP($A38&amp;"-"&amp;F$1,'Conclusões cursos'!$E:$H,4,0),"")</f>
        <v/>
      </c>
      <c r="H38" t="str">
        <f>IFERROR(VLOOKUP($A38&amp;"-"&amp;H$1,'Conclusões cursos'!$E:$H,2,0),"")</f>
        <v/>
      </c>
      <c r="I38" t="str">
        <f>IFERROR(VLOOKUP($A38&amp;"-"&amp;H$1,'Conclusões cursos'!$E:$H,4,0),"")</f>
        <v/>
      </c>
      <c r="J38" t="str">
        <f>IFERROR(VLOOKUP($A38&amp;"-"&amp;J$1,'Conclusões cursos'!$E:$H,2,0),"")</f>
        <v/>
      </c>
      <c r="K38" t="str">
        <f>IFERROR(VLOOKUP($A38&amp;"-"&amp;J$1,'Conclusões cursos'!$E:$H,4,0),"")</f>
        <v/>
      </c>
      <c r="L38" t="str">
        <f>IFERROR(VLOOKUP($A38&amp;"-"&amp;L$1,'Conclusões cursos'!$E:$H,2,0),"")</f>
        <v>2021/2022</v>
      </c>
      <c r="M38" t="str">
        <f>IFERROR(VLOOKUP($A38&amp;"-"&amp;L$1,'Conclusões cursos'!$E:$H,4,0),"")</f>
        <v>2021/2022</v>
      </c>
      <c r="N38" t="str">
        <f>IFERROR(VLOOKUP($A38&amp;"-"&amp;N$1,'Conclusões cursos'!$E:$H,2,0),"")</f>
        <v>2021/2022</v>
      </c>
      <c r="O38" t="str">
        <f>IFERROR(VLOOKUP($A38&amp;"-"&amp;N$1,'Conclusões cursos'!$E:$H,4,0),"")</f>
        <v>2022/2023</v>
      </c>
    </row>
    <row r="39" spans="1:15" x14ac:dyDescent="0.3">
      <c r="A39">
        <v>201800168</v>
      </c>
      <c r="B39" t="s">
        <v>866</v>
      </c>
      <c r="C39" t="s">
        <v>867</v>
      </c>
      <c r="E39" t="str">
        <f t="shared" si="0"/>
        <v>M.EIC</v>
      </c>
      <c r="F39" t="str">
        <f>IFERROR(VLOOKUP($A39&amp;"-"&amp;F$1,'Conclusões cursos'!$E:$H,2,0),"")</f>
        <v/>
      </c>
      <c r="G39" t="str">
        <f>IFERROR(VLOOKUP($A39&amp;"-"&amp;F$1,'Conclusões cursos'!$E:$H,4,0),"")</f>
        <v/>
      </c>
      <c r="H39" t="str">
        <f>IFERROR(VLOOKUP($A39&amp;"-"&amp;H$1,'Conclusões cursos'!$E:$H,2,0),"")</f>
        <v/>
      </c>
      <c r="I39" t="str">
        <f>IFERROR(VLOOKUP($A39&amp;"-"&amp;H$1,'Conclusões cursos'!$E:$H,4,0),"")</f>
        <v/>
      </c>
      <c r="J39" t="str">
        <f>IFERROR(VLOOKUP($A39&amp;"-"&amp;J$1,'Conclusões cursos'!$E:$H,2,0),"")</f>
        <v/>
      </c>
      <c r="K39" t="str">
        <f>IFERROR(VLOOKUP($A39&amp;"-"&amp;J$1,'Conclusões cursos'!$E:$H,4,0),"")</f>
        <v/>
      </c>
      <c r="L39" t="str">
        <f>IFERROR(VLOOKUP($A39&amp;"-"&amp;L$1,'Conclusões cursos'!$E:$H,2,0),"")</f>
        <v/>
      </c>
      <c r="M39" t="str">
        <f>IFERROR(VLOOKUP($A39&amp;"-"&amp;L$1,'Conclusões cursos'!$E:$H,4,0),"")</f>
        <v/>
      </c>
      <c r="N39" t="str">
        <f>IFERROR(VLOOKUP($A39&amp;"-"&amp;N$1,'Conclusões cursos'!$E:$H,2,0),"")</f>
        <v>2021/2022</v>
      </c>
      <c r="O39" t="str">
        <f>IFERROR(VLOOKUP($A39&amp;"-"&amp;N$1,'Conclusões cursos'!$E:$H,4,0),"")</f>
        <v>2022/2023</v>
      </c>
    </row>
    <row r="40" spans="1:15" x14ac:dyDescent="0.3">
      <c r="A40">
        <v>200701621</v>
      </c>
      <c r="B40" t="s">
        <v>1378</v>
      </c>
      <c r="C40" t="s">
        <v>1379</v>
      </c>
      <c r="E40" t="str">
        <f t="shared" si="0"/>
        <v xml:space="preserve">MIEIC </v>
      </c>
      <c r="F40" t="str">
        <f>IFERROR(VLOOKUP($A40&amp;"-"&amp;F$1,'Conclusões cursos'!$E:$H,2,0),"")</f>
        <v/>
      </c>
      <c r="G40" t="str">
        <f>IFERROR(VLOOKUP($A40&amp;"-"&amp;F$1,'Conclusões cursos'!$E:$H,4,0),"")</f>
        <v/>
      </c>
      <c r="H40" t="str">
        <f>IFERROR(VLOOKUP($A40&amp;"-"&amp;H$1,'Conclusões cursos'!$E:$H,2,0),"")</f>
        <v/>
      </c>
      <c r="I40" t="str">
        <f>IFERROR(VLOOKUP($A40&amp;"-"&amp;H$1,'Conclusões cursos'!$E:$H,4,0),"")</f>
        <v/>
      </c>
      <c r="J40" t="str">
        <f>IFERROR(VLOOKUP($A40&amp;"-"&amp;J$1,'Conclusões cursos'!$E:$H,2,0),"")</f>
        <v>2007/2008</v>
      </c>
      <c r="K40" t="str">
        <f>IFERROR(VLOOKUP($A40&amp;"-"&amp;J$1,'Conclusões cursos'!$E:$H,4,0),"")</f>
        <v>2011/2012</v>
      </c>
      <c r="L40" t="str">
        <f>IFERROR(VLOOKUP($A40&amp;"-"&amp;L$1,'Conclusões cursos'!$E:$H,2,0),"")</f>
        <v/>
      </c>
      <c r="M40" t="str">
        <f>IFERROR(VLOOKUP($A40&amp;"-"&amp;L$1,'Conclusões cursos'!$E:$H,4,0),"")</f>
        <v/>
      </c>
      <c r="N40" t="str">
        <f>IFERROR(VLOOKUP($A40&amp;"-"&amp;N$1,'Conclusões cursos'!$E:$H,2,0),"")</f>
        <v/>
      </c>
      <c r="O40" t="str">
        <f>IFERROR(VLOOKUP($A40&amp;"-"&amp;N$1,'Conclusões cursos'!$E:$H,4,0),"")</f>
        <v/>
      </c>
    </row>
    <row r="41" spans="1:15" x14ac:dyDescent="0.3">
      <c r="A41">
        <v>200503841</v>
      </c>
      <c r="B41" t="s">
        <v>1380</v>
      </c>
      <c r="C41" t="s">
        <v>1381</v>
      </c>
      <c r="E41" t="str">
        <f t="shared" si="0"/>
        <v xml:space="preserve">MIEIC </v>
      </c>
      <c r="F41" t="str">
        <f>IFERROR(VLOOKUP($A41&amp;"-"&amp;F$1,'Conclusões cursos'!$E:$H,2,0),"")</f>
        <v/>
      </c>
      <c r="G41" t="str">
        <f>IFERROR(VLOOKUP($A41&amp;"-"&amp;F$1,'Conclusões cursos'!$E:$H,4,0),"")</f>
        <v/>
      </c>
      <c r="H41" t="str">
        <f>IFERROR(VLOOKUP($A41&amp;"-"&amp;H$1,'Conclusões cursos'!$E:$H,2,0),"")</f>
        <v/>
      </c>
      <c r="I41" t="str">
        <f>IFERROR(VLOOKUP($A41&amp;"-"&amp;H$1,'Conclusões cursos'!$E:$H,4,0),"")</f>
        <v/>
      </c>
      <c r="J41" t="str">
        <f>IFERROR(VLOOKUP($A41&amp;"-"&amp;J$1,'Conclusões cursos'!$E:$H,2,0),"")</f>
        <v>2005/2006</v>
      </c>
      <c r="K41" t="str">
        <f>IFERROR(VLOOKUP($A41&amp;"-"&amp;J$1,'Conclusões cursos'!$E:$H,4,0),"")</f>
        <v>2018/2019</v>
      </c>
      <c r="L41" t="str">
        <f>IFERROR(VLOOKUP($A41&amp;"-"&amp;L$1,'Conclusões cursos'!$E:$H,2,0),"")</f>
        <v/>
      </c>
      <c r="M41" t="str">
        <f>IFERROR(VLOOKUP($A41&amp;"-"&amp;L$1,'Conclusões cursos'!$E:$H,4,0),"")</f>
        <v/>
      </c>
      <c r="N41" t="str">
        <f>IFERROR(VLOOKUP($A41&amp;"-"&amp;N$1,'Conclusões cursos'!$E:$H,2,0),"")</f>
        <v/>
      </c>
      <c r="O41" t="str">
        <f>IFERROR(VLOOKUP($A41&amp;"-"&amp;N$1,'Conclusões cursos'!$E:$H,4,0),"")</f>
        <v/>
      </c>
    </row>
    <row r="42" spans="1:15" x14ac:dyDescent="0.3">
      <c r="A42">
        <v>200706595</v>
      </c>
      <c r="B42" t="s">
        <v>1383</v>
      </c>
      <c r="C42" t="s">
        <v>1384</v>
      </c>
      <c r="E42" t="str">
        <f t="shared" si="0"/>
        <v xml:space="preserve">MIEIC </v>
      </c>
      <c r="F42" t="str">
        <f>IFERROR(VLOOKUP($A42&amp;"-"&amp;F$1,'Conclusões cursos'!$E:$H,2,0),"")</f>
        <v/>
      </c>
      <c r="G42" t="str">
        <f>IFERROR(VLOOKUP($A42&amp;"-"&amp;F$1,'Conclusões cursos'!$E:$H,4,0),"")</f>
        <v/>
      </c>
      <c r="H42" t="str">
        <f>IFERROR(VLOOKUP($A42&amp;"-"&amp;H$1,'Conclusões cursos'!$E:$H,2,0),"")</f>
        <v/>
      </c>
      <c r="I42" t="str">
        <f>IFERROR(VLOOKUP($A42&amp;"-"&amp;H$1,'Conclusões cursos'!$E:$H,4,0),"")</f>
        <v/>
      </c>
      <c r="J42" t="str">
        <f>IFERROR(VLOOKUP($A42&amp;"-"&amp;J$1,'Conclusões cursos'!$E:$H,2,0),"")</f>
        <v>2007/2008</v>
      </c>
      <c r="K42" t="str">
        <f>IFERROR(VLOOKUP($A42&amp;"-"&amp;J$1,'Conclusões cursos'!$E:$H,4,0),"")</f>
        <v>2011/2012</v>
      </c>
      <c r="L42" t="str">
        <f>IFERROR(VLOOKUP($A42&amp;"-"&amp;L$1,'Conclusões cursos'!$E:$H,2,0),"")</f>
        <v/>
      </c>
      <c r="M42" t="str">
        <f>IFERROR(VLOOKUP($A42&amp;"-"&amp;L$1,'Conclusões cursos'!$E:$H,4,0),"")</f>
        <v/>
      </c>
      <c r="N42" t="str">
        <f>IFERROR(VLOOKUP($A42&amp;"-"&amp;N$1,'Conclusões cursos'!$E:$H,2,0),"")</f>
        <v/>
      </c>
      <c r="O42" t="str">
        <f>IFERROR(VLOOKUP($A42&amp;"-"&amp;N$1,'Conclusões cursos'!$E:$H,4,0),"")</f>
        <v/>
      </c>
    </row>
    <row r="43" spans="1:15" x14ac:dyDescent="0.3">
      <c r="A43">
        <v>202005358</v>
      </c>
      <c r="B43" t="s">
        <v>105</v>
      </c>
      <c r="C43" t="s">
        <v>106</v>
      </c>
      <c r="E43" t="str">
        <f t="shared" si="0"/>
        <v xml:space="preserve">L.EIC </v>
      </c>
      <c r="F43" t="str">
        <f>IFERROR(VLOOKUP($A43&amp;"-"&amp;F$1,'Conclusões cursos'!$E:$H,2,0),"")</f>
        <v/>
      </c>
      <c r="G43" t="str">
        <f>IFERROR(VLOOKUP($A43&amp;"-"&amp;F$1,'Conclusões cursos'!$E:$H,4,0),"")</f>
        <v/>
      </c>
      <c r="H43" t="str">
        <f>IFERROR(VLOOKUP($A43&amp;"-"&amp;H$1,'Conclusões cursos'!$E:$H,2,0),"")</f>
        <v/>
      </c>
      <c r="I43" t="str">
        <f>IFERROR(VLOOKUP($A43&amp;"-"&amp;H$1,'Conclusões cursos'!$E:$H,4,0),"")</f>
        <v/>
      </c>
      <c r="J43" t="str">
        <f>IFERROR(VLOOKUP($A43&amp;"-"&amp;J$1,'Conclusões cursos'!$E:$H,2,0),"")</f>
        <v/>
      </c>
      <c r="K43" t="str">
        <f>IFERROR(VLOOKUP($A43&amp;"-"&amp;J$1,'Conclusões cursos'!$E:$H,4,0),"")</f>
        <v/>
      </c>
      <c r="L43" t="str">
        <f>IFERROR(VLOOKUP($A43&amp;"-"&amp;L$1,'Conclusões cursos'!$E:$H,2,0),"")</f>
        <v>2021/2022</v>
      </c>
      <c r="M43" t="str">
        <f>IFERROR(VLOOKUP($A43&amp;"-"&amp;L$1,'Conclusões cursos'!$E:$H,4,0),"")</f>
        <v>2022/2023</v>
      </c>
      <c r="N43" t="str">
        <f>IFERROR(VLOOKUP($A43&amp;"-"&amp;N$1,'Conclusões cursos'!$E:$H,2,0),"")</f>
        <v/>
      </c>
      <c r="O43" t="str">
        <f>IFERROR(VLOOKUP($A43&amp;"-"&amp;N$1,'Conclusões cursos'!$E:$H,4,0),"")</f>
        <v/>
      </c>
    </row>
    <row r="44" spans="1:15" x14ac:dyDescent="0.3">
      <c r="A44">
        <v>199400152</v>
      </c>
      <c r="B44" t="s">
        <v>4324</v>
      </c>
      <c r="C44" t="s">
        <v>4325</v>
      </c>
      <c r="E44" t="str">
        <f t="shared" si="0"/>
        <v xml:space="preserve">LEIC </v>
      </c>
      <c r="F44" t="str">
        <f>IFERROR(VLOOKUP($A44&amp;"-"&amp;F$1,'Conclusões cursos'!$E:$H,2,0),"")</f>
        <v>1994/1995</v>
      </c>
      <c r="G44" t="str">
        <f>IFERROR(VLOOKUP($A44&amp;"-"&amp;F$1,'Conclusões cursos'!$E:$H,4,0),"")</f>
        <v>1998/1999</v>
      </c>
      <c r="H44" t="str">
        <f>IFERROR(VLOOKUP($A44&amp;"-"&amp;H$1,'Conclusões cursos'!$E:$H,2,0),"")</f>
        <v/>
      </c>
      <c r="I44" t="str">
        <f>IFERROR(VLOOKUP($A44&amp;"-"&amp;H$1,'Conclusões cursos'!$E:$H,4,0),"")</f>
        <v/>
      </c>
      <c r="J44" t="str">
        <f>IFERROR(VLOOKUP($A44&amp;"-"&amp;J$1,'Conclusões cursos'!$E:$H,2,0),"")</f>
        <v/>
      </c>
      <c r="K44" t="str">
        <f>IFERROR(VLOOKUP($A44&amp;"-"&amp;J$1,'Conclusões cursos'!$E:$H,4,0),"")</f>
        <v/>
      </c>
      <c r="L44" t="str">
        <f>IFERROR(VLOOKUP($A44&amp;"-"&amp;L$1,'Conclusões cursos'!$E:$H,2,0),"")</f>
        <v/>
      </c>
      <c r="M44" t="str">
        <f>IFERROR(VLOOKUP($A44&amp;"-"&amp;L$1,'Conclusões cursos'!$E:$H,4,0),"")</f>
        <v/>
      </c>
      <c r="N44" t="str">
        <f>IFERROR(VLOOKUP($A44&amp;"-"&amp;N$1,'Conclusões cursos'!$E:$H,2,0),"")</f>
        <v/>
      </c>
      <c r="O44" t="str">
        <f>IFERROR(VLOOKUP($A44&amp;"-"&amp;N$1,'Conclusões cursos'!$E:$H,4,0),"")</f>
        <v/>
      </c>
    </row>
    <row r="45" spans="1:15" x14ac:dyDescent="0.3">
      <c r="A45">
        <v>200601370</v>
      </c>
      <c r="B45" t="s">
        <v>1385</v>
      </c>
      <c r="C45" t="s">
        <v>1386</v>
      </c>
      <c r="E45" t="str">
        <f t="shared" si="0"/>
        <v xml:space="preserve">MIEIC </v>
      </c>
      <c r="F45" t="str">
        <f>IFERROR(VLOOKUP($A45&amp;"-"&amp;F$1,'Conclusões cursos'!$E:$H,2,0),"")</f>
        <v/>
      </c>
      <c r="G45" t="str">
        <f>IFERROR(VLOOKUP($A45&amp;"-"&amp;F$1,'Conclusões cursos'!$E:$H,4,0),"")</f>
        <v/>
      </c>
      <c r="H45" t="str">
        <f>IFERROR(VLOOKUP($A45&amp;"-"&amp;H$1,'Conclusões cursos'!$E:$H,2,0),"")</f>
        <v/>
      </c>
      <c r="I45" t="str">
        <f>IFERROR(VLOOKUP($A45&amp;"-"&amp;H$1,'Conclusões cursos'!$E:$H,4,0),"")</f>
        <v/>
      </c>
      <c r="J45" t="str">
        <f>IFERROR(VLOOKUP($A45&amp;"-"&amp;J$1,'Conclusões cursos'!$E:$H,2,0),"")</f>
        <v>2006/2007</v>
      </c>
      <c r="K45" t="str">
        <f>IFERROR(VLOOKUP($A45&amp;"-"&amp;J$1,'Conclusões cursos'!$E:$H,4,0),"")</f>
        <v>2010/2011</v>
      </c>
      <c r="L45" t="str">
        <f>IFERROR(VLOOKUP($A45&amp;"-"&amp;L$1,'Conclusões cursos'!$E:$H,2,0),"")</f>
        <v/>
      </c>
      <c r="M45" t="str">
        <f>IFERROR(VLOOKUP($A45&amp;"-"&amp;L$1,'Conclusões cursos'!$E:$H,4,0),"")</f>
        <v/>
      </c>
      <c r="N45" t="str">
        <f>IFERROR(VLOOKUP($A45&amp;"-"&amp;N$1,'Conclusões cursos'!$E:$H,2,0),"")</f>
        <v/>
      </c>
      <c r="O45" t="str">
        <f>IFERROR(VLOOKUP($A45&amp;"-"&amp;N$1,'Conclusões cursos'!$E:$H,4,0),"")</f>
        <v/>
      </c>
    </row>
    <row r="46" spans="1:15" x14ac:dyDescent="0.3">
      <c r="A46">
        <v>202005319</v>
      </c>
      <c r="B46" t="s">
        <v>107</v>
      </c>
      <c r="C46" t="s">
        <v>108</v>
      </c>
      <c r="E46" t="str">
        <f t="shared" si="0"/>
        <v xml:space="preserve">L.EIC </v>
      </c>
      <c r="F46" t="str">
        <f>IFERROR(VLOOKUP($A46&amp;"-"&amp;F$1,'Conclusões cursos'!$E:$H,2,0),"")</f>
        <v/>
      </c>
      <c r="G46" t="str">
        <f>IFERROR(VLOOKUP($A46&amp;"-"&amp;F$1,'Conclusões cursos'!$E:$H,4,0),"")</f>
        <v/>
      </c>
      <c r="H46" t="str">
        <f>IFERROR(VLOOKUP($A46&amp;"-"&amp;H$1,'Conclusões cursos'!$E:$H,2,0),"")</f>
        <v/>
      </c>
      <c r="I46" t="str">
        <f>IFERROR(VLOOKUP($A46&amp;"-"&amp;H$1,'Conclusões cursos'!$E:$H,4,0),"")</f>
        <v/>
      </c>
      <c r="J46" t="str">
        <f>IFERROR(VLOOKUP($A46&amp;"-"&amp;J$1,'Conclusões cursos'!$E:$H,2,0),"")</f>
        <v/>
      </c>
      <c r="K46" t="str">
        <f>IFERROR(VLOOKUP($A46&amp;"-"&amp;J$1,'Conclusões cursos'!$E:$H,4,0),"")</f>
        <v/>
      </c>
      <c r="L46" t="str">
        <f>IFERROR(VLOOKUP($A46&amp;"-"&amp;L$1,'Conclusões cursos'!$E:$H,2,0),"")</f>
        <v>2021/2022</v>
      </c>
      <c r="M46" t="str">
        <f>IFERROR(VLOOKUP($A46&amp;"-"&amp;L$1,'Conclusões cursos'!$E:$H,4,0),"")</f>
        <v>2022/2023</v>
      </c>
      <c r="N46" t="str">
        <f>IFERROR(VLOOKUP($A46&amp;"-"&amp;N$1,'Conclusões cursos'!$E:$H,2,0),"")</f>
        <v/>
      </c>
      <c r="O46" t="str">
        <f>IFERROR(VLOOKUP($A46&amp;"-"&amp;N$1,'Conclusões cursos'!$E:$H,4,0),"")</f>
        <v/>
      </c>
    </row>
    <row r="47" spans="1:15" x14ac:dyDescent="0.3">
      <c r="A47">
        <v>201205024</v>
      </c>
      <c r="B47" t="s">
        <v>1387</v>
      </c>
      <c r="C47" t="s">
        <v>1388</v>
      </c>
      <c r="E47" t="str">
        <f t="shared" si="0"/>
        <v xml:space="preserve">MIEIC </v>
      </c>
      <c r="F47" t="str">
        <f>IFERROR(VLOOKUP($A47&amp;"-"&amp;F$1,'Conclusões cursos'!$E:$H,2,0),"")</f>
        <v/>
      </c>
      <c r="G47" t="str">
        <f>IFERROR(VLOOKUP($A47&amp;"-"&amp;F$1,'Conclusões cursos'!$E:$H,4,0),"")</f>
        <v/>
      </c>
      <c r="H47" t="str">
        <f>IFERROR(VLOOKUP($A47&amp;"-"&amp;H$1,'Conclusões cursos'!$E:$H,2,0),"")</f>
        <v/>
      </c>
      <c r="I47" t="str">
        <f>IFERROR(VLOOKUP($A47&amp;"-"&amp;H$1,'Conclusões cursos'!$E:$H,4,0),"")</f>
        <v/>
      </c>
      <c r="J47" t="str">
        <f>IFERROR(VLOOKUP($A47&amp;"-"&amp;J$1,'Conclusões cursos'!$E:$H,2,0),"")</f>
        <v>2014/2015</v>
      </c>
      <c r="K47" t="str">
        <f>IFERROR(VLOOKUP($A47&amp;"-"&amp;J$1,'Conclusões cursos'!$E:$H,4,0),"")</f>
        <v>2018/2019</v>
      </c>
      <c r="L47" t="str">
        <f>IFERROR(VLOOKUP($A47&amp;"-"&amp;L$1,'Conclusões cursos'!$E:$H,2,0),"")</f>
        <v/>
      </c>
      <c r="M47" t="str">
        <f>IFERROR(VLOOKUP($A47&amp;"-"&amp;L$1,'Conclusões cursos'!$E:$H,4,0),"")</f>
        <v/>
      </c>
      <c r="N47" t="str">
        <f>IFERROR(VLOOKUP($A47&amp;"-"&amp;N$1,'Conclusões cursos'!$E:$H,2,0),"")</f>
        <v/>
      </c>
      <c r="O47" t="str">
        <f>IFERROR(VLOOKUP($A47&amp;"-"&amp;N$1,'Conclusões cursos'!$E:$H,4,0),"")</f>
        <v/>
      </c>
    </row>
    <row r="48" spans="1:15" x14ac:dyDescent="0.3">
      <c r="A48">
        <v>201705049</v>
      </c>
      <c r="B48" t="s">
        <v>868</v>
      </c>
      <c r="C48" t="s">
        <v>869</v>
      </c>
      <c r="E48" t="str">
        <f t="shared" si="0"/>
        <v>M.EIC</v>
      </c>
      <c r="F48" t="str">
        <f>IFERROR(VLOOKUP($A48&amp;"-"&amp;F$1,'Conclusões cursos'!$E:$H,2,0),"")</f>
        <v/>
      </c>
      <c r="G48" t="str">
        <f>IFERROR(VLOOKUP($A48&amp;"-"&amp;F$1,'Conclusões cursos'!$E:$H,4,0),"")</f>
        <v/>
      </c>
      <c r="H48" t="str">
        <f>IFERROR(VLOOKUP($A48&amp;"-"&amp;H$1,'Conclusões cursos'!$E:$H,2,0),"")</f>
        <v/>
      </c>
      <c r="I48" t="str">
        <f>IFERROR(VLOOKUP($A48&amp;"-"&amp;H$1,'Conclusões cursos'!$E:$H,4,0),"")</f>
        <v/>
      </c>
      <c r="J48" t="str">
        <f>IFERROR(VLOOKUP($A48&amp;"-"&amp;J$1,'Conclusões cursos'!$E:$H,2,0),"")</f>
        <v/>
      </c>
      <c r="K48" t="str">
        <f>IFERROR(VLOOKUP($A48&amp;"-"&amp;J$1,'Conclusões cursos'!$E:$H,4,0),"")</f>
        <v/>
      </c>
      <c r="L48" t="str">
        <f>IFERROR(VLOOKUP($A48&amp;"-"&amp;L$1,'Conclusões cursos'!$E:$H,2,0),"")</f>
        <v/>
      </c>
      <c r="M48" t="str">
        <f>IFERROR(VLOOKUP($A48&amp;"-"&amp;L$1,'Conclusões cursos'!$E:$H,4,0),"")</f>
        <v/>
      </c>
      <c r="N48" t="str">
        <f>IFERROR(VLOOKUP($A48&amp;"-"&amp;N$1,'Conclusões cursos'!$E:$H,2,0),"")</f>
        <v>2021/2022</v>
      </c>
      <c r="O48" t="str">
        <f>IFERROR(VLOOKUP($A48&amp;"-"&amp;N$1,'Conclusões cursos'!$E:$H,4,0),"")</f>
        <v>2021/2022</v>
      </c>
    </row>
    <row r="49" spans="1:15" x14ac:dyDescent="0.3">
      <c r="A49">
        <v>200002575</v>
      </c>
      <c r="B49" t="s">
        <v>4327</v>
      </c>
      <c r="C49" t="s">
        <v>4328</v>
      </c>
      <c r="E49" t="str">
        <f t="shared" si="0"/>
        <v xml:space="preserve">LEIC </v>
      </c>
      <c r="F49" t="str">
        <f>IFERROR(VLOOKUP($A49&amp;"-"&amp;F$1,'Conclusões cursos'!$E:$H,2,0),"")</f>
        <v>2000/2001</v>
      </c>
      <c r="G49" t="str">
        <f>IFERROR(VLOOKUP($A49&amp;"-"&amp;F$1,'Conclusões cursos'!$E:$H,4,0),"")</f>
        <v>2005/2006</v>
      </c>
      <c r="H49" t="str">
        <f>IFERROR(VLOOKUP($A49&amp;"-"&amp;H$1,'Conclusões cursos'!$E:$H,2,0),"")</f>
        <v/>
      </c>
      <c r="I49" t="str">
        <f>IFERROR(VLOOKUP($A49&amp;"-"&amp;H$1,'Conclusões cursos'!$E:$H,4,0),"")</f>
        <v/>
      </c>
      <c r="J49" t="str">
        <f>IFERROR(VLOOKUP($A49&amp;"-"&amp;J$1,'Conclusões cursos'!$E:$H,2,0),"")</f>
        <v/>
      </c>
      <c r="K49" t="str">
        <f>IFERROR(VLOOKUP($A49&amp;"-"&amp;J$1,'Conclusões cursos'!$E:$H,4,0),"")</f>
        <v/>
      </c>
      <c r="L49" t="str">
        <f>IFERROR(VLOOKUP($A49&amp;"-"&amp;L$1,'Conclusões cursos'!$E:$H,2,0),"")</f>
        <v/>
      </c>
      <c r="M49" t="str">
        <f>IFERROR(VLOOKUP($A49&amp;"-"&amp;L$1,'Conclusões cursos'!$E:$H,4,0),"")</f>
        <v/>
      </c>
      <c r="N49" t="str">
        <f>IFERROR(VLOOKUP($A49&amp;"-"&amp;N$1,'Conclusões cursos'!$E:$H,2,0),"")</f>
        <v/>
      </c>
      <c r="O49" t="str">
        <f>IFERROR(VLOOKUP($A49&amp;"-"&amp;N$1,'Conclusões cursos'!$E:$H,4,0),"")</f>
        <v/>
      </c>
    </row>
    <row r="50" spans="1:15" x14ac:dyDescent="0.3">
      <c r="A50">
        <v>201303281</v>
      </c>
      <c r="B50" t="s">
        <v>1390</v>
      </c>
      <c r="C50" t="s">
        <v>1391</v>
      </c>
      <c r="E50" t="str">
        <f t="shared" si="0"/>
        <v xml:space="preserve">MIEIC </v>
      </c>
      <c r="F50" t="str">
        <f>IFERROR(VLOOKUP($A50&amp;"-"&amp;F$1,'Conclusões cursos'!$E:$H,2,0),"")</f>
        <v/>
      </c>
      <c r="G50" t="str">
        <f>IFERROR(VLOOKUP($A50&amp;"-"&amp;F$1,'Conclusões cursos'!$E:$H,4,0),"")</f>
        <v/>
      </c>
      <c r="H50" t="str">
        <f>IFERROR(VLOOKUP($A50&amp;"-"&amp;H$1,'Conclusões cursos'!$E:$H,2,0),"")</f>
        <v/>
      </c>
      <c r="I50" t="str">
        <f>IFERROR(VLOOKUP($A50&amp;"-"&amp;H$1,'Conclusões cursos'!$E:$H,4,0),"")</f>
        <v/>
      </c>
      <c r="J50" t="str">
        <f>IFERROR(VLOOKUP($A50&amp;"-"&amp;J$1,'Conclusões cursos'!$E:$H,2,0),"")</f>
        <v>2013/2014</v>
      </c>
      <c r="K50" t="str">
        <f>IFERROR(VLOOKUP($A50&amp;"-"&amp;J$1,'Conclusões cursos'!$E:$H,4,0),"")</f>
        <v>2018/2019</v>
      </c>
      <c r="L50" t="str">
        <f>IFERROR(VLOOKUP($A50&amp;"-"&amp;L$1,'Conclusões cursos'!$E:$H,2,0),"")</f>
        <v/>
      </c>
      <c r="M50" t="str">
        <f>IFERROR(VLOOKUP($A50&amp;"-"&amp;L$1,'Conclusões cursos'!$E:$H,4,0),"")</f>
        <v/>
      </c>
      <c r="N50" t="str">
        <f>IFERROR(VLOOKUP($A50&amp;"-"&amp;N$1,'Conclusões cursos'!$E:$H,2,0),"")</f>
        <v/>
      </c>
      <c r="O50" t="str">
        <f>IFERROR(VLOOKUP($A50&amp;"-"&amp;N$1,'Conclusões cursos'!$E:$H,4,0),"")</f>
        <v/>
      </c>
    </row>
    <row r="51" spans="1:15" x14ac:dyDescent="0.3">
      <c r="A51">
        <v>201005461</v>
      </c>
      <c r="B51" t="s">
        <v>1393</v>
      </c>
      <c r="C51" t="s">
        <v>1394</v>
      </c>
      <c r="E51" t="str">
        <f t="shared" si="0"/>
        <v xml:space="preserve">MIEIC </v>
      </c>
      <c r="F51" t="str">
        <f>IFERROR(VLOOKUP($A51&amp;"-"&amp;F$1,'Conclusões cursos'!$E:$H,2,0),"")</f>
        <v/>
      </c>
      <c r="G51" t="str">
        <f>IFERROR(VLOOKUP($A51&amp;"-"&amp;F$1,'Conclusões cursos'!$E:$H,4,0),"")</f>
        <v/>
      </c>
      <c r="H51" t="str">
        <f>IFERROR(VLOOKUP($A51&amp;"-"&amp;H$1,'Conclusões cursos'!$E:$H,2,0),"")</f>
        <v/>
      </c>
      <c r="I51" t="str">
        <f>IFERROR(VLOOKUP($A51&amp;"-"&amp;H$1,'Conclusões cursos'!$E:$H,4,0),"")</f>
        <v/>
      </c>
      <c r="J51" t="str">
        <f>IFERROR(VLOOKUP($A51&amp;"-"&amp;J$1,'Conclusões cursos'!$E:$H,2,0),"")</f>
        <v>2010/2011</v>
      </c>
      <c r="K51" t="str">
        <f>IFERROR(VLOOKUP($A51&amp;"-"&amp;J$1,'Conclusões cursos'!$E:$H,4,0),"")</f>
        <v>2014/2015</v>
      </c>
      <c r="L51" t="str">
        <f>IFERROR(VLOOKUP($A51&amp;"-"&amp;L$1,'Conclusões cursos'!$E:$H,2,0),"")</f>
        <v/>
      </c>
      <c r="M51" t="str">
        <f>IFERROR(VLOOKUP($A51&amp;"-"&amp;L$1,'Conclusões cursos'!$E:$H,4,0),"")</f>
        <v/>
      </c>
      <c r="N51" t="str">
        <f>IFERROR(VLOOKUP($A51&amp;"-"&amp;N$1,'Conclusões cursos'!$E:$H,2,0),"")</f>
        <v/>
      </c>
      <c r="O51" t="str">
        <f>IFERROR(VLOOKUP($A51&amp;"-"&amp;N$1,'Conclusões cursos'!$E:$H,4,0),"")</f>
        <v/>
      </c>
    </row>
    <row r="52" spans="1:15" x14ac:dyDescent="0.3">
      <c r="A52">
        <v>200500425</v>
      </c>
      <c r="B52" t="s">
        <v>1395</v>
      </c>
      <c r="C52" t="s">
        <v>1396</v>
      </c>
      <c r="E52" t="str">
        <f t="shared" si="0"/>
        <v xml:space="preserve">MIEIC </v>
      </c>
      <c r="F52" t="str">
        <f>IFERROR(VLOOKUP($A52&amp;"-"&amp;F$1,'Conclusões cursos'!$E:$H,2,0),"")</f>
        <v/>
      </c>
      <c r="G52" t="str">
        <f>IFERROR(VLOOKUP($A52&amp;"-"&amp;F$1,'Conclusões cursos'!$E:$H,4,0),"")</f>
        <v/>
      </c>
      <c r="H52" t="str">
        <f>IFERROR(VLOOKUP($A52&amp;"-"&amp;H$1,'Conclusões cursos'!$E:$H,2,0),"")</f>
        <v/>
      </c>
      <c r="I52" t="str">
        <f>IFERROR(VLOOKUP($A52&amp;"-"&amp;H$1,'Conclusões cursos'!$E:$H,4,0),"")</f>
        <v/>
      </c>
      <c r="J52" t="str">
        <f>IFERROR(VLOOKUP($A52&amp;"-"&amp;J$1,'Conclusões cursos'!$E:$H,2,0),"")</f>
        <v>2005/2006</v>
      </c>
      <c r="K52" t="str">
        <f>IFERROR(VLOOKUP($A52&amp;"-"&amp;J$1,'Conclusões cursos'!$E:$H,4,0),"")</f>
        <v>2009/2010</v>
      </c>
      <c r="L52" t="str">
        <f>IFERROR(VLOOKUP($A52&amp;"-"&amp;L$1,'Conclusões cursos'!$E:$H,2,0),"")</f>
        <v/>
      </c>
      <c r="M52" t="str">
        <f>IFERROR(VLOOKUP($A52&amp;"-"&amp;L$1,'Conclusões cursos'!$E:$H,4,0),"")</f>
        <v/>
      </c>
      <c r="N52" t="str">
        <f>IFERROR(VLOOKUP($A52&amp;"-"&amp;N$1,'Conclusões cursos'!$E:$H,2,0),"")</f>
        <v/>
      </c>
      <c r="O52" t="str">
        <f>IFERROR(VLOOKUP($A52&amp;"-"&amp;N$1,'Conclusões cursos'!$E:$H,4,0),"")</f>
        <v/>
      </c>
    </row>
    <row r="53" spans="1:15" x14ac:dyDescent="0.3">
      <c r="A53">
        <v>200808117</v>
      </c>
      <c r="B53" t="s">
        <v>1397</v>
      </c>
      <c r="C53" t="s">
        <v>1398</v>
      </c>
      <c r="E53" t="str">
        <f t="shared" si="0"/>
        <v xml:space="preserve">MIEIC </v>
      </c>
      <c r="F53" t="str">
        <f>IFERROR(VLOOKUP($A53&amp;"-"&amp;F$1,'Conclusões cursos'!$E:$H,2,0),"")</f>
        <v/>
      </c>
      <c r="G53" t="str">
        <f>IFERROR(VLOOKUP($A53&amp;"-"&amp;F$1,'Conclusões cursos'!$E:$H,4,0),"")</f>
        <v/>
      </c>
      <c r="H53" t="str">
        <f>IFERROR(VLOOKUP($A53&amp;"-"&amp;H$1,'Conclusões cursos'!$E:$H,2,0),"")</f>
        <v/>
      </c>
      <c r="I53" t="str">
        <f>IFERROR(VLOOKUP($A53&amp;"-"&amp;H$1,'Conclusões cursos'!$E:$H,4,0),"")</f>
        <v/>
      </c>
      <c r="J53" t="str">
        <f>IFERROR(VLOOKUP($A53&amp;"-"&amp;J$1,'Conclusões cursos'!$E:$H,2,0),"")</f>
        <v>2008/2009</v>
      </c>
      <c r="K53" t="str">
        <f>IFERROR(VLOOKUP($A53&amp;"-"&amp;J$1,'Conclusões cursos'!$E:$H,4,0),"")</f>
        <v>2013/2014</v>
      </c>
      <c r="L53" t="str">
        <f>IFERROR(VLOOKUP($A53&amp;"-"&amp;L$1,'Conclusões cursos'!$E:$H,2,0),"")</f>
        <v/>
      </c>
      <c r="M53" t="str">
        <f>IFERROR(VLOOKUP($A53&amp;"-"&amp;L$1,'Conclusões cursos'!$E:$H,4,0),"")</f>
        <v/>
      </c>
      <c r="N53" t="str">
        <f>IFERROR(VLOOKUP($A53&amp;"-"&amp;N$1,'Conclusões cursos'!$E:$H,2,0),"")</f>
        <v/>
      </c>
      <c r="O53" t="str">
        <f>IFERROR(VLOOKUP($A53&amp;"-"&amp;N$1,'Conclusões cursos'!$E:$H,4,0),"")</f>
        <v/>
      </c>
    </row>
    <row r="54" spans="1:15" x14ac:dyDescent="0.3">
      <c r="A54">
        <v>201800149</v>
      </c>
      <c r="B54" t="s">
        <v>870</v>
      </c>
      <c r="C54" t="s">
        <v>871</v>
      </c>
      <c r="E54" t="str">
        <f t="shared" si="0"/>
        <v>M.EIC</v>
      </c>
      <c r="F54" t="str">
        <f>IFERROR(VLOOKUP($A54&amp;"-"&amp;F$1,'Conclusões cursos'!$E:$H,2,0),"")</f>
        <v/>
      </c>
      <c r="G54" t="str">
        <f>IFERROR(VLOOKUP($A54&amp;"-"&amp;F$1,'Conclusões cursos'!$E:$H,4,0),"")</f>
        <v/>
      </c>
      <c r="H54" t="str">
        <f>IFERROR(VLOOKUP($A54&amp;"-"&amp;H$1,'Conclusões cursos'!$E:$H,2,0),"")</f>
        <v/>
      </c>
      <c r="I54" t="str">
        <f>IFERROR(VLOOKUP($A54&amp;"-"&amp;H$1,'Conclusões cursos'!$E:$H,4,0),"")</f>
        <v/>
      </c>
      <c r="J54" t="str">
        <f>IFERROR(VLOOKUP($A54&amp;"-"&amp;J$1,'Conclusões cursos'!$E:$H,2,0),"")</f>
        <v/>
      </c>
      <c r="K54" t="str">
        <f>IFERROR(VLOOKUP($A54&amp;"-"&amp;J$1,'Conclusões cursos'!$E:$H,4,0),"")</f>
        <v/>
      </c>
      <c r="L54" t="str">
        <f>IFERROR(VLOOKUP($A54&amp;"-"&amp;L$1,'Conclusões cursos'!$E:$H,2,0),"")</f>
        <v/>
      </c>
      <c r="M54" t="str">
        <f>IFERROR(VLOOKUP($A54&amp;"-"&amp;L$1,'Conclusões cursos'!$E:$H,4,0),"")</f>
        <v/>
      </c>
      <c r="N54" t="str">
        <f>IFERROR(VLOOKUP($A54&amp;"-"&amp;N$1,'Conclusões cursos'!$E:$H,2,0),"")</f>
        <v>2021/2022</v>
      </c>
      <c r="O54" t="str">
        <f>IFERROR(VLOOKUP($A54&amp;"-"&amp;N$1,'Conclusões cursos'!$E:$H,4,0),"")</f>
        <v>2022/2023</v>
      </c>
    </row>
    <row r="55" spans="1:15" x14ac:dyDescent="0.3">
      <c r="A55">
        <v>201603694</v>
      </c>
      <c r="B55" t="s">
        <v>109</v>
      </c>
      <c r="C55" t="s">
        <v>110</v>
      </c>
      <c r="E55" t="str">
        <f t="shared" si="0"/>
        <v>L.EIC M.EIC</v>
      </c>
      <c r="F55" t="str">
        <f>IFERROR(VLOOKUP($A55&amp;"-"&amp;F$1,'Conclusões cursos'!$E:$H,2,0),"")</f>
        <v/>
      </c>
      <c r="G55" t="str">
        <f>IFERROR(VLOOKUP($A55&amp;"-"&amp;F$1,'Conclusões cursos'!$E:$H,4,0),"")</f>
        <v/>
      </c>
      <c r="H55" t="str">
        <f>IFERROR(VLOOKUP($A55&amp;"-"&amp;H$1,'Conclusões cursos'!$E:$H,2,0),"")</f>
        <v/>
      </c>
      <c r="I55" t="str">
        <f>IFERROR(VLOOKUP($A55&amp;"-"&amp;H$1,'Conclusões cursos'!$E:$H,4,0),"")</f>
        <v/>
      </c>
      <c r="J55" t="str">
        <f>IFERROR(VLOOKUP($A55&amp;"-"&amp;J$1,'Conclusões cursos'!$E:$H,2,0),"")</f>
        <v/>
      </c>
      <c r="K55" t="str">
        <f>IFERROR(VLOOKUP($A55&amp;"-"&amp;J$1,'Conclusões cursos'!$E:$H,4,0),"")</f>
        <v/>
      </c>
      <c r="L55" t="str">
        <f>IFERROR(VLOOKUP($A55&amp;"-"&amp;L$1,'Conclusões cursos'!$E:$H,2,0),"")</f>
        <v>2021/2022</v>
      </c>
      <c r="M55" t="str">
        <f>IFERROR(VLOOKUP($A55&amp;"-"&amp;L$1,'Conclusões cursos'!$E:$H,4,0),"")</f>
        <v>2022/2023</v>
      </c>
      <c r="N55" t="str">
        <f>IFERROR(VLOOKUP($A55&amp;"-"&amp;N$1,'Conclusões cursos'!$E:$H,2,0),"")</f>
        <v>2021/2022</v>
      </c>
      <c r="O55" t="str">
        <f>IFERROR(VLOOKUP($A55&amp;"-"&amp;N$1,'Conclusões cursos'!$E:$H,4,0),"")</f>
        <v>2022/2023</v>
      </c>
    </row>
    <row r="56" spans="1:15" x14ac:dyDescent="0.3">
      <c r="A56">
        <v>200104999</v>
      </c>
      <c r="B56" t="s">
        <v>1400</v>
      </c>
      <c r="C56" t="s">
        <v>1401</v>
      </c>
      <c r="E56" t="str">
        <f t="shared" si="0"/>
        <v xml:space="preserve">MIEIC </v>
      </c>
      <c r="F56" t="str">
        <f>IFERROR(VLOOKUP($A56&amp;"-"&amp;F$1,'Conclusões cursos'!$E:$H,2,0),"")</f>
        <v/>
      </c>
      <c r="G56" t="str">
        <f>IFERROR(VLOOKUP($A56&amp;"-"&amp;F$1,'Conclusões cursos'!$E:$H,4,0),"")</f>
        <v/>
      </c>
      <c r="H56" t="str">
        <f>IFERROR(VLOOKUP($A56&amp;"-"&amp;H$1,'Conclusões cursos'!$E:$H,2,0),"")</f>
        <v/>
      </c>
      <c r="I56" t="str">
        <f>IFERROR(VLOOKUP($A56&amp;"-"&amp;H$1,'Conclusões cursos'!$E:$H,4,0),"")</f>
        <v/>
      </c>
      <c r="J56" t="str">
        <f>IFERROR(VLOOKUP($A56&amp;"-"&amp;J$1,'Conclusões cursos'!$E:$H,2,0),"")</f>
        <v>2001/2002</v>
      </c>
      <c r="K56" t="str">
        <f>IFERROR(VLOOKUP($A56&amp;"-"&amp;J$1,'Conclusões cursos'!$E:$H,4,0),"")</f>
        <v>2008/2009</v>
      </c>
      <c r="L56" t="str">
        <f>IFERROR(VLOOKUP($A56&amp;"-"&amp;L$1,'Conclusões cursos'!$E:$H,2,0),"")</f>
        <v/>
      </c>
      <c r="M56" t="str">
        <f>IFERROR(VLOOKUP($A56&amp;"-"&amp;L$1,'Conclusões cursos'!$E:$H,4,0),"")</f>
        <v/>
      </c>
      <c r="N56" t="str">
        <f>IFERROR(VLOOKUP($A56&amp;"-"&amp;N$1,'Conclusões cursos'!$E:$H,2,0),"")</f>
        <v/>
      </c>
      <c r="O56" t="str">
        <f>IFERROR(VLOOKUP($A56&amp;"-"&amp;N$1,'Conclusões cursos'!$E:$H,4,0),"")</f>
        <v/>
      </c>
    </row>
    <row r="57" spans="1:15" x14ac:dyDescent="0.3">
      <c r="A57">
        <v>200202461</v>
      </c>
      <c r="B57" t="s">
        <v>1403</v>
      </c>
      <c r="C57" t="s">
        <v>1404</v>
      </c>
      <c r="E57" t="str">
        <f t="shared" si="0"/>
        <v xml:space="preserve">MIEIC </v>
      </c>
      <c r="F57" t="str">
        <f>IFERROR(VLOOKUP($A57&amp;"-"&amp;F$1,'Conclusões cursos'!$E:$H,2,0),"")</f>
        <v/>
      </c>
      <c r="G57" t="str">
        <f>IFERROR(VLOOKUP($A57&amp;"-"&amp;F$1,'Conclusões cursos'!$E:$H,4,0),"")</f>
        <v/>
      </c>
      <c r="H57" t="str">
        <f>IFERROR(VLOOKUP($A57&amp;"-"&amp;H$1,'Conclusões cursos'!$E:$H,2,0),"")</f>
        <v/>
      </c>
      <c r="I57" t="str">
        <f>IFERROR(VLOOKUP($A57&amp;"-"&amp;H$1,'Conclusões cursos'!$E:$H,4,0),"")</f>
        <v/>
      </c>
      <c r="J57" t="str">
        <f>IFERROR(VLOOKUP($A57&amp;"-"&amp;J$1,'Conclusões cursos'!$E:$H,2,0),"")</f>
        <v>2002/2003</v>
      </c>
      <c r="K57" t="str">
        <f>IFERROR(VLOOKUP($A57&amp;"-"&amp;J$1,'Conclusões cursos'!$E:$H,4,0),"")</f>
        <v>2007/2008</v>
      </c>
      <c r="L57" t="str">
        <f>IFERROR(VLOOKUP($A57&amp;"-"&amp;L$1,'Conclusões cursos'!$E:$H,2,0),"")</f>
        <v/>
      </c>
      <c r="M57" t="str">
        <f>IFERROR(VLOOKUP($A57&amp;"-"&amp;L$1,'Conclusões cursos'!$E:$H,4,0),"")</f>
        <v/>
      </c>
      <c r="N57" t="str">
        <f>IFERROR(VLOOKUP($A57&amp;"-"&amp;N$1,'Conclusões cursos'!$E:$H,2,0),"")</f>
        <v/>
      </c>
      <c r="O57" t="str">
        <f>IFERROR(VLOOKUP($A57&amp;"-"&amp;N$1,'Conclusões cursos'!$E:$H,4,0),"")</f>
        <v/>
      </c>
    </row>
    <row r="58" spans="1:15" x14ac:dyDescent="0.3">
      <c r="A58">
        <v>200505486</v>
      </c>
      <c r="B58" t="s">
        <v>1406</v>
      </c>
      <c r="C58" t="s">
        <v>1407</v>
      </c>
      <c r="E58" t="str">
        <f t="shared" si="0"/>
        <v xml:space="preserve">MIEIC </v>
      </c>
      <c r="F58" t="str">
        <f>IFERROR(VLOOKUP($A58&amp;"-"&amp;F$1,'Conclusões cursos'!$E:$H,2,0),"")</f>
        <v/>
      </c>
      <c r="G58" t="str">
        <f>IFERROR(VLOOKUP($A58&amp;"-"&amp;F$1,'Conclusões cursos'!$E:$H,4,0),"")</f>
        <v/>
      </c>
      <c r="H58" t="str">
        <f>IFERROR(VLOOKUP($A58&amp;"-"&amp;H$1,'Conclusões cursos'!$E:$H,2,0),"")</f>
        <v/>
      </c>
      <c r="I58" t="str">
        <f>IFERROR(VLOOKUP($A58&amp;"-"&amp;H$1,'Conclusões cursos'!$E:$H,4,0),"")</f>
        <v/>
      </c>
      <c r="J58" t="str">
        <f>IFERROR(VLOOKUP($A58&amp;"-"&amp;J$1,'Conclusões cursos'!$E:$H,2,0),"")</f>
        <v>2005/2006</v>
      </c>
      <c r="K58" t="str">
        <f>IFERROR(VLOOKUP($A58&amp;"-"&amp;J$1,'Conclusões cursos'!$E:$H,4,0),"")</f>
        <v>2008/2009</v>
      </c>
      <c r="L58" t="str">
        <f>IFERROR(VLOOKUP($A58&amp;"-"&amp;L$1,'Conclusões cursos'!$E:$H,2,0),"")</f>
        <v/>
      </c>
      <c r="M58" t="str">
        <f>IFERROR(VLOOKUP($A58&amp;"-"&amp;L$1,'Conclusões cursos'!$E:$H,4,0),"")</f>
        <v/>
      </c>
      <c r="N58" t="str">
        <f>IFERROR(VLOOKUP($A58&amp;"-"&amp;N$1,'Conclusões cursos'!$E:$H,2,0),"")</f>
        <v/>
      </c>
      <c r="O58" t="str">
        <f>IFERROR(VLOOKUP($A58&amp;"-"&amp;N$1,'Conclusões cursos'!$E:$H,4,0),"")</f>
        <v/>
      </c>
    </row>
    <row r="59" spans="1:15" x14ac:dyDescent="0.3">
      <c r="A59">
        <v>201605646</v>
      </c>
      <c r="B59" t="s">
        <v>1408</v>
      </c>
      <c r="C59" t="s">
        <v>1409</v>
      </c>
      <c r="E59" t="str">
        <f t="shared" si="0"/>
        <v xml:space="preserve">MIEIC </v>
      </c>
      <c r="F59" t="str">
        <f>IFERROR(VLOOKUP($A59&amp;"-"&amp;F$1,'Conclusões cursos'!$E:$H,2,0),"")</f>
        <v/>
      </c>
      <c r="G59" t="str">
        <f>IFERROR(VLOOKUP($A59&amp;"-"&amp;F$1,'Conclusões cursos'!$E:$H,4,0),"")</f>
        <v/>
      </c>
      <c r="H59" t="str">
        <f>IFERROR(VLOOKUP($A59&amp;"-"&amp;H$1,'Conclusões cursos'!$E:$H,2,0),"")</f>
        <v/>
      </c>
      <c r="I59" t="str">
        <f>IFERROR(VLOOKUP($A59&amp;"-"&amp;H$1,'Conclusões cursos'!$E:$H,4,0),"")</f>
        <v/>
      </c>
      <c r="J59" t="str">
        <f>IFERROR(VLOOKUP($A59&amp;"-"&amp;J$1,'Conclusões cursos'!$E:$H,2,0),"")</f>
        <v>2016/2017</v>
      </c>
      <c r="K59" t="str">
        <f>IFERROR(VLOOKUP($A59&amp;"-"&amp;J$1,'Conclusões cursos'!$E:$H,4,0),"")</f>
        <v>2020/2021</v>
      </c>
      <c r="L59" t="str">
        <f>IFERROR(VLOOKUP($A59&amp;"-"&amp;L$1,'Conclusões cursos'!$E:$H,2,0),"")</f>
        <v/>
      </c>
      <c r="M59" t="str">
        <f>IFERROR(VLOOKUP($A59&amp;"-"&amp;L$1,'Conclusões cursos'!$E:$H,4,0),"")</f>
        <v/>
      </c>
      <c r="N59" t="str">
        <f>IFERROR(VLOOKUP($A59&amp;"-"&amp;N$1,'Conclusões cursos'!$E:$H,2,0),"")</f>
        <v/>
      </c>
      <c r="O59" t="str">
        <f>IFERROR(VLOOKUP($A59&amp;"-"&amp;N$1,'Conclusões cursos'!$E:$H,4,0),"")</f>
        <v/>
      </c>
    </row>
    <row r="60" spans="1:15" x14ac:dyDescent="0.3">
      <c r="A60">
        <v>199703849</v>
      </c>
      <c r="B60" t="s">
        <v>4329</v>
      </c>
      <c r="C60" t="s">
        <v>4330</v>
      </c>
      <c r="E60" t="str">
        <f t="shared" si="0"/>
        <v xml:space="preserve">LEIC </v>
      </c>
      <c r="F60" t="str">
        <f>IFERROR(VLOOKUP($A60&amp;"-"&amp;F$1,'Conclusões cursos'!$E:$H,2,0),"")</f>
        <v>1997/1998</v>
      </c>
      <c r="G60" t="str">
        <f>IFERROR(VLOOKUP($A60&amp;"-"&amp;F$1,'Conclusões cursos'!$E:$H,4,0),"")</f>
        <v>2001/2002</v>
      </c>
      <c r="H60" t="str">
        <f>IFERROR(VLOOKUP($A60&amp;"-"&amp;H$1,'Conclusões cursos'!$E:$H,2,0),"")</f>
        <v/>
      </c>
      <c r="I60" t="str">
        <f>IFERROR(VLOOKUP($A60&amp;"-"&amp;H$1,'Conclusões cursos'!$E:$H,4,0),"")</f>
        <v/>
      </c>
      <c r="J60" t="str">
        <f>IFERROR(VLOOKUP($A60&amp;"-"&amp;J$1,'Conclusões cursos'!$E:$H,2,0),"")</f>
        <v/>
      </c>
      <c r="K60" t="str">
        <f>IFERROR(VLOOKUP($A60&amp;"-"&amp;J$1,'Conclusões cursos'!$E:$H,4,0),"")</f>
        <v/>
      </c>
      <c r="L60" t="str">
        <f>IFERROR(VLOOKUP($A60&amp;"-"&amp;L$1,'Conclusões cursos'!$E:$H,2,0),"")</f>
        <v/>
      </c>
      <c r="M60" t="str">
        <f>IFERROR(VLOOKUP($A60&amp;"-"&amp;L$1,'Conclusões cursos'!$E:$H,4,0),"")</f>
        <v/>
      </c>
      <c r="N60" t="str">
        <f>IFERROR(VLOOKUP($A60&amp;"-"&amp;N$1,'Conclusões cursos'!$E:$H,2,0),"")</f>
        <v/>
      </c>
      <c r="O60" t="str">
        <f>IFERROR(VLOOKUP($A60&amp;"-"&amp;N$1,'Conclusões cursos'!$E:$H,4,0),"")</f>
        <v/>
      </c>
    </row>
    <row r="61" spans="1:15" x14ac:dyDescent="0.3">
      <c r="A61">
        <v>200803809</v>
      </c>
      <c r="B61" t="s">
        <v>1410</v>
      </c>
      <c r="C61" t="s">
        <v>1411</v>
      </c>
      <c r="E61" t="str">
        <f t="shared" si="0"/>
        <v xml:space="preserve">MIEIC </v>
      </c>
      <c r="F61" t="str">
        <f>IFERROR(VLOOKUP($A61&amp;"-"&amp;F$1,'Conclusões cursos'!$E:$H,2,0),"")</f>
        <v/>
      </c>
      <c r="G61" t="str">
        <f>IFERROR(VLOOKUP($A61&amp;"-"&amp;F$1,'Conclusões cursos'!$E:$H,4,0),"")</f>
        <v/>
      </c>
      <c r="H61" t="str">
        <f>IFERROR(VLOOKUP($A61&amp;"-"&amp;H$1,'Conclusões cursos'!$E:$H,2,0),"")</f>
        <v/>
      </c>
      <c r="I61" t="str">
        <f>IFERROR(VLOOKUP($A61&amp;"-"&amp;H$1,'Conclusões cursos'!$E:$H,4,0),"")</f>
        <v/>
      </c>
      <c r="J61" t="str">
        <f>IFERROR(VLOOKUP($A61&amp;"-"&amp;J$1,'Conclusões cursos'!$E:$H,2,0),"")</f>
        <v>2008/2009</v>
      </c>
      <c r="K61" t="str">
        <f>IFERROR(VLOOKUP($A61&amp;"-"&amp;J$1,'Conclusões cursos'!$E:$H,4,0),"")</f>
        <v>2012/2013</v>
      </c>
      <c r="L61" t="str">
        <f>IFERROR(VLOOKUP($A61&amp;"-"&amp;L$1,'Conclusões cursos'!$E:$H,2,0),"")</f>
        <v/>
      </c>
      <c r="M61" t="str">
        <f>IFERROR(VLOOKUP($A61&amp;"-"&amp;L$1,'Conclusões cursos'!$E:$H,4,0),"")</f>
        <v/>
      </c>
      <c r="N61" t="str">
        <f>IFERROR(VLOOKUP($A61&amp;"-"&amp;N$1,'Conclusões cursos'!$E:$H,2,0),"")</f>
        <v/>
      </c>
      <c r="O61" t="str">
        <f>IFERROR(VLOOKUP($A61&amp;"-"&amp;N$1,'Conclusões cursos'!$E:$H,4,0),"")</f>
        <v/>
      </c>
    </row>
    <row r="62" spans="1:15" x14ac:dyDescent="0.3">
      <c r="A62">
        <v>200303407</v>
      </c>
      <c r="B62" t="s">
        <v>1412</v>
      </c>
      <c r="C62" t="s">
        <v>1413</v>
      </c>
      <c r="E62" t="str">
        <f t="shared" si="0"/>
        <v xml:space="preserve">MIEIC </v>
      </c>
      <c r="F62" t="str">
        <f>IFERROR(VLOOKUP($A62&amp;"-"&amp;F$1,'Conclusões cursos'!$E:$H,2,0),"")</f>
        <v/>
      </c>
      <c r="G62" t="str">
        <f>IFERROR(VLOOKUP($A62&amp;"-"&amp;F$1,'Conclusões cursos'!$E:$H,4,0),"")</f>
        <v/>
      </c>
      <c r="H62" t="str">
        <f>IFERROR(VLOOKUP($A62&amp;"-"&amp;H$1,'Conclusões cursos'!$E:$H,2,0),"")</f>
        <v/>
      </c>
      <c r="I62" t="str">
        <f>IFERROR(VLOOKUP($A62&amp;"-"&amp;H$1,'Conclusões cursos'!$E:$H,4,0),"")</f>
        <v/>
      </c>
      <c r="J62" t="str">
        <f>IFERROR(VLOOKUP($A62&amp;"-"&amp;J$1,'Conclusões cursos'!$E:$H,2,0),"")</f>
        <v>2003/2004</v>
      </c>
      <c r="K62" t="str">
        <f>IFERROR(VLOOKUP($A62&amp;"-"&amp;J$1,'Conclusões cursos'!$E:$H,4,0),"")</f>
        <v>2008/2009</v>
      </c>
      <c r="L62" t="str">
        <f>IFERROR(VLOOKUP($A62&amp;"-"&amp;L$1,'Conclusões cursos'!$E:$H,2,0),"")</f>
        <v/>
      </c>
      <c r="M62" t="str">
        <f>IFERROR(VLOOKUP($A62&amp;"-"&amp;L$1,'Conclusões cursos'!$E:$H,4,0),"")</f>
        <v/>
      </c>
      <c r="N62" t="str">
        <f>IFERROR(VLOOKUP($A62&amp;"-"&amp;N$1,'Conclusões cursos'!$E:$H,2,0),"")</f>
        <v/>
      </c>
      <c r="O62" t="str">
        <f>IFERROR(VLOOKUP($A62&amp;"-"&amp;N$1,'Conclusões cursos'!$E:$H,4,0),"")</f>
        <v/>
      </c>
    </row>
    <row r="63" spans="1:15" x14ac:dyDescent="0.3">
      <c r="A63">
        <v>201906704</v>
      </c>
      <c r="B63" t="s">
        <v>111</v>
      </c>
      <c r="C63" t="s">
        <v>112</v>
      </c>
      <c r="E63" t="str">
        <f t="shared" si="0"/>
        <v xml:space="preserve">L.EIC </v>
      </c>
      <c r="F63" t="str">
        <f>IFERROR(VLOOKUP($A63&amp;"-"&amp;F$1,'Conclusões cursos'!$E:$H,2,0),"")</f>
        <v/>
      </c>
      <c r="G63" t="str">
        <f>IFERROR(VLOOKUP($A63&amp;"-"&amp;F$1,'Conclusões cursos'!$E:$H,4,0),"")</f>
        <v/>
      </c>
      <c r="H63" t="str">
        <f>IFERROR(VLOOKUP($A63&amp;"-"&amp;H$1,'Conclusões cursos'!$E:$H,2,0),"")</f>
        <v/>
      </c>
      <c r="I63" t="str">
        <f>IFERROR(VLOOKUP($A63&amp;"-"&amp;H$1,'Conclusões cursos'!$E:$H,4,0),"")</f>
        <v/>
      </c>
      <c r="J63" t="str">
        <f>IFERROR(VLOOKUP($A63&amp;"-"&amp;J$1,'Conclusões cursos'!$E:$H,2,0),"")</f>
        <v/>
      </c>
      <c r="K63" t="str">
        <f>IFERROR(VLOOKUP($A63&amp;"-"&amp;J$1,'Conclusões cursos'!$E:$H,4,0),"")</f>
        <v/>
      </c>
      <c r="L63" t="str">
        <f>IFERROR(VLOOKUP($A63&amp;"-"&amp;L$1,'Conclusões cursos'!$E:$H,2,0),"")</f>
        <v>2021/2022</v>
      </c>
      <c r="M63" t="str">
        <f>IFERROR(VLOOKUP($A63&amp;"-"&amp;L$1,'Conclusões cursos'!$E:$H,4,0),"")</f>
        <v>2022/2023</v>
      </c>
      <c r="N63" t="str">
        <f>IFERROR(VLOOKUP($A63&amp;"-"&amp;N$1,'Conclusões cursos'!$E:$H,2,0),"")</f>
        <v/>
      </c>
      <c r="O63" t="str">
        <f>IFERROR(VLOOKUP($A63&amp;"-"&amp;N$1,'Conclusões cursos'!$E:$H,4,0),"")</f>
        <v/>
      </c>
    </row>
    <row r="64" spans="1:15" x14ac:dyDescent="0.3">
      <c r="A64">
        <v>201306354</v>
      </c>
      <c r="B64" t="s">
        <v>1414</v>
      </c>
      <c r="C64" t="s">
        <v>1415</v>
      </c>
      <c r="E64" t="str">
        <f t="shared" si="0"/>
        <v xml:space="preserve">MIEIC </v>
      </c>
      <c r="F64" t="str">
        <f>IFERROR(VLOOKUP($A64&amp;"-"&amp;F$1,'Conclusões cursos'!$E:$H,2,0),"")</f>
        <v/>
      </c>
      <c r="G64" t="str">
        <f>IFERROR(VLOOKUP($A64&amp;"-"&amp;F$1,'Conclusões cursos'!$E:$H,4,0),"")</f>
        <v/>
      </c>
      <c r="H64" t="str">
        <f>IFERROR(VLOOKUP($A64&amp;"-"&amp;H$1,'Conclusões cursos'!$E:$H,2,0),"")</f>
        <v/>
      </c>
      <c r="I64" t="str">
        <f>IFERROR(VLOOKUP($A64&amp;"-"&amp;H$1,'Conclusões cursos'!$E:$H,4,0),"")</f>
        <v/>
      </c>
      <c r="J64" t="str">
        <f>IFERROR(VLOOKUP($A64&amp;"-"&amp;J$1,'Conclusões cursos'!$E:$H,2,0),"")</f>
        <v>2013/2014</v>
      </c>
      <c r="K64" t="str">
        <f>IFERROR(VLOOKUP($A64&amp;"-"&amp;J$1,'Conclusões cursos'!$E:$H,4,0),"")</f>
        <v>2018/2019</v>
      </c>
      <c r="L64" t="str">
        <f>IFERROR(VLOOKUP($A64&amp;"-"&amp;L$1,'Conclusões cursos'!$E:$H,2,0),"")</f>
        <v/>
      </c>
      <c r="M64" t="str">
        <f>IFERROR(VLOOKUP($A64&amp;"-"&amp;L$1,'Conclusões cursos'!$E:$H,4,0),"")</f>
        <v/>
      </c>
      <c r="N64" t="str">
        <f>IFERROR(VLOOKUP($A64&amp;"-"&amp;N$1,'Conclusões cursos'!$E:$H,2,0),"")</f>
        <v/>
      </c>
      <c r="O64" t="str">
        <f>IFERROR(VLOOKUP($A64&amp;"-"&amp;N$1,'Conclusões cursos'!$E:$H,4,0),"")</f>
        <v/>
      </c>
    </row>
    <row r="65" spans="1:15" x14ac:dyDescent="0.3">
      <c r="A65">
        <v>202003574</v>
      </c>
      <c r="B65" t="s">
        <v>113</v>
      </c>
      <c r="C65" t="s">
        <v>114</v>
      </c>
      <c r="E65" t="str">
        <f t="shared" si="0"/>
        <v xml:space="preserve">L.EIC </v>
      </c>
      <c r="F65" t="str">
        <f>IFERROR(VLOOKUP($A65&amp;"-"&amp;F$1,'Conclusões cursos'!$E:$H,2,0),"")</f>
        <v/>
      </c>
      <c r="G65" t="str">
        <f>IFERROR(VLOOKUP($A65&amp;"-"&amp;F$1,'Conclusões cursos'!$E:$H,4,0),"")</f>
        <v/>
      </c>
      <c r="H65" t="str">
        <f>IFERROR(VLOOKUP($A65&amp;"-"&amp;H$1,'Conclusões cursos'!$E:$H,2,0),"")</f>
        <v/>
      </c>
      <c r="I65" t="str">
        <f>IFERROR(VLOOKUP($A65&amp;"-"&amp;H$1,'Conclusões cursos'!$E:$H,4,0),"")</f>
        <v/>
      </c>
      <c r="J65" t="str">
        <f>IFERROR(VLOOKUP($A65&amp;"-"&amp;J$1,'Conclusões cursos'!$E:$H,2,0),"")</f>
        <v/>
      </c>
      <c r="K65" t="str">
        <f>IFERROR(VLOOKUP($A65&amp;"-"&amp;J$1,'Conclusões cursos'!$E:$H,4,0),"")</f>
        <v/>
      </c>
      <c r="L65" t="str">
        <f>IFERROR(VLOOKUP($A65&amp;"-"&amp;L$1,'Conclusões cursos'!$E:$H,2,0),"")</f>
        <v>2021/2022</v>
      </c>
      <c r="M65" t="str">
        <f>IFERROR(VLOOKUP($A65&amp;"-"&amp;L$1,'Conclusões cursos'!$E:$H,4,0),"")</f>
        <v>2022/2023</v>
      </c>
      <c r="N65" t="str">
        <f>IFERROR(VLOOKUP($A65&amp;"-"&amp;N$1,'Conclusões cursos'!$E:$H,2,0),"")</f>
        <v/>
      </c>
      <c r="O65" t="str">
        <f>IFERROR(VLOOKUP($A65&amp;"-"&amp;N$1,'Conclusões cursos'!$E:$H,4,0),"")</f>
        <v/>
      </c>
    </row>
    <row r="66" spans="1:15" x14ac:dyDescent="0.3">
      <c r="A66">
        <v>199504017</v>
      </c>
      <c r="B66" t="s">
        <v>4332</v>
      </c>
      <c r="C66" t="s">
        <v>4333</v>
      </c>
      <c r="E66" t="str">
        <f t="shared" si="0"/>
        <v xml:space="preserve">LEIC </v>
      </c>
      <c r="F66" t="str">
        <f>IFERROR(VLOOKUP($A66&amp;"-"&amp;F$1,'Conclusões cursos'!$E:$H,2,0),"")</f>
        <v>1995/1996</v>
      </c>
      <c r="G66" t="str">
        <f>IFERROR(VLOOKUP($A66&amp;"-"&amp;F$1,'Conclusões cursos'!$E:$H,4,0),"")</f>
        <v>1999/2000</v>
      </c>
      <c r="H66" t="str">
        <f>IFERROR(VLOOKUP($A66&amp;"-"&amp;H$1,'Conclusões cursos'!$E:$H,2,0),"")</f>
        <v/>
      </c>
      <c r="I66" t="str">
        <f>IFERROR(VLOOKUP($A66&amp;"-"&amp;H$1,'Conclusões cursos'!$E:$H,4,0),"")</f>
        <v/>
      </c>
      <c r="J66" t="str">
        <f>IFERROR(VLOOKUP($A66&amp;"-"&amp;J$1,'Conclusões cursos'!$E:$H,2,0),"")</f>
        <v/>
      </c>
      <c r="K66" t="str">
        <f>IFERROR(VLOOKUP($A66&amp;"-"&amp;J$1,'Conclusões cursos'!$E:$H,4,0),"")</f>
        <v/>
      </c>
      <c r="L66" t="str">
        <f>IFERROR(VLOOKUP($A66&amp;"-"&amp;L$1,'Conclusões cursos'!$E:$H,2,0),"")</f>
        <v/>
      </c>
      <c r="M66" t="str">
        <f>IFERROR(VLOOKUP($A66&amp;"-"&amp;L$1,'Conclusões cursos'!$E:$H,4,0),"")</f>
        <v/>
      </c>
      <c r="N66" t="str">
        <f>IFERROR(VLOOKUP($A66&amp;"-"&amp;N$1,'Conclusões cursos'!$E:$H,2,0),"")</f>
        <v/>
      </c>
      <c r="O66" t="str">
        <f>IFERROR(VLOOKUP($A66&amp;"-"&amp;N$1,'Conclusões cursos'!$E:$H,4,0),"")</f>
        <v/>
      </c>
    </row>
    <row r="67" spans="1:15" x14ac:dyDescent="0.3">
      <c r="A67">
        <v>201906230</v>
      </c>
      <c r="B67" t="s">
        <v>115</v>
      </c>
      <c r="C67" t="s">
        <v>116</v>
      </c>
      <c r="E67" t="str">
        <f t="shared" si="0"/>
        <v xml:space="preserve">L.EIC </v>
      </c>
      <c r="F67" t="str">
        <f>IFERROR(VLOOKUP($A67&amp;"-"&amp;F$1,'Conclusões cursos'!$E:$H,2,0),"")</f>
        <v/>
      </c>
      <c r="G67" t="str">
        <f>IFERROR(VLOOKUP($A67&amp;"-"&amp;F$1,'Conclusões cursos'!$E:$H,4,0),"")</f>
        <v/>
      </c>
      <c r="H67" t="str">
        <f>IFERROR(VLOOKUP($A67&amp;"-"&amp;H$1,'Conclusões cursos'!$E:$H,2,0),"")</f>
        <v/>
      </c>
      <c r="I67" t="str">
        <f>IFERROR(VLOOKUP($A67&amp;"-"&amp;H$1,'Conclusões cursos'!$E:$H,4,0),"")</f>
        <v/>
      </c>
      <c r="J67" t="str">
        <f>IFERROR(VLOOKUP($A67&amp;"-"&amp;J$1,'Conclusões cursos'!$E:$H,2,0),"")</f>
        <v/>
      </c>
      <c r="K67" t="str">
        <f>IFERROR(VLOOKUP($A67&amp;"-"&amp;J$1,'Conclusões cursos'!$E:$H,4,0),"")</f>
        <v/>
      </c>
      <c r="L67" t="str">
        <f>IFERROR(VLOOKUP($A67&amp;"-"&amp;L$1,'Conclusões cursos'!$E:$H,2,0),"")</f>
        <v>2021/2022</v>
      </c>
      <c r="M67" t="str">
        <f>IFERROR(VLOOKUP($A67&amp;"-"&amp;L$1,'Conclusões cursos'!$E:$H,4,0),"")</f>
        <v>2021/2022</v>
      </c>
      <c r="N67" t="str">
        <f>IFERROR(VLOOKUP($A67&amp;"-"&amp;N$1,'Conclusões cursos'!$E:$H,2,0),"")</f>
        <v/>
      </c>
      <c r="O67" t="str">
        <f>IFERROR(VLOOKUP($A67&amp;"-"&amp;N$1,'Conclusões cursos'!$E:$H,4,0),"")</f>
        <v/>
      </c>
    </row>
    <row r="68" spans="1:15" x14ac:dyDescent="0.3">
      <c r="A68">
        <v>201201786</v>
      </c>
      <c r="B68" t="s">
        <v>1416</v>
      </c>
      <c r="C68" t="s">
        <v>1417</v>
      </c>
      <c r="E68" t="str">
        <f t="shared" ref="E68:E131" si="1">IF(F68="","","LEIC ")&amp;IF(H68="","","MEI ")&amp;IF(J68="","","MIEIC ")&amp;IF(L68="","","L.EIC ")&amp;IF(N68="","","M.EIC")</f>
        <v xml:space="preserve">MIEIC </v>
      </c>
      <c r="F68" t="str">
        <f>IFERROR(VLOOKUP($A68&amp;"-"&amp;F$1,'Conclusões cursos'!$E:$H,2,0),"")</f>
        <v/>
      </c>
      <c r="G68" t="str">
        <f>IFERROR(VLOOKUP($A68&amp;"-"&amp;F$1,'Conclusões cursos'!$E:$H,4,0),"")</f>
        <v/>
      </c>
      <c r="H68" t="str">
        <f>IFERROR(VLOOKUP($A68&amp;"-"&amp;H$1,'Conclusões cursos'!$E:$H,2,0),"")</f>
        <v/>
      </c>
      <c r="I68" t="str">
        <f>IFERROR(VLOOKUP($A68&amp;"-"&amp;H$1,'Conclusões cursos'!$E:$H,4,0),"")</f>
        <v/>
      </c>
      <c r="J68" t="str">
        <f>IFERROR(VLOOKUP($A68&amp;"-"&amp;J$1,'Conclusões cursos'!$E:$H,2,0),"")</f>
        <v>2012/2013</v>
      </c>
      <c r="K68" t="str">
        <f>IFERROR(VLOOKUP($A68&amp;"-"&amp;J$1,'Conclusões cursos'!$E:$H,4,0),"")</f>
        <v>2016/2017</v>
      </c>
      <c r="L68" t="str">
        <f>IFERROR(VLOOKUP($A68&amp;"-"&amp;L$1,'Conclusões cursos'!$E:$H,2,0),"")</f>
        <v/>
      </c>
      <c r="M68" t="str">
        <f>IFERROR(VLOOKUP($A68&amp;"-"&amp;L$1,'Conclusões cursos'!$E:$H,4,0),"")</f>
        <v/>
      </c>
      <c r="N68" t="str">
        <f>IFERROR(VLOOKUP($A68&amp;"-"&amp;N$1,'Conclusões cursos'!$E:$H,2,0),"")</f>
        <v/>
      </c>
      <c r="O68" t="str">
        <f>IFERROR(VLOOKUP($A68&amp;"-"&amp;N$1,'Conclusões cursos'!$E:$H,4,0),"")</f>
        <v/>
      </c>
    </row>
    <row r="69" spans="1:15" x14ac:dyDescent="0.3">
      <c r="A69">
        <v>201303169</v>
      </c>
      <c r="B69" t="s">
        <v>1418</v>
      </c>
      <c r="C69" t="s">
        <v>1419</v>
      </c>
      <c r="E69" t="str">
        <f t="shared" si="1"/>
        <v xml:space="preserve">MIEIC </v>
      </c>
      <c r="F69" t="str">
        <f>IFERROR(VLOOKUP($A69&amp;"-"&amp;F$1,'Conclusões cursos'!$E:$H,2,0),"")</f>
        <v/>
      </c>
      <c r="G69" t="str">
        <f>IFERROR(VLOOKUP($A69&amp;"-"&amp;F$1,'Conclusões cursos'!$E:$H,4,0),"")</f>
        <v/>
      </c>
      <c r="H69" t="str">
        <f>IFERROR(VLOOKUP($A69&amp;"-"&amp;H$1,'Conclusões cursos'!$E:$H,2,0),"")</f>
        <v/>
      </c>
      <c r="I69" t="str">
        <f>IFERROR(VLOOKUP($A69&amp;"-"&amp;H$1,'Conclusões cursos'!$E:$H,4,0),"")</f>
        <v/>
      </c>
      <c r="J69" t="str">
        <f>IFERROR(VLOOKUP($A69&amp;"-"&amp;J$1,'Conclusões cursos'!$E:$H,2,0),"")</f>
        <v>2013/2014</v>
      </c>
      <c r="K69" t="str">
        <f>IFERROR(VLOOKUP($A69&amp;"-"&amp;J$1,'Conclusões cursos'!$E:$H,4,0),"")</f>
        <v>2017/2018</v>
      </c>
      <c r="L69" t="str">
        <f>IFERROR(VLOOKUP($A69&amp;"-"&amp;L$1,'Conclusões cursos'!$E:$H,2,0),"")</f>
        <v/>
      </c>
      <c r="M69" t="str">
        <f>IFERROR(VLOOKUP($A69&amp;"-"&amp;L$1,'Conclusões cursos'!$E:$H,4,0),"")</f>
        <v/>
      </c>
      <c r="N69" t="str">
        <f>IFERROR(VLOOKUP($A69&amp;"-"&amp;N$1,'Conclusões cursos'!$E:$H,2,0),"")</f>
        <v/>
      </c>
      <c r="O69" t="str">
        <f>IFERROR(VLOOKUP($A69&amp;"-"&amp;N$1,'Conclusões cursos'!$E:$H,4,0),"")</f>
        <v/>
      </c>
    </row>
    <row r="70" spans="1:15" x14ac:dyDescent="0.3">
      <c r="A70">
        <v>201002992</v>
      </c>
      <c r="B70" t="s">
        <v>1421</v>
      </c>
      <c r="C70" t="s">
        <v>1422</v>
      </c>
      <c r="E70" t="str">
        <f t="shared" si="1"/>
        <v xml:space="preserve">MIEIC </v>
      </c>
      <c r="F70" t="str">
        <f>IFERROR(VLOOKUP($A70&amp;"-"&amp;F$1,'Conclusões cursos'!$E:$H,2,0),"")</f>
        <v/>
      </c>
      <c r="G70" t="str">
        <f>IFERROR(VLOOKUP($A70&amp;"-"&amp;F$1,'Conclusões cursos'!$E:$H,4,0),"")</f>
        <v/>
      </c>
      <c r="H70" t="str">
        <f>IFERROR(VLOOKUP($A70&amp;"-"&amp;H$1,'Conclusões cursos'!$E:$H,2,0),"")</f>
        <v/>
      </c>
      <c r="I70" t="str">
        <f>IFERROR(VLOOKUP($A70&amp;"-"&amp;H$1,'Conclusões cursos'!$E:$H,4,0),"")</f>
        <v/>
      </c>
      <c r="J70" t="str">
        <f>IFERROR(VLOOKUP($A70&amp;"-"&amp;J$1,'Conclusões cursos'!$E:$H,2,0),"")</f>
        <v>2010/2011</v>
      </c>
      <c r="K70" t="str">
        <f>IFERROR(VLOOKUP($A70&amp;"-"&amp;J$1,'Conclusões cursos'!$E:$H,4,0),"")</f>
        <v>2014/2015</v>
      </c>
      <c r="L70" t="str">
        <f>IFERROR(VLOOKUP($A70&amp;"-"&amp;L$1,'Conclusões cursos'!$E:$H,2,0),"")</f>
        <v/>
      </c>
      <c r="M70" t="str">
        <f>IFERROR(VLOOKUP($A70&amp;"-"&amp;L$1,'Conclusões cursos'!$E:$H,4,0),"")</f>
        <v/>
      </c>
      <c r="N70" t="str">
        <f>IFERROR(VLOOKUP($A70&amp;"-"&amp;N$1,'Conclusões cursos'!$E:$H,2,0),"")</f>
        <v/>
      </c>
      <c r="O70" t="str">
        <f>IFERROR(VLOOKUP($A70&amp;"-"&amp;N$1,'Conclusões cursos'!$E:$H,4,0),"")</f>
        <v/>
      </c>
    </row>
    <row r="71" spans="1:15" x14ac:dyDescent="0.3">
      <c r="A71">
        <v>200501240</v>
      </c>
      <c r="B71" t="s">
        <v>1423</v>
      </c>
      <c r="C71" t="s">
        <v>1424</v>
      </c>
      <c r="E71" t="str">
        <f t="shared" si="1"/>
        <v xml:space="preserve">MIEIC </v>
      </c>
      <c r="F71" t="str">
        <f>IFERROR(VLOOKUP($A71&amp;"-"&amp;F$1,'Conclusões cursos'!$E:$H,2,0),"")</f>
        <v/>
      </c>
      <c r="G71" t="str">
        <f>IFERROR(VLOOKUP($A71&amp;"-"&amp;F$1,'Conclusões cursos'!$E:$H,4,0),"")</f>
        <v/>
      </c>
      <c r="H71" t="str">
        <f>IFERROR(VLOOKUP($A71&amp;"-"&amp;H$1,'Conclusões cursos'!$E:$H,2,0),"")</f>
        <v/>
      </c>
      <c r="I71" t="str">
        <f>IFERROR(VLOOKUP($A71&amp;"-"&amp;H$1,'Conclusões cursos'!$E:$H,4,0),"")</f>
        <v/>
      </c>
      <c r="J71" t="str">
        <f>IFERROR(VLOOKUP($A71&amp;"-"&amp;J$1,'Conclusões cursos'!$E:$H,2,0),"")</f>
        <v>2005/2006</v>
      </c>
      <c r="K71" t="str">
        <f>IFERROR(VLOOKUP($A71&amp;"-"&amp;J$1,'Conclusões cursos'!$E:$H,4,0),"")</f>
        <v>2009/2010</v>
      </c>
      <c r="L71" t="str">
        <f>IFERROR(VLOOKUP($A71&amp;"-"&amp;L$1,'Conclusões cursos'!$E:$H,2,0),"")</f>
        <v/>
      </c>
      <c r="M71" t="str">
        <f>IFERROR(VLOOKUP($A71&amp;"-"&amp;L$1,'Conclusões cursos'!$E:$H,4,0),"")</f>
        <v/>
      </c>
      <c r="N71" t="str">
        <f>IFERROR(VLOOKUP($A71&amp;"-"&amp;N$1,'Conclusões cursos'!$E:$H,2,0),"")</f>
        <v/>
      </c>
      <c r="O71" t="str">
        <f>IFERROR(VLOOKUP($A71&amp;"-"&amp;N$1,'Conclusões cursos'!$E:$H,4,0),"")</f>
        <v/>
      </c>
    </row>
    <row r="72" spans="1:15" x14ac:dyDescent="0.3">
      <c r="A72">
        <v>200705586</v>
      </c>
      <c r="B72" t="s">
        <v>1425</v>
      </c>
      <c r="C72" t="s">
        <v>1426</v>
      </c>
      <c r="E72" t="str">
        <f t="shared" si="1"/>
        <v xml:space="preserve">MIEIC </v>
      </c>
      <c r="F72" t="str">
        <f>IFERROR(VLOOKUP($A72&amp;"-"&amp;F$1,'Conclusões cursos'!$E:$H,2,0),"")</f>
        <v/>
      </c>
      <c r="G72" t="str">
        <f>IFERROR(VLOOKUP($A72&amp;"-"&amp;F$1,'Conclusões cursos'!$E:$H,4,0),"")</f>
        <v/>
      </c>
      <c r="H72" t="str">
        <f>IFERROR(VLOOKUP($A72&amp;"-"&amp;H$1,'Conclusões cursos'!$E:$H,2,0),"")</f>
        <v/>
      </c>
      <c r="I72" t="str">
        <f>IFERROR(VLOOKUP($A72&amp;"-"&amp;H$1,'Conclusões cursos'!$E:$H,4,0),"")</f>
        <v/>
      </c>
      <c r="J72" t="str">
        <f>IFERROR(VLOOKUP($A72&amp;"-"&amp;J$1,'Conclusões cursos'!$E:$H,2,0),"")</f>
        <v>2007/2008</v>
      </c>
      <c r="K72" t="str">
        <f>IFERROR(VLOOKUP($A72&amp;"-"&amp;J$1,'Conclusões cursos'!$E:$H,4,0),"")</f>
        <v>2011/2012</v>
      </c>
      <c r="L72" t="str">
        <f>IFERROR(VLOOKUP($A72&amp;"-"&amp;L$1,'Conclusões cursos'!$E:$H,2,0),"")</f>
        <v/>
      </c>
      <c r="M72" t="str">
        <f>IFERROR(VLOOKUP($A72&amp;"-"&amp;L$1,'Conclusões cursos'!$E:$H,4,0),"")</f>
        <v/>
      </c>
      <c r="N72" t="str">
        <f>IFERROR(VLOOKUP($A72&amp;"-"&amp;N$1,'Conclusões cursos'!$E:$H,2,0),"")</f>
        <v/>
      </c>
      <c r="O72" t="str">
        <f>IFERROR(VLOOKUP($A72&amp;"-"&amp;N$1,'Conclusões cursos'!$E:$H,4,0),"")</f>
        <v/>
      </c>
    </row>
    <row r="73" spans="1:15" x14ac:dyDescent="0.3">
      <c r="A73">
        <v>200701857</v>
      </c>
      <c r="B73" t="s">
        <v>1427</v>
      </c>
      <c r="C73" t="s">
        <v>1428</v>
      </c>
      <c r="E73" t="str">
        <f t="shared" si="1"/>
        <v xml:space="preserve">MIEIC </v>
      </c>
      <c r="F73" t="str">
        <f>IFERROR(VLOOKUP($A73&amp;"-"&amp;F$1,'Conclusões cursos'!$E:$H,2,0),"")</f>
        <v/>
      </c>
      <c r="G73" t="str">
        <f>IFERROR(VLOOKUP($A73&amp;"-"&amp;F$1,'Conclusões cursos'!$E:$H,4,0),"")</f>
        <v/>
      </c>
      <c r="H73" t="str">
        <f>IFERROR(VLOOKUP($A73&amp;"-"&amp;H$1,'Conclusões cursos'!$E:$H,2,0),"")</f>
        <v/>
      </c>
      <c r="I73" t="str">
        <f>IFERROR(VLOOKUP($A73&amp;"-"&amp;H$1,'Conclusões cursos'!$E:$H,4,0),"")</f>
        <v/>
      </c>
      <c r="J73" t="str">
        <f>IFERROR(VLOOKUP($A73&amp;"-"&amp;J$1,'Conclusões cursos'!$E:$H,2,0),"")</f>
        <v>2007/2008</v>
      </c>
      <c r="K73" t="str">
        <f>IFERROR(VLOOKUP($A73&amp;"-"&amp;J$1,'Conclusões cursos'!$E:$H,4,0),"")</f>
        <v>2012/2013</v>
      </c>
      <c r="L73" t="str">
        <f>IFERROR(VLOOKUP($A73&amp;"-"&amp;L$1,'Conclusões cursos'!$E:$H,2,0),"")</f>
        <v/>
      </c>
      <c r="M73" t="str">
        <f>IFERROR(VLOOKUP($A73&amp;"-"&amp;L$1,'Conclusões cursos'!$E:$H,4,0),"")</f>
        <v/>
      </c>
      <c r="N73" t="str">
        <f>IFERROR(VLOOKUP($A73&amp;"-"&amp;N$1,'Conclusões cursos'!$E:$H,2,0),"")</f>
        <v/>
      </c>
      <c r="O73" t="str">
        <f>IFERROR(VLOOKUP($A73&amp;"-"&amp;N$1,'Conclusões cursos'!$E:$H,4,0),"")</f>
        <v/>
      </c>
    </row>
    <row r="74" spans="1:15" x14ac:dyDescent="0.3">
      <c r="A74">
        <v>201806309</v>
      </c>
      <c r="B74" t="s">
        <v>872</v>
      </c>
      <c r="C74" t="s">
        <v>873</v>
      </c>
      <c r="E74" t="str">
        <f t="shared" si="1"/>
        <v>M.EIC</v>
      </c>
      <c r="F74" t="str">
        <f>IFERROR(VLOOKUP($A74&amp;"-"&amp;F$1,'Conclusões cursos'!$E:$H,2,0),"")</f>
        <v/>
      </c>
      <c r="G74" t="str">
        <f>IFERROR(VLOOKUP($A74&amp;"-"&amp;F$1,'Conclusões cursos'!$E:$H,4,0),"")</f>
        <v/>
      </c>
      <c r="H74" t="str">
        <f>IFERROR(VLOOKUP($A74&amp;"-"&amp;H$1,'Conclusões cursos'!$E:$H,2,0),"")</f>
        <v/>
      </c>
      <c r="I74" t="str">
        <f>IFERROR(VLOOKUP($A74&amp;"-"&amp;H$1,'Conclusões cursos'!$E:$H,4,0),"")</f>
        <v/>
      </c>
      <c r="J74" t="str">
        <f>IFERROR(VLOOKUP($A74&amp;"-"&amp;J$1,'Conclusões cursos'!$E:$H,2,0),"")</f>
        <v/>
      </c>
      <c r="K74" t="str">
        <f>IFERROR(VLOOKUP($A74&amp;"-"&amp;J$1,'Conclusões cursos'!$E:$H,4,0),"")</f>
        <v/>
      </c>
      <c r="L74" t="str">
        <f>IFERROR(VLOOKUP($A74&amp;"-"&amp;L$1,'Conclusões cursos'!$E:$H,2,0),"")</f>
        <v/>
      </c>
      <c r="M74" t="str">
        <f>IFERROR(VLOOKUP($A74&amp;"-"&amp;L$1,'Conclusões cursos'!$E:$H,4,0),"")</f>
        <v/>
      </c>
      <c r="N74" t="str">
        <f>IFERROR(VLOOKUP($A74&amp;"-"&amp;N$1,'Conclusões cursos'!$E:$H,2,0),"")</f>
        <v>2021/2022</v>
      </c>
      <c r="O74" t="str">
        <f>IFERROR(VLOOKUP($A74&amp;"-"&amp;N$1,'Conclusões cursos'!$E:$H,4,0),"")</f>
        <v>2022/2023</v>
      </c>
    </row>
    <row r="75" spans="1:15" x14ac:dyDescent="0.3">
      <c r="A75">
        <v>200700742</v>
      </c>
      <c r="B75" t="s">
        <v>1429</v>
      </c>
      <c r="C75" t="s">
        <v>1430</v>
      </c>
      <c r="E75" t="str">
        <f t="shared" si="1"/>
        <v xml:space="preserve">MIEIC </v>
      </c>
      <c r="F75" t="str">
        <f>IFERROR(VLOOKUP($A75&amp;"-"&amp;F$1,'Conclusões cursos'!$E:$H,2,0),"")</f>
        <v/>
      </c>
      <c r="G75" t="str">
        <f>IFERROR(VLOOKUP($A75&amp;"-"&amp;F$1,'Conclusões cursos'!$E:$H,4,0),"")</f>
        <v/>
      </c>
      <c r="H75" t="str">
        <f>IFERROR(VLOOKUP($A75&amp;"-"&amp;H$1,'Conclusões cursos'!$E:$H,2,0),"")</f>
        <v/>
      </c>
      <c r="I75" t="str">
        <f>IFERROR(VLOOKUP($A75&amp;"-"&amp;H$1,'Conclusões cursos'!$E:$H,4,0),"")</f>
        <v/>
      </c>
      <c r="J75" t="str">
        <f>IFERROR(VLOOKUP($A75&amp;"-"&amp;J$1,'Conclusões cursos'!$E:$H,2,0),"")</f>
        <v>2015/2016</v>
      </c>
      <c r="K75" t="str">
        <f>IFERROR(VLOOKUP($A75&amp;"-"&amp;J$1,'Conclusões cursos'!$E:$H,4,0),"")</f>
        <v>2019/2020</v>
      </c>
      <c r="L75" t="str">
        <f>IFERROR(VLOOKUP($A75&amp;"-"&amp;L$1,'Conclusões cursos'!$E:$H,2,0),"")</f>
        <v/>
      </c>
      <c r="M75" t="str">
        <f>IFERROR(VLOOKUP($A75&amp;"-"&amp;L$1,'Conclusões cursos'!$E:$H,4,0),"")</f>
        <v/>
      </c>
      <c r="N75" t="str">
        <f>IFERROR(VLOOKUP($A75&amp;"-"&amp;N$1,'Conclusões cursos'!$E:$H,2,0),"")</f>
        <v/>
      </c>
      <c r="O75" t="str">
        <f>IFERROR(VLOOKUP($A75&amp;"-"&amp;N$1,'Conclusões cursos'!$E:$H,4,0),"")</f>
        <v/>
      </c>
    </row>
    <row r="76" spans="1:15" x14ac:dyDescent="0.3">
      <c r="A76">
        <v>200001731</v>
      </c>
      <c r="B76" t="s">
        <v>4334</v>
      </c>
      <c r="C76" t="s">
        <v>4335</v>
      </c>
      <c r="E76" t="str">
        <f t="shared" si="1"/>
        <v xml:space="preserve">LEIC </v>
      </c>
      <c r="F76" t="str">
        <f>IFERROR(VLOOKUP($A76&amp;"-"&amp;F$1,'Conclusões cursos'!$E:$H,2,0),"")</f>
        <v>2000/2001</v>
      </c>
      <c r="G76" t="str">
        <f>IFERROR(VLOOKUP($A76&amp;"-"&amp;F$1,'Conclusões cursos'!$E:$H,4,0),"")</f>
        <v>2004/2005</v>
      </c>
      <c r="H76" t="str">
        <f>IFERROR(VLOOKUP($A76&amp;"-"&amp;H$1,'Conclusões cursos'!$E:$H,2,0),"")</f>
        <v/>
      </c>
      <c r="I76" t="str">
        <f>IFERROR(VLOOKUP($A76&amp;"-"&amp;H$1,'Conclusões cursos'!$E:$H,4,0),"")</f>
        <v/>
      </c>
      <c r="J76" t="str">
        <f>IFERROR(VLOOKUP($A76&amp;"-"&amp;J$1,'Conclusões cursos'!$E:$H,2,0),"")</f>
        <v/>
      </c>
      <c r="K76" t="str">
        <f>IFERROR(VLOOKUP($A76&amp;"-"&amp;J$1,'Conclusões cursos'!$E:$H,4,0),"")</f>
        <v/>
      </c>
      <c r="L76" t="str">
        <f>IFERROR(VLOOKUP($A76&amp;"-"&amp;L$1,'Conclusões cursos'!$E:$H,2,0),"")</f>
        <v/>
      </c>
      <c r="M76" t="str">
        <f>IFERROR(VLOOKUP($A76&amp;"-"&amp;L$1,'Conclusões cursos'!$E:$H,4,0),"")</f>
        <v/>
      </c>
      <c r="N76" t="str">
        <f>IFERROR(VLOOKUP($A76&amp;"-"&amp;N$1,'Conclusões cursos'!$E:$H,2,0),"")</f>
        <v/>
      </c>
      <c r="O76" t="str">
        <f>IFERROR(VLOOKUP($A76&amp;"-"&amp;N$1,'Conclusões cursos'!$E:$H,4,0),"")</f>
        <v/>
      </c>
    </row>
    <row r="77" spans="1:15" x14ac:dyDescent="0.3">
      <c r="A77">
        <v>201307852</v>
      </c>
      <c r="B77" t="s">
        <v>1431</v>
      </c>
      <c r="C77" t="s">
        <v>1432</v>
      </c>
      <c r="E77" t="str">
        <f t="shared" si="1"/>
        <v xml:space="preserve">MIEIC </v>
      </c>
      <c r="F77" t="str">
        <f>IFERROR(VLOOKUP($A77&amp;"-"&amp;F$1,'Conclusões cursos'!$E:$H,2,0),"")</f>
        <v/>
      </c>
      <c r="G77" t="str">
        <f>IFERROR(VLOOKUP($A77&amp;"-"&amp;F$1,'Conclusões cursos'!$E:$H,4,0),"")</f>
        <v/>
      </c>
      <c r="H77" t="str">
        <f>IFERROR(VLOOKUP($A77&amp;"-"&amp;H$1,'Conclusões cursos'!$E:$H,2,0),"")</f>
        <v/>
      </c>
      <c r="I77" t="str">
        <f>IFERROR(VLOOKUP($A77&amp;"-"&amp;H$1,'Conclusões cursos'!$E:$H,4,0),"")</f>
        <v/>
      </c>
      <c r="J77" t="str">
        <f>IFERROR(VLOOKUP($A77&amp;"-"&amp;J$1,'Conclusões cursos'!$E:$H,2,0),"")</f>
        <v>2013/2014</v>
      </c>
      <c r="K77" t="str">
        <f>IFERROR(VLOOKUP($A77&amp;"-"&amp;J$1,'Conclusões cursos'!$E:$H,4,0),"")</f>
        <v>2018/2019</v>
      </c>
      <c r="L77" t="str">
        <f>IFERROR(VLOOKUP($A77&amp;"-"&amp;L$1,'Conclusões cursos'!$E:$H,2,0),"")</f>
        <v/>
      </c>
      <c r="M77" t="str">
        <f>IFERROR(VLOOKUP($A77&amp;"-"&amp;L$1,'Conclusões cursos'!$E:$H,4,0),"")</f>
        <v/>
      </c>
      <c r="N77" t="str">
        <f>IFERROR(VLOOKUP($A77&amp;"-"&amp;N$1,'Conclusões cursos'!$E:$H,2,0),"")</f>
        <v/>
      </c>
      <c r="O77" t="str">
        <f>IFERROR(VLOOKUP($A77&amp;"-"&amp;N$1,'Conclusões cursos'!$E:$H,4,0),"")</f>
        <v/>
      </c>
    </row>
    <row r="78" spans="1:15" x14ac:dyDescent="0.3">
      <c r="A78">
        <v>201704077</v>
      </c>
      <c r="B78" t="s">
        <v>874</v>
      </c>
      <c r="C78" t="s">
        <v>875</v>
      </c>
      <c r="E78" t="str">
        <f t="shared" si="1"/>
        <v>M.EIC</v>
      </c>
      <c r="F78" t="str">
        <f>IFERROR(VLOOKUP($A78&amp;"-"&amp;F$1,'Conclusões cursos'!$E:$H,2,0),"")</f>
        <v/>
      </c>
      <c r="G78" t="str">
        <f>IFERROR(VLOOKUP($A78&amp;"-"&amp;F$1,'Conclusões cursos'!$E:$H,4,0),"")</f>
        <v/>
      </c>
      <c r="H78" t="str">
        <f>IFERROR(VLOOKUP($A78&amp;"-"&amp;H$1,'Conclusões cursos'!$E:$H,2,0),"")</f>
        <v/>
      </c>
      <c r="I78" t="str">
        <f>IFERROR(VLOOKUP($A78&amp;"-"&amp;H$1,'Conclusões cursos'!$E:$H,4,0),"")</f>
        <v/>
      </c>
      <c r="J78" t="str">
        <f>IFERROR(VLOOKUP($A78&amp;"-"&amp;J$1,'Conclusões cursos'!$E:$H,2,0),"")</f>
        <v/>
      </c>
      <c r="K78" t="str">
        <f>IFERROR(VLOOKUP($A78&amp;"-"&amp;J$1,'Conclusões cursos'!$E:$H,4,0),"")</f>
        <v/>
      </c>
      <c r="L78" t="str">
        <f>IFERROR(VLOOKUP($A78&amp;"-"&amp;L$1,'Conclusões cursos'!$E:$H,2,0),"")</f>
        <v/>
      </c>
      <c r="M78" t="str">
        <f>IFERROR(VLOOKUP($A78&amp;"-"&amp;L$1,'Conclusões cursos'!$E:$H,4,0),"")</f>
        <v/>
      </c>
      <c r="N78" t="str">
        <f>IFERROR(VLOOKUP($A78&amp;"-"&amp;N$1,'Conclusões cursos'!$E:$H,2,0),"")</f>
        <v>2021/2022</v>
      </c>
      <c r="O78" t="str">
        <f>IFERROR(VLOOKUP($A78&amp;"-"&amp;N$1,'Conclusões cursos'!$E:$H,4,0),"")</f>
        <v>2021/2022</v>
      </c>
    </row>
    <row r="79" spans="1:15" x14ac:dyDescent="0.3">
      <c r="A79">
        <v>200504723</v>
      </c>
      <c r="B79" t="s">
        <v>1433</v>
      </c>
      <c r="C79" t="s">
        <v>1434</v>
      </c>
      <c r="E79" t="str">
        <f t="shared" si="1"/>
        <v xml:space="preserve">MIEIC </v>
      </c>
      <c r="F79" t="str">
        <f>IFERROR(VLOOKUP($A79&amp;"-"&amp;F$1,'Conclusões cursos'!$E:$H,2,0),"")</f>
        <v/>
      </c>
      <c r="G79" t="str">
        <f>IFERROR(VLOOKUP($A79&amp;"-"&amp;F$1,'Conclusões cursos'!$E:$H,4,0),"")</f>
        <v/>
      </c>
      <c r="H79" t="str">
        <f>IFERROR(VLOOKUP($A79&amp;"-"&amp;H$1,'Conclusões cursos'!$E:$H,2,0),"")</f>
        <v/>
      </c>
      <c r="I79" t="str">
        <f>IFERROR(VLOOKUP($A79&amp;"-"&amp;H$1,'Conclusões cursos'!$E:$H,4,0),"")</f>
        <v/>
      </c>
      <c r="J79" t="str">
        <f>IFERROR(VLOOKUP($A79&amp;"-"&amp;J$1,'Conclusões cursos'!$E:$H,2,0),"")</f>
        <v>2005/2006</v>
      </c>
      <c r="K79" t="str">
        <f>IFERROR(VLOOKUP($A79&amp;"-"&amp;J$1,'Conclusões cursos'!$E:$H,4,0),"")</f>
        <v>2010/2011</v>
      </c>
      <c r="L79" t="str">
        <f>IFERROR(VLOOKUP($A79&amp;"-"&amp;L$1,'Conclusões cursos'!$E:$H,2,0),"")</f>
        <v/>
      </c>
      <c r="M79" t="str">
        <f>IFERROR(VLOOKUP($A79&amp;"-"&amp;L$1,'Conclusões cursos'!$E:$H,4,0),"")</f>
        <v/>
      </c>
      <c r="N79" t="str">
        <f>IFERROR(VLOOKUP($A79&amp;"-"&amp;N$1,'Conclusões cursos'!$E:$H,2,0),"")</f>
        <v/>
      </c>
      <c r="O79" t="str">
        <f>IFERROR(VLOOKUP($A79&amp;"-"&amp;N$1,'Conclusões cursos'!$E:$H,4,0),"")</f>
        <v/>
      </c>
    </row>
    <row r="80" spans="1:15" x14ac:dyDescent="0.3">
      <c r="A80">
        <v>200204550</v>
      </c>
      <c r="B80" t="s">
        <v>1435</v>
      </c>
      <c r="C80" t="s">
        <v>1436</v>
      </c>
      <c r="E80" t="str">
        <f t="shared" si="1"/>
        <v xml:space="preserve">MIEIC </v>
      </c>
      <c r="F80" t="str">
        <f>IFERROR(VLOOKUP($A80&amp;"-"&amp;F$1,'Conclusões cursos'!$E:$H,2,0),"")</f>
        <v/>
      </c>
      <c r="G80" t="str">
        <f>IFERROR(VLOOKUP($A80&amp;"-"&amp;F$1,'Conclusões cursos'!$E:$H,4,0),"")</f>
        <v/>
      </c>
      <c r="H80" t="str">
        <f>IFERROR(VLOOKUP($A80&amp;"-"&amp;H$1,'Conclusões cursos'!$E:$H,2,0),"")</f>
        <v/>
      </c>
      <c r="I80" t="str">
        <f>IFERROR(VLOOKUP($A80&amp;"-"&amp;H$1,'Conclusões cursos'!$E:$H,4,0),"")</f>
        <v/>
      </c>
      <c r="J80" t="str">
        <f>IFERROR(VLOOKUP($A80&amp;"-"&amp;J$1,'Conclusões cursos'!$E:$H,2,0),"")</f>
        <v>2007/2008</v>
      </c>
      <c r="K80" t="str">
        <f>IFERROR(VLOOKUP($A80&amp;"-"&amp;J$1,'Conclusões cursos'!$E:$H,4,0),"")</f>
        <v>2009/2010</v>
      </c>
      <c r="L80" t="str">
        <f>IFERROR(VLOOKUP($A80&amp;"-"&amp;L$1,'Conclusões cursos'!$E:$H,2,0),"")</f>
        <v/>
      </c>
      <c r="M80" t="str">
        <f>IFERROR(VLOOKUP($A80&amp;"-"&amp;L$1,'Conclusões cursos'!$E:$H,4,0),"")</f>
        <v/>
      </c>
      <c r="N80" t="str">
        <f>IFERROR(VLOOKUP($A80&amp;"-"&amp;N$1,'Conclusões cursos'!$E:$H,2,0),"")</f>
        <v/>
      </c>
      <c r="O80" t="str">
        <f>IFERROR(VLOOKUP($A80&amp;"-"&amp;N$1,'Conclusões cursos'!$E:$H,4,0),"")</f>
        <v/>
      </c>
    </row>
    <row r="81" spans="1:15" x14ac:dyDescent="0.3">
      <c r="A81">
        <v>201806593</v>
      </c>
      <c r="B81" t="s">
        <v>876</v>
      </c>
      <c r="C81" t="s">
        <v>877</v>
      </c>
      <c r="E81" t="str">
        <f t="shared" si="1"/>
        <v>M.EIC</v>
      </c>
      <c r="F81" t="str">
        <f>IFERROR(VLOOKUP($A81&amp;"-"&amp;F$1,'Conclusões cursos'!$E:$H,2,0),"")</f>
        <v/>
      </c>
      <c r="G81" t="str">
        <f>IFERROR(VLOOKUP($A81&amp;"-"&amp;F$1,'Conclusões cursos'!$E:$H,4,0),"")</f>
        <v/>
      </c>
      <c r="H81" t="str">
        <f>IFERROR(VLOOKUP($A81&amp;"-"&amp;H$1,'Conclusões cursos'!$E:$H,2,0),"")</f>
        <v/>
      </c>
      <c r="I81" t="str">
        <f>IFERROR(VLOOKUP($A81&amp;"-"&amp;H$1,'Conclusões cursos'!$E:$H,4,0),"")</f>
        <v/>
      </c>
      <c r="J81" t="str">
        <f>IFERROR(VLOOKUP($A81&amp;"-"&amp;J$1,'Conclusões cursos'!$E:$H,2,0),"")</f>
        <v/>
      </c>
      <c r="K81" t="str">
        <f>IFERROR(VLOOKUP($A81&amp;"-"&amp;J$1,'Conclusões cursos'!$E:$H,4,0),"")</f>
        <v/>
      </c>
      <c r="L81" t="str">
        <f>IFERROR(VLOOKUP($A81&amp;"-"&amp;L$1,'Conclusões cursos'!$E:$H,2,0),"")</f>
        <v/>
      </c>
      <c r="M81" t="str">
        <f>IFERROR(VLOOKUP($A81&amp;"-"&amp;L$1,'Conclusões cursos'!$E:$H,4,0),"")</f>
        <v/>
      </c>
      <c r="N81" t="str">
        <f>IFERROR(VLOOKUP($A81&amp;"-"&amp;N$1,'Conclusões cursos'!$E:$H,2,0),"")</f>
        <v>2021/2022</v>
      </c>
      <c r="O81" t="str">
        <f>IFERROR(VLOOKUP($A81&amp;"-"&amp;N$1,'Conclusões cursos'!$E:$H,4,0),"")</f>
        <v>2022/2023</v>
      </c>
    </row>
    <row r="82" spans="1:15" x14ac:dyDescent="0.3">
      <c r="A82">
        <v>201504108</v>
      </c>
      <c r="B82" t="s">
        <v>878</v>
      </c>
      <c r="C82" t="s">
        <v>879</v>
      </c>
      <c r="E82" t="str">
        <f t="shared" si="1"/>
        <v>M.EIC</v>
      </c>
      <c r="F82" t="str">
        <f>IFERROR(VLOOKUP($A82&amp;"-"&amp;F$1,'Conclusões cursos'!$E:$H,2,0),"")</f>
        <v/>
      </c>
      <c r="G82" t="str">
        <f>IFERROR(VLOOKUP($A82&amp;"-"&amp;F$1,'Conclusões cursos'!$E:$H,4,0),"")</f>
        <v/>
      </c>
      <c r="H82" t="str">
        <f>IFERROR(VLOOKUP($A82&amp;"-"&amp;H$1,'Conclusões cursos'!$E:$H,2,0),"")</f>
        <v/>
      </c>
      <c r="I82" t="str">
        <f>IFERROR(VLOOKUP($A82&amp;"-"&amp;H$1,'Conclusões cursos'!$E:$H,4,0),"")</f>
        <v/>
      </c>
      <c r="J82" t="str">
        <f>IFERROR(VLOOKUP($A82&amp;"-"&amp;J$1,'Conclusões cursos'!$E:$H,2,0),"")</f>
        <v/>
      </c>
      <c r="K82" t="str">
        <f>IFERROR(VLOOKUP($A82&amp;"-"&amp;J$1,'Conclusões cursos'!$E:$H,4,0),"")</f>
        <v/>
      </c>
      <c r="L82" t="str">
        <f>IFERROR(VLOOKUP($A82&amp;"-"&amp;L$1,'Conclusões cursos'!$E:$H,2,0),"")</f>
        <v/>
      </c>
      <c r="M82" t="str">
        <f>IFERROR(VLOOKUP($A82&amp;"-"&amp;L$1,'Conclusões cursos'!$E:$H,4,0),"")</f>
        <v/>
      </c>
      <c r="N82" t="str">
        <f>IFERROR(VLOOKUP($A82&amp;"-"&amp;N$1,'Conclusões cursos'!$E:$H,2,0),"")</f>
        <v>2021/2022</v>
      </c>
      <c r="O82" t="str">
        <f>IFERROR(VLOOKUP($A82&amp;"-"&amp;N$1,'Conclusões cursos'!$E:$H,4,0),"")</f>
        <v>2021/2022</v>
      </c>
    </row>
    <row r="83" spans="1:15" x14ac:dyDescent="0.3">
      <c r="A83">
        <v>200104330</v>
      </c>
      <c r="B83" t="s">
        <v>4336</v>
      </c>
      <c r="C83" t="s">
        <v>4337</v>
      </c>
      <c r="E83" t="str">
        <f t="shared" si="1"/>
        <v xml:space="preserve">LEIC </v>
      </c>
      <c r="F83" t="str">
        <f>IFERROR(VLOOKUP($A83&amp;"-"&amp;F$1,'Conclusões cursos'!$E:$H,2,0),"")</f>
        <v>2001/2002</v>
      </c>
      <c r="G83" t="str">
        <f>IFERROR(VLOOKUP($A83&amp;"-"&amp;F$1,'Conclusões cursos'!$E:$H,4,0),"")</f>
        <v>2005/2006</v>
      </c>
      <c r="H83" t="str">
        <f>IFERROR(VLOOKUP($A83&amp;"-"&amp;H$1,'Conclusões cursos'!$E:$H,2,0),"")</f>
        <v/>
      </c>
      <c r="I83" t="str">
        <f>IFERROR(VLOOKUP($A83&amp;"-"&amp;H$1,'Conclusões cursos'!$E:$H,4,0),"")</f>
        <v/>
      </c>
      <c r="J83" t="str">
        <f>IFERROR(VLOOKUP($A83&amp;"-"&amp;J$1,'Conclusões cursos'!$E:$H,2,0),"")</f>
        <v/>
      </c>
      <c r="K83" t="str">
        <f>IFERROR(VLOOKUP($A83&amp;"-"&amp;J$1,'Conclusões cursos'!$E:$H,4,0),"")</f>
        <v/>
      </c>
      <c r="L83" t="str">
        <f>IFERROR(VLOOKUP($A83&amp;"-"&amp;L$1,'Conclusões cursos'!$E:$H,2,0),"")</f>
        <v/>
      </c>
      <c r="M83" t="str">
        <f>IFERROR(VLOOKUP($A83&amp;"-"&amp;L$1,'Conclusões cursos'!$E:$H,4,0),"")</f>
        <v/>
      </c>
      <c r="N83" t="str">
        <f>IFERROR(VLOOKUP($A83&amp;"-"&amp;N$1,'Conclusões cursos'!$E:$H,2,0),"")</f>
        <v/>
      </c>
      <c r="O83" t="str">
        <f>IFERROR(VLOOKUP($A83&amp;"-"&amp;N$1,'Conclusões cursos'!$E:$H,4,0),"")</f>
        <v/>
      </c>
    </row>
    <row r="84" spans="1:15" x14ac:dyDescent="0.3">
      <c r="A84">
        <v>201108026</v>
      </c>
      <c r="B84" t="s">
        <v>1437</v>
      </c>
      <c r="C84" t="s">
        <v>1438</v>
      </c>
      <c r="E84" t="str">
        <f t="shared" si="1"/>
        <v xml:space="preserve">MIEIC </v>
      </c>
      <c r="F84" t="str">
        <f>IFERROR(VLOOKUP($A84&amp;"-"&amp;F$1,'Conclusões cursos'!$E:$H,2,0),"")</f>
        <v/>
      </c>
      <c r="G84" t="str">
        <f>IFERROR(VLOOKUP($A84&amp;"-"&amp;F$1,'Conclusões cursos'!$E:$H,4,0),"")</f>
        <v/>
      </c>
      <c r="H84" t="str">
        <f>IFERROR(VLOOKUP($A84&amp;"-"&amp;H$1,'Conclusões cursos'!$E:$H,2,0),"")</f>
        <v/>
      </c>
      <c r="I84" t="str">
        <f>IFERROR(VLOOKUP($A84&amp;"-"&amp;H$1,'Conclusões cursos'!$E:$H,4,0),"")</f>
        <v/>
      </c>
      <c r="J84" t="str">
        <f>IFERROR(VLOOKUP($A84&amp;"-"&amp;J$1,'Conclusões cursos'!$E:$H,2,0),"")</f>
        <v>2011/2012</v>
      </c>
      <c r="K84" t="str">
        <f>IFERROR(VLOOKUP($A84&amp;"-"&amp;J$1,'Conclusões cursos'!$E:$H,4,0),"")</f>
        <v>2015/2016</v>
      </c>
      <c r="L84" t="str">
        <f>IFERROR(VLOOKUP($A84&amp;"-"&amp;L$1,'Conclusões cursos'!$E:$H,2,0),"")</f>
        <v/>
      </c>
      <c r="M84" t="str">
        <f>IFERROR(VLOOKUP($A84&amp;"-"&amp;L$1,'Conclusões cursos'!$E:$H,4,0),"")</f>
        <v/>
      </c>
      <c r="N84" t="str">
        <f>IFERROR(VLOOKUP($A84&amp;"-"&amp;N$1,'Conclusões cursos'!$E:$H,2,0),"")</f>
        <v/>
      </c>
      <c r="O84" t="str">
        <f>IFERROR(VLOOKUP($A84&amp;"-"&amp;N$1,'Conclusões cursos'!$E:$H,4,0),"")</f>
        <v/>
      </c>
    </row>
    <row r="85" spans="1:15" x14ac:dyDescent="0.3">
      <c r="A85">
        <v>199402887</v>
      </c>
      <c r="B85" t="s">
        <v>4338</v>
      </c>
      <c r="C85" t="s">
        <v>4339</v>
      </c>
      <c r="E85" t="str">
        <f t="shared" si="1"/>
        <v xml:space="preserve">LEIC </v>
      </c>
      <c r="F85" t="str">
        <f>IFERROR(VLOOKUP($A85&amp;"-"&amp;F$1,'Conclusões cursos'!$E:$H,2,0),"")</f>
        <v>1994/1995</v>
      </c>
      <c r="G85" t="str">
        <f>IFERROR(VLOOKUP($A85&amp;"-"&amp;F$1,'Conclusões cursos'!$E:$H,4,0),"")</f>
        <v>1998/1999</v>
      </c>
      <c r="H85" t="str">
        <f>IFERROR(VLOOKUP($A85&amp;"-"&amp;H$1,'Conclusões cursos'!$E:$H,2,0),"")</f>
        <v/>
      </c>
      <c r="I85" t="str">
        <f>IFERROR(VLOOKUP($A85&amp;"-"&amp;H$1,'Conclusões cursos'!$E:$H,4,0),"")</f>
        <v/>
      </c>
      <c r="J85" t="str">
        <f>IFERROR(VLOOKUP($A85&amp;"-"&amp;J$1,'Conclusões cursos'!$E:$H,2,0),"")</f>
        <v/>
      </c>
      <c r="K85" t="str">
        <f>IFERROR(VLOOKUP($A85&amp;"-"&amp;J$1,'Conclusões cursos'!$E:$H,4,0),"")</f>
        <v/>
      </c>
      <c r="L85" t="str">
        <f>IFERROR(VLOOKUP($A85&amp;"-"&amp;L$1,'Conclusões cursos'!$E:$H,2,0),"")</f>
        <v/>
      </c>
      <c r="M85" t="str">
        <f>IFERROR(VLOOKUP($A85&amp;"-"&amp;L$1,'Conclusões cursos'!$E:$H,4,0),"")</f>
        <v/>
      </c>
      <c r="N85" t="str">
        <f>IFERROR(VLOOKUP($A85&amp;"-"&amp;N$1,'Conclusões cursos'!$E:$H,2,0),"")</f>
        <v/>
      </c>
      <c r="O85" t="str">
        <f>IFERROR(VLOOKUP($A85&amp;"-"&amp;N$1,'Conclusões cursos'!$E:$H,4,0),"")</f>
        <v/>
      </c>
    </row>
    <row r="86" spans="1:15" x14ac:dyDescent="0.3">
      <c r="A86">
        <v>200806998</v>
      </c>
      <c r="B86" t="s">
        <v>1441</v>
      </c>
      <c r="C86" t="s">
        <v>1442</v>
      </c>
      <c r="E86" t="str">
        <f t="shared" si="1"/>
        <v xml:space="preserve">MIEIC </v>
      </c>
      <c r="F86" t="str">
        <f>IFERROR(VLOOKUP($A86&amp;"-"&amp;F$1,'Conclusões cursos'!$E:$H,2,0),"")</f>
        <v/>
      </c>
      <c r="G86" t="str">
        <f>IFERROR(VLOOKUP($A86&amp;"-"&amp;F$1,'Conclusões cursos'!$E:$H,4,0),"")</f>
        <v/>
      </c>
      <c r="H86" t="str">
        <f>IFERROR(VLOOKUP($A86&amp;"-"&amp;H$1,'Conclusões cursos'!$E:$H,2,0),"")</f>
        <v/>
      </c>
      <c r="I86" t="str">
        <f>IFERROR(VLOOKUP($A86&amp;"-"&amp;H$1,'Conclusões cursos'!$E:$H,4,0),"")</f>
        <v/>
      </c>
      <c r="J86" t="str">
        <f>IFERROR(VLOOKUP($A86&amp;"-"&amp;J$1,'Conclusões cursos'!$E:$H,2,0),"")</f>
        <v>2008/2009</v>
      </c>
      <c r="K86" t="str">
        <f>IFERROR(VLOOKUP($A86&amp;"-"&amp;J$1,'Conclusões cursos'!$E:$H,4,0),"")</f>
        <v>2013/2014</v>
      </c>
      <c r="L86" t="str">
        <f>IFERROR(VLOOKUP($A86&amp;"-"&amp;L$1,'Conclusões cursos'!$E:$H,2,0),"")</f>
        <v/>
      </c>
      <c r="M86" t="str">
        <f>IFERROR(VLOOKUP($A86&amp;"-"&amp;L$1,'Conclusões cursos'!$E:$H,4,0),"")</f>
        <v/>
      </c>
      <c r="N86" t="str">
        <f>IFERROR(VLOOKUP($A86&amp;"-"&amp;N$1,'Conclusões cursos'!$E:$H,2,0),"")</f>
        <v/>
      </c>
      <c r="O86" t="str">
        <f>IFERROR(VLOOKUP($A86&amp;"-"&amp;N$1,'Conclusões cursos'!$E:$H,4,0),"")</f>
        <v/>
      </c>
    </row>
    <row r="87" spans="1:15" x14ac:dyDescent="0.3">
      <c r="A87">
        <v>200104821</v>
      </c>
      <c r="B87" t="s">
        <v>4340</v>
      </c>
      <c r="C87" t="s">
        <v>4341</v>
      </c>
      <c r="E87" t="str">
        <f t="shared" si="1"/>
        <v xml:space="preserve">LEIC </v>
      </c>
      <c r="F87" t="str">
        <f>IFERROR(VLOOKUP($A87&amp;"-"&amp;F$1,'Conclusões cursos'!$E:$H,2,0),"")</f>
        <v>2001/2002</v>
      </c>
      <c r="G87" t="str">
        <f>IFERROR(VLOOKUP($A87&amp;"-"&amp;F$1,'Conclusões cursos'!$E:$H,4,0),"")</f>
        <v>2005/2006</v>
      </c>
      <c r="H87" t="str">
        <f>IFERROR(VLOOKUP($A87&amp;"-"&amp;H$1,'Conclusões cursos'!$E:$H,2,0),"")</f>
        <v/>
      </c>
      <c r="I87" t="str">
        <f>IFERROR(VLOOKUP($A87&amp;"-"&amp;H$1,'Conclusões cursos'!$E:$H,4,0),"")</f>
        <v/>
      </c>
      <c r="J87" t="str">
        <f>IFERROR(VLOOKUP($A87&amp;"-"&amp;J$1,'Conclusões cursos'!$E:$H,2,0),"")</f>
        <v/>
      </c>
      <c r="K87" t="str">
        <f>IFERROR(VLOOKUP($A87&amp;"-"&amp;J$1,'Conclusões cursos'!$E:$H,4,0),"")</f>
        <v/>
      </c>
      <c r="L87" t="str">
        <f>IFERROR(VLOOKUP($A87&amp;"-"&amp;L$1,'Conclusões cursos'!$E:$H,2,0),"")</f>
        <v/>
      </c>
      <c r="M87" t="str">
        <f>IFERROR(VLOOKUP($A87&amp;"-"&amp;L$1,'Conclusões cursos'!$E:$H,4,0),"")</f>
        <v/>
      </c>
      <c r="N87" t="str">
        <f>IFERROR(VLOOKUP($A87&amp;"-"&amp;N$1,'Conclusões cursos'!$E:$H,2,0),"")</f>
        <v/>
      </c>
      <c r="O87" t="str">
        <f>IFERROR(VLOOKUP($A87&amp;"-"&amp;N$1,'Conclusões cursos'!$E:$H,4,0),"")</f>
        <v/>
      </c>
    </row>
    <row r="88" spans="1:15" x14ac:dyDescent="0.3">
      <c r="A88">
        <v>199401265</v>
      </c>
      <c r="B88" t="s">
        <v>4342</v>
      </c>
      <c r="C88" t="s">
        <v>4343</v>
      </c>
      <c r="E88" t="str">
        <f t="shared" si="1"/>
        <v xml:space="preserve">LEIC </v>
      </c>
      <c r="F88" t="str">
        <f>IFERROR(VLOOKUP($A88&amp;"-"&amp;F$1,'Conclusões cursos'!$E:$H,2,0),"")</f>
        <v>1994/1995</v>
      </c>
      <c r="G88" t="str">
        <f>IFERROR(VLOOKUP($A88&amp;"-"&amp;F$1,'Conclusões cursos'!$E:$H,4,0),"")</f>
        <v>1998/1999</v>
      </c>
      <c r="H88" t="str">
        <f>IFERROR(VLOOKUP($A88&amp;"-"&amp;H$1,'Conclusões cursos'!$E:$H,2,0),"")</f>
        <v/>
      </c>
      <c r="I88" t="str">
        <f>IFERROR(VLOOKUP($A88&amp;"-"&amp;H$1,'Conclusões cursos'!$E:$H,4,0),"")</f>
        <v/>
      </c>
      <c r="J88" t="str">
        <f>IFERROR(VLOOKUP($A88&amp;"-"&amp;J$1,'Conclusões cursos'!$E:$H,2,0),"")</f>
        <v/>
      </c>
      <c r="K88" t="str">
        <f>IFERROR(VLOOKUP($A88&amp;"-"&amp;J$1,'Conclusões cursos'!$E:$H,4,0),"")</f>
        <v/>
      </c>
      <c r="L88" t="str">
        <f>IFERROR(VLOOKUP($A88&amp;"-"&amp;L$1,'Conclusões cursos'!$E:$H,2,0),"")</f>
        <v/>
      </c>
      <c r="M88" t="str">
        <f>IFERROR(VLOOKUP($A88&amp;"-"&amp;L$1,'Conclusões cursos'!$E:$H,4,0),"")</f>
        <v/>
      </c>
      <c r="N88" t="str">
        <f>IFERROR(VLOOKUP($A88&amp;"-"&amp;N$1,'Conclusões cursos'!$E:$H,2,0),"")</f>
        <v/>
      </c>
      <c r="O88" t="str">
        <f>IFERROR(VLOOKUP($A88&amp;"-"&amp;N$1,'Conclusões cursos'!$E:$H,4,0),"")</f>
        <v/>
      </c>
    </row>
    <row r="89" spans="1:15" x14ac:dyDescent="0.3">
      <c r="A89">
        <v>199800816</v>
      </c>
      <c r="B89" t="s">
        <v>4344</v>
      </c>
      <c r="C89" t="s">
        <v>4345</v>
      </c>
      <c r="E89" t="str">
        <f t="shared" si="1"/>
        <v xml:space="preserve">LEIC </v>
      </c>
      <c r="F89" t="str">
        <f>IFERROR(VLOOKUP($A89&amp;"-"&amp;F$1,'Conclusões cursos'!$E:$H,2,0),"")</f>
        <v>1998/1999</v>
      </c>
      <c r="G89" t="str">
        <f>IFERROR(VLOOKUP($A89&amp;"-"&amp;F$1,'Conclusões cursos'!$E:$H,4,0),"")</f>
        <v>2002/2003</v>
      </c>
      <c r="H89" t="str">
        <f>IFERROR(VLOOKUP($A89&amp;"-"&amp;H$1,'Conclusões cursos'!$E:$H,2,0),"")</f>
        <v/>
      </c>
      <c r="I89" t="str">
        <f>IFERROR(VLOOKUP($A89&amp;"-"&amp;H$1,'Conclusões cursos'!$E:$H,4,0),"")</f>
        <v/>
      </c>
      <c r="J89" t="str">
        <f>IFERROR(VLOOKUP($A89&amp;"-"&amp;J$1,'Conclusões cursos'!$E:$H,2,0),"")</f>
        <v/>
      </c>
      <c r="K89" t="str">
        <f>IFERROR(VLOOKUP($A89&amp;"-"&amp;J$1,'Conclusões cursos'!$E:$H,4,0),"")</f>
        <v/>
      </c>
      <c r="L89" t="str">
        <f>IFERROR(VLOOKUP($A89&amp;"-"&amp;L$1,'Conclusões cursos'!$E:$H,2,0),"")</f>
        <v/>
      </c>
      <c r="M89" t="str">
        <f>IFERROR(VLOOKUP($A89&amp;"-"&amp;L$1,'Conclusões cursos'!$E:$H,4,0),"")</f>
        <v/>
      </c>
      <c r="N89" t="str">
        <f>IFERROR(VLOOKUP($A89&amp;"-"&amp;N$1,'Conclusões cursos'!$E:$H,2,0),"")</f>
        <v/>
      </c>
      <c r="O89" t="str">
        <f>IFERROR(VLOOKUP($A89&amp;"-"&amp;N$1,'Conclusões cursos'!$E:$H,4,0),"")</f>
        <v/>
      </c>
    </row>
    <row r="90" spans="1:15" x14ac:dyDescent="0.3">
      <c r="A90">
        <v>201907565</v>
      </c>
      <c r="B90" t="s">
        <v>117</v>
      </c>
      <c r="C90" t="s">
        <v>118</v>
      </c>
      <c r="E90" t="str">
        <f t="shared" si="1"/>
        <v xml:space="preserve">L.EIC </v>
      </c>
      <c r="F90" t="str">
        <f>IFERROR(VLOOKUP($A90&amp;"-"&amp;F$1,'Conclusões cursos'!$E:$H,2,0),"")</f>
        <v/>
      </c>
      <c r="G90" t="str">
        <f>IFERROR(VLOOKUP($A90&amp;"-"&amp;F$1,'Conclusões cursos'!$E:$H,4,0),"")</f>
        <v/>
      </c>
      <c r="H90" t="str">
        <f>IFERROR(VLOOKUP($A90&amp;"-"&amp;H$1,'Conclusões cursos'!$E:$H,2,0),"")</f>
        <v/>
      </c>
      <c r="I90" t="str">
        <f>IFERROR(VLOOKUP($A90&amp;"-"&amp;H$1,'Conclusões cursos'!$E:$H,4,0),"")</f>
        <v/>
      </c>
      <c r="J90" t="str">
        <f>IFERROR(VLOOKUP($A90&amp;"-"&amp;J$1,'Conclusões cursos'!$E:$H,2,0),"")</f>
        <v/>
      </c>
      <c r="K90" t="str">
        <f>IFERROR(VLOOKUP($A90&amp;"-"&amp;J$1,'Conclusões cursos'!$E:$H,4,0),"")</f>
        <v/>
      </c>
      <c r="L90" t="str">
        <f>IFERROR(VLOOKUP($A90&amp;"-"&amp;L$1,'Conclusões cursos'!$E:$H,2,0),"")</f>
        <v>2021/2022</v>
      </c>
      <c r="M90" t="str">
        <f>IFERROR(VLOOKUP($A90&amp;"-"&amp;L$1,'Conclusões cursos'!$E:$H,4,0),"")</f>
        <v>2022/2023</v>
      </c>
      <c r="N90" t="str">
        <f>IFERROR(VLOOKUP($A90&amp;"-"&amp;N$1,'Conclusões cursos'!$E:$H,2,0),"")</f>
        <v/>
      </c>
      <c r="O90" t="str">
        <f>IFERROR(VLOOKUP($A90&amp;"-"&amp;N$1,'Conclusões cursos'!$E:$H,4,0),"")</f>
        <v/>
      </c>
    </row>
    <row r="91" spans="1:15" x14ac:dyDescent="0.3">
      <c r="A91">
        <v>200800541</v>
      </c>
      <c r="B91" t="s">
        <v>1443</v>
      </c>
      <c r="C91" t="s">
        <v>1444</v>
      </c>
      <c r="E91" t="str">
        <f t="shared" si="1"/>
        <v xml:space="preserve">MIEIC </v>
      </c>
      <c r="F91" t="str">
        <f>IFERROR(VLOOKUP($A91&amp;"-"&amp;F$1,'Conclusões cursos'!$E:$H,2,0),"")</f>
        <v/>
      </c>
      <c r="G91" t="str">
        <f>IFERROR(VLOOKUP($A91&amp;"-"&amp;F$1,'Conclusões cursos'!$E:$H,4,0),"")</f>
        <v/>
      </c>
      <c r="H91" t="str">
        <f>IFERROR(VLOOKUP($A91&amp;"-"&amp;H$1,'Conclusões cursos'!$E:$H,2,0),"")</f>
        <v/>
      </c>
      <c r="I91" t="str">
        <f>IFERROR(VLOOKUP($A91&amp;"-"&amp;H$1,'Conclusões cursos'!$E:$H,4,0),"")</f>
        <v/>
      </c>
      <c r="J91" t="str">
        <f>IFERROR(VLOOKUP($A91&amp;"-"&amp;J$1,'Conclusões cursos'!$E:$H,2,0),"")</f>
        <v>2008/2009</v>
      </c>
      <c r="K91" t="str">
        <f>IFERROR(VLOOKUP($A91&amp;"-"&amp;J$1,'Conclusões cursos'!$E:$H,4,0),"")</f>
        <v>2013/2014</v>
      </c>
      <c r="L91" t="str">
        <f>IFERROR(VLOOKUP($A91&amp;"-"&amp;L$1,'Conclusões cursos'!$E:$H,2,0),"")</f>
        <v/>
      </c>
      <c r="M91" t="str">
        <f>IFERROR(VLOOKUP($A91&amp;"-"&amp;L$1,'Conclusões cursos'!$E:$H,4,0),"")</f>
        <v/>
      </c>
      <c r="N91" t="str">
        <f>IFERROR(VLOOKUP($A91&amp;"-"&amp;N$1,'Conclusões cursos'!$E:$H,2,0),"")</f>
        <v/>
      </c>
      <c r="O91" t="str">
        <f>IFERROR(VLOOKUP($A91&amp;"-"&amp;N$1,'Conclusões cursos'!$E:$H,4,0),"")</f>
        <v/>
      </c>
    </row>
    <row r="92" spans="1:15" x14ac:dyDescent="0.3">
      <c r="A92">
        <v>199802018</v>
      </c>
      <c r="B92" t="s">
        <v>4346</v>
      </c>
      <c r="C92" t="s">
        <v>4347</v>
      </c>
      <c r="E92" t="str">
        <f t="shared" si="1"/>
        <v xml:space="preserve">LEIC </v>
      </c>
      <c r="F92" t="str">
        <f>IFERROR(VLOOKUP($A92&amp;"-"&amp;F$1,'Conclusões cursos'!$E:$H,2,0),"")</f>
        <v>1998/1999</v>
      </c>
      <c r="G92" t="str">
        <f>IFERROR(VLOOKUP($A92&amp;"-"&amp;F$1,'Conclusões cursos'!$E:$H,4,0),"")</f>
        <v>2002/2003</v>
      </c>
      <c r="H92" t="str">
        <f>IFERROR(VLOOKUP($A92&amp;"-"&amp;H$1,'Conclusões cursos'!$E:$H,2,0),"")</f>
        <v/>
      </c>
      <c r="I92" t="str">
        <f>IFERROR(VLOOKUP($A92&amp;"-"&amp;H$1,'Conclusões cursos'!$E:$H,4,0),"")</f>
        <v/>
      </c>
      <c r="J92" t="str">
        <f>IFERROR(VLOOKUP($A92&amp;"-"&amp;J$1,'Conclusões cursos'!$E:$H,2,0),"")</f>
        <v/>
      </c>
      <c r="K92" t="str">
        <f>IFERROR(VLOOKUP($A92&amp;"-"&amp;J$1,'Conclusões cursos'!$E:$H,4,0),"")</f>
        <v/>
      </c>
      <c r="L92" t="str">
        <f>IFERROR(VLOOKUP($A92&amp;"-"&amp;L$1,'Conclusões cursos'!$E:$H,2,0),"")</f>
        <v/>
      </c>
      <c r="M92" t="str">
        <f>IFERROR(VLOOKUP($A92&amp;"-"&amp;L$1,'Conclusões cursos'!$E:$H,4,0),"")</f>
        <v/>
      </c>
      <c r="N92" t="str">
        <f>IFERROR(VLOOKUP($A92&amp;"-"&amp;N$1,'Conclusões cursos'!$E:$H,2,0),"")</f>
        <v/>
      </c>
      <c r="O92" t="str">
        <f>IFERROR(VLOOKUP($A92&amp;"-"&amp;N$1,'Conclusões cursos'!$E:$H,4,0),"")</f>
        <v/>
      </c>
    </row>
    <row r="93" spans="1:15" x14ac:dyDescent="0.3">
      <c r="A93">
        <v>201706791</v>
      </c>
      <c r="B93" t="s">
        <v>880</v>
      </c>
      <c r="C93" t="s">
        <v>881</v>
      </c>
      <c r="E93" t="str">
        <f t="shared" si="1"/>
        <v>M.EIC</v>
      </c>
      <c r="F93" t="str">
        <f>IFERROR(VLOOKUP($A93&amp;"-"&amp;F$1,'Conclusões cursos'!$E:$H,2,0),"")</f>
        <v/>
      </c>
      <c r="G93" t="str">
        <f>IFERROR(VLOOKUP($A93&amp;"-"&amp;F$1,'Conclusões cursos'!$E:$H,4,0),"")</f>
        <v/>
      </c>
      <c r="H93" t="str">
        <f>IFERROR(VLOOKUP($A93&amp;"-"&amp;H$1,'Conclusões cursos'!$E:$H,2,0),"")</f>
        <v/>
      </c>
      <c r="I93" t="str">
        <f>IFERROR(VLOOKUP($A93&amp;"-"&amp;H$1,'Conclusões cursos'!$E:$H,4,0),"")</f>
        <v/>
      </c>
      <c r="J93" t="str">
        <f>IFERROR(VLOOKUP($A93&amp;"-"&amp;J$1,'Conclusões cursos'!$E:$H,2,0),"")</f>
        <v/>
      </c>
      <c r="K93" t="str">
        <f>IFERROR(VLOOKUP($A93&amp;"-"&amp;J$1,'Conclusões cursos'!$E:$H,4,0),"")</f>
        <v/>
      </c>
      <c r="L93" t="str">
        <f>IFERROR(VLOOKUP($A93&amp;"-"&amp;L$1,'Conclusões cursos'!$E:$H,2,0),"")</f>
        <v/>
      </c>
      <c r="M93" t="str">
        <f>IFERROR(VLOOKUP($A93&amp;"-"&amp;L$1,'Conclusões cursos'!$E:$H,4,0),"")</f>
        <v/>
      </c>
      <c r="N93" t="str">
        <f>IFERROR(VLOOKUP($A93&amp;"-"&amp;N$1,'Conclusões cursos'!$E:$H,2,0),"")</f>
        <v>2021/2022</v>
      </c>
      <c r="O93" t="str">
        <f>IFERROR(VLOOKUP($A93&amp;"-"&amp;N$1,'Conclusões cursos'!$E:$H,4,0),"")</f>
        <v>2021/2022</v>
      </c>
    </row>
    <row r="94" spans="1:15" x14ac:dyDescent="0.3">
      <c r="A94">
        <v>201909162</v>
      </c>
      <c r="B94" t="s">
        <v>882</v>
      </c>
      <c r="C94" t="s">
        <v>883</v>
      </c>
      <c r="E94" t="str">
        <f t="shared" si="1"/>
        <v>M.EIC</v>
      </c>
      <c r="F94" t="str">
        <f>IFERROR(VLOOKUP($A94&amp;"-"&amp;F$1,'Conclusões cursos'!$E:$H,2,0),"")</f>
        <v/>
      </c>
      <c r="G94" t="str">
        <f>IFERROR(VLOOKUP($A94&amp;"-"&amp;F$1,'Conclusões cursos'!$E:$H,4,0),"")</f>
        <v/>
      </c>
      <c r="H94" t="str">
        <f>IFERROR(VLOOKUP($A94&amp;"-"&amp;H$1,'Conclusões cursos'!$E:$H,2,0),"")</f>
        <v/>
      </c>
      <c r="I94" t="str">
        <f>IFERROR(VLOOKUP($A94&amp;"-"&amp;H$1,'Conclusões cursos'!$E:$H,4,0),"")</f>
        <v/>
      </c>
      <c r="J94" t="str">
        <f>IFERROR(VLOOKUP($A94&amp;"-"&amp;J$1,'Conclusões cursos'!$E:$H,2,0),"")</f>
        <v/>
      </c>
      <c r="K94" t="str">
        <f>IFERROR(VLOOKUP($A94&amp;"-"&amp;J$1,'Conclusões cursos'!$E:$H,4,0),"")</f>
        <v/>
      </c>
      <c r="L94" t="str">
        <f>IFERROR(VLOOKUP($A94&amp;"-"&amp;L$1,'Conclusões cursos'!$E:$H,2,0),"")</f>
        <v/>
      </c>
      <c r="M94" t="str">
        <f>IFERROR(VLOOKUP($A94&amp;"-"&amp;L$1,'Conclusões cursos'!$E:$H,4,0),"")</f>
        <v/>
      </c>
      <c r="N94" t="str">
        <f>IFERROR(VLOOKUP($A94&amp;"-"&amp;N$1,'Conclusões cursos'!$E:$H,2,0),"")</f>
        <v>2021/2022</v>
      </c>
      <c r="O94" t="str">
        <f>IFERROR(VLOOKUP($A94&amp;"-"&amp;N$1,'Conclusões cursos'!$E:$H,4,0),"")</f>
        <v>2021/2022</v>
      </c>
    </row>
    <row r="95" spans="1:15" x14ac:dyDescent="0.3">
      <c r="A95">
        <v>201007684</v>
      </c>
      <c r="B95" t="s">
        <v>1445</v>
      </c>
      <c r="C95" t="s">
        <v>1446</v>
      </c>
      <c r="E95" t="str">
        <f t="shared" si="1"/>
        <v xml:space="preserve">MIEIC </v>
      </c>
      <c r="F95" t="str">
        <f>IFERROR(VLOOKUP($A95&amp;"-"&amp;F$1,'Conclusões cursos'!$E:$H,2,0),"")</f>
        <v/>
      </c>
      <c r="G95" t="str">
        <f>IFERROR(VLOOKUP($A95&amp;"-"&amp;F$1,'Conclusões cursos'!$E:$H,4,0),"")</f>
        <v/>
      </c>
      <c r="H95" t="str">
        <f>IFERROR(VLOOKUP($A95&amp;"-"&amp;H$1,'Conclusões cursos'!$E:$H,2,0),"")</f>
        <v/>
      </c>
      <c r="I95" t="str">
        <f>IFERROR(VLOOKUP($A95&amp;"-"&amp;H$1,'Conclusões cursos'!$E:$H,4,0),"")</f>
        <v/>
      </c>
      <c r="J95" t="str">
        <f>IFERROR(VLOOKUP($A95&amp;"-"&amp;J$1,'Conclusões cursos'!$E:$H,2,0),"")</f>
        <v>2010/2011</v>
      </c>
      <c r="K95" t="str">
        <f>IFERROR(VLOOKUP($A95&amp;"-"&amp;J$1,'Conclusões cursos'!$E:$H,4,0),"")</f>
        <v>2014/2015</v>
      </c>
      <c r="L95" t="str">
        <f>IFERROR(VLOOKUP($A95&amp;"-"&amp;L$1,'Conclusões cursos'!$E:$H,2,0),"")</f>
        <v/>
      </c>
      <c r="M95" t="str">
        <f>IFERROR(VLOOKUP($A95&amp;"-"&amp;L$1,'Conclusões cursos'!$E:$H,4,0),"")</f>
        <v/>
      </c>
      <c r="N95" t="str">
        <f>IFERROR(VLOOKUP($A95&amp;"-"&amp;N$1,'Conclusões cursos'!$E:$H,2,0),"")</f>
        <v/>
      </c>
      <c r="O95" t="str">
        <f>IFERROR(VLOOKUP($A95&amp;"-"&amp;N$1,'Conclusões cursos'!$E:$H,4,0),"")</f>
        <v/>
      </c>
    </row>
    <row r="96" spans="1:15" x14ac:dyDescent="0.3">
      <c r="A96">
        <v>200900803</v>
      </c>
      <c r="B96" t="s">
        <v>1447</v>
      </c>
      <c r="C96" t="s">
        <v>1448</v>
      </c>
      <c r="E96" t="str">
        <f t="shared" si="1"/>
        <v xml:space="preserve">MIEIC </v>
      </c>
      <c r="F96" t="str">
        <f>IFERROR(VLOOKUP($A96&amp;"-"&amp;F$1,'Conclusões cursos'!$E:$H,2,0),"")</f>
        <v/>
      </c>
      <c r="G96" t="str">
        <f>IFERROR(VLOOKUP($A96&amp;"-"&amp;F$1,'Conclusões cursos'!$E:$H,4,0),"")</f>
        <v/>
      </c>
      <c r="H96" t="str">
        <f>IFERROR(VLOOKUP($A96&amp;"-"&amp;H$1,'Conclusões cursos'!$E:$H,2,0),"")</f>
        <v/>
      </c>
      <c r="I96" t="str">
        <f>IFERROR(VLOOKUP($A96&amp;"-"&amp;H$1,'Conclusões cursos'!$E:$H,4,0),"")</f>
        <v/>
      </c>
      <c r="J96" t="str">
        <f>IFERROR(VLOOKUP($A96&amp;"-"&amp;J$1,'Conclusões cursos'!$E:$H,2,0),"")</f>
        <v>2010/2011</v>
      </c>
      <c r="K96" t="str">
        <f>IFERROR(VLOOKUP($A96&amp;"-"&amp;J$1,'Conclusões cursos'!$E:$H,4,0),"")</f>
        <v>2013/2014</v>
      </c>
      <c r="L96" t="str">
        <f>IFERROR(VLOOKUP($A96&amp;"-"&amp;L$1,'Conclusões cursos'!$E:$H,2,0),"")</f>
        <v/>
      </c>
      <c r="M96" t="str">
        <f>IFERROR(VLOOKUP($A96&amp;"-"&amp;L$1,'Conclusões cursos'!$E:$H,4,0),"")</f>
        <v/>
      </c>
      <c r="N96" t="str">
        <f>IFERROR(VLOOKUP($A96&amp;"-"&amp;N$1,'Conclusões cursos'!$E:$H,2,0),"")</f>
        <v/>
      </c>
      <c r="O96" t="str">
        <f>IFERROR(VLOOKUP($A96&amp;"-"&amp;N$1,'Conclusões cursos'!$E:$H,4,0),"")</f>
        <v/>
      </c>
    </row>
    <row r="97" spans="1:15" x14ac:dyDescent="0.3">
      <c r="A97">
        <v>201505505</v>
      </c>
      <c r="B97" t="s">
        <v>1449</v>
      </c>
      <c r="C97" t="s">
        <v>1450</v>
      </c>
      <c r="E97" t="str">
        <f t="shared" si="1"/>
        <v xml:space="preserve">MIEIC </v>
      </c>
      <c r="F97" t="str">
        <f>IFERROR(VLOOKUP($A97&amp;"-"&amp;F$1,'Conclusões cursos'!$E:$H,2,0),"")</f>
        <v/>
      </c>
      <c r="G97" t="str">
        <f>IFERROR(VLOOKUP($A97&amp;"-"&amp;F$1,'Conclusões cursos'!$E:$H,4,0),"")</f>
        <v/>
      </c>
      <c r="H97" t="str">
        <f>IFERROR(VLOOKUP($A97&amp;"-"&amp;H$1,'Conclusões cursos'!$E:$H,2,0),"")</f>
        <v/>
      </c>
      <c r="I97" t="str">
        <f>IFERROR(VLOOKUP($A97&amp;"-"&amp;H$1,'Conclusões cursos'!$E:$H,4,0),"")</f>
        <v/>
      </c>
      <c r="J97" t="str">
        <f>IFERROR(VLOOKUP($A97&amp;"-"&amp;J$1,'Conclusões cursos'!$E:$H,2,0),"")</f>
        <v>2015/2016</v>
      </c>
      <c r="K97" t="str">
        <f>IFERROR(VLOOKUP($A97&amp;"-"&amp;J$1,'Conclusões cursos'!$E:$H,4,0),"")</f>
        <v>2019/2020</v>
      </c>
      <c r="L97" t="str">
        <f>IFERROR(VLOOKUP($A97&amp;"-"&amp;L$1,'Conclusões cursos'!$E:$H,2,0),"")</f>
        <v/>
      </c>
      <c r="M97" t="str">
        <f>IFERROR(VLOOKUP($A97&amp;"-"&amp;L$1,'Conclusões cursos'!$E:$H,4,0),"")</f>
        <v/>
      </c>
      <c r="N97" t="str">
        <f>IFERROR(VLOOKUP($A97&amp;"-"&amp;N$1,'Conclusões cursos'!$E:$H,2,0),"")</f>
        <v/>
      </c>
      <c r="O97" t="str">
        <f>IFERROR(VLOOKUP($A97&amp;"-"&amp;N$1,'Conclusões cursos'!$E:$H,4,0),"")</f>
        <v/>
      </c>
    </row>
    <row r="98" spans="1:15" x14ac:dyDescent="0.3">
      <c r="A98">
        <v>200903046</v>
      </c>
      <c r="B98" t="s">
        <v>1451</v>
      </c>
      <c r="C98" t="s">
        <v>1452</v>
      </c>
      <c r="E98" t="str">
        <f t="shared" si="1"/>
        <v xml:space="preserve">MIEIC </v>
      </c>
      <c r="F98" t="str">
        <f>IFERROR(VLOOKUP($A98&amp;"-"&amp;F$1,'Conclusões cursos'!$E:$H,2,0),"")</f>
        <v/>
      </c>
      <c r="G98" t="str">
        <f>IFERROR(VLOOKUP($A98&amp;"-"&amp;F$1,'Conclusões cursos'!$E:$H,4,0),"")</f>
        <v/>
      </c>
      <c r="H98" t="str">
        <f>IFERROR(VLOOKUP($A98&amp;"-"&amp;H$1,'Conclusões cursos'!$E:$H,2,0),"")</f>
        <v/>
      </c>
      <c r="I98" t="str">
        <f>IFERROR(VLOOKUP($A98&amp;"-"&amp;H$1,'Conclusões cursos'!$E:$H,4,0),"")</f>
        <v/>
      </c>
      <c r="J98" t="str">
        <f>IFERROR(VLOOKUP($A98&amp;"-"&amp;J$1,'Conclusões cursos'!$E:$H,2,0),"")</f>
        <v>2009/2010</v>
      </c>
      <c r="K98" t="str">
        <f>IFERROR(VLOOKUP($A98&amp;"-"&amp;J$1,'Conclusões cursos'!$E:$H,4,0),"")</f>
        <v>2013/2014</v>
      </c>
      <c r="L98" t="str">
        <f>IFERROR(VLOOKUP($A98&amp;"-"&amp;L$1,'Conclusões cursos'!$E:$H,2,0),"")</f>
        <v/>
      </c>
      <c r="M98" t="str">
        <f>IFERROR(VLOOKUP($A98&amp;"-"&amp;L$1,'Conclusões cursos'!$E:$H,4,0),"")</f>
        <v/>
      </c>
      <c r="N98" t="str">
        <f>IFERROR(VLOOKUP($A98&amp;"-"&amp;N$1,'Conclusões cursos'!$E:$H,2,0),"")</f>
        <v/>
      </c>
      <c r="O98" t="str">
        <f>IFERROR(VLOOKUP($A98&amp;"-"&amp;N$1,'Conclusões cursos'!$E:$H,4,0),"")</f>
        <v/>
      </c>
    </row>
    <row r="99" spans="1:15" x14ac:dyDescent="0.3">
      <c r="A99">
        <v>201705749</v>
      </c>
      <c r="B99" t="s">
        <v>884</v>
      </c>
      <c r="C99" t="s">
        <v>885</v>
      </c>
      <c r="E99" t="str">
        <f t="shared" si="1"/>
        <v>M.EIC</v>
      </c>
      <c r="F99" t="str">
        <f>IFERROR(VLOOKUP($A99&amp;"-"&amp;F$1,'Conclusões cursos'!$E:$H,2,0),"")</f>
        <v/>
      </c>
      <c r="G99" t="str">
        <f>IFERROR(VLOOKUP($A99&amp;"-"&amp;F$1,'Conclusões cursos'!$E:$H,4,0),"")</f>
        <v/>
      </c>
      <c r="H99" t="str">
        <f>IFERROR(VLOOKUP($A99&amp;"-"&amp;H$1,'Conclusões cursos'!$E:$H,2,0),"")</f>
        <v/>
      </c>
      <c r="I99" t="str">
        <f>IFERROR(VLOOKUP($A99&amp;"-"&amp;H$1,'Conclusões cursos'!$E:$H,4,0),"")</f>
        <v/>
      </c>
      <c r="J99" t="str">
        <f>IFERROR(VLOOKUP($A99&amp;"-"&amp;J$1,'Conclusões cursos'!$E:$H,2,0),"")</f>
        <v/>
      </c>
      <c r="K99" t="str">
        <f>IFERROR(VLOOKUP($A99&amp;"-"&amp;J$1,'Conclusões cursos'!$E:$H,4,0),"")</f>
        <v/>
      </c>
      <c r="L99" t="str">
        <f>IFERROR(VLOOKUP($A99&amp;"-"&amp;L$1,'Conclusões cursos'!$E:$H,2,0),"")</f>
        <v/>
      </c>
      <c r="M99" t="str">
        <f>IFERROR(VLOOKUP($A99&amp;"-"&amp;L$1,'Conclusões cursos'!$E:$H,4,0),"")</f>
        <v/>
      </c>
      <c r="N99" t="str">
        <f>IFERROR(VLOOKUP($A99&amp;"-"&amp;N$1,'Conclusões cursos'!$E:$H,2,0),"")</f>
        <v>2021/2022</v>
      </c>
      <c r="O99" t="str">
        <f>IFERROR(VLOOKUP($A99&amp;"-"&amp;N$1,'Conclusões cursos'!$E:$H,4,0),"")</f>
        <v>2021/2022</v>
      </c>
    </row>
    <row r="100" spans="1:15" x14ac:dyDescent="0.3">
      <c r="A100">
        <v>200502975</v>
      </c>
      <c r="B100" t="s">
        <v>1453</v>
      </c>
      <c r="C100" t="s">
        <v>1454</v>
      </c>
      <c r="E100" t="str">
        <f t="shared" si="1"/>
        <v xml:space="preserve">MIEIC </v>
      </c>
      <c r="F100" t="str">
        <f>IFERROR(VLOOKUP($A100&amp;"-"&amp;F$1,'Conclusões cursos'!$E:$H,2,0),"")</f>
        <v/>
      </c>
      <c r="G100" t="str">
        <f>IFERROR(VLOOKUP($A100&amp;"-"&amp;F$1,'Conclusões cursos'!$E:$H,4,0),"")</f>
        <v/>
      </c>
      <c r="H100" t="str">
        <f>IFERROR(VLOOKUP($A100&amp;"-"&amp;H$1,'Conclusões cursos'!$E:$H,2,0),"")</f>
        <v/>
      </c>
      <c r="I100" t="str">
        <f>IFERROR(VLOOKUP($A100&amp;"-"&amp;H$1,'Conclusões cursos'!$E:$H,4,0),"")</f>
        <v/>
      </c>
      <c r="J100" t="str">
        <f>IFERROR(VLOOKUP($A100&amp;"-"&amp;J$1,'Conclusões cursos'!$E:$H,2,0),"")</f>
        <v>2005/2006</v>
      </c>
      <c r="K100" t="str">
        <f>IFERROR(VLOOKUP($A100&amp;"-"&amp;J$1,'Conclusões cursos'!$E:$H,4,0),"")</f>
        <v>2010/2011</v>
      </c>
      <c r="L100" t="str">
        <f>IFERROR(VLOOKUP($A100&amp;"-"&amp;L$1,'Conclusões cursos'!$E:$H,2,0),"")</f>
        <v/>
      </c>
      <c r="M100" t="str">
        <f>IFERROR(VLOOKUP($A100&amp;"-"&amp;L$1,'Conclusões cursos'!$E:$H,4,0),"")</f>
        <v/>
      </c>
      <c r="N100" t="str">
        <f>IFERROR(VLOOKUP($A100&amp;"-"&amp;N$1,'Conclusões cursos'!$E:$H,2,0),"")</f>
        <v/>
      </c>
      <c r="O100" t="str">
        <f>IFERROR(VLOOKUP($A100&amp;"-"&amp;N$1,'Conclusões cursos'!$E:$H,4,0),"")</f>
        <v/>
      </c>
    </row>
    <row r="101" spans="1:15" x14ac:dyDescent="0.3">
      <c r="A101">
        <v>201909572</v>
      </c>
      <c r="B101" t="s">
        <v>886</v>
      </c>
      <c r="C101" t="s">
        <v>887</v>
      </c>
      <c r="E101" t="str">
        <f t="shared" si="1"/>
        <v>M.EIC</v>
      </c>
      <c r="F101" t="str">
        <f>IFERROR(VLOOKUP($A101&amp;"-"&amp;F$1,'Conclusões cursos'!$E:$H,2,0),"")</f>
        <v/>
      </c>
      <c r="G101" t="str">
        <f>IFERROR(VLOOKUP($A101&amp;"-"&amp;F$1,'Conclusões cursos'!$E:$H,4,0),"")</f>
        <v/>
      </c>
      <c r="H101" t="str">
        <f>IFERROR(VLOOKUP($A101&amp;"-"&amp;H$1,'Conclusões cursos'!$E:$H,2,0),"")</f>
        <v/>
      </c>
      <c r="I101" t="str">
        <f>IFERROR(VLOOKUP($A101&amp;"-"&amp;H$1,'Conclusões cursos'!$E:$H,4,0),"")</f>
        <v/>
      </c>
      <c r="J101" t="str">
        <f>IFERROR(VLOOKUP($A101&amp;"-"&amp;J$1,'Conclusões cursos'!$E:$H,2,0),"")</f>
        <v/>
      </c>
      <c r="K101" t="str">
        <f>IFERROR(VLOOKUP($A101&amp;"-"&amp;J$1,'Conclusões cursos'!$E:$H,4,0),"")</f>
        <v/>
      </c>
      <c r="L101" t="str">
        <f>IFERROR(VLOOKUP($A101&amp;"-"&amp;L$1,'Conclusões cursos'!$E:$H,2,0),"")</f>
        <v/>
      </c>
      <c r="M101" t="str">
        <f>IFERROR(VLOOKUP($A101&amp;"-"&amp;L$1,'Conclusões cursos'!$E:$H,4,0),"")</f>
        <v/>
      </c>
      <c r="N101" t="str">
        <f>IFERROR(VLOOKUP($A101&amp;"-"&amp;N$1,'Conclusões cursos'!$E:$H,2,0),"")</f>
        <v>2021/2022</v>
      </c>
      <c r="O101" t="str">
        <f>IFERROR(VLOOKUP($A101&amp;"-"&amp;N$1,'Conclusões cursos'!$E:$H,4,0),"")</f>
        <v>2021/2022</v>
      </c>
    </row>
    <row r="102" spans="1:15" x14ac:dyDescent="0.3">
      <c r="A102">
        <v>201904795</v>
      </c>
      <c r="B102" t="s">
        <v>119</v>
      </c>
      <c r="C102" t="s">
        <v>120</v>
      </c>
      <c r="E102" t="str">
        <f t="shared" si="1"/>
        <v xml:space="preserve">L.EIC </v>
      </c>
      <c r="F102" t="str">
        <f>IFERROR(VLOOKUP($A102&amp;"-"&amp;F$1,'Conclusões cursos'!$E:$H,2,0),"")</f>
        <v/>
      </c>
      <c r="G102" t="str">
        <f>IFERROR(VLOOKUP($A102&amp;"-"&amp;F$1,'Conclusões cursos'!$E:$H,4,0),"")</f>
        <v/>
      </c>
      <c r="H102" t="str">
        <f>IFERROR(VLOOKUP($A102&amp;"-"&amp;H$1,'Conclusões cursos'!$E:$H,2,0),"")</f>
        <v/>
      </c>
      <c r="I102" t="str">
        <f>IFERROR(VLOOKUP($A102&amp;"-"&amp;H$1,'Conclusões cursos'!$E:$H,4,0),"")</f>
        <v/>
      </c>
      <c r="J102" t="str">
        <f>IFERROR(VLOOKUP($A102&amp;"-"&amp;J$1,'Conclusões cursos'!$E:$H,2,0),"")</f>
        <v/>
      </c>
      <c r="K102" t="str">
        <f>IFERROR(VLOOKUP($A102&amp;"-"&amp;J$1,'Conclusões cursos'!$E:$H,4,0),"")</f>
        <v/>
      </c>
      <c r="L102" t="str">
        <f>IFERROR(VLOOKUP($A102&amp;"-"&amp;L$1,'Conclusões cursos'!$E:$H,2,0),"")</f>
        <v>2021/2022</v>
      </c>
      <c r="M102" t="str">
        <f>IFERROR(VLOOKUP($A102&amp;"-"&amp;L$1,'Conclusões cursos'!$E:$H,4,0),"")</f>
        <v>2021/2022</v>
      </c>
      <c r="N102" t="str">
        <f>IFERROR(VLOOKUP($A102&amp;"-"&amp;N$1,'Conclusões cursos'!$E:$H,2,0),"")</f>
        <v/>
      </c>
      <c r="O102" t="str">
        <f>IFERROR(VLOOKUP($A102&amp;"-"&amp;N$1,'Conclusões cursos'!$E:$H,4,0),"")</f>
        <v/>
      </c>
    </row>
    <row r="103" spans="1:15" x14ac:dyDescent="0.3">
      <c r="A103">
        <v>201904565</v>
      </c>
      <c r="B103" t="s">
        <v>121</v>
      </c>
      <c r="C103" t="s">
        <v>122</v>
      </c>
      <c r="E103" t="str">
        <f t="shared" si="1"/>
        <v xml:space="preserve">L.EIC </v>
      </c>
      <c r="F103" t="str">
        <f>IFERROR(VLOOKUP($A103&amp;"-"&amp;F$1,'Conclusões cursos'!$E:$H,2,0),"")</f>
        <v/>
      </c>
      <c r="G103" t="str">
        <f>IFERROR(VLOOKUP($A103&amp;"-"&amp;F$1,'Conclusões cursos'!$E:$H,4,0),"")</f>
        <v/>
      </c>
      <c r="H103" t="str">
        <f>IFERROR(VLOOKUP($A103&amp;"-"&amp;H$1,'Conclusões cursos'!$E:$H,2,0),"")</f>
        <v/>
      </c>
      <c r="I103" t="str">
        <f>IFERROR(VLOOKUP($A103&amp;"-"&amp;H$1,'Conclusões cursos'!$E:$H,4,0),"")</f>
        <v/>
      </c>
      <c r="J103" t="str">
        <f>IFERROR(VLOOKUP($A103&amp;"-"&amp;J$1,'Conclusões cursos'!$E:$H,2,0),"")</f>
        <v/>
      </c>
      <c r="K103" t="str">
        <f>IFERROR(VLOOKUP($A103&amp;"-"&amp;J$1,'Conclusões cursos'!$E:$H,4,0),"")</f>
        <v/>
      </c>
      <c r="L103" t="str">
        <f>IFERROR(VLOOKUP($A103&amp;"-"&amp;L$1,'Conclusões cursos'!$E:$H,2,0),"")</f>
        <v>2021/2022</v>
      </c>
      <c r="M103" t="str">
        <f>IFERROR(VLOOKUP($A103&amp;"-"&amp;L$1,'Conclusões cursos'!$E:$H,4,0),"")</f>
        <v>2021/2022</v>
      </c>
      <c r="N103" t="str">
        <f>IFERROR(VLOOKUP($A103&amp;"-"&amp;N$1,'Conclusões cursos'!$E:$H,2,0),"")</f>
        <v/>
      </c>
      <c r="O103" t="str">
        <f>IFERROR(VLOOKUP($A103&amp;"-"&amp;N$1,'Conclusões cursos'!$E:$H,4,0),"")</f>
        <v/>
      </c>
    </row>
    <row r="104" spans="1:15" x14ac:dyDescent="0.3">
      <c r="A104">
        <v>202004155</v>
      </c>
      <c r="B104" t="s">
        <v>123</v>
      </c>
      <c r="C104" t="s">
        <v>124</v>
      </c>
      <c r="E104" t="str">
        <f t="shared" si="1"/>
        <v xml:space="preserve">L.EIC </v>
      </c>
      <c r="F104" t="str">
        <f>IFERROR(VLOOKUP($A104&amp;"-"&amp;F$1,'Conclusões cursos'!$E:$H,2,0),"")</f>
        <v/>
      </c>
      <c r="G104" t="str">
        <f>IFERROR(VLOOKUP($A104&amp;"-"&amp;F$1,'Conclusões cursos'!$E:$H,4,0),"")</f>
        <v/>
      </c>
      <c r="H104" t="str">
        <f>IFERROR(VLOOKUP($A104&amp;"-"&amp;H$1,'Conclusões cursos'!$E:$H,2,0),"")</f>
        <v/>
      </c>
      <c r="I104" t="str">
        <f>IFERROR(VLOOKUP($A104&amp;"-"&amp;H$1,'Conclusões cursos'!$E:$H,4,0),"")</f>
        <v/>
      </c>
      <c r="J104" t="str">
        <f>IFERROR(VLOOKUP($A104&amp;"-"&amp;J$1,'Conclusões cursos'!$E:$H,2,0),"")</f>
        <v/>
      </c>
      <c r="K104" t="str">
        <f>IFERROR(VLOOKUP($A104&amp;"-"&amp;J$1,'Conclusões cursos'!$E:$H,4,0),"")</f>
        <v/>
      </c>
      <c r="L104" t="str">
        <f>IFERROR(VLOOKUP($A104&amp;"-"&amp;L$1,'Conclusões cursos'!$E:$H,2,0),"")</f>
        <v>2021/2022</v>
      </c>
      <c r="M104" t="str">
        <f>IFERROR(VLOOKUP($A104&amp;"-"&amp;L$1,'Conclusões cursos'!$E:$H,4,0),"")</f>
        <v>2022/2023</v>
      </c>
      <c r="N104" t="str">
        <f>IFERROR(VLOOKUP($A104&amp;"-"&amp;N$1,'Conclusões cursos'!$E:$H,2,0),"")</f>
        <v/>
      </c>
      <c r="O104" t="str">
        <f>IFERROR(VLOOKUP($A104&amp;"-"&amp;N$1,'Conclusões cursos'!$E:$H,4,0),"")</f>
        <v/>
      </c>
    </row>
    <row r="105" spans="1:15" x14ac:dyDescent="0.3">
      <c r="A105">
        <v>201406093</v>
      </c>
      <c r="B105" t="s">
        <v>1455</v>
      </c>
      <c r="C105" t="s">
        <v>1456</v>
      </c>
      <c r="E105" t="str">
        <f t="shared" si="1"/>
        <v xml:space="preserve">MIEIC </v>
      </c>
      <c r="F105" t="str">
        <f>IFERROR(VLOOKUP($A105&amp;"-"&amp;F$1,'Conclusões cursos'!$E:$H,2,0),"")</f>
        <v/>
      </c>
      <c r="G105" t="str">
        <f>IFERROR(VLOOKUP($A105&amp;"-"&amp;F$1,'Conclusões cursos'!$E:$H,4,0),"")</f>
        <v/>
      </c>
      <c r="H105" t="str">
        <f>IFERROR(VLOOKUP($A105&amp;"-"&amp;H$1,'Conclusões cursos'!$E:$H,2,0),"")</f>
        <v/>
      </c>
      <c r="I105" t="str">
        <f>IFERROR(VLOOKUP($A105&amp;"-"&amp;H$1,'Conclusões cursos'!$E:$H,4,0),"")</f>
        <v/>
      </c>
      <c r="J105" t="str">
        <f>IFERROR(VLOOKUP($A105&amp;"-"&amp;J$1,'Conclusões cursos'!$E:$H,2,0),"")</f>
        <v>2014/2015</v>
      </c>
      <c r="K105" t="str">
        <f>IFERROR(VLOOKUP($A105&amp;"-"&amp;J$1,'Conclusões cursos'!$E:$H,4,0),"")</f>
        <v>2018/2019</v>
      </c>
      <c r="L105" t="str">
        <f>IFERROR(VLOOKUP($A105&amp;"-"&amp;L$1,'Conclusões cursos'!$E:$H,2,0),"")</f>
        <v/>
      </c>
      <c r="M105" t="str">
        <f>IFERROR(VLOOKUP($A105&amp;"-"&amp;L$1,'Conclusões cursos'!$E:$H,4,0),"")</f>
        <v/>
      </c>
      <c r="N105" t="str">
        <f>IFERROR(VLOOKUP($A105&amp;"-"&amp;N$1,'Conclusões cursos'!$E:$H,2,0),"")</f>
        <v/>
      </c>
      <c r="O105" t="str">
        <f>IFERROR(VLOOKUP($A105&amp;"-"&amp;N$1,'Conclusões cursos'!$E:$H,4,0),"")</f>
        <v/>
      </c>
    </row>
    <row r="106" spans="1:15" x14ac:dyDescent="0.3">
      <c r="A106">
        <v>201605240</v>
      </c>
      <c r="B106" t="s">
        <v>888</v>
      </c>
      <c r="C106" t="s">
        <v>889</v>
      </c>
      <c r="E106" t="str">
        <f t="shared" si="1"/>
        <v>M.EIC</v>
      </c>
      <c r="F106" t="str">
        <f>IFERROR(VLOOKUP($A106&amp;"-"&amp;F$1,'Conclusões cursos'!$E:$H,2,0),"")</f>
        <v/>
      </c>
      <c r="G106" t="str">
        <f>IFERROR(VLOOKUP($A106&amp;"-"&amp;F$1,'Conclusões cursos'!$E:$H,4,0),"")</f>
        <v/>
      </c>
      <c r="H106" t="str">
        <f>IFERROR(VLOOKUP($A106&amp;"-"&amp;H$1,'Conclusões cursos'!$E:$H,2,0),"")</f>
        <v/>
      </c>
      <c r="I106" t="str">
        <f>IFERROR(VLOOKUP($A106&amp;"-"&amp;H$1,'Conclusões cursos'!$E:$H,4,0),"")</f>
        <v/>
      </c>
      <c r="J106" t="str">
        <f>IFERROR(VLOOKUP($A106&amp;"-"&amp;J$1,'Conclusões cursos'!$E:$H,2,0),"")</f>
        <v/>
      </c>
      <c r="K106" t="str">
        <f>IFERROR(VLOOKUP($A106&amp;"-"&amp;J$1,'Conclusões cursos'!$E:$H,4,0),"")</f>
        <v/>
      </c>
      <c r="L106" t="str">
        <f>IFERROR(VLOOKUP($A106&amp;"-"&amp;L$1,'Conclusões cursos'!$E:$H,2,0),"")</f>
        <v/>
      </c>
      <c r="M106" t="str">
        <f>IFERROR(VLOOKUP($A106&amp;"-"&amp;L$1,'Conclusões cursos'!$E:$H,4,0),"")</f>
        <v/>
      </c>
      <c r="N106" t="str">
        <f>IFERROR(VLOOKUP($A106&amp;"-"&amp;N$1,'Conclusões cursos'!$E:$H,2,0),"")</f>
        <v>2021/2022</v>
      </c>
      <c r="O106" t="str">
        <f>IFERROR(VLOOKUP($A106&amp;"-"&amp;N$1,'Conclusões cursos'!$E:$H,4,0),"")</f>
        <v>2021/2022</v>
      </c>
    </row>
    <row r="107" spans="1:15" x14ac:dyDescent="0.3">
      <c r="A107">
        <v>201606003</v>
      </c>
      <c r="B107" t="s">
        <v>1457</v>
      </c>
      <c r="C107" t="s">
        <v>1458</v>
      </c>
      <c r="E107" t="str">
        <f t="shared" si="1"/>
        <v xml:space="preserve">MIEIC </v>
      </c>
      <c r="F107" t="str">
        <f>IFERROR(VLOOKUP($A107&amp;"-"&amp;F$1,'Conclusões cursos'!$E:$H,2,0),"")</f>
        <v/>
      </c>
      <c r="G107" t="str">
        <f>IFERROR(VLOOKUP($A107&amp;"-"&amp;F$1,'Conclusões cursos'!$E:$H,4,0),"")</f>
        <v/>
      </c>
      <c r="H107" t="str">
        <f>IFERROR(VLOOKUP($A107&amp;"-"&amp;H$1,'Conclusões cursos'!$E:$H,2,0),"")</f>
        <v/>
      </c>
      <c r="I107" t="str">
        <f>IFERROR(VLOOKUP($A107&amp;"-"&amp;H$1,'Conclusões cursos'!$E:$H,4,0),"")</f>
        <v/>
      </c>
      <c r="J107" t="str">
        <f>IFERROR(VLOOKUP($A107&amp;"-"&amp;J$1,'Conclusões cursos'!$E:$H,2,0),"")</f>
        <v>2016/2017</v>
      </c>
      <c r="K107" t="str">
        <f>IFERROR(VLOOKUP($A107&amp;"-"&amp;J$1,'Conclusões cursos'!$E:$H,4,0),"")</f>
        <v>2020/2021</v>
      </c>
      <c r="L107" t="str">
        <f>IFERROR(VLOOKUP($A107&amp;"-"&amp;L$1,'Conclusões cursos'!$E:$H,2,0),"")</f>
        <v/>
      </c>
      <c r="M107" t="str">
        <f>IFERROR(VLOOKUP($A107&amp;"-"&amp;L$1,'Conclusões cursos'!$E:$H,4,0),"")</f>
        <v/>
      </c>
      <c r="N107" t="str">
        <f>IFERROR(VLOOKUP($A107&amp;"-"&amp;N$1,'Conclusões cursos'!$E:$H,2,0),"")</f>
        <v/>
      </c>
      <c r="O107" t="str">
        <f>IFERROR(VLOOKUP($A107&amp;"-"&amp;N$1,'Conclusões cursos'!$E:$H,4,0),"")</f>
        <v/>
      </c>
    </row>
    <row r="108" spans="1:15" x14ac:dyDescent="0.3">
      <c r="A108">
        <v>201205014</v>
      </c>
      <c r="B108" t="s">
        <v>1459</v>
      </c>
      <c r="C108" t="s">
        <v>1460</v>
      </c>
      <c r="E108" t="str">
        <f t="shared" si="1"/>
        <v xml:space="preserve">MIEIC </v>
      </c>
      <c r="F108" t="str">
        <f>IFERROR(VLOOKUP($A108&amp;"-"&amp;F$1,'Conclusões cursos'!$E:$H,2,0),"")</f>
        <v/>
      </c>
      <c r="G108" t="str">
        <f>IFERROR(VLOOKUP($A108&amp;"-"&amp;F$1,'Conclusões cursos'!$E:$H,4,0),"")</f>
        <v/>
      </c>
      <c r="H108" t="str">
        <f>IFERROR(VLOOKUP($A108&amp;"-"&amp;H$1,'Conclusões cursos'!$E:$H,2,0),"")</f>
        <v/>
      </c>
      <c r="I108" t="str">
        <f>IFERROR(VLOOKUP($A108&amp;"-"&amp;H$1,'Conclusões cursos'!$E:$H,4,0),"")</f>
        <v/>
      </c>
      <c r="J108" t="str">
        <f>IFERROR(VLOOKUP($A108&amp;"-"&amp;J$1,'Conclusões cursos'!$E:$H,2,0),"")</f>
        <v>2012/2013</v>
      </c>
      <c r="K108" t="str">
        <f>IFERROR(VLOOKUP($A108&amp;"-"&amp;J$1,'Conclusões cursos'!$E:$H,4,0),"")</f>
        <v>2016/2017</v>
      </c>
      <c r="L108" t="str">
        <f>IFERROR(VLOOKUP($A108&amp;"-"&amp;L$1,'Conclusões cursos'!$E:$H,2,0),"")</f>
        <v/>
      </c>
      <c r="M108" t="str">
        <f>IFERROR(VLOOKUP($A108&amp;"-"&amp;L$1,'Conclusões cursos'!$E:$H,4,0),"")</f>
        <v/>
      </c>
      <c r="N108" t="str">
        <f>IFERROR(VLOOKUP($A108&amp;"-"&amp;N$1,'Conclusões cursos'!$E:$H,2,0),"")</f>
        <v/>
      </c>
      <c r="O108" t="str">
        <f>IFERROR(VLOOKUP($A108&amp;"-"&amp;N$1,'Conclusões cursos'!$E:$H,4,0),"")</f>
        <v/>
      </c>
    </row>
    <row r="109" spans="1:15" x14ac:dyDescent="0.3">
      <c r="A109">
        <v>201604105</v>
      </c>
      <c r="B109" t="s">
        <v>1461</v>
      </c>
      <c r="C109" t="s">
        <v>1462</v>
      </c>
      <c r="E109" t="str">
        <f t="shared" si="1"/>
        <v xml:space="preserve">MIEIC </v>
      </c>
      <c r="F109" t="str">
        <f>IFERROR(VLOOKUP($A109&amp;"-"&amp;F$1,'Conclusões cursos'!$E:$H,2,0),"")</f>
        <v/>
      </c>
      <c r="G109" t="str">
        <f>IFERROR(VLOOKUP($A109&amp;"-"&amp;F$1,'Conclusões cursos'!$E:$H,4,0),"")</f>
        <v/>
      </c>
      <c r="H109" t="str">
        <f>IFERROR(VLOOKUP($A109&amp;"-"&amp;H$1,'Conclusões cursos'!$E:$H,2,0),"")</f>
        <v/>
      </c>
      <c r="I109" t="str">
        <f>IFERROR(VLOOKUP($A109&amp;"-"&amp;H$1,'Conclusões cursos'!$E:$H,4,0),"")</f>
        <v/>
      </c>
      <c r="J109" t="str">
        <f>IFERROR(VLOOKUP($A109&amp;"-"&amp;J$1,'Conclusões cursos'!$E:$H,2,0),"")</f>
        <v>2016/2017</v>
      </c>
      <c r="K109" t="str">
        <f>IFERROR(VLOOKUP($A109&amp;"-"&amp;J$1,'Conclusões cursos'!$E:$H,4,0),"")</f>
        <v>2020/2021</v>
      </c>
      <c r="L109" t="str">
        <f>IFERROR(VLOOKUP($A109&amp;"-"&amp;L$1,'Conclusões cursos'!$E:$H,2,0),"")</f>
        <v/>
      </c>
      <c r="M109" t="str">
        <f>IFERROR(VLOOKUP($A109&amp;"-"&amp;L$1,'Conclusões cursos'!$E:$H,4,0),"")</f>
        <v/>
      </c>
      <c r="N109" t="str">
        <f>IFERROR(VLOOKUP($A109&amp;"-"&amp;N$1,'Conclusões cursos'!$E:$H,2,0),"")</f>
        <v/>
      </c>
      <c r="O109" t="str">
        <f>IFERROR(VLOOKUP($A109&amp;"-"&amp;N$1,'Conclusões cursos'!$E:$H,4,0),"")</f>
        <v/>
      </c>
    </row>
    <row r="110" spans="1:15" x14ac:dyDescent="0.3">
      <c r="A110">
        <v>200700661</v>
      </c>
      <c r="B110" t="s">
        <v>1463</v>
      </c>
      <c r="C110" t="s">
        <v>1464</v>
      </c>
      <c r="E110" t="str">
        <f t="shared" si="1"/>
        <v xml:space="preserve">MIEIC </v>
      </c>
      <c r="F110" t="str">
        <f>IFERROR(VLOOKUP($A110&amp;"-"&amp;F$1,'Conclusões cursos'!$E:$H,2,0),"")</f>
        <v/>
      </c>
      <c r="G110" t="str">
        <f>IFERROR(VLOOKUP($A110&amp;"-"&amp;F$1,'Conclusões cursos'!$E:$H,4,0),"")</f>
        <v/>
      </c>
      <c r="H110" t="str">
        <f>IFERROR(VLOOKUP($A110&amp;"-"&amp;H$1,'Conclusões cursos'!$E:$H,2,0),"")</f>
        <v/>
      </c>
      <c r="I110" t="str">
        <f>IFERROR(VLOOKUP($A110&amp;"-"&amp;H$1,'Conclusões cursos'!$E:$H,4,0),"")</f>
        <v/>
      </c>
      <c r="J110" t="str">
        <f>IFERROR(VLOOKUP($A110&amp;"-"&amp;J$1,'Conclusões cursos'!$E:$H,2,0),"")</f>
        <v>2007/2008</v>
      </c>
      <c r="K110" t="str">
        <f>IFERROR(VLOOKUP($A110&amp;"-"&amp;J$1,'Conclusões cursos'!$E:$H,4,0),"")</f>
        <v>2013/2014</v>
      </c>
      <c r="L110" t="str">
        <f>IFERROR(VLOOKUP($A110&amp;"-"&amp;L$1,'Conclusões cursos'!$E:$H,2,0),"")</f>
        <v/>
      </c>
      <c r="M110" t="str">
        <f>IFERROR(VLOOKUP($A110&amp;"-"&amp;L$1,'Conclusões cursos'!$E:$H,4,0),"")</f>
        <v/>
      </c>
      <c r="N110" t="str">
        <f>IFERROR(VLOOKUP($A110&amp;"-"&amp;N$1,'Conclusões cursos'!$E:$H,2,0),"")</f>
        <v/>
      </c>
      <c r="O110" t="str">
        <f>IFERROR(VLOOKUP($A110&amp;"-"&amp;N$1,'Conclusões cursos'!$E:$H,4,0),"")</f>
        <v/>
      </c>
    </row>
    <row r="111" spans="1:15" x14ac:dyDescent="0.3">
      <c r="A111">
        <v>200505548</v>
      </c>
      <c r="B111" t="s">
        <v>1465</v>
      </c>
      <c r="C111" t="s">
        <v>1466</v>
      </c>
      <c r="E111" t="str">
        <f t="shared" si="1"/>
        <v xml:space="preserve">MIEIC </v>
      </c>
      <c r="F111" t="str">
        <f>IFERROR(VLOOKUP($A111&amp;"-"&amp;F$1,'Conclusões cursos'!$E:$H,2,0),"")</f>
        <v/>
      </c>
      <c r="G111" t="str">
        <f>IFERROR(VLOOKUP($A111&amp;"-"&amp;F$1,'Conclusões cursos'!$E:$H,4,0),"")</f>
        <v/>
      </c>
      <c r="H111" t="str">
        <f>IFERROR(VLOOKUP($A111&amp;"-"&amp;H$1,'Conclusões cursos'!$E:$H,2,0),"")</f>
        <v/>
      </c>
      <c r="I111" t="str">
        <f>IFERROR(VLOOKUP($A111&amp;"-"&amp;H$1,'Conclusões cursos'!$E:$H,4,0),"")</f>
        <v/>
      </c>
      <c r="J111" t="str">
        <f>IFERROR(VLOOKUP($A111&amp;"-"&amp;J$1,'Conclusões cursos'!$E:$H,2,0),"")</f>
        <v>2005/2006</v>
      </c>
      <c r="K111" t="str">
        <f>IFERROR(VLOOKUP($A111&amp;"-"&amp;J$1,'Conclusões cursos'!$E:$H,4,0),"")</f>
        <v>2009/2010</v>
      </c>
      <c r="L111" t="str">
        <f>IFERROR(VLOOKUP($A111&amp;"-"&amp;L$1,'Conclusões cursos'!$E:$H,2,0),"")</f>
        <v/>
      </c>
      <c r="M111" t="str">
        <f>IFERROR(VLOOKUP($A111&amp;"-"&amp;L$1,'Conclusões cursos'!$E:$H,4,0),"")</f>
        <v/>
      </c>
      <c r="N111" t="str">
        <f>IFERROR(VLOOKUP($A111&amp;"-"&amp;N$1,'Conclusões cursos'!$E:$H,2,0),"")</f>
        <v/>
      </c>
      <c r="O111" t="str">
        <f>IFERROR(VLOOKUP($A111&amp;"-"&amp;N$1,'Conclusões cursos'!$E:$H,4,0),"")</f>
        <v/>
      </c>
    </row>
    <row r="112" spans="1:15" x14ac:dyDescent="0.3">
      <c r="A112">
        <v>202007602</v>
      </c>
      <c r="B112" t="s">
        <v>125</v>
      </c>
      <c r="C112" t="s">
        <v>126</v>
      </c>
      <c r="E112" t="str">
        <f t="shared" si="1"/>
        <v xml:space="preserve">L.EIC </v>
      </c>
      <c r="F112" t="str">
        <f>IFERROR(VLOOKUP($A112&amp;"-"&amp;F$1,'Conclusões cursos'!$E:$H,2,0),"")</f>
        <v/>
      </c>
      <c r="G112" t="str">
        <f>IFERROR(VLOOKUP($A112&amp;"-"&amp;F$1,'Conclusões cursos'!$E:$H,4,0),"")</f>
        <v/>
      </c>
      <c r="H112" t="str">
        <f>IFERROR(VLOOKUP($A112&amp;"-"&amp;H$1,'Conclusões cursos'!$E:$H,2,0),"")</f>
        <v/>
      </c>
      <c r="I112" t="str">
        <f>IFERROR(VLOOKUP($A112&amp;"-"&amp;H$1,'Conclusões cursos'!$E:$H,4,0),"")</f>
        <v/>
      </c>
      <c r="J112" t="str">
        <f>IFERROR(VLOOKUP($A112&amp;"-"&amp;J$1,'Conclusões cursos'!$E:$H,2,0),"")</f>
        <v/>
      </c>
      <c r="K112" t="str">
        <f>IFERROR(VLOOKUP($A112&amp;"-"&amp;J$1,'Conclusões cursos'!$E:$H,4,0),"")</f>
        <v/>
      </c>
      <c r="L112" t="str">
        <f>IFERROR(VLOOKUP($A112&amp;"-"&amp;L$1,'Conclusões cursos'!$E:$H,2,0),"")</f>
        <v>2021/2022</v>
      </c>
      <c r="M112" t="str">
        <f>IFERROR(VLOOKUP($A112&amp;"-"&amp;L$1,'Conclusões cursos'!$E:$H,4,0),"")</f>
        <v>2022/2023</v>
      </c>
      <c r="N112" t="str">
        <f>IFERROR(VLOOKUP($A112&amp;"-"&amp;N$1,'Conclusões cursos'!$E:$H,2,0),"")</f>
        <v/>
      </c>
      <c r="O112" t="str">
        <f>IFERROR(VLOOKUP($A112&amp;"-"&amp;N$1,'Conclusões cursos'!$E:$H,4,0),"")</f>
        <v/>
      </c>
    </row>
    <row r="113" spans="1:15" x14ac:dyDescent="0.3">
      <c r="A113">
        <v>199802062</v>
      </c>
      <c r="B113" t="s">
        <v>4348</v>
      </c>
      <c r="C113" t="s">
        <v>4349</v>
      </c>
      <c r="E113" t="str">
        <f t="shared" si="1"/>
        <v xml:space="preserve">LEIC </v>
      </c>
      <c r="F113" t="str">
        <f>IFERROR(VLOOKUP($A113&amp;"-"&amp;F$1,'Conclusões cursos'!$E:$H,2,0),"")</f>
        <v>1999/2000</v>
      </c>
      <c r="G113" t="str">
        <f>IFERROR(VLOOKUP($A113&amp;"-"&amp;F$1,'Conclusões cursos'!$E:$H,4,0),"")</f>
        <v>2004/2005</v>
      </c>
      <c r="H113" t="str">
        <f>IFERROR(VLOOKUP($A113&amp;"-"&amp;H$1,'Conclusões cursos'!$E:$H,2,0),"")</f>
        <v/>
      </c>
      <c r="I113" t="str">
        <f>IFERROR(VLOOKUP($A113&amp;"-"&amp;H$1,'Conclusões cursos'!$E:$H,4,0),"")</f>
        <v/>
      </c>
      <c r="J113" t="str">
        <f>IFERROR(VLOOKUP($A113&amp;"-"&amp;J$1,'Conclusões cursos'!$E:$H,2,0),"")</f>
        <v/>
      </c>
      <c r="K113" t="str">
        <f>IFERROR(VLOOKUP($A113&amp;"-"&amp;J$1,'Conclusões cursos'!$E:$H,4,0),"")</f>
        <v/>
      </c>
      <c r="L113" t="str">
        <f>IFERROR(VLOOKUP($A113&amp;"-"&amp;L$1,'Conclusões cursos'!$E:$H,2,0),"")</f>
        <v/>
      </c>
      <c r="M113" t="str">
        <f>IFERROR(VLOOKUP($A113&amp;"-"&amp;L$1,'Conclusões cursos'!$E:$H,4,0),"")</f>
        <v/>
      </c>
      <c r="N113" t="str">
        <f>IFERROR(VLOOKUP($A113&amp;"-"&amp;N$1,'Conclusões cursos'!$E:$H,2,0),"")</f>
        <v/>
      </c>
      <c r="O113" t="str">
        <f>IFERROR(VLOOKUP($A113&amp;"-"&amp;N$1,'Conclusões cursos'!$E:$H,4,0),"")</f>
        <v/>
      </c>
    </row>
    <row r="114" spans="1:15" x14ac:dyDescent="0.3">
      <c r="A114">
        <v>201606703</v>
      </c>
      <c r="B114" t="s">
        <v>890</v>
      </c>
      <c r="C114" t="s">
        <v>891</v>
      </c>
      <c r="E114" t="str">
        <f t="shared" si="1"/>
        <v>M.EIC</v>
      </c>
      <c r="F114" t="str">
        <f>IFERROR(VLOOKUP($A114&amp;"-"&amp;F$1,'Conclusões cursos'!$E:$H,2,0),"")</f>
        <v/>
      </c>
      <c r="G114" t="str">
        <f>IFERROR(VLOOKUP($A114&amp;"-"&amp;F$1,'Conclusões cursos'!$E:$H,4,0),"")</f>
        <v/>
      </c>
      <c r="H114" t="str">
        <f>IFERROR(VLOOKUP($A114&amp;"-"&amp;H$1,'Conclusões cursos'!$E:$H,2,0),"")</f>
        <v/>
      </c>
      <c r="I114" t="str">
        <f>IFERROR(VLOOKUP($A114&amp;"-"&amp;H$1,'Conclusões cursos'!$E:$H,4,0),"")</f>
        <v/>
      </c>
      <c r="J114" t="str">
        <f>IFERROR(VLOOKUP($A114&amp;"-"&amp;J$1,'Conclusões cursos'!$E:$H,2,0),"")</f>
        <v/>
      </c>
      <c r="K114" t="str">
        <f>IFERROR(VLOOKUP($A114&amp;"-"&amp;J$1,'Conclusões cursos'!$E:$H,4,0),"")</f>
        <v/>
      </c>
      <c r="L114" t="str">
        <f>IFERROR(VLOOKUP($A114&amp;"-"&amp;L$1,'Conclusões cursos'!$E:$H,2,0),"")</f>
        <v/>
      </c>
      <c r="M114" t="str">
        <f>IFERROR(VLOOKUP($A114&amp;"-"&amp;L$1,'Conclusões cursos'!$E:$H,4,0),"")</f>
        <v/>
      </c>
      <c r="N114" t="str">
        <f>IFERROR(VLOOKUP($A114&amp;"-"&amp;N$1,'Conclusões cursos'!$E:$H,2,0),"")</f>
        <v>2021/2022</v>
      </c>
      <c r="O114" t="str">
        <f>IFERROR(VLOOKUP($A114&amp;"-"&amp;N$1,'Conclusões cursos'!$E:$H,4,0),"")</f>
        <v>2021/2022</v>
      </c>
    </row>
    <row r="115" spans="1:15" x14ac:dyDescent="0.3">
      <c r="A115">
        <v>201806460</v>
      </c>
      <c r="B115" t="s">
        <v>892</v>
      </c>
      <c r="C115" t="s">
        <v>893</v>
      </c>
      <c r="E115" t="str">
        <f t="shared" si="1"/>
        <v>M.EIC</v>
      </c>
      <c r="F115" t="str">
        <f>IFERROR(VLOOKUP($A115&amp;"-"&amp;F$1,'Conclusões cursos'!$E:$H,2,0),"")</f>
        <v/>
      </c>
      <c r="G115" t="str">
        <f>IFERROR(VLOOKUP($A115&amp;"-"&amp;F$1,'Conclusões cursos'!$E:$H,4,0),"")</f>
        <v/>
      </c>
      <c r="H115" t="str">
        <f>IFERROR(VLOOKUP($A115&amp;"-"&amp;H$1,'Conclusões cursos'!$E:$H,2,0),"")</f>
        <v/>
      </c>
      <c r="I115" t="str">
        <f>IFERROR(VLOOKUP($A115&amp;"-"&amp;H$1,'Conclusões cursos'!$E:$H,4,0),"")</f>
        <v/>
      </c>
      <c r="J115" t="str">
        <f>IFERROR(VLOOKUP($A115&amp;"-"&amp;J$1,'Conclusões cursos'!$E:$H,2,0),"")</f>
        <v/>
      </c>
      <c r="K115" t="str">
        <f>IFERROR(VLOOKUP($A115&amp;"-"&amp;J$1,'Conclusões cursos'!$E:$H,4,0),"")</f>
        <v/>
      </c>
      <c r="L115" t="str">
        <f>IFERROR(VLOOKUP($A115&amp;"-"&amp;L$1,'Conclusões cursos'!$E:$H,2,0),"")</f>
        <v/>
      </c>
      <c r="M115" t="str">
        <f>IFERROR(VLOOKUP($A115&amp;"-"&amp;L$1,'Conclusões cursos'!$E:$H,4,0),"")</f>
        <v/>
      </c>
      <c r="N115" t="str">
        <f>IFERROR(VLOOKUP($A115&amp;"-"&amp;N$1,'Conclusões cursos'!$E:$H,2,0),"")</f>
        <v>2021/2022</v>
      </c>
      <c r="O115" t="str">
        <f>IFERROR(VLOOKUP($A115&amp;"-"&amp;N$1,'Conclusões cursos'!$E:$H,4,0),"")</f>
        <v>2022/2023</v>
      </c>
    </row>
    <row r="116" spans="1:15" x14ac:dyDescent="0.3">
      <c r="A116">
        <v>201102073</v>
      </c>
      <c r="B116" t="s">
        <v>1467</v>
      </c>
      <c r="C116" t="s">
        <v>1468</v>
      </c>
      <c r="E116" t="str">
        <f t="shared" si="1"/>
        <v xml:space="preserve">MIEIC </v>
      </c>
      <c r="F116" t="str">
        <f>IFERROR(VLOOKUP($A116&amp;"-"&amp;F$1,'Conclusões cursos'!$E:$H,2,0),"")</f>
        <v/>
      </c>
      <c r="G116" t="str">
        <f>IFERROR(VLOOKUP($A116&amp;"-"&amp;F$1,'Conclusões cursos'!$E:$H,4,0),"")</f>
        <v/>
      </c>
      <c r="H116" t="str">
        <f>IFERROR(VLOOKUP($A116&amp;"-"&amp;H$1,'Conclusões cursos'!$E:$H,2,0),"")</f>
        <v/>
      </c>
      <c r="I116" t="str">
        <f>IFERROR(VLOOKUP($A116&amp;"-"&amp;H$1,'Conclusões cursos'!$E:$H,4,0),"")</f>
        <v/>
      </c>
      <c r="J116" t="str">
        <f>IFERROR(VLOOKUP($A116&amp;"-"&amp;J$1,'Conclusões cursos'!$E:$H,2,0),"")</f>
        <v>2011/2012</v>
      </c>
      <c r="K116" t="str">
        <f>IFERROR(VLOOKUP($A116&amp;"-"&amp;J$1,'Conclusões cursos'!$E:$H,4,0),"")</f>
        <v>2013/2014</v>
      </c>
      <c r="L116" t="str">
        <f>IFERROR(VLOOKUP($A116&amp;"-"&amp;L$1,'Conclusões cursos'!$E:$H,2,0),"")</f>
        <v/>
      </c>
      <c r="M116" t="str">
        <f>IFERROR(VLOOKUP($A116&amp;"-"&amp;L$1,'Conclusões cursos'!$E:$H,4,0),"")</f>
        <v/>
      </c>
      <c r="N116" t="str">
        <f>IFERROR(VLOOKUP($A116&amp;"-"&amp;N$1,'Conclusões cursos'!$E:$H,2,0),"")</f>
        <v/>
      </c>
      <c r="O116" t="str">
        <f>IFERROR(VLOOKUP($A116&amp;"-"&amp;N$1,'Conclusões cursos'!$E:$H,4,0),"")</f>
        <v/>
      </c>
    </row>
    <row r="117" spans="1:15" x14ac:dyDescent="0.3">
      <c r="A117">
        <v>201506034</v>
      </c>
      <c r="B117" t="s">
        <v>1469</v>
      </c>
      <c r="C117" t="s">
        <v>1470</v>
      </c>
      <c r="E117" t="str">
        <f t="shared" si="1"/>
        <v xml:space="preserve">MIEIC </v>
      </c>
      <c r="F117" t="str">
        <f>IFERROR(VLOOKUP($A117&amp;"-"&amp;F$1,'Conclusões cursos'!$E:$H,2,0),"")</f>
        <v/>
      </c>
      <c r="G117" t="str">
        <f>IFERROR(VLOOKUP($A117&amp;"-"&amp;F$1,'Conclusões cursos'!$E:$H,4,0),"")</f>
        <v/>
      </c>
      <c r="H117" t="str">
        <f>IFERROR(VLOOKUP($A117&amp;"-"&amp;H$1,'Conclusões cursos'!$E:$H,2,0),"")</f>
        <v/>
      </c>
      <c r="I117" t="str">
        <f>IFERROR(VLOOKUP($A117&amp;"-"&amp;H$1,'Conclusões cursos'!$E:$H,4,0),"")</f>
        <v/>
      </c>
      <c r="J117" t="str">
        <f>IFERROR(VLOOKUP($A117&amp;"-"&amp;J$1,'Conclusões cursos'!$E:$H,2,0),"")</f>
        <v>2015/2016</v>
      </c>
      <c r="K117" t="str">
        <f>IFERROR(VLOOKUP($A117&amp;"-"&amp;J$1,'Conclusões cursos'!$E:$H,4,0),"")</f>
        <v>2019/2020</v>
      </c>
      <c r="L117" t="str">
        <f>IFERROR(VLOOKUP($A117&amp;"-"&amp;L$1,'Conclusões cursos'!$E:$H,2,0),"")</f>
        <v/>
      </c>
      <c r="M117" t="str">
        <f>IFERROR(VLOOKUP($A117&amp;"-"&amp;L$1,'Conclusões cursos'!$E:$H,4,0),"")</f>
        <v/>
      </c>
      <c r="N117" t="str">
        <f>IFERROR(VLOOKUP($A117&amp;"-"&amp;N$1,'Conclusões cursos'!$E:$H,2,0),"")</f>
        <v/>
      </c>
      <c r="O117" t="str">
        <f>IFERROR(VLOOKUP($A117&amp;"-"&amp;N$1,'Conclusões cursos'!$E:$H,4,0),"")</f>
        <v/>
      </c>
    </row>
    <row r="118" spans="1:15" x14ac:dyDescent="0.3">
      <c r="A118">
        <v>200800532</v>
      </c>
      <c r="B118" t="s">
        <v>1471</v>
      </c>
      <c r="C118" t="s">
        <v>1472</v>
      </c>
      <c r="E118" t="str">
        <f t="shared" si="1"/>
        <v xml:space="preserve">MIEIC </v>
      </c>
      <c r="F118" t="str">
        <f>IFERROR(VLOOKUP($A118&amp;"-"&amp;F$1,'Conclusões cursos'!$E:$H,2,0),"")</f>
        <v/>
      </c>
      <c r="G118" t="str">
        <f>IFERROR(VLOOKUP($A118&amp;"-"&amp;F$1,'Conclusões cursos'!$E:$H,4,0),"")</f>
        <v/>
      </c>
      <c r="H118" t="str">
        <f>IFERROR(VLOOKUP($A118&amp;"-"&amp;H$1,'Conclusões cursos'!$E:$H,2,0),"")</f>
        <v/>
      </c>
      <c r="I118" t="str">
        <f>IFERROR(VLOOKUP($A118&amp;"-"&amp;H$1,'Conclusões cursos'!$E:$H,4,0),"")</f>
        <v/>
      </c>
      <c r="J118" t="str">
        <f>IFERROR(VLOOKUP($A118&amp;"-"&amp;J$1,'Conclusões cursos'!$E:$H,2,0),"")</f>
        <v>2008/2009</v>
      </c>
      <c r="K118" t="str">
        <f>IFERROR(VLOOKUP($A118&amp;"-"&amp;J$1,'Conclusões cursos'!$E:$H,4,0),"")</f>
        <v>2012/2013</v>
      </c>
      <c r="L118" t="str">
        <f>IFERROR(VLOOKUP($A118&amp;"-"&amp;L$1,'Conclusões cursos'!$E:$H,2,0),"")</f>
        <v/>
      </c>
      <c r="M118" t="str">
        <f>IFERROR(VLOOKUP($A118&amp;"-"&amp;L$1,'Conclusões cursos'!$E:$H,4,0),"")</f>
        <v/>
      </c>
      <c r="N118" t="str">
        <f>IFERROR(VLOOKUP($A118&amp;"-"&amp;N$1,'Conclusões cursos'!$E:$H,2,0),"")</f>
        <v/>
      </c>
      <c r="O118" t="str">
        <f>IFERROR(VLOOKUP($A118&amp;"-"&amp;N$1,'Conclusões cursos'!$E:$H,4,0),"")</f>
        <v/>
      </c>
    </row>
    <row r="119" spans="1:15" x14ac:dyDescent="0.3">
      <c r="A119">
        <v>201102265</v>
      </c>
      <c r="B119" t="s">
        <v>1473</v>
      </c>
      <c r="C119" t="s">
        <v>1474</v>
      </c>
      <c r="E119" t="str">
        <f t="shared" si="1"/>
        <v xml:space="preserve">MIEIC </v>
      </c>
      <c r="F119" t="str">
        <f>IFERROR(VLOOKUP($A119&amp;"-"&amp;F$1,'Conclusões cursos'!$E:$H,2,0),"")</f>
        <v/>
      </c>
      <c r="G119" t="str">
        <f>IFERROR(VLOOKUP($A119&amp;"-"&amp;F$1,'Conclusões cursos'!$E:$H,4,0),"")</f>
        <v/>
      </c>
      <c r="H119" t="str">
        <f>IFERROR(VLOOKUP($A119&amp;"-"&amp;H$1,'Conclusões cursos'!$E:$H,2,0),"")</f>
        <v/>
      </c>
      <c r="I119" t="str">
        <f>IFERROR(VLOOKUP($A119&amp;"-"&amp;H$1,'Conclusões cursos'!$E:$H,4,0),"")</f>
        <v/>
      </c>
      <c r="J119" t="str">
        <f>IFERROR(VLOOKUP($A119&amp;"-"&amp;J$1,'Conclusões cursos'!$E:$H,2,0),"")</f>
        <v>2012/2013</v>
      </c>
      <c r="K119" t="str">
        <f>IFERROR(VLOOKUP($A119&amp;"-"&amp;J$1,'Conclusões cursos'!$E:$H,4,0),"")</f>
        <v>2016/2017</v>
      </c>
      <c r="L119" t="str">
        <f>IFERROR(VLOOKUP($A119&amp;"-"&amp;L$1,'Conclusões cursos'!$E:$H,2,0),"")</f>
        <v/>
      </c>
      <c r="M119" t="str">
        <f>IFERROR(VLOOKUP($A119&amp;"-"&amp;L$1,'Conclusões cursos'!$E:$H,4,0),"")</f>
        <v/>
      </c>
      <c r="N119" t="str">
        <f>IFERROR(VLOOKUP($A119&amp;"-"&amp;N$1,'Conclusões cursos'!$E:$H,2,0),"")</f>
        <v/>
      </c>
      <c r="O119" t="str">
        <f>IFERROR(VLOOKUP($A119&amp;"-"&amp;N$1,'Conclusões cursos'!$E:$H,4,0),"")</f>
        <v/>
      </c>
    </row>
    <row r="120" spans="1:15" x14ac:dyDescent="0.3">
      <c r="A120">
        <v>201202865</v>
      </c>
      <c r="B120" t="s">
        <v>1475</v>
      </c>
      <c r="C120" t="s">
        <v>1476</v>
      </c>
      <c r="E120" t="str">
        <f t="shared" si="1"/>
        <v xml:space="preserve">MIEIC </v>
      </c>
      <c r="F120" t="str">
        <f>IFERROR(VLOOKUP($A120&amp;"-"&amp;F$1,'Conclusões cursos'!$E:$H,2,0),"")</f>
        <v/>
      </c>
      <c r="G120" t="str">
        <f>IFERROR(VLOOKUP($A120&amp;"-"&amp;F$1,'Conclusões cursos'!$E:$H,4,0),"")</f>
        <v/>
      </c>
      <c r="H120" t="str">
        <f>IFERROR(VLOOKUP($A120&amp;"-"&amp;H$1,'Conclusões cursos'!$E:$H,2,0),"")</f>
        <v/>
      </c>
      <c r="I120" t="str">
        <f>IFERROR(VLOOKUP($A120&amp;"-"&amp;H$1,'Conclusões cursos'!$E:$H,4,0),"")</f>
        <v/>
      </c>
      <c r="J120" t="str">
        <f>IFERROR(VLOOKUP($A120&amp;"-"&amp;J$1,'Conclusões cursos'!$E:$H,2,0),"")</f>
        <v>2014/2015</v>
      </c>
      <c r="K120" t="str">
        <f>IFERROR(VLOOKUP($A120&amp;"-"&amp;J$1,'Conclusões cursos'!$E:$H,4,0),"")</f>
        <v>2018/2019</v>
      </c>
      <c r="L120" t="str">
        <f>IFERROR(VLOOKUP($A120&amp;"-"&amp;L$1,'Conclusões cursos'!$E:$H,2,0),"")</f>
        <v/>
      </c>
      <c r="M120" t="str">
        <f>IFERROR(VLOOKUP($A120&amp;"-"&amp;L$1,'Conclusões cursos'!$E:$H,4,0),"")</f>
        <v/>
      </c>
      <c r="N120" t="str">
        <f>IFERROR(VLOOKUP($A120&amp;"-"&amp;N$1,'Conclusões cursos'!$E:$H,2,0),"")</f>
        <v/>
      </c>
      <c r="O120" t="str">
        <f>IFERROR(VLOOKUP($A120&amp;"-"&amp;N$1,'Conclusões cursos'!$E:$H,4,0),"")</f>
        <v/>
      </c>
    </row>
    <row r="121" spans="1:15" x14ac:dyDescent="0.3">
      <c r="A121">
        <v>199700829</v>
      </c>
      <c r="B121" t="s">
        <v>1477</v>
      </c>
      <c r="C121" t="s">
        <v>1478</v>
      </c>
      <c r="E121" t="str">
        <f t="shared" si="1"/>
        <v xml:space="preserve">LEIC MIEIC </v>
      </c>
      <c r="F121" t="str">
        <f>IFERROR(VLOOKUP($A121&amp;"-"&amp;F$1,'Conclusões cursos'!$E:$H,2,0),"")</f>
        <v>1997/1998</v>
      </c>
      <c r="G121" t="str">
        <f>IFERROR(VLOOKUP($A121&amp;"-"&amp;F$1,'Conclusões cursos'!$E:$H,4,0),"")</f>
        <v>2001/2002</v>
      </c>
      <c r="H121" t="str">
        <f>IFERROR(VLOOKUP($A121&amp;"-"&amp;H$1,'Conclusões cursos'!$E:$H,2,0),"")</f>
        <v/>
      </c>
      <c r="I121" t="str">
        <f>IFERROR(VLOOKUP($A121&amp;"-"&amp;H$1,'Conclusões cursos'!$E:$H,4,0),"")</f>
        <v/>
      </c>
      <c r="J121" t="str">
        <f>IFERROR(VLOOKUP($A121&amp;"-"&amp;J$1,'Conclusões cursos'!$E:$H,2,0),"")</f>
        <v>2007/2008</v>
      </c>
      <c r="K121" t="str">
        <f>IFERROR(VLOOKUP($A121&amp;"-"&amp;J$1,'Conclusões cursos'!$E:$H,4,0),"")</f>
        <v>2007/2008</v>
      </c>
      <c r="L121" t="str">
        <f>IFERROR(VLOOKUP($A121&amp;"-"&amp;L$1,'Conclusões cursos'!$E:$H,2,0),"")</f>
        <v/>
      </c>
      <c r="M121" t="str">
        <f>IFERROR(VLOOKUP($A121&amp;"-"&amp;L$1,'Conclusões cursos'!$E:$H,4,0),"")</f>
        <v/>
      </c>
      <c r="N121" t="str">
        <f>IFERROR(VLOOKUP($A121&amp;"-"&amp;N$1,'Conclusões cursos'!$E:$H,2,0),"")</f>
        <v/>
      </c>
      <c r="O121" t="str">
        <f>IFERROR(VLOOKUP($A121&amp;"-"&amp;N$1,'Conclusões cursos'!$E:$H,4,0),"")</f>
        <v/>
      </c>
    </row>
    <row r="122" spans="1:15" x14ac:dyDescent="0.3">
      <c r="A122">
        <v>200400464</v>
      </c>
      <c r="B122" t="s">
        <v>1479</v>
      </c>
      <c r="C122" t="s">
        <v>1480</v>
      </c>
      <c r="E122" t="str">
        <f t="shared" si="1"/>
        <v xml:space="preserve">MIEIC </v>
      </c>
      <c r="F122" t="str">
        <f>IFERROR(VLOOKUP($A122&amp;"-"&amp;F$1,'Conclusões cursos'!$E:$H,2,0),"")</f>
        <v/>
      </c>
      <c r="G122" t="str">
        <f>IFERROR(VLOOKUP($A122&amp;"-"&amp;F$1,'Conclusões cursos'!$E:$H,4,0),"")</f>
        <v/>
      </c>
      <c r="H122" t="str">
        <f>IFERROR(VLOOKUP($A122&amp;"-"&amp;H$1,'Conclusões cursos'!$E:$H,2,0),"")</f>
        <v/>
      </c>
      <c r="I122" t="str">
        <f>IFERROR(VLOOKUP($A122&amp;"-"&amp;H$1,'Conclusões cursos'!$E:$H,4,0),"")</f>
        <v/>
      </c>
      <c r="J122" t="str">
        <f>IFERROR(VLOOKUP($A122&amp;"-"&amp;J$1,'Conclusões cursos'!$E:$H,2,0),"")</f>
        <v>2004/2005</v>
      </c>
      <c r="K122" t="str">
        <f>IFERROR(VLOOKUP($A122&amp;"-"&amp;J$1,'Conclusões cursos'!$E:$H,4,0),"")</f>
        <v>2010/2011</v>
      </c>
      <c r="L122" t="str">
        <f>IFERROR(VLOOKUP($A122&amp;"-"&amp;L$1,'Conclusões cursos'!$E:$H,2,0),"")</f>
        <v/>
      </c>
      <c r="M122" t="str">
        <f>IFERROR(VLOOKUP($A122&amp;"-"&amp;L$1,'Conclusões cursos'!$E:$H,4,0),"")</f>
        <v/>
      </c>
      <c r="N122" t="str">
        <f>IFERROR(VLOOKUP($A122&amp;"-"&amp;N$1,'Conclusões cursos'!$E:$H,2,0),"")</f>
        <v/>
      </c>
      <c r="O122" t="str">
        <f>IFERROR(VLOOKUP($A122&amp;"-"&amp;N$1,'Conclusões cursos'!$E:$H,4,0),"")</f>
        <v/>
      </c>
    </row>
    <row r="123" spans="1:15" x14ac:dyDescent="0.3">
      <c r="A123">
        <v>199401869</v>
      </c>
      <c r="B123" t="s">
        <v>4350</v>
      </c>
      <c r="C123" t="s">
        <v>4351</v>
      </c>
      <c r="E123" t="str">
        <f t="shared" si="1"/>
        <v xml:space="preserve">LEIC </v>
      </c>
      <c r="F123" t="str">
        <f>IFERROR(VLOOKUP($A123&amp;"-"&amp;F$1,'Conclusões cursos'!$E:$H,2,0),"")</f>
        <v>1994/1995</v>
      </c>
      <c r="G123" t="str">
        <f>IFERROR(VLOOKUP($A123&amp;"-"&amp;F$1,'Conclusões cursos'!$E:$H,4,0),"")</f>
        <v>2001/2002</v>
      </c>
      <c r="H123" t="str">
        <f>IFERROR(VLOOKUP($A123&amp;"-"&amp;H$1,'Conclusões cursos'!$E:$H,2,0),"")</f>
        <v/>
      </c>
      <c r="I123" t="str">
        <f>IFERROR(VLOOKUP($A123&amp;"-"&amp;H$1,'Conclusões cursos'!$E:$H,4,0),"")</f>
        <v/>
      </c>
      <c r="J123" t="str">
        <f>IFERROR(VLOOKUP($A123&amp;"-"&amp;J$1,'Conclusões cursos'!$E:$H,2,0),"")</f>
        <v/>
      </c>
      <c r="K123" t="str">
        <f>IFERROR(VLOOKUP($A123&amp;"-"&amp;J$1,'Conclusões cursos'!$E:$H,4,0),"")</f>
        <v/>
      </c>
      <c r="L123" t="str">
        <f>IFERROR(VLOOKUP($A123&amp;"-"&amp;L$1,'Conclusões cursos'!$E:$H,2,0),"")</f>
        <v/>
      </c>
      <c r="M123" t="str">
        <f>IFERROR(VLOOKUP($A123&amp;"-"&amp;L$1,'Conclusões cursos'!$E:$H,4,0),"")</f>
        <v/>
      </c>
      <c r="N123" t="str">
        <f>IFERROR(VLOOKUP($A123&amp;"-"&amp;N$1,'Conclusões cursos'!$E:$H,2,0),"")</f>
        <v/>
      </c>
      <c r="O123" t="str">
        <f>IFERROR(VLOOKUP($A123&amp;"-"&amp;N$1,'Conclusões cursos'!$E:$H,4,0),"")</f>
        <v/>
      </c>
    </row>
    <row r="124" spans="1:15" x14ac:dyDescent="0.3">
      <c r="A124">
        <v>201403057</v>
      </c>
      <c r="B124" t="s">
        <v>1481</v>
      </c>
      <c r="C124" t="s">
        <v>1482</v>
      </c>
      <c r="E124" t="str">
        <f t="shared" si="1"/>
        <v xml:space="preserve">MIEIC </v>
      </c>
      <c r="F124" t="str">
        <f>IFERROR(VLOOKUP($A124&amp;"-"&amp;F$1,'Conclusões cursos'!$E:$H,2,0),"")</f>
        <v/>
      </c>
      <c r="G124" t="str">
        <f>IFERROR(VLOOKUP($A124&amp;"-"&amp;F$1,'Conclusões cursos'!$E:$H,4,0),"")</f>
        <v/>
      </c>
      <c r="H124" t="str">
        <f>IFERROR(VLOOKUP($A124&amp;"-"&amp;H$1,'Conclusões cursos'!$E:$H,2,0),"")</f>
        <v/>
      </c>
      <c r="I124" t="str">
        <f>IFERROR(VLOOKUP($A124&amp;"-"&amp;H$1,'Conclusões cursos'!$E:$H,4,0),"")</f>
        <v/>
      </c>
      <c r="J124" t="str">
        <f>IFERROR(VLOOKUP($A124&amp;"-"&amp;J$1,'Conclusões cursos'!$E:$H,2,0),"")</f>
        <v>2014/2015</v>
      </c>
      <c r="K124" t="str">
        <f>IFERROR(VLOOKUP($A124&amp;"-"&amp;J$1,'Conclusões cursos'!$E:$H,4,0),"")</f>
        <v>2018/2019</v>
      </c>
      <c r="L124" t="str">
        <f>IFERROR(VLOOKUP($A124&amp;"-"&amp;L$1,'Conclusões cursos'!$E:$H,2,0),"")</f>
        <v/>
      </c>
      <c r="M124" t="str">
        <f>IFERROR(VLOOKUP($A124&amp;"-"&amp;L$1,'Conclusões cursos'!$E:$H,4,0),"")</f>
        <v/>
      </c>
      <c r="N124" t="str">
        <f>IFERROR(VLOOKUP($A124&amp;"-"&amp;N$1,'Conclusões cursos'!$E:$H,2,0),"")</f>
        <v/>
      </c>
      <c r="O124" t="str">
        <f>IFERROR(VLOOKUP($A124&amp;"-"&amp;N$1,'Conclusões cursos'!$E:$H,4,0),"")</f>
        <v/>
      </c>
    </row>
    <row r="125" spans="1:15" x14ac:dyDescent="0.3">
      <c r="A125">
        <v>201505375</v>
      </c>
      <c r="B125" t="s">
        <v>1483</v>
      </c>
      <c r="C125" t="s">
        <v>1484</v>
      </c>
      <c r="E125" t="str">
        <f t="shared" si="1"/>
        <v xml:space="preserve">MIEIC </v>
      </c>
      <c r="F125" t="str">
        <f>IFERROR(VLOOKUP($A125&amp;"-"&amp;F$1,'Conclusões cursos'!$E:$H,2,0),"")</f>
        <v/>
      </c>
      <c r="G125" t="str">
        <f>IFERROR(VLOOKUP($A125&amp;"-"&amp;F$1,'Conclusões cursos'!$E:$H,4,0),"")</f>
        <v/>
      </c>
      <c r="H125" t="str">
        <f>IFERROR(VLOOKUP($A125&amp;"-"&amp;H$1,'Conclusões cursos'!$E:$H,2,0),"")</f>
        <v/>
      </c>
      <c r="I125" t="str">
        <f>IFERROR(VLOOKUP($A125&amp;"-"&amp;H$1,'Conclusões cursos'!$E:$H,4,0),"")</f>
        <v/>
      </c>
      <c r="J125" t="str">
        <f>IFERROR(VLOOKUP($A125&amp;"-"&amp;J$1,'Conclusões cursos'!$E:$H,2,0),"")</f>
        <v>2015/2016</v>
      </c>
      <c r="K125" t="str">
        <f>IFERROR(VLOOKUP($A125&amp;"-"&amp;J$1,'Conclusões cursos'!$E:$H,4,0),"")</f>
        <v>2019/2020</v>
      </c>
      <c r="L125" t="str">
        <f>IFERROR(VLOOKUP($A125&amp;"-"&amp;L$1,'Conclusões cursos'!$E:$H,2,0),"")</f>
        <v/>
      </c>
      <c r="M125" t="str">
        <f>IFERROR(VLOOKUP($A125&amp;"-"&amp;L$1,'Conclusões cursos'!$E:$H,4,0),"")</f>
        <v/>
      </c>
      <c r="N125" t="str">
        <f>IFERROR(VLOOKUP($A125&amp;"-"&amp;N$1,'Conclusões cursos'!$E:$H,2,0),"")</f>
        <v/>
      </c>
      <c r="O125" t="str">
        <f>IFERROR(VLOOKUP($A125&amp;"-"&amp;N$1,'Conclusões cursos'!$E:$H,4,0),"")</f>
        <v/>
      </c>
    </row>
    <row r="126" spans="1:15" x14ac:dyDescent="0.3">
      <c r="A126">
        <v>201201757</v>
      </c>
      <c r="B126" t="s">
        <v>1485</v>
      </c>
      <c r="C126" t="s">
        <v>1486</v>
      </c>
      <c r="E126" t="str">
        <f t="shared" si="1"/>
        <v xml:space="preserve">MIEIC </v>
      </c>
      <c r="F126" t="str">
        <f>IFERROR(VLOOKUP($A126&amp;"-"&amp;F$1,'Conclusões cursos'!$E:$H,2,0),"")</f>
        <v/>
      </c>
      <c r="G126" t="str">
        <f>IFERROR(VLOOKUP($A126&amp;"-"&amp;F$1,'Conclusões cursos'!$E:$H,4,0),"")</f>
        <v/>
      </c>
      <c r="H126" t="str">
        <f>IFERROR(VLOOKUP($A126&amp;"-"&amp;H$1,'Conclusões cursos'!$E:$H,2,0),"")</f>
        <v/>
      </c>
      <c r="I126" t="str">
        <f>IFERROR(VLOOKUP($A126&amp;"-"&amp;H$1,'Conclusões cursos'!$E:$H,4,0),"")</f>
        <v/>
      </c>
      <c r="J126" t="str">
        <f>IFERROR(VLOOKUP($A126&amp;"-"&amp;J$1,'Conclusões cursos'!$E:$H,2,0),"")</f>
        <v>2012/2013</v>
      </c>
      <c r="K126" t="str">
        <f>IFERROR(VLOOKUP($A126&amp;"-"&amp;J$1,'Conclusões cursos'!$E:$H,4,0),"")</f>
        <v>2016/2017</v>
      </c>
      <c r="L126" t="str">
        <f>IFERROR(VLOOKUP($A126&amp;"-"&amp;L$1,'Conclusões cursos'!$E:$H,2,0),"")</f>
        <v/>
      </c>
      <c r="M126" t="str">
        <f>IFERROR(VLOOKUP($A126&amp;"-"&amp;L$1,'Conclusões cursos'!$E:$H,4,0),"")</f>
        <v/>
      </c>
      <c r="N126" t="str">
        <f>IFERROR(VLOOKUP($A126&amp;"-"&amp;N$1,'Conclusões cursos'!$E:$H,2,0),"")</f>
        <v/>
      </c>
      <c r="O126" t="str">
        <f>IFERROR(VLOOKUP($A126&amp;"-"&amp;N$1,'Conclusões cursos'!$E:$H,4,0),"")</f>
        <v/>
      </c>
    </row>
    <row r="127" spans="1:15" x14ac:dyDescent="0.3">
      <c r="A127">
        <v>201905916</v>
      </c>
      <c r="B127" t="s">
        <v>127</v>
      </c>
      <c r="C127" t="s">
        <v>128</v>
      </c>
      <c r="E127" t="str">
        <f t="shared" si="1"/>
        <v xml:space="preserve">L.EIC </v>
      </c>
      <c r="F127" t="str">
        <f>IFERROR(VLOOKUP($A127&amp;"-"&amp;F$1,'Conclusões cursos'!$E:$H,2,0),"")</f>
        <v/>
      </c>
      <c r="G127" t="str">
        <f>IFERROR(VLOOKUP($A127&amp;"-"&amp;F$1,'Conclusões cursos'!$E:$H,4,0),"")</f>
        <v/>
      </c>
      <c r="H127" t="str">
        <f>IFERROR(VLOOKUP($A127&amp;"-"&amp;H$1,'Conclusões cursos'!$E:$H,2,0),"")</f>
        <v/>
      </c>
      <c r="I127" t="str">
        <f>IFERROR(VLOOKUP($A127&amp;"-"&amp;H$1,'Conclusões cursos'!$E:$H,4,0),"")</f>
        <v/>
      </c>
      <c r="J127" t="str">
        <f>IFERROR(VLOOKUP($A127&amp;"-"&amp;J$1,'Conclusões cursos'!$E:$H,2,0),"")</f>
        <v/>
      </c>
      <c r="K127" t="str">
        <f>IFERROR(VLOOKUP($A127&amp;"-"&amp;J$1,'Conclusões cursos'!$E:$H,4,0),"")</f>
        <v/>
      </c>
      <c r="L127" t="str">
        <f>IFERROR(VLOOKUP($A127&amp;"-"&amp;L$1,'Conclusões cursos'!$E:$H,2,0),"")</f>
        <v>2021/2022</v>
      </c>
      <c r="M127" t="str">
        <f>IFERROR(VLOOKUP($A127&amp;"-"&amp;L$1,'Conclusões cursos'!$E:$H,4,0),"")</f>
        <v>2022/2023</v>
      </c>
      <c r="N127" t="str">
        <f>IFERROR(VLOOKUP($A127&amp;"-"&amp;N$1,'Conclusões cursos'!$E:$H,2,0),"")</f>
        <v/>
      </c>
      <c r="O127" t="str">
        <f>IFERROR(VLOOKUP($A127&amp;"-"&amp;N$1,'Conclusões cursos'!$E:$H,4,0),"")</f>
        <v/>
      </c>
    </row>
    <row r="128" spans="1:15" x14ac:dyDescent="0.3">
      <c r="A128">
        <v>202008169</v>
      </c>
      <c r="B128" t="s">
        <v>129</v>
      </c>
      <c r="C128" t="s">
        <v>130</v>
      </c>
      <c r="E128" t="str">
        <f t="shared" si="1"/>
        <v xml:space="preserve">L.EIC </v>
      </c>
      <c r="F128" t="str">
        <f>IFERROR(VLOOKUP($A128&amp;"-"&amp;F$1,'Conclusões cursos'!$E:$H,2,0),"")</f>
        <v/>
      </c>
      <c r="G128" t="str">
        <f>IFERROR(VLOOKUP($A128&amp;"-"&amp;F$1,'Conclusões cursos'!$E:$H,4,0),"")</f>
        <v/>
      </c>
      <c r="H128" t="str">
        <f>IFERROR(VLOOKUP($A128&amp;"-"&amp;H$1,'Conclusões cursos'!$E:$H,2,0),"")</f>
        <v/>
      </c>
      <c r="I128" t="str">
        <f>IFERROR(VLOOKUP($A128&amp;"-"&amp;H$1,'Conclusões cursos'!$E:$H,4,0),"")</f>
        <v/>
      </c>
      <c r="J128" t="str">
        <f>IFERROR(VLOOKUP($A128&amp;"-"&amp;J$1,'Conclusões cursos'!$E:$H,2,0),"")</f>
        <v/>
      </c>
      <c r="K128" t="str">
        <f>IFERROR(VLOOKUP($A128&amp;"-"&amp;J$1,'Conclusões cursos'!$E:$H,4,0),"")</f>
        <v/>
      </c>
      <c r="L128" t="str">
        <f>IFERROR(VLOOKUP($A128&amp;"-"&amp;L$1,'Conclusões cursos'!$E:$H,2,0),"")</f>
        <v>2021/2022</v>
      </c>
      <c r="M128" t="str">
        <f>IFERROR(VLOOKUP($A128&amp;"-"&amp;L$1,'Conclusões cursos'!$E:$H,4,0),"")</f>
        <v>2022/2023</v>
      </c>
      <c r="N128" t="str">
        <f>IFERROR(VLOOKUP($A128&amp;"-"&amp;N$1,'Conclusões cursos'!$E:$H,2,0),"")</f>
        <v/>
      </c>
      <c r="O128" t="str">
        <f>IFERROR(VLOOKUP($A128&amp;"-"&amp;N$1,'Conclusões cursos'!$E:$H,4,0),"")</f>
        <v/>
      </c>
    </row>
    <row r="129" spans="1:15" x14ac:dyDescent="0.3">
      <c r="A129">
        <v>200204687</v>
      </c>
      <c r="B129" t="s">
        <v>1487</v>
      </c>
      <c r="C129" t="s">
        <v>1488</v>
      </c>
      <c r="E129" t="str">
        <f t="shared" si="1"/>
        <v xml:space="preserve">MIEIC </v>
      </c>
      <c r="F129" t="str">
        <f>IFERROR(VLOOKUP($A129&amp;"-"&amp;F$1,'Conclusões cursos'!$E:$H,2,0),"")</f>
        <v/>
      </c>
      <c r="G129" t="str">
        <f>IFERROR(VLOOKUP($A129&amp;"-"&amp;F$1,'Conclusões cursos'!$E:$H,4,0),"")</f>
        <v/>
      </c>
      <c r="H129" t="str">
        <f>IFERROR(VLOOKUP($A129&amp;"-"&amp;H$1,'Conclusões cursos'!$E:$H,2,0),"")</f>
        <v/>
      </c>
      <c r="I129" t="str">
        <f>IFERROR(VLOOKUP($A129&amp;"-"&amp;H$1,'Conclusões cursos'!$E:$H,4,0),"")</f>
        <v/>
      </c>
      <c r="J129" t="str">
        <f>IFERROR(VLOOKUP($A129&amp;"-"&amp;J$1,'Conclusões cursos'!$E:$H,2,0),"")</f>
        <v>2002/2003</v>
      </c>
      <c r="K129" t="str">
        <f>IFERROR(VLOOKUP($A129&amp;"-"&amp;J$1,'Conclusões cursos'!$E:$H,4,0),"")</f>
        <v>2007/2008</v>
      </c>
      <c r="L129" t="str">
        <f>IFERROR(VLOOKUP($A129&amp;"-"&amp;L$1,'Conclusões cursos'!$E:$H,2,0),"")</f>
        <v/>
      </c>
      <c r="M129" t="str">
        <f>IFERROR(VLOOKUP($A129&amp;"-"&amp;L$1,'Conclusões cursos'!$E:$H,4,0),"")</f>
        <v/>
      </c>
      <c r="N129" t="str">
        <f>IFERROR(VLOOKUP($A129&amp;"-"&amp;N$1,'Conclusões cursos'!$E:$H,2,0),"")</f>
        <v/>
      </c>
      <c r="O129" t="str">
        <f>IFERROR(VLOOKUP($A129&amp;"-"&amp;N$1,'Conclusões cursos'!$E:$H,4,0),"")</f>
        <v/>
      </c>
    </row>
    <row r="130" spans="1:15" x14ac:dyDescent="0.3">
      <c r="A130">
        <v>200403637</v>
      </c>
      <c r="B130" t="s">
        <v>1489</v>
      </c>
      <c r="C130" t="s">
        <v>1490</v>
      </c>
      <c r="E130" t="str">
        <f t="shared" si="1"/>
        <v xml:space="preserve">MIEIC </v>
      </c>
      <c r="F130" t="str">
        <f>IFERROR(VLOOKUP($A130&amp;"-"&amp;F$1,'Conclusões cursos'!$E:$H,2,0),"")</f>
        <v/>
      </c>
      <c r="G130" t="str">
        <f>IFERROR(VLOOKUP($A130&amp;"-"&amp;F$1,'Conclusões cursos'!$E:$H,4,0),"")</f>
        <v/>
      </c>
      <c r="H130" t="str">
        <f>IFERROR(VLOOKUP($A130&amp;"-"&amp;H$1,'Conclusões cursos'!$E:$H,2,0),"")</f>
        <v/>
      </c>
      <c r="I130" t="str">
        <f>IFERROR(VLOOKUP($A130&amp;"-"&amp;H$1,'Conclusões cursos'!$E:$H,4,0),"")</f>
        <v/>
      </c>
      <c r="J130" t="str">
        <f>IFERROR(VLOOKUP($A130&amp;"-"&amp;J$1,'Conclusões cursos'!$E:$H,2,0),"")</f>
        <v>2004/2005</v>
      </c>
      <c r="K130" t="str">
        <f>IFERROR(VLOOKUP($A130&amp;"-"&amp;J$1,'Conclusões cursos'!$E:$H,4,0),"")</f>
        <v>2008/2009</v>
      </c>
      <c r="L130" t="str">
        <f>IFERROR(VLOOKUP($A130&amp;"-"&amp;L$1,'Conclusões cursos'!$E:$H,2,0),"")</f>
        <v/>
      </c>
      <c r="M130" t="str">
        <f>IFERROR(VLOOKUP($A130&amp;"-"&amp;L$1,'Conclusões cursos'!$E:$H,4,0),"")</f>
        <v/>
      </c>
      <c r="N130" t="str">
        <f>IFERROR(VLOOKUP($A130&amp;"-"&amp;N$1,'Conclusões cursos'!$E:$H,2,0),"")</f>
        <v/>
      </c>
      <c r="O130" t="str">
        <f>IFERROR(VLOOKUP($A130&amp;"-"&amp;N$1,'Conclusões cursos'!$E:$H,4,0),"")</f>
        <v/>
      </c>
    </row>
    <row r="131" spans="1:15" x14ac:dyDescent="0.3">
      <c r="A131">
        <v>200604219</v>
      </c>
      <c r="B131" t="s">
        <v>1491</v>
      </c>
      <c r="C131" t="s">
        <v>1492</v>
      </c>
      <c r="E131" t="str">
        <f t="shared" si="1"/>
        <v xml:space="preserve">MIEIC </v>
      </c>
      <c r="F131" t="str">
        <f>IFERROR(VLOOKUP($A131&amp;"-"&amp;F$1,'Conclusões cursos'!$E:$H,2,0),"")</f>
        <v/>
      </c>
      <c r="G131" t="str">
        <f>IFERROR(VLOOKUP($A131&amp;"-"&amp;F$1,'Conclusões cursos'!$E:$H,4,0),"")</f>
        <v/>
      </c>
      <c r="H131" t="str">
        <f>IFERROR(VLOOKUP($A131&amp;"-"&amp;H$1,'Conclusões cursos'!$E:$H,2,0),"")</f>
        <v/>
      </c>
      <c r="I131" t="str">
        <f>IFERROR(VLOOKUP($A131&amp;"-"&amp;H$1,'Conclusões cursos'!$E:$H,4,0),"")</f>
        <v/>
      </c>
      <c r="J131" t="str">
        <f>IFERROR(VLOOKUP($A131&amp;"-"&amp;J$1,'Conclusões cursos'!$E:$H,2,0),"")</f>
        <v>2006/2007</v>
      </c>
      <c r="K131" t="str">
        <f>IFERROR(VLOOKUP($A131&amp;"-"&amp;J$1,'Conclusões cursos'!$E:$H,4,0),"")</f>
        <v>2010/2011</v>
      </c>
      <c r="L131" t="str">
        <f>IFERROR(VLOOKUP($A131&amp;"-"&amp;L$1,'Conclusões cursos'!$E:$H,2,0),"")</f>
        <v/>
      </c>
      <c r="M131" t="str">
        <f>IFERROR(VLOOKUP($A131&amp;"-"&amp;L$1,'Conclusões cursos'!$E:$H,4,0),"")</f>
        <v/>
      </c>
      <c r="N131" t="str">
        <f>IFERROR(VLOOKUP($A131&amp;"-"&amp;N$1,'Conclusões cursos'!$E:$H,2,0),"")</f>
        <v/>
      </c>
      <c r="O131" t="str">
        <f>IFERROR(VLOOKUP($A131&amp;"-"&amp;N$1,'Conclusões cursos'!$E:$H,4,0),"")</f>
        <v/>
      </c>
    </row>
    <row r="132" spans="1:15" x14ac:dyDescent="0.3">
      <c r="A132">
        <v>201806224</v>
      </c>
      <c r="B132" t="s">
        <v>894</v>
      </c>
      <c r="C132" t="s">
        <v>895</v>
      </c>
      <c r="E132" t="str">
        <f t="shared" ref="E132:E195" si="2">IF(F132="","","LEIC ")&amp;IF(H132="","","MEI ")&amp;IF(J132="","","MIEIC ")&amp;IF(L132="","","L.EIC ")&amp;IF(N132="","","M.EIC")</f>
        <v>M.EIC</v>
      </c>
      <c r="F132" t="str">
        <f>IFERROR(VLOOKUP($A132&amp;"-"&amp;F$1,'Conclusões cursos'!$E:$H,2,0),"")</f>
        <v/>
      </c>
      <c r="G132" t="str">
        <f>IFERROR(VLOOKUP($A132&amp;"-"&amp;F$1,'Conclusões cursos'!$E:$H,4,0),"")</f>
        <v/>
      </c>
      <c r="H132" t="str">
        <f>IFERROR(VLOOKUP($A132&amp;"-"&amp;H$1,'Conclusões cursos'!$E:$H,2,0),"")</f>
        <v/>
      </c>
      <c r="I132" t="str">
        <f>IFERROR(VLOOKUP($A132&amp;"-"&amp;H$1,'Conclusões cursos'!$E:$H,4,0),"")</f>
        <v/>
      </c>
      <c r="J132" t="str">
        <f>IFERROR(VLOOKUP($A132&amp;"-"&amp;J$1,'Conclusões cursos'!$E:$H,2,0),"")</f>
        <v/>
      </c>
      <c r="K132" t="str">
        <f>IFERROR(VLOOKUP($A132&amp;"-"&amp;J$1,'Conclusões cursos'!$E:$H,4,0),"")</f>
        <v/>
      </c>
      <c r="L132" t="str">
        <f>IFERROR(VLOOKUP($A132&amp;"-"&amp;L$1,'Conclusões cursos'!$E:$H,2,0),"")</f>
        <v/>
      </c>
      <c r="M132" t="str">
        <f>IFERROR(VLOOKUP($A132&amp;"-"&amp;L$1,'Conclusões cursos'!$E:$H,4,0),"")</f>
        <v/>
      </c>
      <c r="N132" t="str">
        <f>IFERROR(VLOOKUP($A132&amp;"-"&amp;N$1,'Conclusões cursos'!$E:$H,2,0),"")</f>
        <v>2021/2022</v>
      </c>
      <c r="O132" t="str">
        <f>IFERROR(VLOOKUP($A132&amp;"-"&amp;N$1,'Conclusões cursos'!$E:$H,4,0),"")</f>
        <v>2022/2023</v>
      </c>
    </row>
    <row r="133" spans="1:15" x14ac:dyDescent="0.3">
      <c r="A133">
        <v>200800591</v>
      </c>
      <c r="B133" t="s">
        <v>1493</v>
      </c>
      <c r="C133" t="s">
        <v>1494</v>
      </c>
      <c r="E133" t="str">
        <f t="shared" si="2"/>
        <v xml:space="preserve">MIEIC </v>
      </c>
      <c r="F133" t="str">
        <f>IFERROR(VLOOKUP($A133&amp;"-"&amp;F$1,'Conclusões cursos'!$E:$H,2,0),"")</f>
        <v/>
      </c>
      <c r="G133" t="str">
        <f>IFERROR(VLOOKUP($A133&amp;"-"&amp;F$1,'Conclusões cursos'!$E:$H,4,0),"")</f>
        <v/>
      </c>
      <c r="H133" t="str">
        <f>IFERROR(VLOOKUP($A133&amp;"-"&amp;H$1,'Conclusões cursos'!$E:$H,2,0),"")</f>
        <v/>
      </c>
      <c r="I133" t="str">
        <f>IFERROR(VLOOKUP($A133&amp;"-"&amp;H$1,'Conclusões cursos'!$E:$H,4,0),"")</f>
        <v/>
      </c>
      <c r="J133" t="str">
        <f>IFERROR(VLOOKUP($A133&amp;"-"&amp;J$1,'Conclusões cursos'!$E:$H,2,0),"")</f>
        <v>2008/2009</v>
      </c>
      <c r="K133" t="str">
        <f>IFERROR(VLOOKUP($A133&amp;"-"&amp;J$1,'Conclusões cursos'!$E:$H,4,0),"")</f>
        <v>2010/2011</v>
      </c>
      <c r="L133" t="str">
        <f>IFERROR(VLOOKUP($A133&amp;"-"&amp;L$1,'Conclusões cursos'!$E:$H,2,0),"")</f>
        <v/>
      </c>
      <c r="M133" t="str">
        <f>IFERROR(VLOOKUP($A133&amp;"-"&amp;L$1,'Conclusões cursos'!$E:$H,4,0),"")</f>
        <v/>
      </c>
      <c r="N133" t="str">
        <f>IFERROR(VLOOKUP($A133&amp;"-"&amp;N$1,'Conclusões cursos'!$E:$H,2,0),"")</f>
        <v/>
      </c>
      <c r="O133" t="str">
        <f>IFERROR(VLOOKUP($A133&amp;"-"&amp;N$1,'Conclusões cursos'!$E:$H,4,0),"")</f>
        <v/>
      </c>
    </row>
    <row r="134" spans="1:15" x14ac:dyDescent="0.3">
      <c r="A134">
        <v>201907001</v>
      </c>
      <c r="B134" t="s">
        <v>131</v>
      </c>
      <c r="C134" t="s">
        <v>132</v>
      </c>
      <c r="E134" t="str">
        <f t="shared" si="2"/>
        <v xml:space="preserve">L.EIC </v>
      </c>
      <c r="F134" t="str">
        <f>IFERROR(VLOOKUP($A134&amp;"-"&amp;F$1,'Conclusões cursos'!$E:$H,2,0),"")</f>
        <v/>
      </c>
      <c r="G134" t="str">
        <f>IFERROR(VLOOKUP($A134&amp;"-"&amp;F$1,'Conclusões cursos'!$E:$H,4,0),"")</f>
        <v/>
      </c>
      <c r="H134" t="str">
        <f>IFERROR(VLOOKUP($A134&amp;"-"&amp;H$1,'Conclusões cursos'!$E:$H,2,0),"")</f>
        <v/>
      </c>
      <c r="I134" t="str">
        <f>IFERROR(VLOOKUP($A134&amp;"-"&amp;H$1,'Conclusões cursos'!$E:$H,4,0),"")</f>
        <v/>
      </c>
      <c r="J134" t="str">
        <f>IFERROR(VLOOKUP($A134&amp;"-"&amp;J$1,'Conclusões cursos'!$E:$H,2,0),"")</f>
        <v/>
      </c>
      <c r="K134" t="str">
        <f>IFERROR(VLOOKUP($A134&amp;"-"&amp;J$1,'Conclusões cursos'!$E:$H,4,0),"")</f>
        <v/>
      </c>
      <c r="L134" t="str">
        <f>IFERROR(VLOOKUP($A134&amp;"-"&amp;L$1,'Conclusões cursos'!$E:$H,2,0),"")</f>
        <v>2021/2022</v>
      </c>
      <c r="M134" t="str">
        <f>IFERROR(VLOOKUP($A134&amp;"-"&amp;L$1,'Conclusões cursos'!$E:$H,4,0),"")</f>
        <v>2021/2022</v>
      </c>
      <c r="N134" t="str">
        <f>IFERROR(VLOOKUP($A134&amp;"-"&amp;N$1,'Conclusões cursos'!$E:$H,2,0),"")</f>
        <v/>
      </c>
      <c r="O134" t="str">
        <f>IFERROR(VLOOKUP($A134&amp;"-"&amp;N$1,'Conclusões cursos'!$E:$H,4,0),"")</f>
        <v/>
      </c>
    </row>
    <row r="135" spans="1:15" x14ac:dyDescent="0.3">
      <c r="A135">
        <v>200001052</v>
      </c>
      <c r="B135" t="s">
        <v>4352</v>
      </c>
      <c r="C135" t="s">
        <v>4353</v>
      </c>
      <c r="E135" t="str">
        <f t="shared" si="2"/>
        <v xml:space="preserve">LEIC </v>
      </c>
      <c r="F135" t="str">
        <f>IFERROR(VLOOKUP($A135&amp;"-"&amp;F$1,'Conclusões cursos'!$E:$H,2,0),"")</f>
        <v>2000/2001</v>
      </c>
      <c r="G135" t="str">
        <f>IFERROR(VLOOKUP($A135&amp;"-"&amp;F$1,'Conclusões cursos'!$E:$H,4,0),"")</f>
        <v>2004/2005</v>
      </c>
      <c r="H135" t="str">
        <f>IFERROR(VLOOKUP($A135&amp;"-"&amp;H$1,'Conclusões cursos'!$E:$H,2,0),"")</f>
        <v/>
      </c>
      <c r="I135" t="str">
        <f>IFERROR(VLOOKUP($A135&amp;"-"&amp;H$1,'Conclusões cursos'!$E:$H,4,0),"")</f>
        <v/>
      </c>
      <c r="J135" t="str">
        <f>IFERROR(VLOOKUP($A135&amp;"-"&amp;J$1,'Conclusões cursos'!$E:$H,2,0),"")</f>
        <v/>
      </c>
      <c r="K135" t="str">
        <f>IFERROR(VLOOKUP($A135&amp;"-"&amp;J$1,'Conclusões cursos'!$E:$H,4,0),"")</f>
        <v/>
      </c>
      <c r="L135" t="str">
        <f>IFERROR(VLOOKUP($A135&amp;"-"&amp;L$1,'Conclusões cursos'!$E:$H,2,0),"")</f>
        <v/>
      </c>
      <c r="M135" t="str">
        <f>IFERROR(VLOOKUP($A135&amp;"-"&amp;L$1,'Conclusões cursos'!$E:$H,4,0),"")</f>
        <v/>
      </c>
      <c r="N135" t="str">
        <f>IFERROR(VLOOKUP($A135&amp;"-"&amp;N$1,'Conclusões cursos'!$E:$H,2,0),"")</f>
        <v/>
      </c>
      <c r="O135" t="str">
        <f>IFERROR(VLOOKUP($A135&amp;"-"&amp;N$1,'Conclusões cursos'!$E:$H,4,0),"")</f>
        <v/>
      </c>
    </row>
    <row r="136" spans="1:15" x14ac:dyDescent="0.3">
      <c r="A136">
        <v>201905650</v>
      </c>
      <c r="B136" t="s">
        <v>133</v>
      </c>
      <c r="C136" t="s">
        <v>134</v>
      </c>
      <c r="E136" t="str">
        <f t="shared" si="2"/>
        <v xml:space="preserve">L.EIC </v>
      </c>
      <c r="F136" t="str">
        <f>IFERROR(VLOOKUP($A136&amp;"-"&amp;F$1,'Conclusões cursos'!$E:$H,2,0),"")</f>
        <v/>
      </c>
      <c r="G136" t="str">
        <f>IFERROR(VLOOKUP($A136&amp;"-"&amp;F$1,'Conclusões cursos'!$E:$H,4,0),"")</f>
        <v/>
      </c>
      <c r="H136" t="str">
        <f>IFERROR(VLOOKUP($A136&amp;"-"&amp;H$1,'Conclusões cursos'!$E:$H,2,0),"")</f>
        <v/>
      </c>
      <c r="I136" t="str">
        <f>IFERROR(VLOOKUP($A136&amp;"-"&amp;H$1,'Conclusões cursos'!$E:$H,4,0),"")</f>
        <v/>
      </c>
      <c r="J136" t="str">
        <f>IFERROR(VLOOKUP($A136&amp;"-"&amp;J$1,'Conclusões cursos'!$E:$H,2,0),"")</f>
        <v/>
      </c>
      <c r="K136" t="str">
        <f>IFERROR(VLOOKUP($A136&amp;"-"&amp;J$1,'Conclusões cursos'!$E:$H,4,0),"")</f>
        <v/>
      </c>
      <c r="L136" t="str">
        <f>IFERROR(VLOOKUP($A136&amp;"-"&amp;L$1,'Conclusões cursos'!$E:$H,2,0),"")</f>
        <v>2021/2022</v>
      </c>
      <c r="M136" t="str">
        <f>IFERROR(VLOOKUP($A136&amp;"-"&amp;L$1,'Conclusões cursos'!$E:$H,4,0),"")</f>
        <v>2021/2022</v>
      </c>
      <c r="N136" t="str">
        <f>IFERROR(VLOOKUP($A136&amp;"-"&amp;N$1,'Conclusões cursos'!$E:$H,2,0),"")</f>
        <v/>
      </c>
      <c r="O136" t="str">
        <f>IFERROR(VLOOKUP($A136&amp;"-"&amp;N$1,'Conclusões cursos'!$E:$H,4,0),"")</f>
        <v/>
      </c>
    </row>
    <row r="137" spans="1:15" x14ac:dyDescent="0.3">
      <c r="A137">
        <v>200502895</v>
      </c>
      <c r="B137" t="s">
        <v>1495</v>
      </c>
      <c r="C137" t="s">
        <v>1496</v>
      </c>
      <c r="E137" t="str">
        <f t="shared" si="2"/>
        <v xml:space="preserve">MIEIC </v>
      </c>
      <c r="F137" t="str">
        <f>IFERROR(VLOOKUP($A137&amp;"-"&amp;F$1,'Conclusões cursos'!$E:$H,2,0),"")</f>
        <v/>
      </c>
      <c r="G137" t="str">
        <f>IFERROR(VLOOKUP($A137&amp;"-"&amp;F$1,'Conclusões cursos'!$E:$H,4,0),"")</f>
        <v/>
      </c>
      <c r="H137" t="str">
        <f>IFERROR(VLOOKUP($A137&amp;"-"&amp;H$1,'Conclusões cursos'!$E:$H,2,0),"")</f>
        <v/>
      </c>
      <c r="I137" t="str">
        <f>IFERROR(VLOOKUP($A137&amp;"-"&amp;H$1,'Conclusões cursos'!$E:$H,4,0),"")</f>
        <v/>
      </c>
      <c r="J137" t="str">
        <f>IFERROR(VLOOKUP($A137&amp;"-"&amp;J$1,'Conclusões cursos'!$E:$H,2,0),"")</f>
        <v>2005/2006</v>
      </c>
      <c r="K137" t="str">
        <f>IFERROR(VLOOKUP($A137&amp;"-"&amp;J$1,'Conclusões cursos'!$E:$H,4,0),"")</f>
        <v>2010/2011</v>
      </c>
      <c r="L137" t="str">
        <f>IFERROR(VLOOKUP($A137&amp;"-"&amp;L$1,'Conclusões cursos'!$E:$H,2,0),"")</f>
        <v/>
      </c>
      <c r="M137" t="str">
        <f>IFERROR(VLOOKUP($A137&amp;"-"&amp;L$1,'Conclusões cursos'!$E:$H,4,0),"")</f>
        <v/>
      </c>
      <c r="N137" t="str">
        <f>IFERROR(VLOOKUP($A137&amp;"-"&amp;N$1,'Conclusões cursos'!$E:$H,2,0),"")</f>
        <v/>
      </c>
      <c r="O137" t="str">
        <f>IFERROR(VLOOKUP($A137&amp;"-"&amp;N$1,'Conclusões cursos'!$E:$H,4,0),"")</f>
        <v/>
      </c>
    </row>
    <row r="138" spans="1:15" x14ac:dyDescent="0.3">
      <c r="A138">
        <v>200004446</v>
      </c>
      <c r="B138" t="s">
        <v>4354</v>
      </c>
      <c r="C138" t="s">
        <v>4355</v>
      </c>
      <c r="E138" t="str">
        <f t="shared" si="2"/>
        <v xml:space="preserve">LEIC </v>
      </c>
      <c r="F138" t="str">
        <f>IFERROR(VLOOKUP($A138&amp;"-"&amp;F$1,'Conclusões cursos'!$E:$H,2,0),"")</f>
        <v>2000/2001</v>
      </c>
      <c r="G138" t="str">
        <f>IFERROR(VLOOKUP($A138&amp;"-"&amp;F$1,'Conclusões cursos'!$E:$H,4,0),"")</f>
        <v>2006/2007</v>
      </c>
      <c r="H138" t="str">
        <f>IFERROR(VLOOKUP($A138&amp;"-"&amp;H$1,'Conclusões cursos'!$E:$H,2,0),"")</f>
        <v/>
      </c>
      <c r="I138" t="str">
        <f>IFERROR(VLOOKUP($A138&amp;"-"&amp;H$1,'Conclusões cursos'!$E:$H,4,0),"")</f>
        <v/>
      </c>
      <c r="J138" t="str">
        <f>IFERROR(VLOOKUP($A138&amp;"-"&amp;J$1,'Conclusões cursos'!$E:$H,2,0),"")</f>
        <v/>
      </c>
      <c r="K138" t="str">
        <f>IFERROR(VLOOKUP($A138&amp;"-"&amp;J$1,'Conclusões cursos'!$E:$H,4,0),"")</f>
        <v/>
      </c>
      <c r="L138" t="str">
        <f>IFERROR(VLOOKUP($A138&amp;"-"&amp;L$1,'Conclusões cursos'!$E:$H,2,0),"")</f>
        <v/>
      </c>
      <c r="M138" t="str">
        <f>IFERROR(VLOOKUP($A138&amp;"-"&amp;L$1,'Conclusões cursos'!$E:$H,4,0),"")</f>
        <v/>
      </c>
      <c r="N138" t="str">
        <f>IFERROR(VLOOKUP($A138&amp;"-"&amp;N$1,'Conclusões cursos'!$E:$H,2,0),"")</f>
        <v/>
      </c>
      <c r="O138" t="str">
        <f>IFERROR(VLOOKUP($A138&amp;"-"&amp;N$1,'Conclusões cursos'!$E:$H,4,0),"")</f>
        <v/>
      </c>
    </row>
    <row r="139" spans="1:15" x14ac:dyDescent="0.3">
      <c r="A139">
        <v>199903434</v>
      </c>
      <c r="B139" t="s">
        <v>4356</v>
      </c>
      <c r="C139" t="s">
        <v>4357</v>
      </c>
      <c r="E139" t="str">
        <f t="shared" si="2"/>
        <v xml:space="preserve">LEIC </v>
      </c>
      <c r="F139" t="str">
        <f>IFERROR(VLOOKUP($A139&amp;"-"&amp;F$1,'Conclusões cursos'!$E:$H,2,0),"")</f>
        <v>1999/2000</v>
      </c>
      <c r="G139" t="str">
        <f>IFERROR(VLOOKUP($A139&amp;"-"&amp;F$1,'Conclusões cursos'!$E:$H,4,0),"")</f>
        <v>2003/2004</v>
      </c>
      <c r="H139" t="str">
        <f>IFERROR(VLOOKUP($A139&amp;"-"&amp;H$1,'Conclusões cursos'!$E:$H,2,0),"")</f>
        <v/>
      </c>
      <c r="I139" t="str">
        <f>IFERROR(VLOOKUP($A139&amp;"-"&amp;H$1,'Conclusões cursos'!$E:$H,4,0),"")</f>
        <v/>
      </c>
      <c r="J139" t="str">
        <f>IFERROR(VLOOKUP($A139&amp;"-"&amp;J$1,'Conclusões cursos'!$E:$H,2,0),"")</f>
        <v/>
      </c>
      <c r="K139" t="str">
        <f>IFERROR(VLOOKUP($A139&amp;"-"&amp;J$1,'Conclusões cursos'!$E:$H,4,0),"")</f>
        <v/>
      </c>
      <c r="L139" t="str">
        <f>IFERROR(VLOOKUP($A139&amp;"-"&amp;L$1,'Conclusões cursos'!$E:$H,2,0),"")</f>
        <v/>
      </c>
      <c r="M139" t="str">
        <f>IFERROR(VLOOKUP($A139&amp;"-"&amp;L$1,'Conclusões cursos'!$E:$H,4,0),"")</f>
        <v/>
      </c>
      <c r="N139" t="str">
        <f>IFERROR(VLOOKUP($A139&amp;"-"&amp;N$1,'Conclusões cursos'!$E:$H,2,0),"")</f>
        <v/>
      </c>
      <c r="O139" t="str">
        <f>IFERROR(VLOOKUP($A139&amp;"-"&amp;N$1,'Conclusões cursos'!$E:$H,4,0),"")</f>
        <v/>
      </c>
    </row>
    <row r="140" spans="1:15" x14ac:dyDescent="0.3">
      <c r="A140">
        <v>202007398</v>
      </c>
      <c r="B140" t="s">
        <v>135</v>
      </c>
      <c r="C140" t="s">
        <v>136</v>
      </c>
      <c r="E140" t="str">
        <f t="shared" si="2"/>
        <v xml:space="preserve">L.EIC </v>
      </c>
      <c r="F140" t="str">
        <f>IFERROR(VLOOKUP($A140&amp;"-"&amp;F$1,'Conclusões cursos'!$E:$H,2,0),"")</f>
        <v/>
      </c>
      <c r="G140" t="str">
        <f>IFERROR(VLOOKUP($A140&amp;"-"&amp;F$1,'Conclusões cursos'!$E:$H,4,0),"")</f>
        <v/>
      </c>
      <c r="H140" t="str">
        <f>IFERROR(VLOOKUP($A140&amp;"-"&amp;H$1,'Conclusões cursos'!$E:$H,2,0),"")</f>
        <v/>
      </c>
      <c r="I140" t="str">
        <f>IFERROR(VLOOKUP($A140&amp;"-"&amp;H$1,'Conclusões cursos'!$E:$H,4,0),"")</f>
        <v/>
      </c>
      <c r="J140" t="str">
        <f>IFERROR(VLOOKUP($A140&amp;"-"&amp;J$1,'Conclusões cursos'!$E:$H,2,0),"")</f>
        <v/>
      </c>
      <c r="K140" t="str">
        <f>IFERROR(VLOOKUP($A140&amp;"-"&amp;J$1,'Conclusões cursos'!$E:$H,4,0),"")</f>
        <v/>
      </c>
      <c r="L140" t="str">
        <f>IFERROR(VLOOKUP($A140&amp;"-"&amp;L$1,'Conclusões cursos'!$E:$H,2,0),"")</f>
        <v>2021/2022</v>
      </c>
      <c r="M140" t="str">
        <f>IFERROR(VLOOKUP($A140&amp;"-"&amp;L$1,'Conclusões cursos'!$E:$H,4,0),"")</f>
        <v>2022/2023</v>
      </c>
      <c r="N140" t="str">
        <f>IFERROR(VLOOKUP($A140&amp;"-"&amp;N$1,'Conclusões cursos'!$E:$H,2,0),"")</f>
        <v/>
      </c>
      <c r="O140" t="str">
        <f>IFERROR(VLOOKUP($A140&amp;"-"&amp;N$1,'Conclusões cursos'!$E:$H,4,0),"")</f>
        <v/>
      </c>
    </row>
    <row r="141" spans="1:15" x14ac:dyDescent="0.3">
      <c r="A141">
        <v>201000509</v>
      </c>
      <c r="B141" t="s">
        <v>1497</v>
      </c>
      <c r="C141" t="s">
        <v>1498</v>
      </c>
      <c r="E141" t="str">
        <f t="shared" si="2"/>
        <v xml:space="preserve">MIEIC </v>
      </c>
      <c r="F141" t="str">
        <f>IFERROR(VLOOKUP($A141&amp;"-"&amp;F$1,'Conclusões cursos'!$E:$H,2,0),"")</f>
        <v/>
      </c>
      <c r="G141" t="str">
        <f>IFERROR(VLOOKUP($A141&amp;"-"&amp;F$1,'Conclusões cursos'!$E:$H,4,0),"")</f>
        <v/>
      </c>
      <c r="H141" t="str">
        <f>IFERROR(VLOOKUP($A141&amp;"-"&amp;H$1,'Conclusões cursos'!$E:$H,2,0),"")</f>
        <v/>
      </c>
      <c r="I141" t="str">
        <f>IFERROR(VLOOKUP($A141&amp;"-"&amp;H$1,'Conclusões cursos'!$E:$H,4,0),"")</f>
        <v/>
      </c>
      <c r="J141" t="str">
        <f>IFERROR(VLOOKUP($A141&amp;"-"&amp;J$1,'Conclusões cursos'!$E:$H,2,0),"")</f>
        <v>2010/2011</v>
      </c>
      <c r="K141" t="str">
        <f>IFERROR(VLOOKUP($A141&amp;"-"&amp;J$1,'Conclusões cursos'!$E:$H,4,0),"")</f>
        <v>2013/2014</v>
      </c>
      <c r="L141" t="str">
        <f>IFERROR(VLOOKUP($A141&amp;"-"&amp;L$1,'Conclusões cursos'!$E:$H,2,0),"")</f>
        <v/>
      </c>
      <c r="M141" t="str">
        <f>IFERROR(VLOOKUP($A141&amp;"-"&amp;L$1,'Conclusões cursos'!$E:$H,4,0),"")</f>
        <v/>
      </c>
      <c r="N141" t="str">
        <f>IFERROR(VLOOKUP($A141&amp;"-"&amp;N$1,'Conclusões cursos'!$E:$H,2,0),"")</f>
        <v/>
      </c>
      <c r="O141" t="str">
        <f>IFERROR(VLOOKUP($A141&amp;"-"&amp;N$1,'Conclusões cursos'!$E:$H,4,0),"")</f>
        <v/>
      </c>
    </row>
    <row r="142" spans="1:15" x14ac:dyDescent="0.3">
      <c r="A142">
        <v>201707291</v>
      </c>
      <c r="B142" t="s">
        <v>896</v>
      </c>
      <c r="C142" t="s">
        <v>897</v>
      </c>
      <c r="E142" t="str">
        <f t="shared" si="2"/>
        <v>M.EIC</v>
      </c>
      <c r="F142" t="str">
        <f>IFERROR(VLOOKUP($A142&amp;"-"&amp;F$1,'Conclusões cursos'!$E:$H,2,0),"")</f>
        <v/>
      </c>
      <c r="G142" t="str">
        <f>IFERROR(VLOOKUP($A142&amp;"-"&amp;F$1,'Conclusões cursos'!$E:$H,4,0),"")</f>
        <v/>
      </c>
      <c r="H142" t="str">
        <f>IFERROR(VLOOKUP($A142&amp;"-"&amp;H$1,'Conclusões cursos'!$E:$H,2,0),"")</f>
        <v/>
      </c>
      <c r="I142" t="str">
        <f>IFERROR(VLOOKUP($A142&amp;"-"&amp;H$1,'Conclusões cursos'!$E:$H,4,0),"")</f>
        <v/>
      </c>
      <c r="J142" t="str">
        <f>IFERROR(VLOOKUP($A142&amp;"-"&amp;J$1,'Conclusões cursos'!$E:$H,2,0),"")</f>
        <v/>
      </c>
      <c r="K142" t="str">
        <f>IFERROR(VLOOKUP($A142&amp;"-"&amp;J$1,'Conclusões cursos'!$E:$H,4,0),"")</f>
        <v/>
      </c>
      <c r="L142" t="str">
        <f>IFERROR(VLOOKUP($A142&amp;"-"&amp;L$1,'Conclusões cursos'!$E:$H,2,0),"")</f>
        <v/>
      </c>
      <c r="M142" t="str">
        <f>IFERROR(VLOOKUP($A142&amp;"-"&amp;L$1,'Conclusões cursos'!$E:$H,4,0),"")</f>
        <v/>
      </c>
      <c r="N142" t="str">
        <f>IFERROR(VLOOKUP($A142&amp;"-"&amp;N$1,'Conclusões cursos'!$E:$H,2,0),"")</f>
        <v>2021/2022</v>
      </c>
      <c r="O142" t="str">
        <f>IFERROR(VLOOKUP($A142&amp;"-"&amp;N$1,'Conclusões cursos'!$E:$H,4,0),"")</f>
        <v>2021/2022</v>
      </c>
    </row>
    <row r="143" spans="1:15" x14ac:dyDescent="0.3">
      <c r="A143">
        <v>200505634</v>
      </c>
      <c r="B143" t="s">
        <v>1499</v>
      </c>
      <c r="C143" t="s">
        <v>1500</v>
      </c>
      <c r="E143" t="str">
        <f t="shared" si="2"/>
        <v xml:space="preserve">MIEIC </v>
      </c>
      <c r="F143" t="str">
        <f>IFERROR(VLOOKUP($A143&amp;"-"&amp;F$1,'Conclusões cursos'!$E:$H,2,0),"")</f>
        <v/>
      </c>
      <c r="G143" t="str">
        <f>IFERROR(VLOOKUP($A143&amp;"-"&amp;F$1,'Conclusões cursos'!$E:$H,4,0),"")</f>
        <v/>
      </c>
      <c r="H143" t="str">
        <f>IFERROR(VLOOKUP($A143&amp;"-"&amp;H$1,'Conclusões cursos'!$E:$H,2,0),"")</f>
        <v/>
      </c>
      <c r="I143" t="str">
        <f>IFERROR(VLOOKUP($A143&amp;"-"&amp;H$1,'Conclusões cursos'!$E:$H,4,0),"")</f>
        <v/>
      </c>
      <c r="J143" t="str">
        <f>IFERROR(VLOOKUP($A143&amp;"-"&amp;J$1,'Conclusões cursos'!$E:$H,2,0),"")</f>
        <v>2016/2017</v>
      </c>
      <c r="K143" t="str">
        <f>IFERROR(VLOOKUP($A143&amp;"-"&amp;J$1,'Conclusões cursos'!$E:$H,4,0),"")</f>
        <v>2020/2021</v>
      </c>
      <c r="L143" t="str">
        <f>IFERROR(VLOOKUP($A143&amp;"-"&amp;L$1,'Conclusões cursos'!$E:$H,2,0),"")</f>
        <v/>
      </c>
      <c r="M143" t="str">
        <f>IFERROR(VLOOKUP($A143&amp;"-"&amp;L$1,'Conclusões cursos'!$E:$H,4,0),"")</f>
        <v/>
      </c>
      <c r="N143" t="str">
        <f>IFERROR(VLOOKUP($A143&amp;"-"&amp;N$1,'Conclusões cursos'!$E:$H,2,0),"")</f>
        <v/>
      </c>
      <c r="O143" t="str">
        <f>IFERROR(VLOOKUP($A143&amp;"-"&amp;N$1,'Conclusões cursos'!$E:$H,4,0),"")</f>
        <v/>
      </c>
    </row>
    <row r="144" spans="1:15" x14ac:dyDescent="0.3">
      <c r="A144">
        <v>200200343</v>
      </c>
      <c r="B144" t="s">
        <v>4359</v>
      </c>
      <c r="C144" t="s">
        <v>4360</v>
      </c>
      <c r="E144" t="str">
        <f t="shared" si="2"/>
        <v xml:space="preserve">LEIC </v>
      </c>
      <c r="F144" t="str">
        <f>IFERROR(VLOOKUP($A144&amp;"-"&amp;F$1,'Conclusões cursos'!$E:$H,2,0),"")</f>
        <v>2002/2003</v>
      </c>
      <c r="G144" t="str">
        <f>IFERROR(VLOOKUP($A144&amp;"-"&amp;F$1,'Conclusões cursos'!$E:$H,4,0),"")</f>
        <v>2006/2007</v>
      </c>
      <c r="H144" t="str">
        <f>IFERROR(VLOOKUP($A144&amp;"-"&amp;H$1,'Conclusões cursos'!$E:$H,2,0),"")</f>
        <v/>
      </c>
      <c r="I144" t="str">
        <f>IFERROR(VLOOKUP($A144&amp;"-"&amp;H$1,'Conclusões cursos'!$E:$H,4,0),"")</f>
        <v/>
      </c>
      <c r="J144" t="str">
        <f>IFERROR(VLOOKUP($A144&amp;"-"&amp;J$1,'Conclusões cursos'!$E:$H,2,0),"")</f>
        <v/>
      </c>
      <c r="K144" t="str">
        <f>IFERROR(VLOOKUP($A144&amp;"-"&amp;J$1,'Conclusões cursos'!$E:$H,4,0),"")</f>
        <v/>
      </c>
      <c r="L144" t="str">
        <f>IFERROR(VLOOKUP($A144&amp;"-"&amp;L$1,'Conclusões cursos'!$E:$H,2,0),"")</f>
        <v/>
      </c>
      <c r="M144" t="str">
        <f>IFERROR(VLOOKUP($A144&amp;"-"&amp;L$1,'Conclusões cursos'!$E:$H,4,0),"")</f>
        <v/>
      </c>
      <c r="N144" t="str">
        <f>IFERROR(VLOOKUP($A144&amp;"-"&amp;N$1,'Conclusões cursos'!$E:$H,2,0),"")</f>
        <v/>
      </c>
      <c r="O144" t="str">
        <f>IFERROR(VLOOKUP($A144&amp;"-"&amp;N$1,'Conclusões cursos'!$E:$H,4,0),"")</f>
        <v/>
      </c>
    </row>
    <row r="145" spans="1:15" x14ac:dyDescent="0.3">
      <c r="A145">
        <v>202005277</v>
      </c>
      <c r="B145" t="s">
        <v>137</v>
      </c>
      <c r="C145" t="s">
        <v>138</v>
      </c>
      <c r="E145" t="str">
        <f t="shared" si="2"/>
        <v xml:space="preserve">L.EIC </v>
      </c>
      <c r="F145" t="str">
        <f>IFERROR(VLOOKUP($A145&amp;"-"&amp;F$1,'Conclusões cursos'!$E:$H,2,0),"")</f>
        <v/>
      </c>
      <c r="G145" t="str">
        <f>IFERROR(VLOOKUP($A145&amp;"-"&amp;F$1,'Conclusões cursos'!$E:$H,4,0),"")</f>
        <v/>
      </c>
      <c r="H145" t="str">
        <f>IFERROR(VLOOKUP($A145&amp;"-"&amp;H$1,'Conclusões cursos'!$E:$H,2,0),"")</f>
        <v/>
      </c>
      <c r="I145" t="str">
        <f>IFERROR(VLOOKUP($A145&amp;"-"&amp;H$1,'Conclusões cursos'!$E:$H,4,0),"")</f>
        <v/>
      </c>
      <c r="J145" t="str">
        <f>IFERROR(VLOOKUP($A145&amp;"-"&amp;J$1,'Conclusões cursos'!$E:$H,2,0),"")</f>
        <v/>
      </c>
      <c r="K145" t="str">
        <f>IFERROR(VLOOKUP($A145&amp;"-"&amp;J$1,'Conclusões cursos'!$E:$H,4,0),"")</f>
        <v/>
      </c>
      <c r="L145" t="str">
        <f>IFERROR(VLOOKUP($A145&amp;"-"&amp;L$1,'Conclusões cursos'!$E:$H,2,0),"")</f>
        <v>2021/2022</v>
      </c>
      <c r="M145" t="str">
        <f>IFERROR(VLOOKUP($A145&amp;"-"&amp;L$1,'Conclusões cursos'!$E:$H,4,0),"")</f>
        <v>2022/2023</v>
      </c>
      <c r="N145" t="str">
        <f>IFERROR(VLOOKUP($A145&amp;"-"&amp;N$1,'Conclusões cursos'!$E:$H,2,0),"")</f>
        <v/>
      </c>
      <c r="O145" t="str">
        <f>IFERROR(VLOOKUP($A145&amp;"-"&amp;N$1,'Conclusões cursos'!$E:$H,4,0),"")</f>
        <v/>
      </c>
    </row>
    <row r="146" spans="1:15" x14ac:dyDescent="0.3">
      <c r="A146">
        <v>200203185</v>
      </c>
      <c r="B146" t="s">
        <v>1501</v>
      </c>
      <c r="C146" t="s">
        <v>1502</v>
      </c>
      <c r="E146" t="str">
        <f t="shared" si="2"/>
        <v xml:space="preserve">MIEIC </v>
      </c>
      <c r="F146" t="str">
        <f>IFERROR(VLOOKUP($A146&amp;"-"&amp;F$1,'Conclusões cursos'!$E:$H,2,0),"")</f>
        <v/>
      </c>
      <c r="G146" t="str">
        <f>IFERROR(VLOOKUP($A146&amp;"-"&amp;F$1,'Conclusões cursos'!$E:$H,4,0),"")</f>
        <v/>
      </c>
      <c r="H146" t="str">
        <f>IFERROR(VLOOKUP($A146&amp;"-"&amp;H$1,'Conclusões cursos'!$E:$H,2,0),"")</f>
        <v/>
      </c>
      <c r="I146" t="str">
        <f>IFERROR(VLOOKUP($A146&amp;"-"&amp;H$1,'Conclusões cursos'!$E:$H,4,0),"")</f>
        <v/>
      </c>
      <c r="J146" t="str">
        <f>IFERROR(VLOOKUP($A146&amp;"-"&amp;J$1,'Conclusões cursos'!$E:$H,2,0),"")</f>
        <v>2002/2003</v>
      </c>
      <c r="K146" t="str">
        <f>IFERROR(VLOOKUP($A146&amp;"-"&amp;J$1,'Conclusões cursos'!$E:$H,4,0),"")</f>
        <v>2007/2008</v>
      </c>
      <c r="L146" t="str">
        <f>IFERROR(VLOOKUP($A146&amp;"-"&amp;L$1,'Conclusões cursos'!$E:$H,2,0),"")</f>
        <v/>
      </c>
      <c r="M146" t="str">
        <f>IFERROR(VLOOKUP($A146&amp;"-"&amp;L$1,'Conclusões cursos'!$E:$H,4,0),"")</f>
        <v/>
      </c>
      <c r="N146" t="str">
        <f>IFERROR(VLOOKUP($A146&amp;"-"&amp;N$1,'Conclusões cursos'!$E:$H,2,0),"")</f>
        <v/>
      </c>
      <c r="O146" t="str">
        <f>IFERROR(VLOOKUP($A146&amp;"-"&amp;N$1,'Conclusões cursos'!$E:$H,4,0),"")</f>
        <v/>
      </c>
    </row>
    <row r="147" spans="1:15" x14ac:dyDescent="0.3">
      <c r="A147">
        <v>201706462</v>
      </c>
      <c r="B147" t="s">
        <v>898</v>
      </c>
      <c r="C147" t="s">
        <v>899</v>
      </c>
      <c r="E147" t="str">
        <f t="shared" si="2"/>
        <v>M.EIC</v>
      </c>
      <c r="F147" t="str">
        <f>IFERROR(VLOOKUP($A147&amp;"-"&amp;F$1,'Conclusões cursos'!$E:$H,2,0),"")</f>
        <v/>
      </c>
      <c r="G147" t="str">
        <f>IFERROR(VLOOKUP($A147&amp;"-"&amp;F$1,'Conclusões cursos'!$E:$H,4,0),"")</f>
        <v/>
      </c>
      <c r="H147" t="str">
        <f>IFERROR(VLOOKUP($A147&amp;"-"&amp;H$1,'Conclusões cursos'!$E:$H,2,0),"")</f>
        <v/>
      </c>
      <c r="I147" t="str">
        <f>IFERROR(VLOOKUP($A147&amp;"-"&amp;H$1,'Conclusões cursos'!$E:$H,4,0),"")</f>
        <v/>
      </c>
      <c r="J147" t="str">
        <f>IFERROR(VLOOKUP($A147&amp;"-"&amp;J$1,'Conclusões cursos'!$E:$H,2,0),"")</f>
        <v/>
      </c>
      <c r="K147" t="str">
        <f>IFERROR(VLOOKUP($A147&amp;"-"&amp;J$1,'Conclusões cursos'!$E:$H,4,0),"")</f>
        <v/>
      </c>
      <c r="L147" t="str">
        <f>IFERROR(VLOOKUP($A147&amp;"-"&amp;L$1,'Conclusões cursos'!$E:$H,2,0),"")</f>
        <v/>
      </c>
      <c r="M147" t="str">
        <f>IFERROR(VLOOKUP($A147&amp;"-"&amp;L$1,'Conclusões cursos'!$E:$H,4,0),"")</f>
        <v/>
      </c>
      <c r="N147" t="str">
        <f>IFERROR(VLOOKUP($A147&amp;"-"&amp;N$1,'Conclusões cursos'!$E:$H,2,0),"")</f>
        <v>2021/2022</v>
      </c>
      <c r="O147" t="str">
        <f>IFERROR(VLOOKUP($A147&amp;"-"&amp;N$1,'Conclusões cursos'!$E:$H,4,0),"")</f>
        <v>2021/2022</v>
      </c>
    </row>
    <row r="148" spans="1:15" x14ac:dyDescent="0.3">
      <c r="A148">
        <v>201806461</v>
      </c>
      <c r="B148" t="s">
        <v>900</v>
      </c>
      <c r="C148" t="s">
        <v>901</v>
      </c>
      <c r="E148" t="str">
        <f t="shared" si="2"/>
        <v>M.EIC</v>
      </c>
      <c r="F148" t="str">
        <f>IFERROR(VLOOKUP($A148&amp;"-"&amp;F$1,'Conclusões cursos'!$E:$H,2,0),"")</f>
        <v/>
      </c>
      <c r="G148" t="str">
        <f>IFERROR(VLOOKUP($A148&amp;"-"&amp;F$1,'Conclusões cursos'!$E:$H,4,0),"")</f>
        <v/>
      </c>
      <c r="H148" t="str">
        <f>IFERROR(VLOOKUP($A148&amp;"-"&amp;H$1,'Conclusões cursos'!$E:$H,2,0),"")</f>
        <v/>
      </c>
      <c r="I148" t="str">
        <f>IFERROR(VLOOKUP($A148&amp;"-"&amp;H$1,'Conclusões cursos'!$E:$H,4,0),"")</f>
        <v/>
      </c>
      <c r="J148" t="str">
        <f>IFERROR(VLOOKUP($A148&amp;"-"&amp;J$1,'Conclusões cursos'!$E:$H,2,0),"")</f>
        <v/>
      </c>
      <c r="K148" t="str">
        <f>IFERROR(VLOOKUP($A148&amp;"-"&amp;J$1,'Conclusões cursos'!$E:$H,4,0),"")</f>
        <v/>
      </c>
      <c r="L148" t="str">
        <f>IFERROR(VLOOKUP($A148&amp;"-"&amp;L$1,'Conclusões cursos'!$E:$H,2,0),"")</f>
        <v/>
      </c>
      <c r="M148" t="str">
        <f>IFERROR(VLOOKUP($A148&amp;"-"&amp;L$1,'Conclusões cursos'!$E:$H,4,0),"")</f>
        <v/>
      </c>
      <c r="N148" t="str">
        <f>IFERROR(VLOOKUP($A148&amp;"-"&amp;N$1,'Conclusões cursos'!$E:$H,2,0),"")</f>
        <v>2021/2022</v>
      </c>
      <c r="O148" t="str">
        <f>IFERROR(VLOOKUP($A148&amp;"-"&amp;N$1,'Conclusões cursos'!$E:$H,4,0),"")</f>
        <v>2022/2023</v>
      </c>
    </row>
    <row r="149" spans="1:15" x14ac:dyDescent="0.3">
      <c r="A149">
        <v>200102251</v>
      </c>
      <c r="B149" t="s">
        <v>4361</v>
      </c>
      <c r="C149" t="s">
        <v>4362</v>
      </c>
      <c r="E149" t="str">
        <f t="shared" si="2"/>
        <v xml:space="preserve">LEIC </v>
      </c>
      <c r="F149" t="str">
        <f>IFERROR(VLOOKUP($A149&amp;"-"&amp;F$1,'Conclusões cursos'!$E:$H,2,0),"")</f>
        <v>2001/2002</v>
      </c>
      <c r="G149" t="str">
        <f>IFERROR(VLOOKUP($A149&amp;"-"&amp;F$1,'Conclusões cursos'!$E:$H,4,0),"")</f>
        <v>2005/2006</v>
      </c>
      <c r="H149" t="str">
        <f>IFERROR(VLOOKUP($A149&amp;"-"&amp;H$1,'Conclusões cursos'!$E:$H,2,0),"")</f>
        <v/>
      </c>
      <c r="I149" t="str">
        <f>IFERROR(VLOOKUP($A149&amp;"-"&amp;H$1,'Conclusões cursos'!$E:$H,4,0),"")</f>
        <v/>
      </c>
      <c r="J149" t="str">
        <f>IFERROR(VLOOKUP($A149&amp;"-"&amp;J$1,'Conclusões cursos'!$E:$H,2,0),"")</f>
        <v/>
      </c>
      <c r="K149" t="str">
        <f>IFERROR(VLOOKUP($A149&amp;"-"&amp;J$1,'Conclusões cursos'!$E:$H,4,0),"")</f>
        <v/>
      </c>
      <c r="L149" t="str">
        <f>IFERROR(VLOOKUP($A149&amp;"-"&amp;L$1,'Conclusões cursos'!$E:$H,2,0),"")</f>
        <v/>
      </c>
      <c r="M149" t="str">
        <f>IFERROR(VLOOKUP($A149&amp;"-"&amp;L$1,'Conclusões cursos'!$E:$H,4,0),"")</f>
        <v/>
      </c>
      <c r="N149" t="str">
        <f>IFERROR(VLOOKUP($A149&amp;"-"&amp;N$1,'Conclusões cursos'!$E:$H,2,0),"")</f>
        <v/>
      </c>
      <c r="O149" t="str">
        <f>IFERROR(VLOOKUP($A149&amp;"-"&amp;N$1,'Conclusões cursos'!$E:$H,4,0),"")</f>
        <v/>
      </c>
    </row>
    <row r="150" spans="1:15" x14ac:dyDescent="0.3">
      <c r="A150">
        <v>200304898</v>
      </c>
      <c r="B150" t="s">
        <v>1503</v>
      </c>
      <c r="C150" t="s">
        <v>1504</v>
      </c>
      <c r="E150" t="str">
        <f t="shared" si="2"/>
        <v xml:space="preserve">MIEIC </v>
      </c>
      <c r="F150" t="str">
        <f>IFERROR(VLOOKUP($A150&amp;"-"&amp;F$1,'Conclusões cursos'!$E:$H,2,0),"")</f>
        <v/>
      </c>
      <c r="G150" t="str">
        <f>IFERROR(VLOOKUP($A150&amp;"-"&amp;F$1,'Conclusões cursos'!$E:$H,4,0),"")</f>
        <v/>
      </c>
      <c r="H150" t="str">
        <f>IFERROR(VLOOKUP($A150&amp;"-"&amp;H$1,'Conclusões cursos'!$E:$H,2,0),"")</f>
        <v/>
      </c>
      <c r="I150" t="str">
        <f>IFERROR(VLOOKUP($A150&amp;"-"&amp;H$1,'Conclusões cursos'!$E:$H,4,0),"")</f>
        <v/>
      </c>
      <c r="J150" t="str">
        <f>IFERROR(VLOOKUP($A150&amp;"-"&amp;J$1,'Conclusões cursos'!$E:$H,2,0),"")</f>
        <v>2003/2004</v>
      </c>
      <c r="K150" t="str">
        <f>IFERROR(VLOOKUP($A150&amp;"-"&amp;J$1,'Conclusões cursos'!$E:$H,4,0),"")</f>
        <v>2007/2008</v>
      </c>
      <c r="L150" t="str">
        <f>IFERROR(VLOOKUP($A150&amp;"-"&amp;L$1,'Conclusões cursos'!$E:$H,2,0),"")</f>
        <v/>
      </c>
      <c r="M150" t="str">
        <f>IFERROR(VLOOKUP($A150&amp;"-"&amp;L$1,'Conclusões cursos'!$E:$H,4,0),"")</f>
        <v/>
      </c>
      <c r="N150" t="str">
        <f>IFERROR(VLOOKUP($A150&amp;"-"&amp;N$1,'Conclusões cursos'!$E:$H,2,0),"")</f>
        <v/>
      </c>
      <c r="O150" t="str">
        <f>IFERROR(VLOOKUP($A150&amp;"-"&amp;N$1,'Conclusões cursos'!$E:$H,4,0),"")</f>
        <v/>
      </c>
    </row>
    <row r="151" spans="1:15" x14ac:dyDescent="0.3">
      <c r="A151">
        <v>199803233</v>
      </c>
      <c r="B151" t="s">
        <v>4363</v>
      </c>
      <c r="C151" t="s">
        <v>4364</v>
      </c>
      <c r="E151" t="str">
        <f t="shared" si="2"/>
        <v xml:space="preserve">LEIC </v>
      </c>
      <c r="F151" t="str">
        <f>IFERROR(VLOOKUP($A151&amp;"-"&amp;F$1,'Conclusões cursos'!$E:$H,2,0),"")</f>
        <v>1998/1999</v>
      </c>
      <c r="G151" t="str">
        <f>IFERROR(VLOOKUP($A151&amp;"-"&amp;F$1,'Conclusões cursos'!$E:$H,4,0),"")</f>
        <v>2005/2006</v>
      </c>
      <c r="H151" t="str">
        <f>IFERROR(VLOOKUP($A151&amp;"-"&amp;H$1,'Conclusões cursos'!$E:$H,2,0),"")</f>
        <v/>
      </c>
      <c r="I151" t="str">
        <f>IFERROR(VLOOKUP($A151&amp;"-"&amp;H$1,'Conclusões cursos'!$E:$H,4,0),"")</f>
        <v/>
      </c>
      <c r="J151" t="str">
        <f>IFERROR(VLOOKUP($A151&amp;"-"&amp;J$1,'Conclusões cursos'!$E:$H,2,0),"")</f>
        <v/>
      </c>
      <c r="K151" t="str">
        <f>IFERROR(VLOOKUP($A151&amp;"-"&amp;J$1,'Conclusões cursos'!$E:$H,4,0),"")</f>
        <v/>
      </c>
      <c r="L151" t="str">
        <f>IFERROR(VLOOKUP($A151&amp;"-"&amp;L$1,'Conclusões cursos'!$E:$H,2,0),"")</f>
        <v/>
      </c>
      <c r="M151" t="str">
        <f>IFERROR(VLOOKUP($A151&amp;"-"&amp;L$1,'Conclusões cursos'!$E:$H,4,0),"")</f>
        <v/>
      </c>
      <c r="N151" t="str">
        <f>IFERROR(VLOOKUP($A151&amp;"-"&amp;N$1,'Conclusões cursos'!$E:$H,2,0),"")</f>
        <v/>
      </c>
      <c r="O151" t="str">
        <f>IFERROR(VLOOKUP($A151&amp;"-"&amp;N$1,'Conclusões cursos'!$E:$H,4,0),"")</f>
        <v/>
      </c>
    </row>
    <row r="152" spans="1:15" x14ac:dyDescent="0.3">
      <c r="A152">
        <v>201606673</v>
      </c>
      <c r="B152" t="s">
        <v>1505</v>
      </c>
      <c r="C152" t="s">
        <v>1506</v>
      </c>
      <c r="E152" t="str">
        <f t="shared" si="2"/>
        <v xml:space="preserve">MIEIC </v>
      </c>
      <c r="F152" t="str">
        <f>IFERROR(VLOOKUP($A152&amp;"-"&amp;F$1,'Conclusões cursos'!$E:$H,2,0),"")</f>
        <v/>
      </c>
      <c r="G152" t="str">
        <f>IFERROR(VLOOKUP($A152&amp;"-"&amp;F$1,'Conclusões cursos'!$E:$H,4,0),"")</f>
        <v/>
      </c>
      <c r="H152" t="str">
        <f>IFERROR(VLOOKUP($A152&amp;"-"&amp;H$1,'Conclusões cursos'!$E:$H,2,0),"")</f>
        <v/>
      </c>
      <c r="I152" t="str">
        <f>IFERROR(VLOOKUP($A152&amp;"-"&amp;H$1,'Conclusões cursos'!$E:$H,4,0),"")</f>
        <v/>
      </c>
      <c r="J152" t="str">
        <f>IFERROR(VLOOKUP($A152&amp;"-"&amp;J$1,'Conclusões cursos'!$E:$H,2,0),"")</f>
        <v>2016/2017</v>
      </c>
      <c r="K152" t="str">
        <f>IFERROR(VLOOKUP($A152&amp;"-"&amp;J$1,'Conclusões cursos'!$E:$H,4,0),"")</f>
        <v>2020/2021</v>
      </c>
      <c r="L152" t="str">
        <f>IFERROR(VLOOKUP($A152&amp;"-"&amp;L$1,'Conclusões cursos'!$E:$H,2,0),"")</f>
        <v/>
      </c>
      <c r="M152" t="str">
        <f>IFERROR(VLOOKUP($A152&amp;"-"&amp;L$1,'Conclusões cursos'!$E:$H,4,0),"")</f>
        <v/>
      </c>
      <c r="N152" t="str">
        <f>IFERROR(VLOOKUP($A152&amp;"-"&amp;N$1,'Conclusões cursos'!$E:$H,2,0),"")</f>
        <v/>
      </c>
      <c r="O152" t="str">
        <f>IFERROR(VLOOKUP($A152&amp;"-"&amp;N$1,'Conclusões cursos'!$E:$H,4,0),"")</f>
        <v/>
      </c>
    </row>
    <row r="153" spans="1:15" x14ac:dyDescent="0.3">
      <c r="A153">
        <v>200203872</v>
      </c>
      <c r="B153" t="s">
        <v>4365</v>
      </c>
      <c r="C153" t="s">
        <v>4366</v>
      </c>
      <c r="E153" t="str">
        <f t="shared" si="2"/>
        <v xml:space="preserve">LEIC </v>
      </c>
      <c r="F153" t="str">
        <f>IFERROR(VLOOKUP($A153&amp;"-"&amp;F$1,'Conclusões cursos'!$E:$H,2,0),"")</f>
        <v>2002/2003</v>
      </c>
      <c r="G153" t="str">
        <f>IFERROR(VLOOKUP($A153&amp;"-"&amp;F$1,'Conclusões cursos'!$E:$H,4,0),"")</f>
        <v>2006/2007</v>
      </c>
      <c r="H153" t="str">
        <f>IFERROR(VLOOKUP($A153&amp;"-"&amp;H$1,'Conclusões cursos'!$E:$H,2,0),"")</f>
        <v/>
      </c>
      <c r="I153" t="str">
        <f>IFERROR(VLOOKUP($A153&amp;"-"&amp;H$1,'Conclusões cursos'!$E:$H,4,0),"")</f>
        <v/>
      </c>
      <c r="J153" t="str">
        <f>IFERROR(VLOOKUP($A153&amp;"-"&amp;J$1,'Conclusões cursos'!$E:$H,2,0),"")</f>
        <v/>
      </c>
      <c r="K153" t="str">
        <f>IFERROR(VLOOKUP($A153&amp;"-"&amp;J$1,'Conclusões cursos'!$E:$H,4,0),"")</f>
        <v/>
      </c>
      <c r="L153" t="str">
        <f>IFERROR(VLOOKUP($A153&amp;"-"&amp;L$1,'Conclusões cursos'!$E:$H,2,0),"")</f>
        <v/>
      </c>
      <c r="M153" t="str">
        <f>IFERROR(VLOOKUP($A153&amp;"-"&amp;L$1,'Conclusões cursos'!$E:$H,4,0),"")</f>
        <v/>
      </c>
      <c r="N153" t="str">
        <f>IFERROR(VLOOKUP($A153&amp;"-"&amp;N$1,'Conclusões cursos'!$E:$H,2,0),"")</f>
        <v/>
      </c>
      <c r="O153" t="str">
        <f>IFERROR(VLOOKUP($A153&amp;"-"&amp;N$1,'Conclusões cursos'!$E:$H,4,0),"")</f>
        <v/>
      </c>
    </row>
    <row r="154" spans="1:15" x14ac:dyDescent="0.3">
      <c r="A154">
        <v>201009042</v>
      </c>
      <c r="B154" t="s">
        <v>1507</v>
      </c>
      <c r="C154" t="s">
        <v>1508</v>
      </c>
      <c r="E154" t="str">
        <f t="shared" si="2"/>
        <v xml:space="preserve">MIEIC </v>
      </c>
      <c r="F154" t="str">
        <f>IFERROR(VLOOKUP($A154&amp;"-"&amp;F$1,'Conclusões cursos'!$E:$H,2,0),"")</f>
        <v/>
      </c>
      <c r="G154" t="str">
        <f>IFERROR(VLOOKUP($A154&amp;"-"&amp;F$1,'Conclusões cursos'!$E:$H,4,0),"")</f>
        <v/>
      </c>
      <c r="H154" t="str">
        <f>IFERROR(VLOOKUP($A154&amp;"-"&amp;H$1,'Conclusões cursos'!$E:$H,2,0),"")</f>
        <v/>
      </c>
      <c r="I154" t="str">
        <f>IFERROR(VLOOKUP($A154&amp;"-"&amp;H$1,'Conclusões cursos'!$E:$H,4,0),"")</f>
        <v/>
      </c>
      <c r="J154" t="str">
        <f>IFERROR(VLOOKUP($A154&amp;"-"&amp;J$1,'Conclusões cursos'!$E:$H,2,0),"")</f>
        <v>2010/2011</v>
      </c>
      <c r="K154" t="str">
        <f>IFERROR(VLOOKUP($A154&amp;"-"&amp;J$1,'Conclusões cursos'!$E:$H,4,0),"")</f>
        <v>2015/2016</v>
      </c>
      <c r="L154" t="str">
        <f>IFERROR(VLOOKUP($A154&amp;"-"&amp;L$1,'Conclusões cursos'!$E:$H,2,0),"")</f>
        <v/>
      </c>
      <c r="M154" t="str">
        <f>IFERROR(VLOOKUP($A154&amp;"-"&amp;L$1,'Conclusões cursos'!$E:$H,4,0),"")</f>
        <v/>
      </c>
      <c r="N154" t="str">
        <f>IFERROR(VLOOKUP($A154&amp;"-"&amp;N$1,'Conclusões cursos'!$E:$H,2,0),"")</f>
        <v/>
      </c>
      <c r="O154" t="str">
        <f>IFERROR(VLOOKUP($A154&amp;"-"&amp;N$1,'Conclusões cursos'!$E:$H,4,0),"")</f>
        <v/>
      </c>
    </row>
    <row r="155" spans="1:15" x14ac:dyDescent="0.3">
      <c r="A155">
        <v>200201061</v>
      </c>
      <c r="B155" t="s">
        <v>1509</v>
      </c>
      <c r="C155" t="s">
        <v>1510</v>
      </c>
      <c r="E155" t="str">
        <f t="shared" si="2"/>
        <v xml:space="preserve">MIEIC </v>
      </c>
      <c r="F155" t="str">
        <f>IFERROR(VLOOKUP($A155&amp;"-"&amp;F$1,'Conclusões cursos'!$E:$H,2,0),"")</f>
        <v/>
      </c>
      <c r="G155" t="str">
        <f>IFERROR(VLOOKUP($A155&amp;"-"&amp;F$1,'Conclusões cursos'!$E:$H,4,0),"")</f>
        <v/>
      </c>
      <c r="H155" t="str">
        <f>IFERROR(VLOOKUP($A155&amp;"-"&amp;H$1,'Conclusões cursos'!$E:$H,2,0),"")</f>
        <v/>
      </c>
      <c r="I155" t="str">
        <f>IFERROR(VLOOKUP($A155&amp;"-"&amp;H$1,'Conclusões cursos'!$E:$H,4,0),"")</f>
        <v/>
      </c>
      <c r="J155" t="str">
        <f>IFERROR(VLOOKUP($A155&amp;"-"&amp;J$1,'Conclusões cursos'!$E:$H,2,0),"")</f>
        <v>2003/2004</v>
      </c>
      <c r="K155" t="str">
        <f>IFERROR(VLOOKUP($A155&amp;"-"&amp;J$1,'Conclusões cursos'!$E:$H,4,0),"")</f>
        <v>2008/2009</v>
      </c>
      <c r="L155" t="str">
        <f>IFERROR(VLOOKUP($A155&amp;"-"&amp;L$1,'Conclusões cursos'!$E:$H,2,0),"")</f>
        <v/>
      </c>
      <c r="M155" t="str">
        <f>IFERROR(VLOOKUP($A155&amp;"-"&amp;L$1,'Conclusões cursos'!$E:$H,4,0),"")</f>
        <v/>
      </c>
      <c r="N155" t="str">
        <f>IFERROR(VLOOKUP($A155&amp;"-"&amp;N$1,'Conclusões cursos'!$E:$H,2,0),"")</f>
        <v/>
      </c>
      <c r="O155" t="str">
        <f>IFERROR(VLOOKUP($A155&amp;"-"&amp;N$1,'Conclusões cursos'!$E:$H,4,0),"")</f>
        <v/>
      </c>
    </row>
    <row r="156" spans="1:15" x14ac:dyDescent="0.3">
      <c r="A156">
        <v>201303663</v>
      </c>
      <c r="B156" t="s">
        <v>1511</v>
      </c>
      <c r="C156" t="s">
        <v>1512</v>
      </c>
      <c r="E156" t="str">
        <f t="shared" si="2"/>
        <v xml:space="preserve">MIEIC </v>
      </c>
      <c r="F156" t="str">
        <f>IFERROR(VLOOKUP($A156&amp;"-"&amp;F$1,'Conclusões cursos'!$E:$H,2,0),"")</f>
        <v/>
      </c>
      <c r="G156" t="str">
        <f>IFERROR(VLOOKUP($A156&amp;"-"&amp;F$1,'Conclusões cursos'!$E:$H,4,0),"")</f>
        <v/>
      </c>
      <c r="H156" t="str">
        <f>IFERROR(VLOOKUP($A156&amp;"-"&amp;H$1,'Conclusões cursos'!$E:$H,2,0),"")</f>
        <v/>
      </c>
      <c r="I156" t="str">
        <f>IFERROR(VLOOKUP($A156&amp;"-"&amp;H$1,'Conclusões cursos'!$E:$H,4,0),"")</f>
        <v/>
      </c>
      <c r="J156" t="str">
        <f>IFERROR(VLOOKUP($A156&amp;"-"&amp;J$1,'Conclusões cursos'!$E:$H,2,0),"")</f>
        <v>2013/2014</v>
      </c>
      <c r="K156" t="str">
        <f>IFERROR(VLOOKUP($A156&amp;"-"&amp;J$1,'Conclusões cursos'!$E:$H,4,0),"")</f>
        <v>2018/2019</v>
      </c>
      <c r="L156" t="str">
        <f>IFERROR(VLOOKUP($A156&amp;"-"&amp;L$1,'Conclusões cursos'!$E:$H,2,0),"")</f>
        <v/>
      </c>
      <c r="M156" t="str">
        <f>IFERROR(VLOOKUP($A156&amp;"-"&amp;L$1,'Conclusões cursos'!$E:$H,4,0),"")</f>
        <v/>
      </c>
      <c r="N156" t="str">
        <f>IFERROR(VLOOKUP($A156&amp;"-"&amp;N$1,'Conclusões cursos'!$E:$H,2,0),"")</f>
        <v/>
      </c>
      <c r="O156" t="str">
        <f>IFERROR(VLOOKUP($A156&amp;"-"&amp;N$1,'Conclusões cursos'!$E:$H,4,0),"")</f>
        <v/>
      </c>
    </row>
    <row r="157" spans="1:15" x14ac:dyDescent="0.3">
      <c r="A157">
        <v>201008915</v>
      </c>
      <c r="B157" t="s">
        <v>1513</v>
      </c>
      <c r="C157" t="s">
        <v>1514</v>
      </c>
      <c r="E157" t="str">
        <f t="shared" si="2"/>
        <v xml:space="preserve">MIEIC </v>
      </c>
      <c r="F157" t="str">
        <f>IFERROR(VLOOKUP($A157&amp;"-"&amp;F$1,'Conclusões cursos'!$E:$H,2,0),"")</f>
        <v/>
      </c>
      <c r="G157" t="str">
        <f>IFERROR(VLOOKUP($A157&amp;"-"&amp;F$1,'Conclusões cursos'!$E:$H,4,0),"")</f>
        <v/>
      </c>
      <c r="H157" t="str">
        <f>IFERROR(VLOOKUP($A157&amp;"-"&amp;H$1,'Conclusões cursos'!$E:$H,2,0),"")</f>
        <v/>
      </c>
      <c r="I157" t="str">
        <f>IFERROR(VLOOKUP($A157&amp;"-"&amp;H$1,'Conclusões cursos'!$E:$H,4,0),"")</f>
        <v/>
      </c>
      <c r="J157" t="str">
        <f>IFERROR(VLOOKUP($A157&amp;"-"&amp;J$1,'Conclusões cursos'!$E:$H,2,0),"")</f>
        <v>2010/2011</v>
      </c>
      <c r="K157" t="str">
        <f>IFERROR(VLOOKUP($A157&amp;"-"&amp;J$1,'Conclusões cursos'!$E:$H,4,0),"")</f>
        <v>2014/2015</v>
      </c>
      <c r="L157" t="str">
        <f>IFERROR(VLOOKUP($A157&amp;"-"&amp;L$1,'Conclusões cursos'!$E:$H,2,0),"")</f>
        <v/>
      </c>
      <c r="M157" t="str">
        <f>IFERROR(VLOOKUP($A157&amp;"-"&amp;L$1,'Conclusões cursos'!$E:$H,4,0),"")</f>
        <v/>
      </c>
      <c r="N157" t="str">
        <f>IFERROR(VLOOKUP($A157&amp;"-"&amp;N$1,'Conclusões cursos'!$E:$H,2,0),"")</f>
        <v/>
      </c>
      <c r="O157" t="str">
        <f>IFERROR(VLOOKUP($A157&amp;"-"&amp;N$1,'Conclusões cursos'!$E:$H,4,0),"")</f>
        <v/>
      </c>
    </row>
    <row r="158" spans="1:15" x14ac:dyDescent="0.3">
      <c r="A158">
        <v>200706629</v>
      </c>
      <c r="B158" t="s">
        <v>1515</v>
      </c>
      <c r="C158" t="s">
        <v>1516</v>
      </c>
      <c r="E158" t="str">
        <f t="shared" si="2"/>
        <v xml:space="preserve">MIEIC </v>
      </c>
      <c r="F158" t="str">
        <f>IFERROR(VLOOKUP($A158&amp;"-"&amp;F$1,'Conclusões cursos'!$E:$H,2,0),"")</f>
        <v/>
      </c>
      <c r="G158" t="str">
        <f>IFERROR(VLOOKUP($A158&amp;"-"&amp;F$1,'Conclusões cursos'!$E:$H,4,0),"")</f>
        <v/>
      </c>
      <c r="H158" t="str">
        <f>IFERROR(VLOOKUP($A158&amp;"-"&amp;H$1,'Conclusões cursos'!$E:$H,2,0),"")</f>
        <v/>
      </c>
      <c r="I158" t="str">
        <f>IFERROR(VLOOKUP($A158&amp;"-"&amp;H$1,'Conclusões cursos'!$E:$H,4,0),"")</f>
        <v/>
      </c>
      <c r="J158" t="str">
        <f>IFERROR(VLOOKUP($A158&amp;"-"&amp;J$1,'Conclusões cursos'!$E:$H,2,0),"")</f>
        <v>2014/2015</v>
      </c>
      <c r="K158" t="str">
        <f>IFERROR(VLOOKUP($A158&amp;"-"&amp;J$1,'Conclusões cursos'!$E:$H,4,0),"")</f>
        <v>2018/2019</v>
      </c>
      <c r="L158" t="str">
        <f>IFERROR(VLOOKUP($A158&amp;"-"&amp;L$1,'Conclusões cursos'!$E:$H,2,0),"")</f>
        <v/>
      </c>
      <c r="M158" t="str">
        <f>IFERROR(VLOOKUP($A158&amp;"-"&amp;L$1,'Conclusões cursos'!$E:$H,4,0),"")</f>
        <v/>
      </c>
      <c r="N158" t="str">
        <f>IFERROR(VLOOKUP($A158&amp;"-"&amp;N$1,'Conclusões cursos'!$E:$H,2,0),"")</f>
        <v/>
      </c>
      <c r="O158" t="str">
        <f>IFERROR(VLOOKUP($A158&amp;"-"&amp;N$1,'Conclusões cursos'!$E:$H,4,0),"")</f>
        <v/>
      </c>
    </row>
    <row r="159" spans="1:15" x14ac:dyDescent="0.3">
      <c r="A159">
        <v>200703592</v>
      </c>
      <c r="B159" t="s">
        <v>1517</v>
      </c>
      <c r="C159" t="s">
        <v>1518</v>
      </c>
      <c r="E159" t="str">
        <f t="shared" si="2"/>
        <v xml:space="preserve">MIEIC </v>
      </c>
      <c r="F159" t="str">
        <f>IFERROR(VLOOKUP($A159&amp;"-"&amp;F$1,'Conclusões cursos'!$E:$H,2,0),"")</f>
        <v/>
      </c>
      <c r="G159" t="str">
        <f>IFERROR(VLOOKUP($A159&amp;"-"&amp;F$1,'Conclusões cursos'!$E:$H,4,0),"")</f>
        <v/>
      </c>
      <c r="H159" t="str">
        <f>IFERROR(VLOOKUP($A159&amp;"-"&amp;H$1,'Conclusões cursos'!$E:$H,2,0),"")</f>
        <v/>
      </c>
      <c r="I159" t="str">
        <f>IFERROR(VLOOKUP($A159&amp;"-"&amp;H$1,'Conclusões cursos'!$E:$H,4,0),"")</f>
        <v/>
      </c>
      <c r="J159" t="str">
        <f>IFERROR(VLOOKUP($A159&amp;"-"&amp;J$1,'Conclusões cursos'!$E:$H,2,0),"")</f>
        <v>2008/2009</v>
      </c>
      <c r="K159" t="str">
        <f>IFERROR(VLOOKUP($A159&amp;"-"&amp;J$1,'Conclusões cursos'!$E:$H,4,0),"")</f>
        <v>2015/2016</v>
      </c>
      <c r="L159" t="str">
        <f>IFERROR(VLOOKUP($A159&amp;"-"&amp;L$1,'Conclusões cursos'!$E:$H,2,0),"")</f>
        <v/>
      </c>
      <c r="M159" t="str">
        <f>IFERROR(VLOOKUP($A159&amp;"-"&amp;L$1,'Conclusões cursos'!$E:$H,4,0),"")</f>
        <v/>
      </c>
      <c r="N159" t="str">
        <f>IFERROR(VLOOKUP($A159&amp;"-"&amp;N$1,'Conclusões cursos'!$E:$H,2,0),"")</f>
        <v/>
      </c>
      <c r="O159" t="str">
        <f>IFERROR(VLOOKUP($A159&amp;"-"&amp;N$1,'Conclusões cursos'!$E:$H,4,0),"")</f>
        <v/>
      </c>
    </row>
    <row r="160" spans="1:15" x14ac:dyDescent="0.3">
      <c r="A160">
        <v>200803903</v>
      </c>
      <c r="B160" t="s">
        <v>1519</v>
      </c>
      <c r="C160" t="s">
        <v>1520</v>
      </c>
      <c r="E160" t="str">
        <f t="shared" si="2"/>
        <v xml:space="preserve">MIEIC </v>
      </c>
      <c r="F160" t="str">
        <f>IFERROR(VLOOKUP($A160&amp;"-"&amp;F$1,'Conclusões cursos'!$E:$H,2,0),"")</f>
        <v/>
      </c>
      <c r="G160" t="str">
        <f>IFERROR(VLOOKUP($A160&amp;"-"&amp;F$1,'Conclusões cursos'!$E:$H,4,0),"")</f>
        <v/>
      </c>
      <c r="H160" t="str">
        <f>IFERROR(VLOOKUP($A160&amp;"-"&amp;H$1,'Conclusões cursos'!$E:$H,2,0),"")</f>
        <v/>
      </c>
      <c r="I160" t="str">
        <f>IFERROR(VLOOKUP($A160&amp;"-"&amp;H$1,'Conclusões cursos'!$E:$H,4,0),"")</f>
        <v/>
      </c>
      <c r="J160" t="str">
        <f>IFERROR(VLOOKUP($A160&amp;"-"&amp;J$1,'Conclusões cursos'!$E:$H,2,0),"")</f>
        <v>2008/2009</v>
      </c>
      <c r="K160" t="str">
        <f>IFERROR(VLOOKUP($A160&amp;"-"&amp;J$1,'Conclusões cursos'!$E:$H,4,0),"")</f>
        <v>2012/2013</v>
      </c>
      <c r="L160" t="str">
        <f>IFERROR(VLOOKUP($A160&amp;"-"&amp;L$1,'Conclusões cursos'!$E:$H,2,0),"")</f>
        <v/>
      </c>
      <c r="M160" t="str">
        <f>IFERROR(VLOOKUP($A160&amp;"-"&amp;L$1,'Conclusões cursos'!$E:$H,4,0),"")</f>
        <v/>
      </c>
      <c r="N160" t="str">
        <f>IFERROR(VLOOKUP($A160&amp;"-"&amp;N$1,'Conclusões cursos'!$E:$H,2,0),"")</f>
        <v/>
      </c>
      <c r="O160" t="str">
        <f>IFERROR(VLOOKUP($A160&amp;"-"&amp;N$1,'Conclusões cursos'!$E:$H,4,0),"")</f>
        <v/>
      </c>
    </row>
    <row r="161" spans="1:15" x14ac:dyDescent="0.3">
      <c r="A161">
        <v>202006767</v>
      </c>
      <c r="B161" t="s">
        <v>139</v>
      </c>
      <c r="C161" t="s">
        <v>140</v>
      </c>
      <c r="E161" t="str">
        <f t="shared" si="2"/>
        <v xml:space="preserve">L.EIC </v>
      </c>
      <c r="F161" t="str">
        <f>IFERROR(VLOOKUP($A161&amp;"-"&amp;F$1,'Conclusões cursos'!$E:$H,2,0),"")</f>
        <v/>
      </c>
      <c r="G161" t="str">
        <f>IFERROR(VLOOKUP($A161&amp;"-"&amp;F$1,'Conclusões cursos'!$E:$H,4,0),"")</f>
        <v/>
      </c>
      <c r="H161" t="str">
        <f>IFERROR(VLOOKUP($A161&amp;"-"&amp;H$1,'Conclusões cursos'!$E:$H,2,0),"")</f>
        <v/>
      </c>
      <c r="I161" t="str">
        <f>IFERROR(VLOOKUP($A161&amp;"-"&amp;H$1,'Conclusões cursos'!$E:$H,4,0),"")</f>
        <v/>
      </c>
      <c r="J161" t="str">
        <f>IFERROR(VLOOKUP($A161&amp;"-"&amp;J$1,'Conclusões cursos'!$E:$H,2,0),"")</f>
        <v/>
      </c>
      <c r="K161" t="str">
        <f>IFERROR(VLOOKUP($A161&amp;"-"&amp;J$1,'Conclusões cursos'!$E:$H,4,0),"")</f>
        <v/>
      </c>
      <c r="L161" t="str">
        <f>IFERROR(VLOOKUP($A161&amp;"-"&amp;L$1,'Conclusões cursos'!$E:$H,2,0),"")</f>
        <v>2021/2022</v>
      </c>
      <c r="M161" t="str">
        <f>IFERROR(VLOOKUP($A161&amp;"-"&amp;L$1,'Conclusões cursos'!$E:$H,4,0),"")</f>
        <v>2022/2023</v>
      </c>
      <c r="N161" t="str">
        <f>IFERROR(VLOOKUP($A161&amp;"-"&amp;N$1,'Conclusões cursos'!$E:$H,2,0),"")</f>
        <v/>
      </c>
      <c r="O161" t="str">
        <f>IFERROR(VLOOKUP($A161&amp;"-"&amp;N$1,'Conclusões cursos'!$E:$H,4,0),"")</f>
        <v/>
      </c>
    </row>
    <row r="162" spans="1:15" x14ac:dyDescent="0.3">
      <c r="A162">
        <v>201904721</v>
      </c>
      <c r="B162" t="s">
        <v>141</v>
      </c>
      <c r="C162" t="s">
        <v>142</v>
      </c>
      <c r="E162" t="str">
        <f t="shared" si="2"/>
        <v xml:space="preserve">L.EIC </v>
      </c>
      <c r="F162" t="str">
        <f>IFERROR(VLOOKUP($A162&amp;"-"&amp;F$1,'Conclusões cursos'!$E:$H,2,0),"")</f>
        <v/>
      </c>
      <c r="G162" t="str">
        <f>IFERROR(VLOOKUP($A162&amp;"-"&amp;F$1,'Conclusões cursos'!$E:$H,4,0),"")</f>
        <v/>
      </c>
      <c r="H162" t="str">
        <f>IFERROR(VLOOKUP($A162&amp;"-"&amp;H$1,'Conclusões cursos'!$E:$H,2,0),"")</f>
        <v/>
      </c>
      <c r="I162" t="str">
        <f>IFERROR(VLOOKUP($A162&amp;"-"&amp;H$1,'Conclusões cursos'!$E:$H,4,0),"")</f>
        <v/>
      </c>
      <c r="J162" t="str">
        <f>IFERROR(VLOOKUP($A162&amp;"-"&amp;J$1,'Conclusões cursos'!$E:$H,2,0),"")</f>
        <v/>
      </c>
      <c r="K162" t="str">
        <f>IFERROR(VLOOKUP($A162&amp;"-"&amp;J$1,'Conclusões cursos'!$E:$H,4,0),"")</f>
        <v/>
      </c>
      <c r="L162" t="str">
        <f>IFERROR(VLOOKUP($A162&amp;"-"&amp;L$1,'Conclusões cursos'!$E:$H,2,0),"")</f>
        <v>2021/2022</v>
      </c>
      <c r="M162" t="str">
        <f>IFERROR(VLOOKUP($A162&amp;"-"&amp;L$1,'Conclusões cursos'!$E:$H,4,0),"")</f>
        <v>2021/2022</v>
      </c>
      <c r="N162" t="str">
        <f>IFERROR(VLOOKUP($A162&amp;"-"&amp;N$1,'Conclusões cursos'!$E:$H,2,0),"")</f>
        <v/>
      </c>
      <c r="O162" t="str">
        <f>IFERROR(VLOOKUP($A162&amp;"-"&amp;N$1,'Conclusões cursos'!$E:$H,4,0),"")</f>
        <v/>
      </c>
    </row>
    <row r="163" spans="1:15" x14ac:dyDescent="0.3">
      <c r="A163">
        <v>200804922</v>
      </c>
      <c r="B163" t="s">
        <v>1521</v>
      </c>
      <c r="C163" t="s">
        <v>1522</v>
      </c>
      <c r="E163" t="str">
        <f t="shared" si="2"/>
        <v xml:space="preserve">MIEIC </v>
      </c>
      <c r="F163" t="str">
        <f>IFERROR(VLOOKUP($A163&amp;"-"&amp;F$1,'Conclusões cursos'!$E:$H,2,0),"")</f>
        <v/>
      </c>
      <c r="G163" t="str">
        <f>IFERROR(VLOOKUP($A163&amp;"-"&amp;F$1,'Conclusões cursos'!$E:$H,4,0),"")</f>
        <v/>
      </c>
      <c r="H163" t="str">
        <f>IFERROR(VLOOKUP($A163&amp;"-"&amp;H$1,'Conclusões cursos'!$E:$H,2,0),"")</f>
        <v/>
      </c>
      <c r="I163" t="str">
        <f>IFERROR(VLOOKUP($A163&amp;"-"&amp;H$1,'Conclusões cursos'!$E:$H,4,0),"")</f>
        <v/>
      </c>
      <c r="J163" t="str">
        <f>IFERROR(VLOOKUP($A163&amp;"-"&amp;J$1,'Conclusões cursos'!$E:$H,2,0),"")</f>
        <v>2008/2009</v>
      </c>
      <c r="K163" t="str">
        <f>IFERROR(VLOOKUP($A163&amp;"-"&amp;J$1,'Conclusões cursos'!$E:$H,4,0),"")</f>
        <v>2012/2013</v>
      </c>
      <c r="L163" t="str">
        <f>IFERROR(VLOOKUP($A163&amp;"-"&amp;L$1,'Conclusões cursos'!$E:$H,2,0),"")</f>
        <v/>
      </c>
      <c r="M163" t="str">
        <f>IFERROR(VLOOKUP($A163&amp;"-"&amp;L$1,'Conclusões cursos'!$E:$H,4,0),"")</f>
        <v/>
      </c>
      <c r="N163" t="str">
        <f>IFERROR(VLOOKUP($A163&amp;"-"&amp;N$1,'Conclusões cursos'!$E:$H,2,0),"")</f>
        <v/>
      </c>
      <c r="O163" t="str">
        <f>IFERROR(VLOOKUP($A163&amp;"-"&amp;N$1,'Conclusões cursos'!$E:$H,4,0),"")</f>
        <v/>
      </c>
    </row>
    <row r="164" spans="1:15" x14ac:dyDescent="0.3">
      <c r="A164">
        <v>201907879</v>
      </c>
      <c r="B164" t="s">
        <v>143</v>
      </c>
      <c r="C164" t="s">
        <v>144</v>
      </c>
      <c r="E164" t="str">
        <f t="shared" si="2"/>
        <v xml:space="preserve">L.EIC </v>
      </c>
      <c r="F164" t="str">
        <f>IFERROR(VLOOKUP($A164&amp;"-"&amp;F$1,'Conclusões cursos'!$E:$H,2,0),"")</f>
        <v/>
      </c>
      <c r="G164" t="str">
        <f>IFERROR(VLOOKUP($A164&amp;"-"&amp;F$1,'Conclusões cursos'!$E:$H,4,0),"")</f>
        <v/>
      </c>
      <c r="H164" t="str">
        <f>IFERROR(VLOOKUP($A164&amp;"-"&amp;H$1,'Conclusões cursos'!$E:$H,2,0),"")</f>
        <v/>
      </c>
      <c r="I164" t="str">
        <f>IFERROR(VLOOKUP($A164&amp;"-"&amp;H$1,'Conclusões cursos'!$E:$H,4,0),"")</f>
        <v/>
      </c>
      <c r="J164" t="str">
        <f>IFERROR(VLOOKUP($A164&amp;"-"&amp;J$1,'Conclusões cursos'!$E:$H,2,0),"")</f>
        <v/>
      </c>
      <c r="K164" t="str">
        <f>IFERROR(VLOOKUP($A164&amp;"-"&amp;J$1,'Conclusões cursos'!$E:$H,4,0),"")</f>
        <v/>
      </c>
      <c r="L164" t="str">
        <f>IFERROR(VLOOKUP($A164&amp;"-"&amp;L$1,'Conclusões cursos'!$E:$H,2,0),"")</f>
        <v>2021/2022</v>
      </c>
      <c r="M164" t="str">
        <f>IFERROR(VLOOKUP($A164&amp;"-"&amp;L$1,'Conclusões cursos'!$E:$H,4,0),"")</f>
        <v>2021/2022</v>
      </c>
      <c r="N164" t="str">
        <f>IFERROR(VLOOKUP($A164&amp;"-"&amp;N$1,'Conclusões cursos'!$E:$H,2,0),"")</f>
        <v/>
      </c>
      <c r="O164" t="str">
        <f>IFERROR(VLOOKUP($A164&amp;"-"&amp;N$1,'Conclusões cursos'!$E:$H,4,0),"")</f>
        <v/>
      </c>
    </row>
    <row r="165" spans="1:15" x14ac:dyDescent="0.3">
      <c r="A165">
        <v>200705436</v>
      </c>
      <c r="B165" t="s">
        <v>1523</v>
      </c>
      <c r="C165" t="s">
        <v>1524</v>
      </c>
      <c r="E165" t="str">
        <f t="shared" si="2"/>
        <v xml:space="preserve">MIEIC </v>
      </c>
      <c r="F165" t="str">
        <f>IFERROR(VLOOKUP($A165&amp;"-"&amp;F$1,'Conclusões cursos'!$E:$H,2,0),"")</f>
        <v/>
      </c>
      <c r="G165" t="str">
        <f>IFERROR(VLOOKUP($A165&amp;"-"&amp;F$1,'Conclusões cursos'!$E:$H,4,0),"")</f>
        <v/>
      </c>
      <c r="H165" t="str">
        <f>IFERROR(VLOOKUP($A165&amp;"-"&amp;H$1,'Conclusões cursos'!$E:$H,2,0),"")</f>
        <v/>
      </c>
      <c r="I165" t="str">
        <f>IFERROR(VLOOKUP($A165&amp;"-"&amp;H$1,'Conclusões cursos'!$E:$H,4,0),"")</f>
        <v/>
      </c>
      <c r="J165" t="str">
        <f>IFERROR(VLOOKUP($A165&amp;"-"&amp;J$1,'Conclusões cursos'!$E:$H,2,0),"")</f>
        <v>2007/2008</v>
      </c>
      <c r="K165" t="str">
        <f>IFERROR(VLOOKUP($A165&amp;"-"&amp;J$1,'Conclusões cursos'!$E:$H,4,0),"")</f>
        <v>2012/2013</v>
      </c>
      <c r="L165" t="str">
        <f>IFERROR(VLOOKUP($A165&amp;"-"&amp;L$1,'Conclusões cursos'!$E:$H,2,0),"")</f>
        <v/>
      </c>
      <c r="M165" t="str">
        <f>IFERROR(VLOOKUP($A165&amp;"-"&amp;L$1,'Conclusões cursos'!$E:$H,4,0),"")</f>
        <v/>
      </c>
      <c r="N165" t="str">
        <f>IFERROR(VLOOKUP($A165&amp;"-"&amp;N$1,'Conclusões cursos'!$E:$H,2,0),"")</f>
        <v/>
      </c>
      <c r="O165" t="str">
        <f>IFERROR(VLOOKUP($A165&amp;"-"&amp;N$1,'Conclusões cursos'!$E:$H,4,0),"")</f>
        <v/>
      </c>
    </row>
    <row r="166" spans="1:15" x14ac:dyDescent="0.3">
      <c r="A166">
        <v>200403638</v>
      </c>
      <c r="B166" t="s">
        <v>1525</v>
      </c>
      <c r="C166" t="s">
        <v>1526</v>
      </c>
      <c r="E166" t="str">
        <f t="shared" si="2"/>
        <v xml:space="preserve">MIEIC </v>
      </c>
      <c r="F166" t="str">
        <f>IFERROR(VLOOKUP($A166&amp;"-"&amp;F$1,'Conclusões cursos'!$E:$H,2,0),"")</f>
        <v/>
      </c>
      <c r="G166" t="str">
        <f>IFERROR(VLOOKUP($A166&amp;"-"&amp;F$1,'Conclusões cursos'!$E:$H,4,0),"")</f>
        <v/>
      </c>
      <c r="H166" t="str">
        <f>IFERROR(VLOOKUP($A166&amp;"-"&amp;H$1,'Conclusões cursos'!$E:$H,2,0),"")</f>
        <v/>
      </c>
      <c r="I166" t="str">
        <f>IFERROR(VLOOKUP($A166&amp;"-"&amp;H$1,'Conclusões cursos'!$E:$H,4,0),"")</f>
        <v/>
      </c>
      <c r="J166" t="str">
        <f>IFERROR(VLOOKUP($A166&amp;"-"&amp;J$1,'Conclusões cursos'!$E:$H,2,0),"")</f>
        <v>2004/2005</v>
      </c>
      <c r="K166" t="str">
        <f>IFERROR(VLOOKUP($A166&amp;"-"&amp;J$1,'Conclusões cursos'!$E:$H,4,0),"")</f>
        <v>2008/2009</v>
      </c>
      <c r="L166" t="str">
        <f>IFERROR(VLOOKUP($A166&amp;"-"&amp;L$1,'Conclusões cursos'!$E:$H,2,0),"")</f>
        <v/>
      </c>
      <c r="M166" t="str">
        <f>IFERROR(VLOOKUP($A166&amp;"-"&amp;L$1,'Conclusões cursos'!$E:$H,4,0),"")</f>
        <v/>
      </c>
      <c r="N166" t="str">
        <f>IFERROR(VLOOKUP($A166&amp;"-"&amp;N$1,'Conclusões cursos'!$E:$H,2,0),"")</f>
        <v/>
      </c>
      <c r="O166" t="str">
        <f>IFERROR(VLOOKUP($A166&amp;"-"&amp;N$1,'Conclusões cursos'!$E:$H,4,0),"")</f>
        <v/>
      </c>
    </row>
    <row r="167" spans="1:15" x14ac:dyDescent="0.3">
      <c r="A167">
        <v>200700564</v>
      </c>
      <c r="B167" t="s">
        <v>1527</v>
      </c>
      <c r="C167" t="s">
        <v>1528</v>
      </c>
      <c r="E167" t="str">
        <f t="shared" si="2"/>
        <v xml:space="preserve">MIEIC </v>
      </c>
      <c r="F167" t="str">
        <f>IFERROR(VLOOKUP($A167&amp;"-"&amp;F$1,'Conclusões cursos'!$E:$H,2,0),"")</f>
        <v/>
      </c>
      <c r="G167" t="str">
        <f>IFERROR(VLOOKUP($A167&amp;"-"&amp;F$1,'Conclusões cursos'!$E:$H,4,0),"")</f>
        <v/>
      </c>
      <c r="H167" t="str">
        <f>IFERROR(VLOOKUP($A167&amp;"-"&amp;H$1,'Conclusões cursos'!$E:$H,2,0),"")</f>
        <v/>
      </c>
      <c r="I167" t="str">
        <f>IFERROR(VLOOKUP($A167&amp;"-"&amp;H$1,'Conclusões cursos'!$E:$H,4,0),"")</f>
        <v/>
      </c>
      <c r="J167" t="str">
        <f>IFERROR(VLOOKUP($A167&amp;"-"&amp;J$1,'Conclusões cursos'!$E:$H,2,0),"")</f>
        <v>2007/2008</v>
      </c>
      <c r="K167" t="str">
        <f>IFERROR(VLOOKUP($A167&amp;"-"&amp;J$1,'Conclusões cursos'!$E:$H,4,0),"")</f>
        <v>2011/2012</v>
      </c>
      <c r="L167" t="str">
        <f>IFERROR(VLOOKUP($A167&amp;"-"&amp;L$1,'Conclusões cursos'!$E:$H,2,0),"")</f>
        <v/>
      </c>
      <c r="M167" t="str">
        <f>IFERROR(VLOOKUP($A167&amp;"-"&amp;L$1,'Conclusões cursos'!$E:$H,4,0),"")</f>
        <v/>
      </c>
      <c r="N167" t="str">
        <f>IFERROR(VLOOKUP($A167&amp;"-"&amp;N$1,'Conclusões cursos'!$E:$H,2,0),"")</f>
        <v/>
      </c>
      <c r="O167" t="str">
        <f>IFERROR(VLOOKUP($A167&amp;"-"&amp;N$1,'Conclusões cursos'!$E:$H,4,0),"")</f>
        <v/>
      </c>
    </row>
    <row r="168" spans="1:15" x14ac:dyDescent="0.3">
      <c r="A168">
        <v>201700493</v>
      </c>
      <c r="B168" t="s">
        <v>902</v>
      </c>
      <c r="C168" t="s">
        <v>903</v>
      </c>
      <c r="E168" t="str">
        <f t="shared" si="2"/>
        <v>M.EIC</v>
      </c>
      <c r="F168" t="str">
        <f>IFERROR(VLOOKUP($A168&amp;"-"&amp;F$1,'Conclusões cursos'!$E:$H,2,0),"")</f>
        <v/>
      </c>
      <c r="G168" t="str">
        <f>IFERROR(VLOOKUP($A168&amp;"-"&amp;F$1,'Conclusões cursos'!$E:$H,4,0),"")</f>
        <v/>
      </c>
      <c r="H168" t="str">
        <f>IFERROR(VLOOKUP($A168&amp;"-"&amp;H$1,'Conclusões cursos'!$E:$H,2,0),"")</f>
        <v/>
      </c>
      <c r="I168" t="str">
        <f>IFERROR(VLOOKUP($A168&amp;"-"&amp;H$1,'Conclusões cursos'!$E:$H,4,0),"")</f>
        <v/>
      </c>
      <c r="J168" t="str">
        <f>IFERROR(VLOOKUP($A168&amp;"-"&amp;J$1,'Conclusões cursos'!$E:$H,2,0),"")</f>
        <v/>
      </c>
      <c r="K168" t="str">
        <f>IFERROR(VLOOKUP($A168&amp;"-"&amp;J$1,'Conclusões cursos'!$E:$H,4,0),"")</f>
        <v/>
      </c>
      <c r="L168" t="str">
        <f>IFERROR(VLOOKUP($A168&amp;"-"&amp;L$1,'Conclusões cursos'!$E:$H,2,0),"")</f>
        <v/>
      </c>
      <c r="M168" t="str">
        <f>IFERROR(VLOOKUP($A168&amp;"-"&amp;L$1,'Conclusões cursos'!$E:$H,4,0),"")</f>
        <v/>
      </c>
      <c r="N168" t="str">
        <f>IFERROR(VLOOKUP($A168&amp;"-"&amp;N$1,'Conclusões cursos'!$E:$H,2,0),"")</f>
        <v>2021/2022</v>
      </c>
      <c r="O168" t="str">
        <f>IFERROR(VLOOKUP($A168&amp;"-"&amp;N$1,'Conclusões cursos'!$E:$H,4,0),"")</f>
        <v>2021/2022</v>
      </c>
    </row>
    <row r="169" spans="1:15" x14ac:dyDescent="0.3">
      <c r="A169">
        <v>200404369</v>
      </c>
      <c r="B169" t="s">
        <v>1529</v>
      </c>
      <c r="C169" t="s">
        <v>1530</v>
      </c>
      <c r="E169" t="str">
        <f t="shared" si="2"/>
        <v xml:space="preserve">MIEIC </v>
      </c>
      <c r="F169" t="str">
        <f>IFERROR(VLOOKUP($A169&amp;"-"&amp;F$1,'Conclusões cursos'!$E:$H,2,0),"")</f>
        <v/>
      </c>
      <c r="G169" t="str">
        <f>IFERROR(VLOOKUP($A169&amp;"-"&amp;F$1,'Conclusões cursos'!$E:$H,4,0),"")</f>
        <v/>
      </c>
      <c r="H169" t="str">
        <f>IFERROR(VLOOKUP($A169&amp;"-"&amp;H$1,'Conclusões cursos'!$E:$H,2,0),"")</f>
        <v/>
      </c>
      <c r="I169" t="str">
        <f>IFERROR(VLOOKUP($A169&amp;"-"&amp;H$1,'Conclusões cursos'!$E:$H,4,0),"")</f>
        <v/>
      </c>
      <c r="J169" t="str">
        <f>IFERROR(VLOOKUP($A169&amp;"-"&amp;J$1,'Conclusões cursos'!$E:$H,2,0),"")</f>
        <v>2004/2005</v>
      </c>
      <c r="K169" t="str">
        <f>IFERROR(VLOOKUP($A169&amp;"-"&amp;J$1,'Conclusões cursos'!$E:$H,4,0),"")</f>
        <v>2008/2009</v>
      </c>
      <c r="L169" t="str">
        <f>IFERROR(VLOOKUP($A169&amp;"-"&amp;L$1,'Conclusões cursos'!$E:$H,2,0),"")</f>
        <v/>
      </c>
      <c r="M169" t="str">
        <f>IFERROR(VLOOKUP($A169&amp;"-"&amp;L$1,'Conclusões cursos'!$E:$H,4,0),"")</f>
        <v/>
      </c>
      <c r="N169" t="str">
        <f>IFERROR(VLOOKUP($A169&amp;"-"&amp;N$1,'Conclusões cursos'!$E:$H,2,0),"")</f>
        <v/>
      </c>
      <c r="O169" t="str">
        <f>IFERROR(VLOOKUP($A169&amp;"-"&amp;N$1,'Conclusões cursos'!$E:$H,4,0),"")</f>
        <v/>
      </c>
    </row>
    <row r="170" spans="1:15" x14ac:dyDescent="0.3">
      <c r="A170">
        <v>200505549</v>
      </c>
      <c r="B170" t="s">
        <v>1531</v>
      </c>
      <c r="C170" t="s">
        <v>1532</v>
      </c>
      <c r="E170" t="str">
        <f t="shared" si="2"/>
        <v xml:space="preserve">MIEIC </v>
      </c>
      <c r="F170" t="str">
        <f>IFERROR(VLOOKUP($A170&amp;"-"&amp;F$1,'Conclusões cursos'!$E:$H,2,0),"")</f>
        <v/>
      </c>
      <c r="G170" t="str">
        <f>IFERROR(VLOOKUP($A170&amp;"-"&amp;F$1,'Conclusões cursos'!$E:$H,4,0),"")</f>
        <v/>
      </c>
      <c r="H170" t="str">
        <f>IFERROR(VLOOKUP($A170&amp;"-"&amp;H$1,'Conclusões cursos'!$E:$H,2,0),"")</f>
        <v/>
      </c>
      <c r="I170" t="str">
        <f>IFERROR(VLOOKUP($A170&amp;"-"&amp;H$1,'Conclusões cursos'!$E:$H,4,0),"")</f>
        <v/>
      </c>
      <c r="J170" t="str">
        <f>IFERROR(VLOOKUP($A170&amp;"-"&amp;J$1,'Conclusões cursos'!$E:$H,2,0),"")</f>
        <v>2005/2006</v>
      </c>
      <c r="K170" t="str">
        <f>IFERROR(VLOOKUP($A170&amp;"-"&amp;J$1,'Conclusões cursos'!$E:$H,4,0),"")</f>
        <v>2010/2011</v>
      </c>
      <c r="L170" t="str">
        <f>IFERROR(VLOOKUP($A170&amp;"-"&amp;L$1,'Conclusões cursos'!$E:$H,2,0),"")</f>
        <v/>
      </c>
      <c r="M170" t="str">
        <f>IFERROR(VLOOKUP($A170&amp;"-"&amp;L$1,'Conclusões cursos'!$E:$H,4,0),"")</f>
        <v/>
      </c>
      <c r="N170" t="str">
        <f>IFERROR(VLOOKUP($A170&amp;"-"&amp;N$1,'Conclusões cursos'!$E:$H,2,0),"")</f>
        <v/>
      </c>
      <c r="O170" t="str">
        <f>IFERROR(VLOOKUP($A170&amp;"-"&amp;N$1,'Conclusões cursos'!$E:$H,4,0),"")</f>
        <v/>
      </c>
    </row>
    <row r="171" spans="1:15" x14ac:dyDescent="0.3">
      <c r="A171">
        <v>200600513</v>
      </c>
      <c r="B171" t="s">
        <v>1533</v>
      </c>
      <c r="C171" t="s">
        <v>1534</v>
      </c>
      <c r="E171" t="str">
        <f t="shared" si="2"/>
        <v xml:space="preserve">MIEIC </v>
      </c>
      <c r="F171" t="str">
        <f>IFERROR(VLOOKUP($A171&amp;"-"&amp;F$1,'Conclusões cursos'!$E:$H,2,0),"")</f>
        <v/>
      </c>
      <c r="G171" t="str">
        <f>IFERROR(VLOOKUP($A171&amp;"-"&amp;F$1,'Conclusões cursos'!$E:$H,4,0),"")</f>
        <v/>
      </c>
      <c r="H171" t="str">
        <f>IFERROR(VLOOKUP($A171&amp;"-"&amp;H$1,'Conclusões cursos'!$E:$H,2,0),"")</f>
        <v/>
      </c>
      <c r="I171" t="str">
        <f>IFERROR(VLOOKUP($A171&amp;"-"&amp;H$1,'Conclusões cursos'!$E:$H,4,0),"")</f>
        <v/>
      </c>
      <c r="J171" t="str">
        <f>IFERROR(VLOOKUP($A171&amp;"-"&amp;J$1,'Conclusões cursos'!$E:$H,2,0),"")</f>
        <v>2006/2007</v>
      </c>
      <c r="K171" t="str">
        <f>IFERROR(VLOOKUP($A171&amp;"-"&amp;J$1,'Conclusões cursos'!$E:$H,4,0),"")</f>
        <v>2010/2011</v>
      </c>
      <c r="L171" t="str">
        <f>IFERROR(VLOOKUP($A171&amp;"-"&amp;L$1,'Conclusões cursos'!$E:$H,2,0),"")</f>
        <v/>
      </c>
      <c r="M171" t="str">
        <f>IFERROR(VLOOKUP($A171&amp;"-"&amp;L$1,'Conclusões cursos'!$E:$H,4,0),"")</f>
        <v/>
      </c>
      <c r="N171" t="str">
        <f>IFERROR(VLOOKUP($A171&amp;"-"&amp;N$1,'Conclusões cursos'!$E:$H,2,0),"")</f>
        <v/>
      </c>
      <c r="O171" t="str">
        <f>IFERROR(VLOOKUP($A171&amp;"-"&amp;N$1,'Conclusões cursos'!$E:$H,4,0),"")</f>
        <v/>
      </c>
    </row>
    <row r="172" spans="1:15" x14ac:dyDescent="0.3">
      <c r="A172">
        <v>200100884</v>
      </c>
      <c r="B172" t="s">
        <v>1535</v>
      </c>
      <c r="C172" t="s">
        <v>1536</v>
      </c>
      <c r="E172" t="str">
        <f t="shared" si="2"/>
        <v xml:space="preserve">LEIC MIEIC </v>
      </c>
      <c r="F172" t="str">
        <f>IFERROR(VLOOKUP($A172&amp;"-"&amp;F$1,'Conclusões cursos'!$E:$H,2,0),"")</f>
        <v>2001/2002</v>
      </c>
      <c r="G172" t="str">
        <f>IFERROR(VLOOKUP($A172&amp;"-"&amp;F$1,'Conclusões cursos'!$E:$H,4,0),"")</f>
        <v>2005/2006</v>
      </c>
      <c r="H172" t="str">
        <f>IFERROR(VLOOKUP($A172&amp;"-"&amp;H$1,'Conclusões cursos'!$E:$H,2,0),"")</f>
        <v/>
      </c>
      <c r="I172" t="str">
        <f>IFERROR(VLOOKUP($A172&amp;"-"&amp;H$1,'Conclusões cursos'!$E:$H,4,0),"")</f>
        <v/>
      </c>
      <c r="J172" t="str">
        <f>IFERROR(VLOOKUP($A172&amp;"-"&amp;J$1,'Conclusões cursos'!$E:$H,2,0),"")</f>
        <v>2009/2010</v>
      </c>
      <c r="K172" t="str">
        <f>IFERROR(VLOOKUP($A172&amp;"-"&amp;J$1,'Conclusões cursos'!$E:$H,4,0),"")</f>
        <v>2009/2010</v>
      </c>
      <c r="L172" t="str">
        <f>IFERROR(VLOOKUP($A172&amp;"-"&amp;L$1,'Conclusões cursos'!$E:$H,2,0),"")</f>
        <v/>
      </c>
      <c r="M172" t="str">
        <f>IFERROR(VLOOKUP($A172&amp;"-"&amp;L$1,'Conclusões cursos'!$E:$H,4,0),"")</f>
        <v/>
      </c>
      <c r="N172" t="str">
        <f>IFERROR(VLOOKUP($A172&amp;"-"&amp;N$1,'Conclusões cursos'!$E:$H,2,0),"")</f>
        <v/>
      </c>
      <c r="O172" t="str">
        <f>IFERROR(VLOOKUP($A172&amp;"-"&amp;N$1,'Conclusões cursos'!$E:$H,4,0),"")</f>
        <v/>
      </c>
    </row>
    <row r="173" spans="1:15" x14ac:dyDescent="0.3">
      <c r="A173">
        <v>200300523</v>
      </c>
      <c r="B173" t="s">
        <v>1537</v>
      </c>
      <c r="C173" t="s">
        <v>1538</v>
      </c>
      <c r="E173" t="str">
        <f t="shared" si="2"/>
        <v xml:space="preserve">MIEIC </v>
      </c>
      <c r="F173" t="str">
        <f>IFERROR(VLOOKUP($A173&amp;"-"&amp;F$1,'Conclusões cursos'!$E:$H,2,0),"")</f>
        <v/>
      </c>
      <c r="G173" t="str">
        <f>IFERROR(VLOOKUP($A173&amp;"-"&amp;F$1,'Conclusões cursos'!$E:$H,4,0),"")</f>
        <v/>
      </c>
      <c r="H173" t="str">
        <f>IFERROR(VLOOKUP($A173&amp;"-"&amp;H$1,'Conclusões cursos'!$E:$H,2,0),"")</f>
        <v/>
      </c>
      <c r="I173" t="str">
        <f>IFERROR(VLOOKUP($A173&amp;"-"&amp;H$1,'Conclusões cursos'!$E:$H,4,0),"")</f>
        <v/>
      </c>
      <c r="J173" t="str">
        <f>IFERROR(VLOOKUP($A173&amp;"-"&amp;J$1,'Conclusões cursos'!$E:$H,2,0),"")</f>
        <v>2003/2004</v>
      </c>
      <c r="K173" t="str">
        <f>IFERROR(VLOOKUP($A173&amp;"-"&amp;J$1,'Conclusões cursos'!$E:$H,4,0),"")</f>
        <v>2007/2008</v>
      </c>
      <c r="L173" t="str">
        <f>IFERROR(VLOOKUP($A173&amp;"-"&amp;L$1,'Conclusões cursos'!$E:$H,2,0),"")</f>
        <v/>
      </c>
      <c r="M173" t="str">
        <f>IFERROR(VLOOKUP($A173&amp;"-"&amp;L$1,'Conclusões cursos'!$E:$H,4,0),"")</f>
        <v/>
      </c>
      <c r="N173" t="str">
        <f>IFERROR(VLOOKUP($A173&amp;"-"&amp;N$1,'Conclusões cursos'!$E:$H,2,0),"")</f>
        <v/>
      </c>
      <c r="O173" t="str">
        <f>IFERROR(VLOOKUP($A173&amp;"-"&amp;N$1,'Conclusões cursos'!$E:$H,4,0),"")</f>
        <v/>
      </c>
    </row>
    <row r="174" spans="1:15" x14ac:dyDescent="0.3">
      <c r="A174">
        <v>200000450</v>
      </c>
      <c r="B174" t="s">
        <v>4367</v>
      </c>
      <c r="C174" t="s">
        <v>4368</v>
      </c>
      <c r="E174" t="str">
        <f t="shared" si="2"/>
        <v xml:space="preserve">LEIC </v>
      </c>
      <c r="F174" t="str">
        <f>IFERROR(VLOOKUP($A174&amp;"-"&amp;F$1,'Conclusões cursos'!$E:$H,2,0),"")</f>
        <v>2001/2002</v>
      </c>
      <c r="G174" t="str">
        <f>IFERROR(VLOOKUP($A174&amp;"-"&amp;F$1,'Conclusões cursos'!$E:$H,4,0),"")</f>
        <v>2006/2007</v>
      </c>
      <c r="H174" t="str">
        <f>IFERROR(VLOOKUP($A174&amp;"-"&amp;H$1,'Conclusões cursos'!$E:$H,2,0),"")</f>
        <v/>
      </c>
      <c r="I174" t="str">
        <f>IFERROR(VLOOKUP($A174&amp;"-"&amp;H$1,'Conclusões cursos'!$E:$H,4,0),"")</f>
        <v/>
      </c>
      <c r="J174" t="str">
        <f>IFERROR(VLOOKUP($A174&amp;"-"&amp;J$1,'Conclusões cursos'!$E:$H,2,0),"")</f>
        <v/>
      </c>
      <c r="K174" t="str">
        <f>IFERROR(VLOOKUP($A174&amp;"-"&amp;J$1,'Conclusões cursos'!$E:$H,4,0),"")</f>
        <v/>
      </c>
      <c r="L174" t="str">
        <f>IFERROR(VLOOKUP($A174&amp;"-"&amp;L$1,'Conclusões cursos'!$E:$H,2,0),"")</f>
        <v/>
      </c>
      <c r="M174" t="str">
        <f>IFERROR(VLOOKUP($A174&amp;"-"&amp;L$1,'Conclusões cursos'!$E:$H,4,0),"")</f>
        <v/>
      </c>
      <c r="N174" t="str">
        <f>IFERROR(VLOOKUP($A174&amp;"-"&amp;N$1,'Conclusões cursos'!$E:$H,2,0),"")</f>
        <v/>
      </c>
      <c r="O174" t="str">
        <f>IFERROR(VLOOKUP($A174&amp;"-"&amp;N$1,'Conclusões cursos'!$E:$H,4,0),"")</f>
        <v/>
      </c>
    </row>
    <row r="175" spans="1:15" x14ac:dyDescent="0.3">
      <c r="A175">
        <v>201503776</v>
      </c>
      <c r="B175" t="s">
        <v>1539</v>
      </c>
      <c r="C175" t="s">
        <v>1540</v>
      </c>
      <c r="E175" t="str">
        <f t="shared" si="2"/>
        <v xml:space="preserve">MIEIC </v>
      </c>
      <c r="F175" t="str">
        <f>IFERROR(VLOOKUP($A175&amp;"-"&amp;F$1,'Conclusões cursos'!$E:$H,2,0),"")</f>
        <v/>
      </c>
      <c r="G175" t="str">
        <f>IFERROR(VLOOKUP($A175&amp;"-"&amp;F$1,'Conclusões cursos'!$E:$H,4,0),"")</f>
        <v/>
      </c>
      <c r="H175" t="str">
        <f>IFERROR(VLOOKUP($A175&amp;"-"&amp;H$1,'Conclusões cursos'!$E:$H,2,0),"")</f>
        <v/>
      </c>
      <c r="I175" t="str">
        <f>IFERROR(VLOOKUP($A175&amp;"-"&amp;H$1,'Conclusões cursos'!$E:$H,4,0),"")</f>
        <v/>
      </c>
      <c r="J175" t="str">
        <f>IFERROR(VLOOKUP($A175&amp;"-"&amp;J$1,'Conclusões cursos'!$E:$H,2,0),"")</f>
        <v>2015/2016</v>
      </c>
      <c r="K175" t="str">
        <f>IFERROR(VLOOKUP($A175&amp;"-"&amp;J$1,'Conclusões cursos'!$E:$H,4,0),"")</f>
        <v>2019/2020</v>
      </c>
      <c r="L175" t="str">
        <f>IFERROR(VLOOKUP($A175&amp;"-"&amp;L$1,'Conclusões cursos'!$E:$H,2,0),"")</f>
        <v/>
      </c>
      <c r="M175" t="str">
        <f>IFERROR(VLOOKUP($A175&amp;"-"&amp;L$1,'Conclusões cursos'!$E:$H,4,0),"")</f>
        <v/>
      </c>
      <c r="N175" t="str">
        <f>IFERROR(VLOOKUP($A175&amp;"-"&amp;N$1,'Conclusões cursos'!$E:$H,2,0),"")</f>
        <v/>
      </c>
      <c r="O175" t="str">
        <f>IFERROR(VLOOKUP($A175&amp;"-"&amp;N$1,'Conclusões cursos'!$E:$H,4,0),"")</f>
        <v/>
      </c>
    </row>
    <row r="176" spans="1:15" x14ac:dyDescent="0.3">
      <c r="A176">
        <v>202005303</v>
      </c>
      <c r="B176" t="s">
        <v>145</v>
      </c>
      <c r="C176" t="s">
        <v>146</v>
      </c>
      <c r="E176" t="str">
        <f t="shared" si="2"/>
        <v xml:space="preserve">L.EIC </v>
      </c>
      <c r="F176" t="str">
        <f>IFERROR(VLOOKUP($A176&amp;"-"&amp;F$1,'Conclusões cursos'!$E:$H,2,0),"")</f>
        <v/>
      </c>
      <c r="G176" t="str">
        <f>IFERROR(VLOOKUP($A176&amp;"-"&amp;F$1,'Conclusões cursos'!$E:$H,4,0),"")</f>
        <v/>
      </c>
      <c r="H176" t="str">
        <f>IFERROR(VLOOKUP($A176&amp;"-"&amp;H$1,'Conclusões cursos'!$E:$H,2,0),"")</f>
        <v/>
      </c>
      <c r="I176" t="str">
        <f>IFERROR(VLOOKUP($A176&amp;"-"&amp;H$1,'Conclusões cursos'!$E:$H,4,0),"")</f>
        <v/>
      </c>
      <c r="J176" t="str">
        <f>IFERROR(VLOOKUP($A176&amp;"-"&amp;J$1,'Conclusões cursos'!$E:$H,2,0),"")</f>
        <v/>
      </c>
      <c r="K176" t="str">
        <f>IFERROR(VLOOKUP($A176&amp;"-"&amp;J$1,'Conclusões cursos'!$E:$H,4,0),"")</f>
        <v/>
      </c>
      <c r="L176" t="str">
        <f>IFERROR(VLOOKUP($A176&amp;"-"&amp;L$1,'Conclusões cursos'!$E:$H,2,0),"")</f>
        <v>2021/2022</v>
      </c>
      <c r="M176" t="str">
        <f>IFERROR(VLOOKUP($A176&amp;"-"&amp;L$1,'Conclusões cursos'!$E:$H,4,0),"")</f>
        <v>2022/2023</v>
      </c>
      <c r="N176" t="str">
        <f>IFERROR(VLOOKUP($A176&amp;"-"&amp;N$1,'Conclusões cursos'!$E:$H,2,0),"")</f>
        <v/>
      </c>
      <c r="O176" t="str">
        <f>IFERROR(VLOOKUP($A176&amp;"-"&amp;N$1,'Conclusões cursos'!$E:$H,4,0),"")</f>
        <v/>
      </c>
    </row>
    <row r="177" spans="1:15" x14ac:dyDescent="0.3">
      <c r="A177">
        <v>201707056</v>
      </c>
      <c r="B177" t="s">
        <v>904</v>
      </c>
      <c r="C177" t="s">
        <v>905</v>
      </c>
      <c r="E177" t="str">
        <f t="shared" si="2"/>
        <v>M.EIC</v>
      </c>
      <c r="F177" t="str">
        <f>IFERROR(VLOOKUP($A177&amp;"-"&amp;F$1,'Conclusões cursos'!$E:$H,2,0),"")</f>
        <v/>
      </c>
      <c r="G177" t="str">
        <f>IFERROR(VLOOKUP($A177&amp;"-"&amp;F$1,'Conclusões cursos'!$E:$H,4,0),"")</f>
        <v/>
      </c>
      <c r="H177" t="str">
        <f>IFERROR(VLOOKUP($A177&amp;"-"&amp;H$1,'Conclusões cursos'!$E:$H,2,0),"")</f>
        <v/>
      </c>
      <c r="I177" t="str">
        <f>IFERROR(VLOOKUP($A177&amp;"-"&amp;H$1,'Conclusões cursos'!$E:$H,4,0),"")</f>
        <v/>
      </c>
      <c r="J177" t="str">
        <f>IFERROR(VLOOKUP($A177&amp;"-"&amp;J$1,'Conclusões cursos'!$E:$H,2,0),"")</f>
        <v/>
      </c>
      <c r="K177" t="str">
        <f>IFERROR(VLOOKUP($A177&amp;"-"&amp;J$1,'Conclusões cursos'!$E:$H,4,0),"")</f>
        <v/>
      </c>
      <c r="L177" t="str">
        <f>IFERROR(VLOOKUP($A177&amp;"-"&amp;L$1,'Conclusões cursos'!$E:$H,2,0),"")</f>
        <v/>
      </c>
      <c r="M177" t="str">
        <f>IFERROR(VLOOKUP($A177&amp;"-"&amp;L$1,'Conclusões cursos'!$E:$H,4,0),"")</f>
        <v/>
      </c>
      <c r="N177" t="str">
        <f>IFERROR(VLOOKUP($A177&amp;"-"&amp;N$1,'Conclusões cursos'!$E:$H,2,0),"")</f>
        <v>2021/2022</v>
      </c>
      <c r="O177" t="str">
        <f>IFERROR(VLOOKUP($A177&amp;"-"&amp;N$1,'Conclusões cursos'!$E:$H,4,0),"")</f>
        <v>2021/2022</v>
      </c>
    </row>
    <row r="178" spans="1:15" x14ac:dyDescent="0.3">
      <c r="A178">
        <v>199402999</v>
      </c>
      <c r="B178" t="s">
        <v>4369</v>
      </c>
      <c r="C178" t="s">
        <v>4370</v>
      </c>
      <c r="E178" t="str">
        <f t="shared" si="2"/>
        <v xml:space="preserve">LEIC </v>
      </c>
      <c r="F178" t="str">
        <f>IFERROR(VLOOKUP($A178&amp;"-"&amp;F$1,'Conclusões cursos'!$E:$H,2,0),"")</f>
        <v>1994/1995</v>
      </c>
      <c r="G178" t="str">
        <f>IFERROR(VLOOKUP($A178&amp;"-"&amp;F$1,'Conclusões cursos'!$E:$H,4,0),"")</f>
        <v>1998/1999</v>
      </c>
      <c r="H178" t="str">
        <f>IFERROR(VLOOKUP($A178&amp;"-"&amp;H$1,'Conclusões cursos'!$E:$H,2,0),"")</f>
        <v/>
      </c>
      <c r="I178" t="str">
        <f>IFERROR(VLOOKUP($A178&amp;"-"&amp;H$1,'Conclusões cursos'!$E:$H,4,0),"")</f>
        <v/>
      </c>
      <c r="J178" t="str">
        <f>IFERROR(VLOOKUP($A178&amp;"-"&amp;J$1,'Conclusões cursos'!$E:$H,2,0),"")</f>
        <v/>
      </c>
      <c r="K178" t="str">
        <f>IFERROR(VLOOKUP($A178&amp;"-"&amp;J$1,'Conclusões cursos'!$E:$H,4,0),"")</f>
        <v/>
      </c>
      <c r="L178" t="str">
        <f>IFERROR(VLOOKUP($A178&amp;"-"&amp;L$1,'Conclusões cursos'!$E:$H,2,0),"")</f>
        <v/>
      </c>
      <c r="M178" t="str">
        <f>IFERROR(VLOOKUP($A178&amp;"-"&amp;L$1,'Conclusões cursos'!$E:$H,4,0),"")</f>
        <v/>
      </c>
      <c r="N178" t="str">
        <f>IFERROR(VLOOKUP($A178&amp;"-"&amp;N$1,'Conclusões cursos'!$E:$H,2,0),"")</f>
        <v/>
      </c>
      <c r="O178" t="str">
        <f>IFERROR(VLOOKUP($A178&amp;"-"&amp;N$1,'Conclusões cursos'!$E:$H,4,0),"")</f>
        <v/>
      </c>
    </row>
    <row r="179" spans="1:15" x14ac:dyDescent="0.3">
      <c r="A179">
        <v>200605017</v>
      </c>
      <c r="B179" t="s">
        <v>1541</v>
      </c>
      <c r="C179" t="s">
        <v>1542</v>
      </c>
      <c r="E179" t="str">
        <f t="shared" si="2"/>
        <v xml:space="preserve">MIEIC </v>
      </c>
      <c r="F179" t="str">
        <f>IFERROR(VLOOKUP($A179&amp;"-"&amp;F$1,'Conclusões cursos'!$E:$H,2,0),"")</f>
        <v/>
      </c>
      <c r="G179" t="str">
        <f>IFERROR(VLOOKUP($A179&amp;"-"&amp;F$1,'Conclusões cursos'!$E:$H,4,0),"")</f>
        <v/>
      </c>
      <c r="H179" t="str">
        <f>IFERROR(VLOOKUP($A179&amp;"-"&amp;H$1,'Conclusões cursos'!$E:$H,2,0),"")</f>
        <v/>
      </c>
      <c r="I179" t="str">
        <f>IFERROR(VLOOKUP($A179&amp;"-"&amp;H$1,'Conclusões cursos'!$E:$H,4,0),"")</f>
        <v/>
      </c>
      <c r="J179" t="str">
        <f>IFERROR(VLOOKUP($A179&amp;"-"&amp;J$1,'Conclusões cursos'!$E:$H,2,0),"")</f>
        <v>2006/2007</v>
      </c>
      <c r="K179" t="str">
        <f>IFERROR(VLOOKUP($A179&amp;"-"&amp;J$1,'Conclusões cursos'!$E:$H,4,0),"")</f>
        <v>2010/2011</v>
      </c>
      <c r="L179" t="str">
        <f>IFERROR(VLOOKUP($A179&amp;"-"&amp;L$1,'Conclusões cursos'!$E:$H,2,0),"")</f>
        <v/>
      </c>
      <c r="M179" t="str">
        <f>IFERROR(VLOOKUP($A179&amp;"-"&amp;L$1,'Conclusões cursos'!$E:$H,4,0),"")</f>
        <v/>
      </c>
      <c r="N179" t="str">
        <f>IFERROR(VLOOKUP($A179&amp;"-"&amp;N$1,'Conclusões cursos'!$E:$H,2,0),"")</f>
        <v/>
      </c>
      <c r="O179" t="str">
        <f>IFERROR(VLOOKUP($A179&amp;"-"&amp;N$1,'Conclusões cursos'!$E:$H,4,0),"")</f>
        <v/>
      </c>
    </row>
    <row r="180" spans="1:15" x14ac:dyDescent="0.3">
      <c r="A180">
        <v>200302712</v>
      </c>
      <c r="B180" t="s">
        <v>1543</v>
      </c>
      <c r="C180" t="s">
        <v>1544</v>
      </c>
      <c r="E180" t="str">
        <f t="shared" si="2"/>
        <v xml:space="preserve">MIEIC </v>
      </c>
      <c r="F180" t="str">
        <f>IFERROR(VLOOKUP($A180&amp;"-"&amp;F$1,'Conclusões cursos'!$E:$H,2,0),"")</f>
        <v/>
      </c>
      <c r="G180" t="str">
        <f>IFERROR(VLOOKUP($A180&amp;"-"&amp;F$1,'Conclusões cursos'!$E:$H,4,0),"")</f>
        <v/>
      </c>
      <c r="H180" t="str">
        <f>IFERROR(VLOOKUP($A180&amp;"-"&amp;H$1,'Conclusões cursos'!$E:$H,2,0),"")</f>
        <v/>
      </c>
      <c r="I180" t="str">
        <f>IFERROR(VLOOKUP($A180&amp;"-"&amp;H$1,'Conclusões cursos'!$E:$H,4,0),"")</f>
        <v/>
      </c>
      <c r="J180" t="str">
        <f>IFERROR(VLOOKUP($A180&amp;"-"&amp;J$1,'Conclusões cursos'!$E:$H,2,0),"")</f>
        <v>2003/2004</v>
      </c>
      <c r="K180" t="str">
        <f>IFERROR(VLOOKUP($A180&amp;"-"&amp;J$1,'Conclusões cursos'!$E:$H,4,0),"")</f>
        <v>2007/2008</v>
      </c>
      <c r="L180" t="str">
        <f>IFERROR(VLOOKUP($A180&amp;"-"&amp;L$1,'Conclusões cursos'!$E:$H,2,0),"")</f>
        <v/>
      </c>
      <c r="M180" t="str">
        <f>IFERROR(VLOOKUP($A180&amp;"-"&amp;L$1,'Conclusões cursos'!$E:$H,4,0),"")</f>
        <v/>
      </c>
      <c r="N180" t="str">
        <f>IFERROR(VLOOKUP($A180&amp;"-"&amp;N$1,'Conclusões cursos'!$E:$H,2,0),"")</f>
        <v/>
      </c>
      <c r="O180" t="str">
        <f>IFERROR(VLOOKUP($A180&amp;"-"&amp;N$1,'Conclusões cursos'!$E:$H,4,0),"")</f>
        <v/>
      </c>
    </row>
    <row r="181" spans="1:15" x14ac:dyDescent="0.3">
      <c r="A181">
        <v>200403639</v>
      </c>
      <c r="B181" t="s">
        <v>1545</v>
      </c>
      <c r="C181" t="s">
        <v>1546</v>
      </c>
      <c r="E181" t="str">
        <f t="shared" si="2"/>
        <v xml:space="preserve">MIEIC </v>
      </c>
      <c r="F181" t="str">
        <f>IFERROR(VLOOKUP($A181&amp;"-"&amp;F$1,'Conclusões cursos'!$E:$H,2,0),"")</f>
        <v/>
      </c>
      <c r="G181" t="str">
        <f>IFERROR(VLOOKUP($A181&amp;"-"&amp;F$1,'Conclusões cursos'!$E:$H,4,0),"")</f>
        <v/>
      </c>
      <c r="H181" t="str">
        <f>IFERROR(VLOOKUP($A181&amp;"-"&amp;H$1,'Conclusões cursos'!$E:$H,2,0),"")</f>
        <v/>
      </c>
      <c r="I181" t="str">
        <f>IFERROR(VLOOKUP($A181&amp;"-"&amp;H$1,'Conclusões cursos'!$E:$H,4,0),"")</f>
        <v/>
      </c>
      <c r="J181" t="str">
        <f>IFERROR(VLOOKUP($A181&amp;"-"&amp;J$1,'Conclusões cursos'!$E:$H,2,0),"")</f>
        <v>2004/2005</v>
      </c>
      <c r="K181" t="str">
        <f>IFERROR(VLOOKUP($A181&amp;"-"&amp;J$1,'Conclusões cursos'!$E:$H,4,0),"")</f>
        <v>2009/2010</v>
      </c>
      <c r="L181" t="str">
        <f>IFERROR(VLOOKUP($A181&amp;"-"&amp;L$1,'Conclusões cursos'!$E:$H,2,0),"")</f>
        <v/>
      </c>
      <c r="M181" t="str">
        <f>IFERROR(VLOOKUP($A181&amp;"-"&amp;L$1,'Conclusões cursos'!$E:$H,4,0),"")</f>
        <v/>
      </c>
      <c r="N181" t="str">
        <f>IFERROR(VLOOKUP($A181&amp;"-"&amp;N$1,'Conclusões cursos'!$E:$H,2,0),"")</f>
        <v/>
      </c>
      <c r="O181" t="str">
        <f>IFERROR(VLOOKUP($A181&amp;"-"&amp;N$1,'Conclusões cursos'!$E:$H,4,0),"")</f>
        <v/>
      </c>
    </row>
    <row r="182" spans="1:15" x14ac:dyDescent="0.3">
      <c r="A182">
        <v>200806024</v>
      </c>
      <c r="B182" t="s">
        <v>1547</v>
      </c>
      <c r="C182" t="s">
        <v>1548</v>
      </c>
      <c r="E182" t="str">
        <f t="shared" si="2"/>
        <v xml:space="preserve">MIEIC </v>
      </c>
      <c r="F182" t="str">
        <f>IFERROR(VLOOKUP($A182&amp;"-"&amp;F$1,'Conclusões cursos'!$E:$H,2,0),"")</f>
        <v/>
      </c>
      <c r="G182" t="str">
        <f>IFERROR(VLOOKUP($A182&amp;"-"&amp;F$1,'Conclusões cursos'!$E:$H,4,0),"")</f>
        <v/>
      </c>
      <c r="H182" t="str">
        <f>IFERROR(VLOOKUP($A182&amp;"-"&amp;H$1,'Conclusões cursos'!$E:$H,2,0),"")</f>
        <v/>
      </c>
      <c r="I182" t="str">
        <f>IFERROR(VLOOKUP($A182&amp;"-"&amp;H$1,'Conclusões cursos'!$E:$H,4,0),"")</f>
        <v/>
      </c>
      <c r="J182" t="str">
        <f>IFERROR(VLOOKUP($A182&amp;"-"&amp;J$1,'Conclusões cursos'!$E:$H,2,0),"")</f>
        <v>2008/2009</v>
      </c>
      <c r="K182" t="str">
        <f>IFERROR(VLOOKUP($A182&amp;"-"&amp;J$1,'Conclusões cursos'!$E:$H,4,0),"")</f>
        <v>2012/2013</v>
      </c>
      <c r="L182" t="str">
        <f>IFERROR(VLOOKUP($A182&amp;"-"&amp;L$1,'Conclusões cursos'!$E:$H,2,0),"")</f>
        <v/>
      </c>
      <c r="M182" t="str">
        <f>IFERROR(VLOOKUP($A182&amp;"-"&amp;L$1,'Conclusões cursos'!$E:$H,4,0),"")</f>
        <v/>
      </c>
      <c r="N182" t="str">
        <f>IFERROR(VLOOKUP($A182&amp;"-"&amp;N$1,'Conclusões cursos'!$E:$H,2,0),"")</f>
        <v/>
      </c>
      <c r="O182" t="str">
        <f>IFERROR(VLOOKUP($A182&amp;"-"&amp;N$1,'Conclusões cursos'!$E:$H,4,0),"")</f>
        <v/>
      </c>
    </row>
    <row r="183" spans="1:15" x14ac:dyDescent="0.3">
      <c r="A183">
        <v>200305400</v>
      </c>
      <c r="B183" t="s">
        <v>1549</v>
      </c>
      <c r="C183" t="s">
        <v>1550</v>
      </c>
      <c r="E183" t="str">
        <f t="shared" si="2"/>
        <v xml:space="preserve">MIEIC </v>
      </c>
      <c r="F183" t="str">
        <f>IFERROR(VLOOKUP($A183&amp;"-"&amp;F$1,'Conclusões cursos'!$E:$H,2,0),"")</f>
        <v/>
      </c>
      <c r="G183" t="str">
        <f>IFERROR(VLOOKUP($A183&amp;"-"&amp;F$1,'Conclusões cursos'!$E:$H,4,0),"")</f>
        <v/>
      </c>
      <c r="H183" t="str">
        <f>IFERROR(VLOOKUP($A183&amp;"-"&amp;H$1,'Conclusões cursos'!$E:$H,2,0),"")</f>
        <v/>
      </c>
      <c r="I183" t="str">
        <f>IFERROR(VLOOKUP($A183&amp;"-"&amp;H$1,'Conclusões cursos'!$E:$H,4,0),"")</f>
        <v/>
      </c>
      <c r="J183" t="str">
        <f>IFERROR(VLOOKUP($A183&amp;"-"&amp;J$1,'Conclusões cursos'!$E:$H,2,0),"")</f>
        <v>2003/2004</v>
      </c>
      <c r="K183" t="str">
        <f>IFERROR(VLOOKUP($A183&amp;"-"&amp;J$1,'Conclusões cursos'!$E:$H,4,0),"")</f>
        <v>2009/2010</v>
      </c>
      <c r="L183" t="str">
        <f>IFERROR(VLOOKUP($A183&amp;"-"&amp;L$1,'Conclusões cursos'!$E:$H,2,0),"")</f>
        <v/>
      </c>
      <c r="M183" t="str">
        <f>IFERROR(VLOOKUP($A183&amp;"-"&amp;L$1,'Conclusões cursos'!$E:$H,4,0),"")</f>
        <v/>
      </c>
      <c r="N183" t="str">
        <f>IFERROR(VLOOKUP($A183&amp;"-"&amp;N$1,'Conclusões cursos'!$E:$H,2,0),"")</f>
        <v/>
      </c>
      <c r="O183" t="str">
        <f>IFERROR(VLOOKUP($A183&amp;"-"&amp;N$1,'Conclusões cursos'!$E:$H,4,0),"")</f>
        <v/>
      </c>
    </row>
    <row r="184" spans="1:15" x14ac:dyDescent="0.3">
      <c r="A184">
        <v>201706280</v>
      </c>
      <c r="B184" t="s">
        <v>147</v>
      </c>
      <c r="C184" t="s">
        <v>148</v>
      </c>
      <c r="E184" t="str">
        <f t="shared" si="2"/>
        <v xml:space="preserve">L.EIC </v>
      </c>
      <c r="F184" t="str">
        <f>IFERROR(VLOOKUP($A184&amp;"-"&amp;F$1,'Conclusões cursos'!$E:$H,2,0),"")</f>
        <v/>
      </c>
      <c r="G184" t="str">
        <f>IFERROR(VLOOKUP($A184&amp;"-"&amp;F$1,'Conclusões cursos'!$E:$H,4,0),"")</f>
        <v/>
      </c>
      <c r="H184" t="str">
        <f>IFERROR(VLOOKUP($A184&amp;"-"&amp;H$1,'Conclusões cursos'!$E:$H,2,0),"")</f>
        <v/>
      </c>
      <c r="I184" t="str">
        <f>IFERROR(VLOOKUP($A184&amp;"-"&amp;H$1,'Conclusões cursos'!$E:$H,4,0),"")</f>
        <v/>
      </c>
      <c r="J184" t="str">
        <f>IFERROR(VLOOKUP($A184&amp;"-"&amp;J$1,'Conclusões cursos'!$E:$H,2,0),"")</f>
        <v/>
      </c>
      <c r="K184" t="str">
        <f>IFERROR(VLOOKUP($A184&amp;"-"&amp;J$1,'Conclusões cursos'!$E:$H,4,0),"")</f>
        <v/>
      </c>
      <c r="L184" t="str">
        <f>IFERROR(VLOOKUP($A184&amp;"-"&amp;L$1,'Conclusões cursos'!$E:$H,2,0),"")</f>
        <v>2021/2022</v>
      </c>
      <c r="M184" t="str">
        <f>IFERROR(VLOOKUP($A184&amp;"-"&amp;L$1,'Conclusões cursos'!$E:$H,4,0),"")</f>
        <v>2021/2022</v>
      </c>
      <c r="N184" t="str">
        <f>IFERROR(VLOOKUP($A184&amp;"-"&amp;N$1,'Conclusões cursos'!$E:$H,2,0),"")</f>
        <v/>
      </c>
      <c r="O184" t="str">
        <f>IFERROR(VLOOKUP($A184&amp;"-"&amp;N$1,'Conclusões cursos'!$E:$H,4,0),"")</f>
        <v/>
      </c>
    </row>
    <row r="185" spans="1:15" x14ac:dyDescent="0.3">
      <c r="A185">
        <v>201208184</v>
      </c>
      <c r="B185" t="s">
        <v>1551</v>
      </c>
      <c r="C185" t="s">
        <v>1552</v>
      </c>
      <c r="E185" t="str">
        <f t="shared" si="2"/>
        <v xml:space="preserve">MIEIC </v>
      </c>
      <c r="F185" t="str">
        <f>IFERROR(VLOOKUP($A185&amp;"-"&amp;F$1,'Conclusões cursos'!$E:$H,2,0),"")</f>
        <v/>
      </c>
      <c r="G185" t="str">
        <f>IFERROR(VLOOKUP($A185&amp;"-"&amp;F$1,'Conclusões cursos'!$E:$H,4,0),"")</f>
        <v/>
      </c>
      <c r="H185" t="str">
        <f>IFERROR(VLOOKUP($A185&amp;"-"&amp;H$1,'Conclusões cursos'!$E:$H,2,0),"")</f>
        <v/>
      </c>
      <c r="I185" t="str">
        <f>IFERROR(VLOOKUP($A185&amp;"-"&amp;H$1,'Conclusões cursos'!$E:$H,4,0),"")</f>
        <v/>
      </c>
      <c r="J185" t="str">
        <f>IFERROR(VLOOKUP($A185&amp;"-"&amp;J$1,'Conclusões cursos'!$E:$H,2,0),"")</f>
        <v>2012/2013</v>
      </c>
      <c r="K185" t="str">
        <f>IFERROR(VLOOKUP($A185&amp;"-"&amp;J$1,'Conclusões cursos'!$E:$H,4,0),"")</f>
        <v>2016/2017</v>
      </c>
      <c r="L185" t="str">
        <f>IFERROR(VLOOKUP($A185&amp;"-"&amp;L$1,'Conclusões cursos'!$E:$H,2,0),"")</f>
        <v/>
      </c>
      <c r="M185" t="str">
        <f>IFERROR(VLOOKUP($A185&amp;"-"&amp;L$1,'Conclusões cursos'!$E:$H,4,0),"")</f>
        <v/>
      </c>
      <c r="N185" t="str">
        <f>IFERROR(VLOOKUP($A185&amp;"-"&amp;N$1,'Conclusões cursos'!$E:$H,2,0),"")</f>
        <v/>
      </c>
      <c r="O185" t="str">
        <f>IFERROR(VLOOKUP($A185&amp;"-"&amp;N$1,'Conclusões cursos'!$E:$H,4,0),"")</f>
        <v/>
      </c>
    </row>
    <row r="186" spans="1:15" x14ac:dyDescent="0.3">
      <c r="A186">
        <v>201106921</v>
      </c>
      <c r="B186" t="s">
        <v>1553</v>
      </c>
      <c r="C186" t="s">
        <v>1554</v>
      </c>
      <c r="E186" t="str">
        <f t="shared" si="2"/>
        <v xml:space="preserve">MIEIC </v>
      </c>
      <c r="F186" t="str">
        <f>IFERROR(VLOOKUP($A186&amp;"-"&amp;F$1,'Conclusões cursos'!$E:$H,2,0),"")</f>
        <v/>
      </c>
      <c r="G186" t="str">
        <f>IFERROR(VLOOKUP($A186&amp;"-"&amp;F$1,'Conclusões cursos'!$E:$H,4,0),"")</f>
        <v/>
      </c>
      <c r="H186" t="str">
        <f>IFERROR(VLOOKUP($A186&amp;"-"&amp;H$1,'Conclusões cursos'!$E:$H,2,0),"")</f>
        <v/>
      </c>
      <c r="I186" t="str">
        <f>IFERROR(VLOOKUP($A186&amp;"-"&amp;H$1,'Conclusões cursos'!$E:$H,4,0),"")</f>
        <v/>
      </c>
      <c r="J186" t="str">
        <f>IFERROR(VLOOKUP($A186&amp;"-"&amp;J$1,'Conclusões cursos'!$E:$H,2,0),"")</f>
        <v>2012/2013</v>
      </c>
      <c r="K186" t="str">
        <f>IFERROR(VLOOKUP($A186&amp;"-"&amp;J$1,'Conclusões cursos'!$E:$H,4,0),"")</f>
        <v>2015/2016</v>
      </c>
      <c r="L186" t="str">
        <f>IFERROR(VLOOKUP($A186&amp;"-"&amp;L$1,'Conclusões cursos'!$E:$H,2,0),"")</f>
        <v/>
      </c>
      <c r="M186" t="str">
        <f>IFERROR(VLOOKUP($A186&amp;"-"&amp;L$1,'Conclusões cursos'!$E:$H,4,0),"")</f>
        <v/>
      </c>
      <c r="N186" t="str">
        <f>IFERROR(VLOOKUP($A186&amp;"-"&amp;N$1,'Conclusões cursos'!$E:$H,2,0),"")</f>
        <v/>
      </c>
      <c r="O186" t="str">
        <f>IFERROR(VLOOKUP($A186&amp;"-"&amp;N$1,'Conclusões cursos'!$E:$H,4,0),"")</f>
        <v/>
      </c>
    </row>
    <row r="187" spans="1:15" x14ac:dyDescent="0.3">
      <c r="A187">
        <v>201207106</v>
      </c>
      <c r="B187" t="s">
        <v>1555</v>
      </c>
      <c r="C187" t="s">
        <v>1556</v>
      </c>
      <c r="E187" t="str">
        <f t="shared" si="2"/>
        <v xml:space="preserve">MIEIC </v>
      </c>
      <c r="F187" t="str">
        <f>IFERROR(VLOOKUP($A187&amp;"-"&amp;F$1,'Conclusões cursos'!$E:$H,2,0),"")</f>
        <v/>
      </c>
      <c r="G187" t="str">
        <f>IFERROR(VLOOKUP($A187&amp;"-"&amp;F$1,'Conclusões cursos'!$E:$H,4,0),"")</f>
        <v/>
      </c>
      <c r="H187" t="str">
        <f>IFERROR(VLOOKUP($A187&amp;"-"&amp;H$1,'Conclusões cursos'!$E:$H,2,0),"")</f>
        <v/>
      </c>
      <c r="I187" t="str">
        <f>IFERROR(VLOOKUP($A187&amp;"-"&amp;H$1,'Conclusões cursos'!$E:$H,4,0),"")</f>
        <v/>
      </c>
      <c r="J187" t="str">
        <f>IFERROR(VLOOKUP($A187&amp;"-"&amp;J$1,'Conclusões cursos'!$E:$H,2,0),"")</f>
        <v>2012/2013</v>
      </c>
      <c r="K187" t="str">
        <f>IFERROR(VLOOKUP($A187&amp;"-"&amp;J$1,'Conclusões cursos'!$E:$H,4,0),"")</f>
        <v>2016/2017</v>
      </c>
      <c r="L187" t="str">
        <f>IFERROR(VLOOKUP($A187&amp;"-"&amp;L$1,'Conclusões cursos'!$E:$H,2,0),"")</f>
        <v/>
      </c>
      <c r="M187" t="str">
        <f>IFERROR(VLOOKUP($A187&amp;"-"&amp;L$1,'Conclusões cursos'!$E:$H,4,0),"")</f>
        <v/>
      </c>
      <c r="N187" t="str">
        <f>IFERROR(VLOOKUP($A187&amp;"-"&amp;N$1,'Conclusões cursos'!$E:$H,2,0),"")</f>
        <v/>
      </c>
      <c r="O187" t="str">
        <f>IFERROR(VLOOKUP($A187&amp;"-"&amp;N$1,'Conclusões cursos'!$E:$H,4,0),"")</f>
        <v/>
      </c>
    </row>
    <row r="188" spans="1:15" x14ac:dyDescent="0.3">
      <c r="A188">
        <v>201303567</v>
      </c>
      <c r="B188" t="s">
        <v>1557</v>
      </c>
      <c r="C188" t="s">
        <v>1558</v>
      </c>
      <c r="E188" t="str">
        <f t="shared" si="2"/>
        <v xml:space="preserve">MIEIC </v>
      </c>
      <c r="F188" t="str">
        <f>IFERROR(VLOOKUP($A188&amp;"-"&amp;F$1,'Conclusões cursos'!$E:$H,2,0),"")</f>
        <v/>
      </c>
      <c r="G188" t="str">
        <f>IFERROR(VLOOKUP($A188&amp;"-"&amp;F$1,'Conclusões cursos'!$E:$H,4,0),"")</f>
        <v/>
      </c>
      <c r="H188" t="str">
        <f>IFERROR(VLOOKUP($A188&amp;"-"&amp;H$1,'Conclusões cursos'!$E:$H,2,0),"")</f>
        <v/>
      </c>
      <c r="I188" t="str">
        <f>IFERROR(VLOOKUP($A188&amp;"-"&amp;H$1,'Conclusões cursos'!$E:$H,4,0),"")</f>
        <v/>
      </c>
      <c r="J188" t="str">
        <f>IFERROR(VLOOKUP($A188&amp;"-"&amp;J$1,'Conclusões cursos'!$E:$H,2,0),"")</f>
        <v>2013/2014</v>
      </c>
      <c r="K188" t="str">
        <f>IFERROR(VLOOKUP($A188&amp;"-"&amp;J$1,'Conclusões cursos'!$E:$H,4,0),"")</f>
        <v>2017/2018</v>
      </c>
      <c r="L188" t="str">
        <f>IFERROR(VLOOKUP($A188&amp;"-"&amp;L$1,'Conclusões cursos'!$E:$H,2,0),"")</f>
        <v/>
      </c>
      <c r="M188" t="str">
        <f>IFERROR(VLOOKUP($A188&amp;"-"&amp;L$1,'Conclusões cursos'!$E:$H,4,0),"")</f>
        <v/>
      </c>
      <c r="N188" t="str">
        <f>IFERROR(VLOOKUP($A188&amp;"-"&amp;N$1,'Conclusões cursos'!$E:$H,2,0),"")</f>
        <v/>
      </c>
      <c r="O188" t="str">
        <f>IFERROR(VLOOKUP($A188&amp;"-"&amp;N$1,'Conclusões cursos'!$E:$H,4,0),"")</f>
        <v/>
      </c>
    </row>
    <row r="189" spans="1:15" x14ac:dyDescent="0.3">
      <c r="A189">
        <v>199900157</v>
      </c>
      <c r="B189" t="s">
        <v>1559</v>
      </c>
      <c r="C189" t="s">
        <v>1560</v>
      </c>
      <c r="E189" t="str">
        <f t="shared" si="2"/>
        <v xml:space="preserve">MIEIC </v>
      </c>
      <c r="F189" t="str">
        <f>IFERROR(VLOOKUP($A189&amp;"-"&amp;F$1,'Conclusões cursos'!$E:$H,2,0),"")</f>
        <v/>
      </c>
      <c r="G189" t="str">
        <f>IFERROR(VLOOKUP($A189&amp;"-"&amp;F$1,'Conclusões cursos'!$E:$H,4,0),"")</f>
        <v/>
      </c>
      <c r="H189" t="str">
        <f>IFERROR(VLOOKUP($A189&amp;"-"&amp;H$1,'Conclusões cursos'!$E:$H,2,0),"")</f>
        <v/>
      </c>
      <c r="I189" t="str">
        <f>IFERROR(VLOOKUP($A189&amp;"-"&amp;H$1,'Conclusões cursos'!$E:$H,4,0),"")</f>
        <v/>
      </c>
      <c r="J189" t="str">
        <f>IFERROR(VLOOKUP($A189&amp;"-"&amp;J$1,'Conclusões cursos'!$E:$H,2,0),"")</f>
        <v>2003/2004</v>
      </c>
      <c r="K189" t="str">
        <f>IFERROR(VLOOKUP($A189&amp;"-"&amp;J$1,'Conclusões cursos'!$E:$H,4,0),"")</f>
        <v>2011/2012</v>
      </c>
      <c r="L189" t="str">
        <f>IFERROR(VLOOKUP($A189&amp;"-"&amp;L$1,'Conclusões cursos'!$E:$H,2,0),"")</f>
        <v/>
      </c>
      <c r="M189" t="str">
        <f>IFERROR(VLOOKUP($A189&amp;"-"&amp;L$1,'Conclusões cursos'!$E:$H,4,0),"")</f>
        <v/>
      </c>
      <c r="N189" t="str">
        <f>IFERROR(VLOOKUP($A189&amp;"-"&amp;N$1,'Conclusões cursos'!$E:$H,2,0),"")</f>
        <v/>
      </c>
      <c r="O189" t="str">
        <f>IFERROR(VLOOKUP($A189&amp;"-"&amp;N$1,'Conclusões cursos'!$E:$H,4,0),"")</f>
        <v/>
      </c>
    </row>
    <row r="190" spans="1:15" x14ac:dyDescent="0.3">
      <c r="A190">
        <v>201303313</v>
      </c>
      <c r="B190" t="s">
        <v>1561</v>
      </c>
      <c r="C190" t="s">
        <v>1562</v>
      </c>
      <c r="E190" t="str">
        <f t="shared" si="2"/>
        <v xml:space="preserve">MIEIC </v>
      </c>
      <c r="F190" t="str">
        <f>IFERROR(VLOOKUP($A190&amp;"-"&amp;F$1,'Conclusões cursos'!$E:$H,2,0),"")</f>
        <v/>
      </c>
      <c r="G190" t="str">
        <f>IFERROR(VLOOKUP($A190&amp;"-"&amp;F$1,'Conclusões cursos'!$E:$H,4,0),"")</f>
        <v/>
      </c>
      <c r="H190" t="str">
        <f>IFERROR(VLOOKUP($A190&amp;"-"&amp;H$1,'Conclusões cursos'!$E:$H,2,0),"")</f>
        <v/>
      </c>
      <c r="I190" t="str">
        <f>IFERROR(VLOOKUP($A190&amp;"-"&amp;H$1,'Conclusões cursos'!$E:$H,4,0),"")</f>
        <v/>
      </c>
      <c r="J190" t="str">
        <f>IFERROR(VLOOKUP($A190&amp;"-"&amp;J$1,'Conclusões cursos'!$E:$H,2,0),"")</f>
        <v>2013/2014</v>
      </c>
      <c r="K190" t="str">
        <f>IFERROR(VLOOKUP($A190&amp;"-"&amp;J$1,'Conclusões cursos'!$E:$H,4,0),"")</f>
        <v>2017/2018</v>
      </c>
      <c r="L190" t="str">
        <f>IFERROR(VLOOKUP($A190&amp;"-"&amp;L$1,'Conclusões cursos'!$E:$H,2,0),"")</f>
        <v/>
      </c>
      <c r="M190" t="str">
        <f>IFERROR(VLOOKUP($A190&amp;"-"&amp;L$1,'Conclusões cursos'!$E:$H,4,0),"")</f>
        <v/>
      </c>
      <c r="N190" t="str">
        <f>IFERROR(VLOOKUP($A190&amp;"-"&amp;N$1,'Conclusões cursos'!$E:$H,2,0),"")</f>
        <v/>
      </c>
      <c r="O190" t="str">
        <f>IFERROR(VLOOKUP($A190&amp;"-"&amp;N$1,'Conclusões cursos'!$E:$H,4,0),"")</f>
        <v/>
      </c>
    </row>
    <row r="191" spans="1:15" x14ac:dyDescent="0.3">
      <c r="A191">
        <v>200606949</v>
      </c>
      <c r="B191" t="s">
        <v>1563</v>
      </c>
      <c r="C191" t="s">
        <v>1564</v>
      </c>
      <c r="E191" t="str">
        <f t="shared" si="2"/>
        <v xml:space="preserve">MIEIC </v>
      </c>
      <c r="F191" t="str">
        <f>IFERROR(VLOOKUP($A191&amp;"-"&amp;F$1,'Conclusões cursos'!$E:$H,2,0),"")</f>
        <v/>
      </c>
      <c r="G191" t="str">
        <f>IFERROR(VLOOKUP($A191&amp;"-"&amp;F$1,'Conclusões cursos'!$E:$H,4,0),"")</f>
        <v/>
      </c>
      <c r="H191" t="str">
        <f>IFERROR(VLOOKUP($A191&amp;"-"&amp;H$1,'Conclusões cursos'!$E:$H,2,0),"")</f>
        <v/>
      </c>
      <c r="I191" t="str">
        <f>IFERROR(VLOOKUP($A191&amp;"-"&amp;H$1,'Conclusões cursos'!$E:$H,4,0),"")</f>
        <v/>
      </c>
      <c r="J191" t="str">
        <f>IFERROR(VLOOKUP($A191&amp;"-"&amp;J$1,'Conclusões cursos'!$E:$H,2,0),"")</f>
        <v>2006/2007</v>
      </c>
      <c r="K191" t="str">
        <f>IFERROR(VLOOKUP($A191&amp;"-"&amp;J$1,'Conclusões cursos'!$E:$H,4,0),"")</f>
        <v>2010/2011</v>
      </c>
      <c r="L191" t="str">
        <f>IFERROR(VLOOKUP($A191&amp;"-"&amp;L$1,'Conclusões cursos'!$E:$H,2,0),"")</f>
        <v/>
      </c>
      <c r="M191" t="str">
        <f>IFERROR(VLOOKUP($A191&amp;"-"&amp;L$1,'Conclusões cursos'!$E:$H,4,0),"")</f>
        <v/>
      </c>
      <c r="N191" t="str">
        <f>IFERROR(VLOOKUP($A191&amp;"-"&amp;N$1,'Conclusões cursos'!$E:$H,2,0),"")</f>
        <v/>
      </c>
      <c r="O191" t="str">
        <f>IFERROR(VLOOKUP($A191&amp;"-"&amp;N$1,'Conclusões cursos'!$E:$H,4,0),"")</f>
        <v/>
      </c>
    </row>
    <row r="192" spans="1:15" x14ac:dyDescent="0.3">
      <c r="A192">
        <v>200600566</v>
      </c>
      <c r="B192" t="s">
        <v>1565</v>
      </c>
      <c r="C192" t="s">
        <v>1566</v>
      </c>
      <c r="E192" t="str">
        <f t="shared" si="2"/>
        <v xml:space="preserve">MIEIC </v>
      </c>
      <c r="F192" t="str">
        <f>IFERROR(VLOOKUP($A192&amp;"-"&amp;F$1,'Conclusões cursos'!$E:$H,2,0),"")</f>
        <v/>
      </c>
      <c r="G192" t="str">
        <f>IFERROR(VLOOKUP($A192&amp;"-"&amp;F$1,'Conclusões cursos'!$E:$H,4,0),"")</f>
        <v/>
      </c>
      <c r="H192" t="str">
        <f>IFERROR(VLOOKUP($A192&amp;"-"&amp;H$1,'Conclusões cursos'!$E:$H,2,0),"")</f>
        <v/>
      </c>
      <c r="I192" t="str">
        <f>IFERROR(VLOOKUP($A192&amp;"-"&amp;H$1,'Conclusões cursos'!$E:$H,4,0),"")</f>
        <v/>
      </c>
      <c r="J192" t="str">
        <f>IFERROR(VLOOKUP($A192&amp;"-"&amp;J$1,'Conclusões cursos'!$E:$H,2,0),"")</f>
        <v>2006/2007</v>
      </c>
      <c r="K192" t="str">
        <f>IFERROR(VLOOKUP($A192&amp;"-"&amp;J$1,'Conclusões cursos'!$E:$H,4,0),"")</f>
        <v>2010/2011</v>
      </c>
      <c r="L192" t="str">
        <f>IFERROR(VLOOKUP($A192&amp;"-"&amp;L$1,'Conclusões cursos'!$E:$H,2,0),"")</f>
        <v/>
      </c>
      <c r="M192" t="str">
        <f>IFERROR(VLOOKUP($A192&amp;"-"&amp;L$1,'Conclusões cursos'!$E:$H,4,0),"")</f>
        <v/>
      </c>
      <c r="N192" t="str">
        <f>IFERROR(VLOOKUP($A192&amp;"-"&amp;N$1,'Conclusões cursos'!$E:$H,2,0),"")</f>
        <v/>
      </c>
      <c r="O192" t="str">
        <f>IFERROR(VLOOKUP($A192&amp;"-"&amp;N$1,'Conclusões cursos'!$E:$H,4,0),"")</f>
        <v/>
      </c>
    </row>
    <row r="193" spans="1:15" x14ac:dyDescent="0.3">
      <c r="A193">
        <v>201100766</v>
      </c>
      <c r="B193" t="s">
        <v>1567</v>
      </c>
      <c r="C193" t="s">
        <v>1568</v>
      </c>
      <c r="E193" t="str">
        <f t="shared" si="2"/>
        <v xml:space="preserve">MIEIC </v>
      </c>
      <c r="F193" t="str">
        <f>IFERROR(VLOOKUP($A193&amp;"-"&amp;F$1,'Conclusões cursos'!$E:$H,2,0),"")</f>
        <v/>
      </c>
      <c r="G193" t="str">
        <f>IFERROR(VLOOKUP($A193&amp;"-"&amp;F$1,'Conclusões cursos'!$E:$H,4,0),"")</f>
        <v/>
      </c>
      <c r="H193" t="str">
        <f>IFERROR(VLOOKUP($A193&amp;"-"&amp;H$1,'Conclusões cursos'!$E:$H,2,0),"")</f>
        <v/>
      </c>
      <c r="I193" t="str">
        <f>IFERROR(VLOOKUP($A193&amp;"-"&amp;H$1,'Conclusões cursos'!$E:$H,4,0),"")</f>
        <v/>
      </c>
      <c r="J193" t="str">
        <f>IFERROR(VLOOKUP($A193&amp;"-"&amp;J$1,'Conclusões cursos'!$E:$H,2,0),"")</f>
        <v>2011/2012</v>
      </c>
      <c r="K193" t="str">
        <f>IFERROR(VLOOKUP($A193&amp;"-"&amp;J$1,'Conclusões cursos'!$E:$H,4,0),"")</f>
        <v>2015/2016</v>
      </c>
      <c r="L193" t="str">
        <f>IFERROR(VLOOKUP($A193&amp;"-"&amp;L$1,'Conclusões cursos'!$E:$H,2,0),"")</f>
        <v/>
      </c>
      <c r="M193" t="str">
        <f>IFERROR(VLOOKUP($A193&amp;"-"&amp;L$1,'Conclusões cursos'!$E:$H,4,0),"")</f>
        <v/>
      </c>
      <c r="N193" t="str">
        <f>IFERROR(VLOOKUP($A193&amp;"-"&amp;N$1,'Conclusões cursos'!$E:$H,2,0),"")</f>
        <v/>
      </c>
      <c r="O193" t="str">
        <f>IFERROR(VLOOKUP($A193&amp;"-"&amp;N$1,'Conclusões cursos'!$E:$H,4,0),"")</f>
        <v/>
      </c>
    </row>
    <row r="194" spans="1:15" x14ac:dyDescent="0.3">
      <c r="A194">
        <v>202004161</v>
      </c>
      <c r="B194" t="s">
        <v>149</v>
      </c>
      <c r="C194" t="s">
        <v>150</v>
      </c>
      <c r="E194" t="str">
        <f t="shared" si="2"/>
        <v xml:space="preserve">L.EIC </v>
      </c>
      <c r="F194" t="str">
        <f>IFERROR(VLOOKUP($A194&amp;"-"&amp;F$1,'Conclusões cursos'!$E:$H,2,0),"")</f>
        <v/>
      </c>
      <c r="G194" t="str">
        <f>IFERROR(VLOOKUP($A194&amp;"-"&amp;F$1,'Conclusões cursos'!$E:$H,4,0),"")</f>
        <v/>
      </c>
      <c r="H194" t="str">
        <f>IFERROR(VLOOKUP($A194&amp;"-"&amp;H$1,'Conclusões cursos'!$E:$H,2,0),"")</f>
        <v/>
      </c>
      <c r="I194" t="str">
        <f>IFERROR(VLOOKUP($A194&amp;"-"&amp;H$1,'Conclusões cursos'!$E:$H,4,0),"")</f>
        <v/>
      </c>
      <c r="J194" t="str">
        <f>IFERROR(VLOOKUP($A194&amp;"-"&amp;J$1,'Conclusões cursos'!$E:$H,2,0),"")</f>
        <v/>
      </c>
      <c r="K194" t="str">
        <f>IFERROR(VLOOKUP($A194&amp;"-"&amp;J$1,'Conclusões cursos'!$E:$H,4,0),"")</f>
        <v/>
      </c>
      <c r="L194" t="str">
        <f>IFERROR(VLOOKUP($A194&amp;"-"&amp;L$1,'Conclusões cursos'!$E:$H,2,0),"")</f>
        <v>2021/2022</v>
      </c>
      <c r="M194" t="str">
        <f>IFERROR(VLOOKUP($A194&amp;"-"&amp;L$1,'Conclusões cursos'!$E:$H,4,0),"")</f>
        <v>2022/2023</v>
      </c>
      <c r="N194" t="str">
        <f>IFERROR(VLOOKUP($A194&amp;"-"&amp;N$1,'Conclusões cursos'!$E:$H,2,0),"")</f>
        <v/>
      </c>
      <c r="O194" t="str">
        <f>IFERROR(VLOOKUP($A194&amp;"-"&amp;N$1,'Conclusões cursos'!$E:$H,4,0),"")</f>
        <v/>
      </c>
    </row>
    <row r="195" spans="1:15" x14ac:dyDescent="0.3">
      <c r="A195">
        <v>201706430</v>
      </c>
      <c r="B195" t="s">
        <v>906</v>
      </c>
      <c r="C195" t="s">
        <v>907</v>
      </c>
      <c r="E195" t="str">
        <f t="shared" si="2"/>
        <v>M.EIC</v>
      </c>
      <c r="F195" t="str">
        <f>IFERROR(VLOOKUP($A195&amp;"-"&amp;F$1,'Conclusões cursos'!$E:$H,2,0),"")</f>
        <v/>
      </c>
      <c r="G195" t="str">
        <f>IFERROR(VLOOKUP($A195&amp;"-"&amp;F$1,'Conclusões cursos'!$E:$H,4,0),"")</f>
        <v/>
      </c>
      <c r="H195" t="str">
        <f>IFERROR(VLOOKUP($A195&amp;"-"&amp;H$1,'Conclusões cursos'!$E:$H,2,0),"")</f>
        <v/>
      </c>
      <c r="I195" t="str">
        <f>IFERROR(VLOOKUP($A195&amp;"-"&amp;H$1,'Conclusões cursos'!$E:$H,4,0),"")</f>
        <v/>
      </c>
      <c r="J195" t="str">
        <f>IFERROR(VLOOKUP($A195&amp;"-"&amp;J$1,'Conclusões cursos'!$E:$H,2,0),"")</f>
        <v/>
      </c>
      <c r="K195" t="str">
        <f>IFERROR(VLOOKUP($A195&amp;"-"&amp;J$1,'Conclusões cursos'!$E:$H,4,0),"")</f>
        <v/>
      </c>
      <c r="L195" t="str">
        <f>IFERROR(VLOOKUP($A195&amp;"-"&amp;L$1,'Conclusões cursos'!$E:$H,2,0),"")</f>
        <v/>
      </c>
      <c r="M195" t="str">
        <f>IFERROR(VLOOKUP($A195&amp;"-"&amp;L$1,'Conclusões cursos'!$E:$H,4,0),"")</f>
        <v/>
      </c>
      <c r="N195" t="str">
        <f>IFERROR(VLOOKUP($A195&amp;"-"&amp;N$1,'Conclusões cursos'!$E:$H,2,0),"")</f>
        <v>2021/2022</v>
      </c>
      <c r="O195" t="str">
        <f>IFERROR(VLOOKUP($A195&amp;"-"&amp;N$1,'Conclusões cursos'!$E:$H,4,0),"")</f>
        <v>2022/2023</v>
      </c>
    </row>
    <row r="196" spans="1:15" x14ac:dyDescent="0.3">
      <c r="A196">
        <v>201404691</v>
      </c>
      <c r="B196" t="s">
        <v>1569</v>
      </c>
      <c r="C196" t="s">
        <v>1570</v>
      </c>
      <c r="E196" t="str">
        <f t="shared" ref="E196:E259" si="3">IF(F196="","","LEIC ")&amp;IF(H196="","","MEI ")&amp;IF(J196="","","MIEIC ")&amp;IF(L196="","","L.EIC ")&amp;IF(N196="","","M.EIC")</f>
        <v xml:space="preserve">MIEIC </v>
      </c>
      <c r="F196" t="str">
        <f>IFERROR(VLOOKUP($A196&amp;"-"&amp;F$1,'Conclusões cursos'!$E:$H,2,0),"")</f>
        <v/>
      </c>
      <c r="G196" t="str">
        <f>IFERROR(VLOOKUP($A196&amp;"-"&amp;F$1,'Conclusões cursos'!$E:$H,4,0),"")</f>
        <v/>
      </c>
      <c r="H196" t="str">
        <f>IFERROR(VLOOKUP($A196&amp;"-"&amp;H$1,'Conclusões cursos'!$E:$H,2,0),"")</f>
        <v/>
      </c>
      <c r="I196" t="str">
        <f>IFERROR(VLOOKUP($A196&amp;"-"&amp;H$1,'Conclusões cursos'!$E:$H,4,0),"")</f>
        <v/>
      </c>
      <c r="J196" t="str">
        <f>IFERROR(VLOOKUP($A196&amp;"-"&amp;J$1,'Conclusões cursos'!$E:$H,2,0),"")</f>
        <v>2014/2015</v>
      </c>
      <c r="K196" t="str">
        <f>IFERROR(VLOOKUP($A196&amp;"-"&amp;J$1,'Conclusões cursos'!$E:$H,4,0),"")</f>
        <v>2018/2019</v>
      </c>
      <c r="L196" t="str">
        <f>IFERROR(VLOOKUP($A196&amp;"-"&amp;L$1,'Conclusões cursos'!$E:$H,2,0),"")</f>
        <v/>
      </c>
      <c r="M196" t="str">
        <f>IFERROR(VLOOKUP($A196&amp;"-"&amp;L$1,'Conclusões cursos'!$E:$H,4,0),"")</f>
        <v/>
      </c>
      <c r="N196" t="str">
        <f>IFERROR(VLOOKUP($A196&amp;"-"&amp;N$1,'Conclusões cursos'!$E:$H,2,0),"")</f>
        <v/>
      </c>
      <c r="O196" t="str">
        <f>IFERROR(VLOOKUP($A196&amp;"-"&amp;N$1,'Conclusões cursos'!$E:$H,4,0),"")</f>
        <v/>
      </c>
    </row>
    <row r="197" spans="1:15" x14ac:dyDescent="0.3">
      <c r="A197">
        <v>202008856</v>
      </c>
      <c r="B197" t="s">
        <v>151</v>
      </c>
      <c r="C197" t="s">
        <v>152</v>
      </c>
      <c r="E197" t="str">
        <f t="shared" si="3"/>
        <v xml:space="preserve">L.EIC </v>
      </c>
      <c r="F197" t="str">
        <f>IFERROR(VLOOKUP($A197&amp;"-"&amp;F$1,'Conclusões cursos'!$E:$H,2,0),"")</f>
        <v/>
      </c>
      <c r="G197" t="str">
        <f>IFERROR(VLOOKUP($A197&amp;"-"&amp;F$1,'Conclusões cursos'!$E:$H,4,0),"")</f>
        <v/>
      </c>
      <c r="H197" t="str">
        <f>IFERROR(VLOOKUP($A197&amp;"-"&amp;H$1,'Conclusões cursos'!$E:$H,2,0),"")</f>
        <v/>
      </c>
      <c r="I197" t="str">
        <f>IFERROR(VLOOKUP($A197&amp;"-"&amp;H$1,'Conclusões cursos'!$E:$H,4,0),"")</f>
        <v/>
      </c>
      <c r="J197" t="str">
        <f>IFERROR(VLOOKUP($A197&amp;"-"&amp;J$1,'Conclusões cursos'!$E:$H,2,0),"")</f>
        <v/>
      </c>
      <c r="K197" t="str">
        <f>IFERROR(VLOOKUP($A197&amp;"-"&amp;J$1,'Conclusões cursos'!$E:$H,4,0),"")</f>
        <v/>
      </c>
      <c r="L197" t="str">
        <f>IFERROR(VLOOKUP($A197&amp;"-"&amp;L$1,'Conclusões cursos'!$E:$H,2,0),"")</f>
        <v>2021/2022</v>
      </c>
      <c r="M197" t="str">
        <f>IFERROR(VLOOKUP($A197&amp;"-"&amp;L$1,'Conclusões cursos'!$E:$H,4,0),"")</f>
        <v>2022/2023</v>
      </c>
      <c r="N197" t="str">
        <f>IFERROR(VLOOKUP($A197&amp;"-"&amp;N$1,'Conclusões cursos'!$E:$H,2,0),"")</f>
        <v/>
      </c>
      <c r="O197" t="str">
        <f>IFERROR(VLOOKUP($A197&amp;"-"&amp;N$1,'Conclusões cursos'!$E:$H,4,0),"")</f>
        <v/>
      </c>
    </row>
    <row r="198" spans="1:15" x14ac:dyDescent="0.3">
      <c r="A198">
        <v>200807020</v>
      </c>
      <c r="B198" t="s">
        <v>1571</v>
      </c>
      <c r="C198" t="s">
        <v>1572</v>
      </c>
      <c r="E198" t="str">
        <f t="shared" si="3"/>
        <v xml:space="preserve">MIEIC </v>
      </c>
      <c r="F198" t="str">
        <f>IFERROR(VLOOKUP($A198&amp;"-"&amp;F$1,'Conclusões cursos'!$E:$H,2,0),"")</f>
        <v/>
      </c>
      <c r="G198" t="str">
        <f>IFERROR(VLOOKUP($A198&amp;"-"&amp;F$1,'Conclusões cursos'!$E:$H,4,0),"")</f>
        <v/>
      </c>
      <c r="H198" t="str">
        <f>IFERROR(VLOOKUP($A198&amp;"-"&amp;H$1,'Conclusões cursos'!$E:$H,2,0),"")</f>
        <v/>
      </c>
      <c r="I198" t="str">
        <f>IFERROR(VLOOKUP($A198&amp;"-"&amp;H$1,'Conclusões cursos'!$E:$H,4,0),"")</f>
        <v/>
      </c>
      <c r="J198" t="str">
        <f>IFERROR(VLOOKUP($A198&amp;"-"&amp;J$1,'Conclusões cursos'!$E:$H,2,0),"")</f>
        <v>2008/2009</v>
      </c>
      <c r="K198" t="str">
        <f>IFERROR(VLOOKUP($A198&amp;"-"&amp;J$1,'Conclusões cursos'!$E:$H,4,0),"")</f>
        <v>2012/2013</v>
      </c>
      <c r="L198" t="str">
        <f>IFERROR(VLOOKUP($A198&amp;"-"&amp;L$1,'Conclusões cursos'!$E:$H,2,0),"")</f>
        <v/>
      </c>
      <c r="M198" t="str">
        <f>IFERROR(VLOOKUP($A198&amp;"-"&amp;L$1,'Conclusões cursos'!$E:$H,4,0),"")</f>
        <v/>
      </c>
      <c r="N198" t="str">
        <f>IFERROR(VLOOKUP($A198&amp;"-"&amp;N$1,'Conclusões cursos'!$E:$H,2,0),"")</f>
        <v/>
      </c>
      <c r="O198" t="str">
        <f>IFERROR(VLOOKUP($A198&amp;"-"&amp;N$1,'Conclusões cursos'!$E:$H,4,0),"")</f>
        <v/>
      </c>
    </row>
    <row r="199" spans="1:15" x14ac:dyDescent="0.3">
      <c r="A199">
        <v>200204375</v>
      </c>
      <c r="B199" t="s">
        <v>1573</v>
      </c>
      <c r="C199" t="s">
        <v>1574</v>
      </c>
      <c r="E199" t="str">
        <f t="shared" si="3"/>
        <v xml:space="preserve">MIEIC </v>
      </c>
      <c r="F199" t="str">
        <f>IFERROR(VLOOKUP($A199&amp;"-"&amp;F$1,'Conclusões cursos'!$E:$H,2,0),"")</f>
        <v/>
      </c>
      <c r="G199" t="str">
        <f>IFERROR(VLOOKUP($A199&amp;"-"&amp;F$1,'Conclusões cursos'!$E:$H,4,0),"")</f>
        <v/>
      </c>
      <c r="H199" t="str">
        <f>IFERROR(VLOOKUP($A199&amp;"-"&amp;H$1,'Conclusões cursos'!$E:$H,2,0),"")</f>
        <v/>
      </c>
      <c r="I199" t="str">
        <f>IFERROR(VLOOKUP($A199&amp;"-"&amp;H$1,'Conclusões cursos'!$E:$H,4,0),"")</f>
        <v/>
      </c>
      <c r="J199" t="str">
        <f>IFERROR(VLOOKUP($A199&amp;"-"&amp;J$1,'Conclusões cursos'!$E:$H,2,0),"")</f>
        <v>2014/2015</v>
      </c>
      <c r="K199" t="str">
        <f>IFERROR(VLOOKUP($A199&amp;"-"&amp;J$1,'Conclusões cursos'!$E:$H,4,0),"")</f>
        <v>2018/2019</v>
      </c>
      <c r="L199" t="str">
        <f>IFERROR(VLOOKUP($A199&amp;"-"&amp;L$1,'Conclusões cursos'!$E:$H,2,0),"")</f>
        <v/>
      </c>
      <c r="M199" t="str">
        <f>IFERROR(VLOOKUP($A199&amp;"-"&amp;L$1,'Conclusões cursos'!$E:$H,4,0),"")</f>
        <v/>
      </c>
      <c r="N199" t="str">
        <f>IFERROR(VLOOKUP($A199&amp;"-"&amp;N$1,'Conclusões cursos'!$E:$H,2,0),"")</f>
        <v/>
      </c>
      <c r="O199" t="str">
        <f>IFERROR(VLOOKUP($A199&amp;"-"&amp;N$1,'Conclusões cursos'!$E:$H,4,0),"")</f>
        <v/>
      </c>
    </row>
    <row r="200" spans="1:15" x14ac:dyDescent="0.3">
      <c r="A200">
        <v>201806781</v>
      </c>
      <c r="B200" t="s">
        <v>153</v>
      </c>
      <c r="C200" t="s">
        <v>154</v>
      </c>
      <c r="E200" t="str">
        <f t="shared" si="3"/>
        <v xml:space="preserve">L.EIC </v>
      </c>
      <c r="F200" t="str">
        <f>IFERROR(VLOOKUP($A200&amp;"-"&amp;F$1,'Conclusões cursos'!$E:$H,2,0),"")</f>
        <v/>
      </c>
      <c r="G200" t="str">
        <f>IFERROR(VLOOKUP($A200&amp;"-"&amp;F$1,'Conclusões cursos'!$E:$H,4,0),"")</f>
        <v/>
      </c>
      <c r="H200" t="str">
        <f>IFERROR(VLOOKUP($A200&amp;"-"&amp;H$1,'Conclusões cursos'!$E:$H,2,0),"")</f>
        <v/>
      </c>
      <c r="I200" t="str">
        <f>IFERROR(VLOOKUP($A200&amp;"-"&amp;H$1,'Conclusões cursos'!$E:$H,4,0),"")</f>
        <v/>
      </c>
      <c r="J200" t="str">
        <f>IFERROR(VLOOKUP($A200&amp;"-"&amp;J$1,'Conclusões cursos'!$E:$H,2,0),"")</f>
        <v/>
      </c>
      <c r="K200" t="str">
        <f>IFERROR(VLOOKUP($A200&amp;"-"&amp;J$1,'Conclusões cursos'!$E:$H,4,0),"")</f>
        <v/>
      </c>
      <c r="L200" t="str">
        <f>IFERROR(VLOOKUP($A200&amp;"-"&amp;L$1,'Conclusões cursos'!$E:$H,2,0),"")</f>
        <v>2021/2022</v>
      </c>
      <c r="M200" t="str">
        <f>IFERROR(VLOOKUP($A200&amp;"-"&amp;L$1,'Conclusões cursos'!$E:$H,4,0),"")</f>
        <v>2021/2022</v>
      </c>
      <c r="N200" t="str">
        <f>IFERROR(VLOOKUP($A200&amp;"-"&amp;N$1,'Conclusões cursos'!$E:$H,2,0),"")</f>
        <v/>
      </c>
      <c r="O200" t="str">
        <f>IFERROR(VLOOKUP($A200&amp;"-"&amp;N$1,'Conclusões cursos'!$E:$H,4,0),"")</f>
        <v/>
      </c>
    </row>
    <row r="201" spans="1:15" x14ac:dyDescent="0.3">
      <c r="A201">
        <v>200406081</v>
      </c>
      <c r="B201" t="s">
        <v>1575</v>
      </c>
      <c r="C201" t="s">
        <v>1576</v>
      </c>
      <c r="E201" t="str">
        <f t="shared" si="3"/>
        <v xml:space="preserve">MIEIC </v>
      </c>
      <c r="F201" t="str">
        <f>IFERROR(VLOOKUP($A201&amp;"-"&amp;F$1,'Conclusões cursos'!$E:$H,2,0),"")</f>
        <v/>
      </c>
      <c r="G201" t="str">
        <f>IFERROR(VLOOKUP($A201&amp;"-"&amp;F$1,'Conclusões cursos'!$E:$H,4,0),"")</f>
        <v/>
      </c>
      <c r="H201" t="str">
        <f>IFERROR(VLOOKUP($A201&amp;"-"&amp;H$1,'Conclusões cursos'!$E:$H,2,0),"")</f>
        <v/>
      </c>
      <c r="I201" t="str">
        <f>IFERROR(VLOOKUP($A201&amp;"-"&amp;H$1,'Conclusões cursos'!$E:$H,4,0),"")</f>
        <v/>
      </c>
      <c r="J201" t="str">
        <f>IFERROR(VLOOKUP($A201&amp;"-"&amp;J$1,'Conclusões cursos'!$E:$H,2,0),"")</f>
        <v>2004/2005</v>
      </c>
      <c r="K201" t="str">
        <f>IFERROR(VLOOKUP($A201&amp;"-"&amp;J$1,'Conclusões cursos'!$E:$H,4,0),"")</f>
        <v>2009/2010</v>
      </c>
      <c r="L201" t="str">
        <f>IFERROR(VLOOKUP($A201&amp;"-"&amp;L$1,'Conclusões cursos'!$E:$H,2,0),"")</f>
        <v/>
      </c>
      <c r="M201" t="str">
        <f>IFERROR(VLOOKUP($A201&amp;"-"&amp;L$1,'Conclusões cursos'!$E:$H,4,0),"")</f>
        <v/>
      </c>
      <c r="N201" t="str">
        <f>IFERROR(VLOOKUP($A201&amp;"-"&amp;N$1,'Conclusões cursos'!$E:$H,2,0),"")</f>
        <v/>
      </c>
      <c r="O201" t="str">
        <f>IFERROR(VLOOKUP($A201&amp;"-"&amp;N$1,'Conclusões cursos'!$E:$H,4,0),"")</f>
        <v/>
      </c>
    </row>
    <row r="202" spans="1:15" x14ac:dyDescent="0.3">
      <c r="A202">
        <v>201303828</v>
      </c>
      <c r="B202" t="s">
        <v>908</v>
      </c>
      <c r="C202" t="s">
        <v>909</v>
      </c>
      <c r="E202" t="str">
        <f t="shared" si="3"/>
        <v>M.EIC</v>
      </c>
      <c r="F202" t="str">
        <f>IFERROR(VLOOKUP($A202&amp;"-"&amp;F$1,'Conclusões cursos'!$E:$H,2,0),"")</f>
        <v/>
      </c>
      <c r="G202" t="str">
        <f>IFERROR(VLOOKUP($A202&amp;"-"&amp;F$1,'Conclusões cursos'!$E:$H,4,0),"")</f>
        <v/>
      </c>
      <c r="H202" t="str">
        <f>IFERROR(VLOOKUP($A202&amp;"-"&amp;H$1,'Conclusões cursos'!$E:$H,2,0),"")</f>
        <v/>
      </c>
      <c r="I202" t="str">
        <f>IFERROR(VLOOKUP($A202&amp;"-"&amp;H$1,'Conclusões cursos'!$E:$H,4,0),"")</f>
        <v/>
      </c>
      <c r="J202" t="str">
        <f>IFERROR(VLOOKUP($A202&amp;"-"&amp;J$1,'Conclusões cursos'!$E:$H,2,0),"")</f>
        <v/>
      </c>
      <c r="K202" t="str">
        <f>IFERROR(VLOOKUP($A202&amp;"-"&amp;J$1,'Conclusões cursos'!$E:$H,4,0),"")</f>
        <v/>
      </c>
      <c r="L202" t="str">
        <f>IFERROR(VLOOKUP($A202&amp;"-"&amp;L$1,'Conclusões cursos'!$E:$H,2,0),"")</f>
        <v/>
      </c>
      <c r="M202" t="str">
        <f>IFERROR(VLOOKUP($A202&amp;"-"&amp;L$1,'Conclusões cursos'!$E:$H,4,0),"")</f>
        <v/>
      </c>
      <c r="N202" t="str">
        <f>IFERROR(VLOOKUP($A202&amp;"-"&amp;N$1,'Conclusões cursos'!$E:$H,2,0),"")</f>
        <v>2021/2022</v>
      </c>
      <c r="O202" t="str">
        <f>IFERROR(VLOOKUP($A202&amp;"-"&amp;N$1,'Conclusões cursos'!$E:$H,4,0),"")</f>
        <v>2021/2022</v>
      </c>
    </row>
    <row r="203" spans="1:15" x14ac:dyDescent="0.3">
      <c r="A203">
        <v>201606516</v>
      </c>
      <c r="B203" t="s">
        <v>1577</v>
      </c>
      <c r="C203" t="s">
        <v>1578</v>
      </c>
      <c r="E203" t="str">
        <f t="shared" si="3"/>
        <v xml:space="preserve">MIEIC </v>
      </c>
      <c r="F203" t="str">
        <f>IFERROR(VLOOKUP($A203&amp;"-"&amp;F$1,'Conclusões cursos'!$E:$H,2,0),"")</f>
        <v/>
      </c>
      <c r="G203" t="str">
        <f>IFERROR(VLOOKUP($A203&amp;"-"&amp;F$1,'Conclusões cursos'!$E:$H,4,0),"")</f>
        <v/>
      </c>
      <c r="H203" t="str">
        <f>IFERROR(VLOOKUP($A203&amp;"-"&amp;H$1,'Conclusões cursos'!$E:$H,2,0),"")</f>
        <v/>
      </c>
      <c r="I203" t="str">
        <f>IFERROR(VLOOKUP($A203&amp;"-"&amp;H$1,'Conclusões cursos'!$E:$H,4,0),"")</f>
        <v/>
      </c>
      <c r="J203" t="str">
        <f>IFERROR(VLOOKUP($A203&amp;"-"&amp;J$1,'Conclusões cursos'!$E:$H,2,0),"")</f>
        <v>2016/2017</v>
      </c>
      <c r="K203" t="str">
        <f>IFERROR(VLOOKUP($A203&amp;"-"&amp;J$1,'Conclusões cursos'!$E:$H,4,0),"")</f>
        <v>2020/2021</v>
      </c>
      <c r="L203" t="str">
        <f>IFERROR(VLOOKUP($A203&amp;"-"&amp;L$1,'Conclusões cursos'!$E:$H,2,0),"")</f>
        <v/>
      </c>
      <c r="M203" t="str">
        <f>IFERROR(VLOOKUP($A203&amp;"-"&amp;L$1,'Conclusões cursos'!$E:$H,4,0),"")</f>
        <v/>
      </c>
      <c r="N203" t="str">
        <f>IFERROR(VLOOKUP($A203&amp;"-"&amp;N$1,'Conclusões cursos'!$E:$H,2,0),"")</f>
        <v/>
      </c>
      <c r="O203" t="str">
        <f>IFERROR(VLOOKUP($A203&amp;"-"&amp;N$1,'Conclusões cursos'!$E:$H,4,0),"")</f>
        <v/>
      </c>
    </row>
    <row r="204" spans="1:15" x14ac:dyDescent="0.3">
      <c r="A204">
        <v>202005429</v>
      </c>
      <c r="B204" t="s">
        <v>155</v>
      </c>
      <c r="C204" t="s">
        <v>156</v>
      </c>
      <c r="E204" t="str">
        <f t="shared" si="3"/>
        <v xml:space="preserve">L.EIC </v>
      </c>
      <c r="F204" t="str">
        <f>IFERROR(VLOOKUP($A204&amp;"-"&amp;F$1,'Conclusões cursos'!$E:$H,2,0),"")</f>
        <v/>
      </c>
      <c r="G204" t="str">
        <f>IFERROR(VLOOKUP($A204&amp;"-"&amp;F$1,'Conclusões cursos'!$E:$H,4,0),"")</f>
        <v/>
      </c>
      <c r="H204" t="str">
        <f>IFERROR(VLOOKUP($A204&amp;"-"&amp;H$1,'Conclusões cursos'!$E:$H,2,0),"")</f>
        <v/>
      </c>
      <c r="I204" t="str">
        <f>IFERROR(VLOOKUP($A204&amp;"-"&amp;H$1,'Conclusões cursos'!$E:$H,4,0),"")</f>
        <v/>
      </c>
      <c r="J204" t="str">
        <f>IFERROR(VLOOKUP($A204&amp;"-"&amp;J$1,'Conclusões cursos'!$E:$H,2,0),"")</f>
        <v/>
      </c>
      <c r="K204" t="str">
        <f>IFERROR(VLOOKUP($A204&amp;"-"&amp;J$1,'Conclusões cursos'!$E:$H,4,0),"")</f>
        <v/>
      </c>
      <c r="L204" t="str">
        <f>IFERROR(VLOOKUP($A204&amp;"-"&amp;L$1,'Conclusões cursos'!$E:$H,2,0),"")</f>
        <v>2021/2022</v>
      </c>
      <c r="M204" t="str">
        <f>IFERROR(VLOOKUP($A204&amp;"-"&amp;L$1,'Conclusões cursos'!$E:$H,4,0),"")</f>
        <v>2022/2023</v>
      </c>
      <c r="N204" t="str">
        <f>IFERROR(VLOOKUP($A204&amp;"-"&amp;N$1,'Conclusões cursos'!$E:$H,2,0),"")</f>
        <v/>
      </c>
      <c r="O204" t="str">
        <f>IFERROR(VLOOKUP($A204&amp;"-"&amp;N$1,'Conclusões cursos'!$E:$H,4,0),"")</f>
        <v/>
      </c>
    </row>
    <row r="205" spans="1:15" x14ac:dyDescent="0.3">
      <c r="A205">
        <v>201607926</v>
      </c>
      <c r="B205" t="s">
        <v>1579</v>
      </c>
      <c r="C205" t="s">
        <v>1580</v>
      </c>
      <c r="E205" t="str">
        <f t="shared" si="3"/>
        <v xml:space="preserve">MIEIC </v>
      </c>
      <c r="F205" t="str">
        <f>IFERROR(VLOOKUP($A205&amp;"-"&amp;F$1,'Conclusões cursos'!$E:$H,2,0),"")</f>
        <v/>
      </c>
      <c r="G205" t="str">
        <f>IFERROR(VLOOKUP($A205&amp;"-"&amp;F$1,'Conclusões cursos'!$E:$H,4,0),"")</f>
        <v/>
      </c>
      <c r="H205" t="str">
        <f>IFERROR(VLOOKUP($A205&amp;"-"&amp;H$1,'Conclusões cursos'!$E:$H,2,0),"")</f>
        <v/>
      </c>
      <c r="I205" t="str">
        <f>IFERROR(VLOOKUP($A205&amp;"-"&amp;H$1,'Conclusões cursos'!$E:$H,4,0),"")</f>
        <v/>
      </c>
      <c r="J205" t="str">
        <f>IFERROR(VLOOKUP($A205&amp;"-"&amp;J$1,'Conclusões cursos'!$E:$H,2,0),"")</f>
        <v>2016/2017</v>
      </c>
      <c r="K205" t="str">
        <f>IFERROR(VLOOKUP($A205&amp;"-"&amp;J$1,'Conclusões cursos'!$E:$H,4,0),"")</f>
        <v>2020/2021</v>
      </c>
      <c r="L205" t="str">
        <f>IFERROR(VLOOKUP($A205&amp;"-"&amp;L$1,'Conclusões cursos'!$E:$H,2,0),"")</f>
        <v/>
      </c>
      <c r="M205" t="str">
        <f>IFERROR(VLOOKUP($A205&amp;"-"&amp;L$1,'Conclusões cursos'!$E:$H,4,0),"")</f>
        <v/>
      </c>
      <c r="N205" t="str">
        <f>IFERROR(VLOOKUP($A205&amp;"-"&amp;N$1,'Conclusões cursos'!$E:$H,2,0),"")</f>
        <v/>
      </c>
      <c r="O205" t="str">
        <f>IFERROR(VLOOKUP($A205&amp;"-"&amp;N$1,'Conclusões cursos'!$E:$H,4,0),"")</f>
        <v/>
      </c>
    </row>
    <row r="206" spans="1:15" x14ac:dyDescent="0.3">
      <c r="A206">
        <v>200104952</v>
      </c>
      <c r="B206" t="s">
        <v>1581</v>
      </c>
      <c r="C206" t="s">
        <v>1582</v>
      </c>
      <c r="E206" t="str">
        <f t="shared" si="3"/>
        <v xml:space="preserve">MIEIC </v>
      </c>
      <c r="F206" t="str">
        <f>IFERROR(VLOOKUP($A206&amp;"-"&amp;F$1,'Conclusões cursos'!$E:$H,2,0),"")</f>
        <v/>
      </c>
      <c r="G206" t="str">
        <f>IFERROR(VLOOKUP($A206&amp;"-"&amp;F$1,'Conclusões cursos'!$E:$H,4,0),"")</f>
        <v/>
      </c>
      <c r="H206" t="str">
        <f>IFERROR(VLOOKUP($A206&amp;"-"&amp;H$1,'Conclusões cursos'!$E:$H,2,0),"")</f>
        <v/>
      </c>
      <c r="I206" t="str">
        <f>IFERROR(VLOOKUP($A206&amp;"-"&amp;H$1,'Conclusões cursos'!$E:$H,4,0),"")</f>
        <v/>
      </c>
      <c r="J206" t="str">
        <f>IFERROR(VLOOKUP($A206&amp;"-"&amp;J$1,'Conclusões cursos'!$E:$H,2,0),"")</f>
        <v>2001/2002</v>
      </c>
      <c r="K206" t="str">
        <f>IFERROR(VLOOKUP($A206&amp;"-"&amp;J$1,'Conclusões cursos'!$E:$H,4,0),"")</f>
        <v>2008/2009</v>
      </c>
      <c r="L206" t="str">
        <f>IFERROR(VLOOKUP($A206&amp;"-"&amp;L$1,'Conclusões cursos'!$E:$H,2,0),"")</f>
        <v/>
      </c>
      <c r="M206" t="str">
        <f>IFERROR(VLOOKUP($A206&amp;"-"&amp;L$1,'Conclusões cursos'!$E:$H,4,0),"")</f>
        <v/>
      </c>
      <c r="N206" t="str">
        <f>IFERROR(VLOOKUP($A206&amp;"-"&amp;N$1,'Conclusões cursos'!$E:$H,2,0),"")</f>
        <v/>
      </c>
      <c r="O206" t="str">
        <f>IFERROR(VLOOKUP($A206&amp;"-"&amp;N$1,'Conclusões cursos'!$E:$H,4,0),"")</f>
        <v/>
      </c>
    </row>
    <row r="207" spans="1:15" x14ac:dyDescent="0.3">
      <c r="A207">
        <v>199600889</v>
      </c>
      <c r="B207" t="s">
        <v>1583</v>
      </c>
      <c r="C207" t="s">
        <v>1584</v>
      </c>
      <c r="E207" t="str">
        <f t="shared" si="3"/>
        <v xml:space="preserve">MIEIC </v>
      </c>
      <c r="F207" t="str">
        <f>IFERROR(VLOOKUP($A207&amp;"-"&amp;F$1,'Conclusões cursos'!$E:$H,2,0),"")</f>
        <v/>
      </c>
      <c r="G207" t="str">
        <f>IFERROR(VLOOKUP($A207&amp;"-"&amp;F$1,'Conclusões cursos'!$E:$H,4,0),"")</f>
        <v/>
      </c>
      <c r="H207" t="str">
        <f>IFERROR(VLOOKUP($A207&amp;"-"&amp;H$1,'Conclusões cursos'!$E:$H,2,0),"")</f>
        <v/>
      </c>
      <c r="I207" t="str">
        <f>IFERROR(VLOOKUP($A207&amp;"-"&amp;H$1,'Conclusões cursos'!$E:$H,4,0),"")</f>
        <v/>
      </c>
      <c r="J207" t="str">
        <f>IFERROR(VLOOKUP($A207&amp;"-"&amp;J$1,'Conclusões cursos'!$E:$H,2,0),"")</f>
        <v>2000/2001</v>
      </c>
      <c r="K207" t="str">
        <f>IFERROR(VLOOKUP($A207&amp;"-"&amp;J$1,'Conclusões cursos'!$E:$H,4,0),"")</f>
        <v>2007/2008</v>
      </c>
      <c r="L207" t="str">
        <f>IFERROR(VLOOKUP($A207&amp;"-"&amp;L$1,'Conclusões cursos'!$E:$H,2,0),"")</f>
        <v/>
      </c>
      <c r="M207" t="str">
        <f>IFERROR(VLOOKUP($A207&amp;"-"&amp;L$1,'Conclusões cursos'!$E:$H,4,0),"")</f>
        <v/>
      </c>
      <c r="N207" t="str">
        <f>IFERROR(VLOOKUP($A207&amp;"-"&amp;N$1,'Conclusões cursos'!$E:$H,2,0),"")</f>
        <v/>
      </c>
      <c r="O207" t="str">
        <f>IFERROR(VLOOKUP($A207&amp;"-"&amp;N$1,'Conclusões cursos'!$E:$H,4,0),"")</f>
        <v/>
      </c>
    </row>
    <row r="208" spans="1:15" x14ac:dyDescent="0.3">
      <c r="A208">
        <v>199401260</v>
      </c>
      <c r="B208" t="s">
        <v>4371</v>
      </c>
      <c r="E208" t="str">
        <f t="shared" si="3"/>
        <v xml:space="preserve">LEIC </v>
      </c>
      <c r="F208" t="str">
        <f>IFERROR(VLOOKUP($A208&amp;"-"&amp;F$1,'Conclusões cursos'!$E:$H,2,0),"")</f>
        <v>1994/1995</v>
      </c>
      <c r="G208" t="str">
        <f>IFERROR(VLOOKUP($A208&amp;"-"&amp;F$1,'Conclusões cursos'!$E:$H,4,0),"")</f>
        <v>1998/1999</v>
      </c>
      <c r="H208" t="str">
        <f>IFERROR(VLOOKUP($A208&amp;"-"&amp;H$1,'Conclusões cursos'!$E:$H,2,0),"")</f>
        <v/>
      </c>
      <c r="I208" t="str">
        <f>IFERROR(VLOOKUP($A208&amp;"-"&amp;H$1,'Conclusões cursos'!$E:$H,4,0),"")</f>
        <v/>
      </c>
      <c r="J208" t="str">
        <f>IFERROR(VLOOKUP($A208&amp;"-"&amp;J$1,'Conclusões cursos'!$E:$H,2,0),"")</f>
        <v/>
      </c>
      <c r="K208" t="str">
        <f>IFERROR(VLOOKUP($A208&amp;"-"&amp;J$1,'Conclusões cursos'!$E:$H,4,0),"")</f>
        <v/>
      </c>
      <c r="L208" t="str">
        <f>IFERROR(VLOOKUP($A208&amp;"-"&amp;L$1,'Conclusões cursos'!$E:$H,2,0),"")</f>
        <v/>
      </c>
      <c r="M208" t="str">
        <f>IFERROR(VLOOKUP($A208&amp;"-"&amp;L$1,'Conclusões cursos'!$E:$H,4,0),"")</f>
        <v/>
      </c>
      <c r="N208" t="str">
        <f>IFERROR(VLOOKUP($A208&amp;"-"&amp;N$1,'Conclusões cursos'!$E:$H,2,0),"")</f>
        <v/>
      </c>
      <c r="O208" t="str">
        <f>IFERROR(VLOOKUP($A208&amp;"-"&amp;N$1,'Conclusões cursos'!$E:$H,4,0),"")</f>
        <v/>
      </c>
    </row>
    <row r="209" spans="1:15" x14ac:dyDescent="0.3">
      <c r="A209">
        <v>201404422</v>
      </c>
      <c r="B209" t="s">
        <v>1586</v>
      </c>
      <c r="C209" t="s">
        <v>1587</v>
      </c>
      <c r="E209" t="str">
        <f t="shared" si="3"/>
        <v xml:space="preserve">MIEIC </v>
      </c>
      <c r="F209" t="str">
        <f>IFERROR(VLOOKUP($A209&amp;"-"&amp;F$1,'Conclusões cursos'!$E:$H,2,0),"")</f>
        <v/>
      </c>
      <c r="G209" t="str">
        <f>IFERROR(VLOOKUP($A209&amp;"-"&amp;F$1,'Conclusões cursos'!$E:$H,4,0),"")</f>
        <v/>
      </c>
      <c r="H209" t="str">
        <f>IFERROR(VLOOKUP($A209&amp;"-"&amp;H$1,'Conclusões cursos'!$E:$H,2,0),"")</f>
        <v/>
      </c>
      <c r="I209" t="str">
        <f>IFERROR(VLOOKUP($A209&amp;"-"&amp;H$1,'Conclusões cursos'!$E:$H,4,0),"")</f>
        <v/>
      </c>
      <c r="J209" t="str">
        <f>IFERROR(VLOOKUP($A209&amp;"-"&amp;J$1,'Conclusões cursos'!$E:$H,2,0),"")</f>
        <v>2017/2018</v>
      </c>
      <c r="K209" t="str">
        <f>IFERROR(VLOOKUP($A209&amp;"-"&amp;J$1,'Conclusões cursos'!$E:$H,4,0),"")</f>
        <v>2020/2021</v>
      </c>
      <c r="L209" t="str">
        <f>IFERROR(VLOOKUP($A209&amp;"-"&amp;L$1,'Conclusões cursos'!$E:$H,2,0),"")</f>
        <v/>
      </c>
      <c r="M209" t="str">
        <f>IFERROR(VLOOKUP($A209&amp;"-"&amp;L$1,'Conclusões cursos'!$E:$H,4,0),"")</f>
        <v/>
      </c>
      <c r="N209" t="str">
        <f>IFERROR(VLOOKUP($A209&amp;"-"&amp;N$1,'Conclusões cursos'!$E:$H,2,0),"")</f>
        <v/>
      </c>
      <c r="O209" t="str">
        <f>IFERROR(VLOOKUP($A209&amp;"-"&amp;N$1,'Conclusões cursos'!$E:$H,4,0),"")</f>
        <v/>
      </c>
    </row>
    <row r="210" spans="1:15" x14ac:dyDescent="0.3">
      <c r="A210">
        <v>200003045</v>
      </c>
      <c r="B210" t="s">
        <v>4372</v>
      </c>
      <c r="C210" t="s">
        <v>4373</v>
      </c>
      <c r="E210" t="str">
        <f t="shared" si="3"/>
        <v xml:space="preserve">LEIC </v>
      </c>
      <c r="F210" t="str">
        <f>IFERROR(VLOOKUP($A210&amp;"-"&amp;F$1,'Conclusões cursos'!$E:$H,2,0),"")</f>
        <v>2000/2001</v>
      </c>
      <c r="G210" t="str">
        <f>IFERROR(VLOOKUP($A210&amp;"-"&amp;F$1,'Conclusões cursos'!$E:$H,4,0),"")</f>
        <v>2004/2005</v>
      </c>
      <c r="H210" t="str">
        <f>IFERROR(VLOOKUP($A210&amp;"-"&amp;H$1,'Conclusões cursos'!$E:$H,2,0),"")</f>
        <v/>
      </c>
      <c r="I210" t="str">
        <f>IFERROR(VLOOKUP($A210&amp;"-"&amp;H$1,'Conclusões cursos'!$E:$H,4,0),"")</f>
        <v/>
      </c>
      <c r="J210" t="str">
        <f>IFERROR(VLOOKUP($A210&amp;"-"&amp;J$1,'Conclusões cursos'!$E:$H,2,0),"")</f>
        <v/>
      </c>
      <c r="K210" t="str">
        <f>IFERROR(VLOOKUP($A210&amp;"-"&amp;J$1,'Conclusões cursos'!$E:$H,4,0),"")</f>
        <v/>
      </c>
      <c r="L210" t="str">
        <f>IFERROR(VLOOKUP($A210&amp;"-"&amp;L$1,'Conclusões cursos'!$E:$H,2,0),"")</f>
        <v/>
      </c>
      <c r="M210" t="str">
        <f>IFERROR(VLOOKUP($A210&amp;"-"&amp;L$1,'Conclusões cursos'!$E:$H,4,0),"")</f>
        <v/>
      </c>
      <c r="N210" t="str">
        <f>IFERROR(VLOOKUP($A210&amp;"-"&amp;N$1,'Conclusões cursos'!$E:$H,2,0),"")</f>
        <v/>
      </c>
      <c r="O210" t="str">
        <f>IFERROR(VLOOKUP($A210&amp;"-"&amp;N$1,'Conclusões cursos'!$E:$H,4,0),"")</f>
        <v/>
      </c>
    </row>
    <row r="211" spans="1:15" x14ac:dyDescent="0.3">
      <c r="A211">
        <v>201806854</v>
      </c>
      <c r="B211" t="s">
        <v>910</v>
      </c>
      <c r="C211" t="s">
        <v>911</v>
      </c>
      <c r="E211" t="str">
        <f t="shared" si="3"/>
        <v>M.EIC</v>
      </c>
      <c r="F211" t="str">
        <f>IFERROR(VLOOKUP($A211&amp;"-"&amp;F$1,'Conclusões cursos'!$E:$H,2,0),"")</f>
        <v/>
      </c>
      <c r="G211" t="str">
        <f>IFERROR(VLOOKUP($A211&amp;"-"&amp;F$1,'Conclusões cursos'!$E:$H,4,0),"")</f>
        <v/>
      </c>
      <c r="H211" t="str">
        <f>IFERROR(VLOOKUP($A211&amp;"-"&amp;H$1,'Conclusões cursos'!$E:$H,2,0),"")</f>
        <v/>
      </c>
      <c r="I211" t="str">
        <f>IFERROR(VLOOKUP($A211&amp;"-"&amp;H$1,'Conclusões cursos'!$E:$H,4,0),"")</f>
        <v/>
      </c>
      <c r="J211" t="str">
        <f>IFERROR(VLOOKUP($A211&amp;"-"&amp;J$1,'Conclusões cursos'!$E:$H,2,0),"")</f>
        <v/>
      </c>
      <c r="K211" t="str">
        <f>IFERROR(VLOOKUP($A211&amp;"-"&amp;J$1,'Conclusões cursos'!$E:$H,4,0),"")</f>
        <v/>
      </c>
      <c r="L211" t="str">
        <f>IFERROR(VLOOKUP($A211&amp;"-"&amp;L$1,'Conclusões cursos'!$E:$H,2,0),"")</f>
        <v/>
      </c>
      <c r="M211" t="str">
        <f>IFERROR(VLOOKUP($A211&amp;"-"&amp;L$1,'Conclusões cursos'!$E:$H,4,0),"")</f>
        <v/>
      </c>
      <c r="N211" t="str">
        <f>IFERROR(VLOOKUP($A211&amp;"-"&amp;N$1,'Conclusões cursos'!$E:$H,2,0),"")</f>
        <v>2021/2022</v>
      </c>
      <c r="O211" t="str">
        <f>IFERROR(VLOOKUP($A211&amp;"-"&amp;N$1,'Conclusões cursos'!$E:$H,4,0),"")</f>
        <v>2022/2023</v>
      </c>
    </row>
    <row r="212" spans="1:15" x14ac:dyDescent="0.3">
      <c r="A212">
        <v>201505836</v>
      </c>
      <c r="B212" t="s">
        <v>1588</v>
      </c>
      <c r="C212" t="s">
        <v>1589</v>
      </c>
      <c r="E212" t="str">
        <f t="shared" si="3"/>
        <v xml:space="preserve">MIEIC </v>
      </c>
      <c r="F212" t="str">
        <f>IFERROR(VLOOKUP($A212&amp;"-"&amp;F$1,'Conclusões cursos'!$E:$H,2,0),"")</f>
        <v/>
      </c>
      <c r="G212" t="str">
        <f>IFERROR(VLOOKUP($A212&amp;"-"&amp;F$1,'Conclusões cursos'!$E:$H,4,0),"")</f>
        <v/>
      </c>
      <c r="H212" t="str">
        <f>IFERROR(VLOOKUP($A212&amp;"-"&amp;H$1,'Conclusões cursos'!$E:$H,2,0),"")</f>
        <v/>
      </c>
      <c r="I212" t="str">
        <f>IFERROR(VLOOKUP($A212&amp;"-"&amp;H$1,'Conclusões cursos'!$E:$H,4,0),"")</f>
        <v/>
      </c>
      <c r="J212" t="str">
        <f>IFERROR(VLOOKUP($A212&amp;"-"&amp;J$1,'Conclusões cursos'!$E:$H,2,0),"")</f>
        <v>2015/2016</v>
      </c>
      <c r="K212" t="str">
        <f>IFERROR(VLOOKUP($A212&amp;"-"&amp;J$1,'Conclusões cursos'!$E:$H,4,0),"")</f>
        <v>2019/2020</v>
      </c>
      <c r="L212" t="str">
        <f>IFERROR(VLOOKUP($A212&amp;"-"&amp;L$1,'Conclusões cursos'!$E:$H,2,0),"")</f>
        <v/>
      </c>
      <c r="M212" t="str">
        <f>IFERROR(VLOOKUP($A212&amp;"-"&amp;L$1,'Conclusões cursos'!$E:$H,4,0),"")</f>
        <v/>
      </c>
      <c r="N212" t="str">
        <f>IFERROR(VLOOKUP($A212&amp;"-"&amp;N$1,'Conclusões cursos'!$E:$H,2,0),"")</f>
        <v/>
      </c>
      <c r="O212" t="str">
        <f>IFERROR(VLOOKUP($A212&amp;"-"&amp;N$1,'Conclusões cursos'!$E:$H,4,0),"")</f>
        <v/>
      </c>
    </row>
    <row r="213" spans="1:15" x14ac:dyDescent="0.3">
      <c r="A213">
        <v>200300524</v>
      </c>
      <c r="B213" t="s">
        <v>1590</v>
      </c>
      <c r="C213" t="s">
        <v>1591</v>
      </c>
      <c r="E213" t="str">
        <f t="shared" si="3"/>
        <v xml:space="preserve">MIEIC </v>
      </c>
      <c r="F213" t="str">
        <f>IFERROR(VLOOKUP($A213&amp;"-"&amp;F$1,'Conclusões cursos'!$E:$H,2,0),"")</f>
        <v/>
      </c>
      <c r="G213" t="str">
        <f>IFERROR(VLOOKUP($A213&amp;"-"&amp;F$1,'Conclusões cursos'!$E:$H,4,0),"")</f>
        <v/>
      </c>
      <c r="H213" t="str">
        <f>IFERROR(VLOOKUP($A213&amp;"-"&amp;H$1,'Conclusões cursos'!$E:$H,2,0),"")</f>
        <v/>
      </c>
      <c r="I213" t="str">
        <f>IFERROR(VLOOKUP($A213&amp;"-"&amp;H$1,'Conclusões cursos'!$E:$H,4,0),"")</f>
        <v/>
      </c>
      <c r="J213" t="str">
        <f>IFERROR(VLOOKUP($A213&amp;"-"&amp;J$1,'Conclusões cursos'!$E:$H,2,0),"")</f>
        <v>2003/2004</v>
      </c>
      <c r="K213" t="str">
        <f>IFERROR(VLOOKUP($A213&amp;"-"&amp;J$1,'Conclusões cursos'!$E:$H,4,0),"")</f>
        <v>2008/2009</v>
      </c>
      <c r="L213" t="str">
        <f>IFERROR(VLOOKUP($A213&amp;"-"&amp;L$1,'Conclusões cursos'!$E:$H,2,0),"")</f>
        <v/>
      </c>
      <c r="M213" t="str">
        <f>IFERROR(VLOOKUP($A213&amp;"-"&amp;L$1,'Conclusões cursos'!$E:$H,4,0),"")</f>
        <v/>
      </c>
      <c r="N213" t="str">
        <f>IFERROR(VLOOKUP($A213&amp;"-"&amp;N$1,'Conclusões cursos'!$E:$H,2,0),"")</f>
        <v/>
      </c>
      <c r="O213" t="str">
        <f>IFERROR(VLOOKUP($A213&amp;"-"&amp;N$1,'Conclusões cursos'!$E:$H,4,0),"")</f>
        <v/>
      </c>
    </row>
    <row r="214" spans="1:15" x14ac:dyDescent="0.3">
      <c r="A214">
        <v>201305244</v>
      </c>
      <c r="B214" t="s">
        <v>1592</v>
      </c>
      <c r="C214" t="s">
        <v>1593</v>
      </c>
      <c r="E214" t="str">
        <f t="shared" si="3"/>
        <v xml:space="preserve">MIEIC </v>
      </c>
      <c r="F214" t="str">
        <f>IFERROR(VLOOKUP($A214&amp;"-"&amp;F$1,'Conclusões cursos'!$E:$H,2,0),"")</f>
        <v/>
      </c>
      <c r="G214" t="str">
        <f>IFERROR(VLOOKUP($A214&amp;"-"&amp;F$1,'Conclusões cursos'!$E:$H,4,0),"")</f>
        <v/>
      </c>
      <c r="H214" t="str">
        <f>IFERROR(VLOOKUP($A214&amp;"-"&amp;H$1,'Conclusões cursos'!$E:$H,2,0),"")</f>
        <v/>
      </c>
      <c r="I214" t="str">
        <f>IFERROR(VLOOKUP($A214&amp;"-"&amp;H$1,'Conclusões cursos'!$E:$H,4,0),"")</f>
        <v/>
      </c>
      <c r="J214" t="str">
        <f>IFERROR(VLOOKUP($A214&amp;"-"&amp;J$1,'Conclusões cursos'!$E:$H,2,0),"")</f>
        <v>2013/2014</v>
      </c>
      <c r="K214" t="str">
        <f>IFERROR(VLOOKUP($A214&amp;"-"&amp;J$1,'Conclusões cursos'!$E:$H,4,0),"")</f>
        <v>2017/2018</v>
      </c>
      <c r="L214" t="str">
        <f>IFERROR(VLOOKUP($A214&amp;"-"&amp;L$1,'Conclusões cursos'!$E:$H,2,0),"")</f>
        <v/>
      </c>
      <c r="M214" t="str">
        <f>IFERROR(VLOOKUP($A214&amp;"-"&amp;L$1,'Conclusões cursos'!$E:$H,4,0),"")</f>
        <v/>
      </c>
      <c r="N214" t="str">
        <f>IFERROR(VLOOKUP($A214&amp;"-"&amp;N$1,'Conclusões cursos'!$E:$H,2,0),"")</f>
        <v/>
      </c>
      <c r="O214" t="str">
        <f>IFERROR(VLOOKUP($A214&amp;"-"&amp;N$1,'Conclusões cursos'!$E:$H,4,0),"")</f>
        <v/>
      </c>
    </row>
    <row r="215" spans="1:15" x14ac:dyDescent="0.3">
      <c r="A215">
        <v>200801627</v>
      </c>
      <c r="B215" t="s">
        <v>1594</v>
      </c>
      <c r="C215" t="s">
        <v>1595</v>
      </c>
      <c r="E215" t="str">
        <f t="shared" si="3"/>
        <v xml:space="preserve">MIEIC </v>
      </c>
      <c r="F215" t="str">
        <f>IFERROR(VLOOKUP($A215&amp;"-"&amp;F$1,'Conclusões cursos'!$E:$H,2,0),"")</f>
        <v/>
      </c>
      <c r="G215" t="str">
        <f>IFERROR(VLOOKUP($A215&amp;"-"&amp;F$1,'Conclusões cursos'!$E:$H,4,0),"")</f>
        <v/>
      </c>
      <c r="H215" t="str">
        <f>IFERROR(VLOOKUP($A215&amp;"-"&amp;H$1,'Conclusões cursos'!$E:$H,2,0),"")</f>
        <v/>
      </c>
      <c r="I215" t="str">
        <f>IFERROR(VLOOKUP($A215&amp;"-"&amp;H$1,'Conclusões cursos'!$E:$H,4,0),"")</f>
        <v/>
      </c>
      <c r="J215" t="str">
        <f>IFERROR(VLOOKUP($A215&amp;"-"&amp;J$1,'Conclusões cursos'!$E:$H,2,0),"")</f>
        <v>2008/2009</v>
      </c>
      <c r="K215" t="str">
        <f>IFERROR(VLOOKUP($A215&amp;"-"&amp;J$1,'Conclusões cursos'!$E:$H,4,0),"")</f>
        <v>2012/2013</v>
      </c>
      <c r="L215" t="str">
        <f>IFERROR(VLOOKUP($A215&amp;"-"&amp;L$1,'Conclusões cursos'!$E:$H,2,0),"")</f>
        <v/>
      </c>
      <c r="M215" t="str">
        <f>IFERROR(VLOOKUP($A215&amp;"-"&amp;L$1,'Conclusões cursos'!$E:$H,4,0),"")</f>
        <v/>
      </c>
      <c r="N215" t="str">
        <f>IFERROR(VLOOKUP($A215&amp;"-"&amp;N$1,'Conclusões cursos'!$E:$H,2,0),"")</f>
        <v/>
      </c>
      <c r="O215" t="str">
        <f>IFERROR(VLOOKUP($A215&amp;"-"&amp;N$1,'Conclusões cursos'!$E:$H,4,0),"")</f>
        <v/>
      </c>
    </row>
    <row r="216" spans="1:15" x14ac:dyDescent="0.3">
      <c r="A216">
        <v>200402889</v>
      </c>
      <c r="B216" t="s">
        <v>1596</v>
      </c>
      <c r="C216" t="s">
        <v>1597</v>
      </c>
      <c r="E216" t="str">
        <f t="shared" si="3"/>
        <v xml:space="preserve">MIEIC </v>
      </c>
      <c r="F216" t="str">
        <f>IFERROR(VLOOKUP($A216&amp;"-"&amp;F$1,'Conclusões cursos'!$E:$H,2,0),"")</f>
        <v/>
      </c>
      <c r="G216" t="str">
        <f>IFERROR(VLOOKUP($A216&amp;"-"&amp;F$1,'Conclusões cursos'!$E:$H,4,0),"")</f>
        <v/>
      </c>
      <c r="H216" t="str">
        <f>IFERROR(VLOOKUP($A216&amp;"-"&amp;H$1,'Conclusões cursos'!$E:$H,2,0),"")</f>
        <v/>
      </c>
      <c r="I216" t="str">
        <f>IFERROR(VLOOKUP($A216&amp;"-"&amp;H$1,'Conclusões cursos'!$E:$H,4,0),"")</f>
        <v/>
      </c>
      <c r="J216" t="str">
        <f>IFERROR(VLOOKUP($A216&amp;"-"&amp;J$1,'Conclusões cursos'!$E:$H,2,0),"")</f>
        <v>2004/2005</v>
      </c>
      <c r="K216" t="str">
        <f>IFERROR(VLOOKUP($A216&amp;"-"&amp;J$1,'Conclusões cursos'!$E:$H,4,0),"")</f>
        <v>2008/2009</v>
      </c>
      <c r="L216" t="str">
        <f>IFERROR(VLOOKUP($A216&amp;"-"&amp;L$1,'Conclusões cursos'!$E:$H,2,0),"")</f>
        <v/>
      </c>
      <c r="M216" t="str">
        <f>IFERROR(VLOOKUP($A216&amp;"-"&amp;L$1,'Conclusões cursos'!$E:$H,4,0),"")</f>
        <v/>
      </c>
      <c r="N216" t="str">
        <f>IFERROR(VLOOKUP($A216&amp;"-"&amp;N$1,'Conclusões cursos'!$E:$H,2,0),"")</f>
        <v/>
      </c>
      <c r="O216" t="str">
        <f>IFERROR(VLOOKUP($A216&amp;"-"&amp;N$1,'Conclusões cursos'!$E:$H,4,0),"")</f>
        <v/>
      </c>
    </row>
    <row r="217" spans="1:15" x14ac:dyDescent="0.3">
      <c r="A217">
        <v>200700461</v>
      </c>
      <c r="B217" t="s">
        <v>1598</v>
      </c>
      <c r="C217" t="s">
        <v>1599</v>
      </c>
      <c r="E217" t="str">
        <f t="shared" si="3"/>
        <v xml:space="preserve">MIEIC </v>
      </c>
      <c r="F217" t="str">
        <f>IFERROR(VLOOKUP($A217&amp;"-"&amp;F$1,'Conclusões cursos'!$E:$H,2,0),"")</f>
        <v/>
      </c>
      <c r="G217" t="str">
        <f>IFERROR(VLOOKUP($A217&amp;"-"&amp;F$1,'Conclusões cursos'!$E:$H,4,0),"")</f>
        <v/>
      </c>
      <c r="H217" t="str">
        <f>IFERROR(VLOOKUP($A217&amp;"-"&amp;H$1,'Conclusões cursos'!$E:$H,2,0),"")</f>
        <v/>
      </c>
      <c r="I217" t="str">
        <f>IFERROR(VLOOKUP($A217&amp;"-"&amp;H$1,'Conclusões cursos'!$E:$H,4,0),"")</f>
        <v/>
      </c>
      <c r="J217" t="str">
        <f>IFERROR(VLOOKUP($A217&amp;"-"&amp;J$1,'Conclusões cursos'!$E:$H,2,0),"")</f>
        <v>2007/2008</v>
      </c>
      <c r="K217" t="str">
        <f>IFERROR(VLOOKUP($A217&amp;"-"&amp;J$1,'Conclusões cursos'!$E:$H,4,0),"")</f>
        <v>2011/2012</v>
      </c>
      <c r="L217" t="str">
        <f>IFERROR(VLOOKUP($A217&amp;"-"&amp;L$1,'Conclusões cursos'!$E:$H,2,0),"")</f>
        <v/>
      </c>
      <c r="M217" t="str">
        <f>IFERROR(VLOOKUP($A217&amp;"-"&amp;L$1,'Conclusões cursos'!$E:$H,4,0),"")</f>
        <v/>
      </c>
      <c r="N217" t="str">
        <f>IFERROR(VLOOKUP($A217&amp;"-"&amp;N$1,'Conclusões cursos'!$E:$H,2,0),"")</f>
        <v/>
      </c>
      <c r="O217" t="str">
        <f>IFERROR(VLOOKUP($A217&amp;"-"&amp;N$1,'Conclusões cursos'!$E:$H,4,0),"")</f>
        <v/>
      </c>
    </row>
    <row r="218" spans="1:15" x14ac:dyDescent="0.3">
      <c r="A218">
        <v>201906761</v>
      </c>
      <c r="B218" t="s">
        <v>157</v>
      </c>
      <c r="C218" t="s">
        <v>158</v>
      </c>
      <c r="E218" t="str">
        <f t="shared" si="3"/>
        <v xml:space="preserve">L.EIC </v>
      </c>
      <c r="F218" t="str">
        <f>IFERROR(VLOOKUP($A218&amp;"-"&amp;F$1,'Conclusões cursos'!$E:$H,2,0),"")</f>
        <v/>
      </c>
      <c r="G218" t="str">
        <f>IFERROR(VLOOKUP($A218&amp;"-"&amp;F$1,'Conclusões cursos'!$E:$H,4,0),"")</f>
        <v/>
      </c>
      <c r="H218" t="str">
        <f>IFERROR(VLOOKUP($A218&amp;"-"&amp;H$1,'Conclusões cursos'!$E:$H,2,0),"")</f>
        <v/>
      </c>
      <c r="I218" t="str">
        <f>IFERROR(VLOOKUP($A218&amp;"-"&amp;H$1,'Conclusões cursos'!$E:$H,4,0),"")</f>
        <v/>
      </c>
      <c r="J218" t="str">
        <f>IFERROR(VLOOKUP($A218&amp;"-"&amp;J$1,'Conclusões cursos'!$E:$H,2,0),"")</f>
        <v/>
      </c>
      <c r="K218" t="str">
        <f>IFERROR(VLOOKUP($A218&amp;"-"&amp;J$1,'Conclusões cursos'!$E:$H,4,0),"")</f>
        <v/>
      </c>
      <c r="L218" t="str">
        <f>IFERROR(VLOOKUP($A218&amp;"-"&amp;L$1,'Conclusões cursos'!$E:$H,2,0),"")</f>
        <v>2021/2022</v>
      </c>
      <c r="M218" t="str">
        <f>IFERROR(VLOOKUP($A218&amp;"-"&amp;L$1,'Conclusões cursos'!$E:$H,4,0),"")</f>
        <v>2021/2022</v>
      </c>
      <c r="N218" t="str">
        <f>IFERROR(VLOOKUP($A218&amp;"-"&amp;N$1,'Conclusões cursos'!$E:$H,2,0),"")</f>
        <v/>
      </c>
      <c r="O218" t="str">
        <f>IFERROR(VLOOKUP($A218&amp;"-"&amp;N$1,'Conclusões cursos'!$E:$H,4,0),"")</f>
        <v/>
      </c>
    </row>
    <row r="219" spans="1:15" x14ac:dyDescent="0.3">
      <c r="A219">
        <v>201001729</v>
      </c>
      <c r="B219" t="s">
        <v>1600</v>
      </c>
      <c r="C219" t="s">
        <v>1601</v>
      </c>
      <c r="E219" t="str">
        <f t="shared" si="3"/>
        <v xml:space="preserve">MIEIC </v>
      </c>
      <c r="F219" t="str">
        <f>IFERROR(VLOOKUP($A219&amp;"-"&amp;F$1,'Conclusões cursos'!$E:$H,2,0),"")</f>
        <v/>
      </c>
      <c r="G219" t="str">
        <f>IFERROR(VLOOKUP($A219&amp;"-"&amp;F$1,'Conclusões cursos'!$E:$H,4,0),"")</f>
        <v/>
      </c>
      <c r="H219" t="str">
        <f>IFERROR(VLOOKUP($A219&amp;"-"&amp;H$1,'Conclusões cursos'!$E:$H,2,0),"")</f>
        <v/>
      </c>
      <c r="I219" t="str">
        <f>IFERROR(VLOOKUP($A219&amp;"-"&amp;H$1,'Conclusões cursos'!$E:$H,4,0),"")</f>
        <v/>
      </c>
      <c r="J219" t="str">
        <f>IFERROR(VLOOKUP($A219&amp;"-"&amp;J$1,'Conclusões cursos'!$E:$H,2,0),"")</f>
        <v>2010/2011</v>
      </c>
      <c r="K219" t="str">
        <f>IFERROR(VLOOKUP($A219&amp;"-"&amp;J$1,'Conclusões cursos'!$E:$H,4,0),"")</f>
        <v>2014/2015</v>
      </c>
      <c r="L219" t="str">
        <f>IFERROR(VLOOKUP($A219&amp;"-"&amp;L$1,'Conclusões cursos'!$E:$H,2,0),"")</f>
        <v/>
      </c>
      <c r="M219" t="str">
        <f>IFERROR(VLOOKUP($A219&amp;"-"&amp;L$1,'Conclusões cursos'!$E:$H,4,0),"")</f>
        <v/>
      </c>
      <c r="N219" t="str">
        <f>IFERROR(VLOOKUP($A219&amp;"-"&amp;N$1,'Conclusões cursos'!$E:$H,2,0),"")</f>
        <v/>
      </c>
      <c r="O219" t="str">
        <f>IFERROR(VLOOKUP($A219&amp;"-"&amp;N$1,'Conclusões cursos'!$E:$H,4,0),"")</f>
        <v/>
      </c>
    </row>
    <row r="220" spans="1:15" x14ac:dyDescent="0.3">
      <c r="A220">
        <v>201404572</v>
      </c>
      <c r="B220" t="s">
        <v>1602</v>
      </c>
      <c r="C220" t="s">
        <v>1603</v>
      </c>
      <c r="E220" t="str">
        <f t="shared" si="3"/>
        <v xml:space="preserve">MIEIC </v>
      </c>
      <c r="F220" t="str">
        <f>IFERROR(VLOOKUP($A220&amp;"-"&amp;F$1,'Conclusões cursos'!$E:$H,2,0),"")</f>
        <v/>
      </c>
      <c r="G220" t="str">
        <f>IFERROR(VLOOKUP($A220&amp;"-"&amp;F$1,'Conclusões cursos'!$E:$H,4,0),"")</f>
        <v/>
      </c>
      <c r="H220" t="str">
        <f>IFERROR(VLOOKUP($A220&amp;"-"&amp;H$1,'Conclusões cursos'!$E:$H,2,0),"")</f>
        <v/>
      </c>
      <c r="I220" t="str">
        <f>IFERROR(VLOOKUP($A220&amp;"-"&amp;H$1,'Conclusões cursos'!$E:$H,4,0),"")</f>
        <v/>
      </c>
      <c r="J220" t="str">
        <f>IFERROR(VLOOKUP($A220&amp;"-"&amp;J$1,'Conclusões cursos'!$E:$H,2,0),"")</f>
        <v>2014/2015</v>
      </c>
      <c r="K220" t="str">
        <f>IFERROR(VLOOKUP($A220&amp;"-"&amp;J$1,'Conclusões cursos'!$E:$H,4,0),"")</f>
        <v>2018/2019</v>
      </c>
      <c r="L220" t="str">
        <f>IFERROR(VLOOKUP($A220&amp;"-"&amp;L$1,'Conclusões cursos'!$E:$H,2,0),"")</f>
        <v/>
      </c>
      <c r="M220" t="str">
        <f>IFERROR(VLOOKUP($A220&amp;"-"&amp;L$1,'Conclusões cursos'!$E:$H,4,0),"")</f>
        <v/>
      </c>
      <c r="N220" t="str">
        <f>IFERROR(VLOOKUP($A220&amp;"-"&amp;N$1,'Conclusões cursos'!$E:$H,2,0),"")</f>
        <v/>
      </c>
      <c r="O220" t="str">
        <f>IFERROR(VLOOKUP($A220&amp;"-"&amp;N$1,'Conclusões cursos'!$E:$H,4,0),"")</f>
        <v/>
      </c>
    </row>
    <row r="221" spans="1:15" x14ac:dyDescent="0.3">
      <c r="A221">
        <v>199503475</v>
      </c>
      <c r="B221" t="s">
        <v>4374</v>
      </c>
      <c r="C221" t="s">
        <v>4375</v>
      </c>
      <c r="E221" t="str">
        <f t="shared" si="3"/>
        <v xml:space="preserve">LEIC </v>
      </c>
      <c r="F221" t="str">
        <f>IFERROR(VLOOKUP($A221&amp;"-"&amp;F$1,'Conclusões cursos'!$E:$H,2,0),"")</f>
        <v>1995/1996</v>
      </c>
      <c r="G221" t="str">
        <f>IFERROR(VLOOKUP($A221&amp;"-"&amp;F$1,'Conclusões cursos'!$E:$H,4,0),"")</f>
        <v>1999/2000</v>
      </c>
      <c r="H221" t="str">
        <f>IFERROR(VLOOKUP($A221&amp;"-"&amp;H$1,'Conclusões cursos'!$E:$H,2,0),"")</f>
        <v/>
      </c>
      <c r="I221" t="str">
        <f>IFERROR(VLOOKUP($A221&amp;"-"&amp;H$1,'Conclusões cursos'!$E:$H,4,0),"")</f>
        <v/>
      </c>
      <c r="J221" t="str">
        <f>IFERROR(VLOOKUP($A221&amp;"-"&amp;J$1,'Conclusões cursos'!$E:$H,2,0),"")</f>
        <v/>
      </c>
      <c r="K221" t="str">
        <f>IFERROR(VLOOKUP($A221&amp;"-"&amp;J$1,'Conclusões cursos'!$E:$H,4,0),"")</f>
        <v/>
      </c>
      <c r="L221" t="str">
        <f>IFERROR(VLOOKUP($A221&amp;"-"&amp;L$1,'Conclusões cursos'!$E:$H,2,0),"")</f>
        <v/>
      </c>
      <c r="M221" t="str">
        <f>IFERROR(VLOOKUP($A221&amp;"-"&amp;L$1,'Conclusões cursos'!$E:$H,4,0),"")</f>
        <v/>
      </c>
      <c r="N221" t="str">
        <f>IFERROR(VLOOKUP($A221&amp;"-"&amp;N$1,'Conclusões cursos'!$E:$H,2,0),"")</f>
        <v/>
      </c>
      <c r="O221" t="str">
        <f>IFERROR(VLOOKUP($A221&amp;"-"&amp;N$1,'Conclusões cursos'!$E:$H,4,0),"")</f>
        <v/>
      </c>
    </row>
    <row r="222" spans="1:15" x14ac:dyDescent="0.3">
      <c r="A222">
        <v>200605072</v>
      </c>
      <c r="B222" t="s">
        <v>1604</v>
      </c>
      <c r="C222" t="s">
        <v>1605</v>
      </c>
      <c r="E222" t="str">
        <f t="shared" si="3"/>
        <v xml:space="preserve">MIEIC </v>
      </c>
      <c r="F222" t="str">
        <f>IFERROR(VLOOKUP($A222&amp;"-"&amp;F$1,'Conclusões cursos'!$E:$H,2,0),"")</f>
        <v/>
      </c>
      <c r="G222" t="str">
        <f>IFERROR(VLOOKUP($A222&amp;"-"&amp;F$1,'Conclusões cursos'!$E:$H,4,0),"")</f>
        <v/>
      </c>
      <c r="H222" t="str">
        <f>IFERROR(VLOOKUP($A222&amp;"-"&amp;H$1,'Conclusões cursos'!$E:$H,2,0),"")</f>
        <v/>
      </c>
      <c r="I222" t="str">
        <f>IFERROR(VLOOKUP($A222&amp;"-"&amp;H$1,'Conclusões cursos'!$E:$H,4,0),"")</f>
        <v/>
      </c>
      <c r="J222" t="str">
        <f>IFERROR(VLOOKUP($A222&amp;"-"&amp;J$1,'Conclusões cursos'!$E:$H,2,0),"")</f>
        <v>2006/2007</v>
      </c>
      <c r="K222" t="str">
        <f>IFERROR(VLOOKUP($A222&amp;"-"&amp;J$1,'Conclusões cursos'!$E:$H,4,0),"")</f>
        <v>2010/2011</v>
      </c>
      <c r="L222" t="str">
        <f>IFERROR(VLOOKUP($A222&amp;"-"&amp;L$1,'Conclusões cursos'!$E:$H,2,0),"")</f>
        <v/>
      </c>
      <c r="M222" t="str">
        <f>IFERROR(VLOOKUP($A222&amp;"-"&amp;L$1,'Conclusões cursos'!$E:$H,4,0),"")</f>
        <v/>
      </c>
      <c r="N222" t="str">
        <f>IFERROR(VLOOKUP($A222&amp;"-"&amp;N$1,'Conclusões cursos'!$E:$H,2,0),"")</f>
        <v/>
      </c>
      <c r="O222" t="str">
        <f>IFERROR(VLOOKUP($A222&amp;"-"&amp;N$1,'Conclusões cursos'!$E:$H,4,0),"")</f>
        <v/>
      </c>
    </row>
    <row r="223" spans="1:15" x14ac:dyDescent="0.3">
      <c r="A223">
        <v>200104098</v>
      </c>
      <c r="B223" t="s">
        <v>4376</v>
      </c>
      <c r="C223" t="s">
        <v>4377</v>
      </c>
      <c r="E223" t="str">
        <f t="shared" si="3"/>
        <v xml:space="preserve">LEIC </v>
      </c>
      <c r="F223" t="str">
        <f>IFERROR(VLOOKUP($A223&amp;"-"&amp;F$1,'Conclusões cursos'!$E:$H,2,0),"")</f>
        <v>2001/2002</v>
      </c>
      <c r="G223" t="str">
        <f>IFERROR(VLOOKUP($A223&amp;"-"&amp;F$1,'Conclusões cursos'!$E:$H,4,0),"")</f>
        <v>2005/2006</v>
      </c>
      <c r="H223" t="str">
        <f>IFERROR(VLOOKUP($A223&amp;"-"&amp;H$1,'Conclusões cursos'!$E:$H,2,0),"")</f>
        <v/>
      </c>
      <c r="I223" t="str">
        <f>IFERROR(VLOOKUP($A223&amp;"-"&amp;H$1,'Conclusões cursos'!$E:$H,4,0),"")</f>
        <v/>
      </c>
      <c r="J223" t="str">
        <f>IFERROR(VLOOKUP($A223&amp;"-"&amp;J$1,'Conclusões cursos'!$E:$H,2,0),"")</f>
        <v/>
      </c>
      <c r="K223" t="str">
        <f>IFERROR(VLOOKUP($A223&amp;"-"&amp;J$1,'Conclusões cursos'!$E:$H,4,0),"")</f>
        <v/>
      </c>
      <c r="L223" t="str">
        <f>IFERROR(VLOOKUP($A223&amp;"-"&amp;L$1,'Conclusões cursos'!$E:$H,2,0),"")</f>
        <v/>
      </c>
      <c r="M223" t="str">
        <f>IFERROR(VLOOKUP($A223&amp;"-"&amp;L$1,'Conclusões cursos'!$E:$H,4,0),"")</f>
        <v/>
      </c>
      <c r="N223" t="str">
        <f>IFERROR(VLOOKUP($A223&amp;"-"&amp;N$1,'Conclusões cursos'!$E:$H,2,0),"")</f>
        <v/>
      </c>
      <c r="O223" t="str">
        <f>IFERROR(VLOOKUP($A223&amp;"-"&amp;N$1,'Conclusões cursos'!$E:$H,4,0),"")</f>
        <v/>
      </c>
    </row>
    <row r="224" spans="1:15" x14ac:dyDescent="0.3">
      <c r="A224">
        <v>199501312</v>
      </c>
      <c r="B224" t="s">
        <v>4378</v>
      </c>
      <c r="C224" t="s">
        <v>4379</v>
      </c>
      <c r="E224" t="str">
        <f t="shared" si="3"/>
        <v xml:space="preserve">LEIC </v>
      </c>
      <c r="F224" t="str">
        <f>IFERROR(VLOOKUP($A224&amp;"-"&amp;F$1,'Conclusões cursos'!$E:$H,2,0),"")</f>
        <v>1995/1996</v>
      </c>
      <c r="G224" t="str">
        <f>IFERROR(VLOOKUP($A224&amp;"-"&amp;F$1,'Conclusões cursos'!$E:$H,4,0),"")</f>
        <v>2002/2003</v>
      </c>
      <c r="H224" t="str">
        <f>IFERROR(VLOOKUP($A224&amp;"-"&amp;H$1,'Conclusões cursos'!$E:$H,2,0),"")</f>
        <v/>
      </c>
      <c r="I224" t="str">
        <f>IFERROR(VLOOKUP($A224&amp;"-"&amp;H$1,'Conclusões cursos'!$E:$H,4,0),"")</f>
        <v/>
      </c>
      <c r="J224" t="str">
        <f>IFERROR(VLOOKUP($A224&amp;"-"&amp;J$1,'Conclusões cursos'!$E:$H,2,0),"")</f>
        <v/>
      </c>
      <c r="K224" t="str">
        <f>IFERROR(VLOOKUP($A224&amp;"-"&amp;J$1,'Conclusões cursos'!$E:$H,4,0),"")</f>
        <v/>
      </c>
      <c r="L224" t="str">
        <f>IFERROR(VLOOKUP($A224&amp;"-"&amp;L$1,'Conclusões cursos'!$E:$H,2,0),"")</f>
        <v/>
      </c>
      <c r="M224" t="str">
        <f>IFERROR(VLOOKUP($A224&amp;"-"&amp;L$1,'Conclusões cursos'!$E:$H,4,0),"")</f>
        <v/>
      </c>
      <c r="N224" t="str">
        <f>IFERROR(VLOOKUP($A224&amp;"-"&amp;N$1,'Conclusões cursos'!$E:$H,2,0),"")</f>
        <v/>
      </c>
      <c r="O224" t="str">
        <f>IFERROR(VLOOKUP($A224&amp;"-"&amp;N$1,'Conclusões cursos'!$E:$H,4,0),"")</f>
        <v/>
      </c>
    </row>
    <row r="225" spans="1:15" x14ac:dyDescent="0.3">
      <c r="A225">
        <v>200903045</v>
      </c>
      <c r="B225" t="s">
        <v>1606</v>
      </c>
      <c r="C225" t="s">
        <v>1607</v>
      </c>
      <c r="E225" t="str">
        <f t="shared" si="3"/>
        <v xml:space="preserve">MIEIC </v>
      </c>
      <c r="F225" t="str">
        <f>IFERROR(VLOOKUP($A225&amp;"-"&amp;F$1,'Conclusões cursos'!$E:$H,2,0),"")</f>
        <v/>
      </c>
      <c r="G225" t="str">
        <f>IFERROR(VLOOKUP($A225&amp;"-"&amp;F$1,'Conclusões cursos'!$E:$H,4,0),"")</f>
        <v/>
      </c>
      <c r="H225" t="str">
        <f>IFERROR(VLOOKUP($A225&amp;"-"&amp;H$1,'Conclusões cursos'!$E:$H,2,0),"")</f>
        <v/>
      </c>
      <c r="I225" t="str">
        <f>IFERROR(VLOOKUP($A225&amp;"-"&amp;H$1,'Conclusões cursos'!$E:$H,4,0),"")</f>
        <v/>
      </c>
      <c r="J225" t="str">
        <f>IFERROR(VLOOKUP($A225&amp;"-"&amp;J$1,'Conclusões cursos'!$E:$H,2,0),"")</f>
        <v>2009/2010</v>
      </c>
      <c r="K225" t="str">
        <f>IFERROR(VLOOKUP($A225&amp;"-"&amp;J$1,'Conclusões cursos'!$E:$H,4,0),"")</f>
        <v>2014/2015</v>
      </c>
      <c r="L225" t="str">
        <f>IFERROR(VLOOKUP($A225&amp;"-"&amp;L$1,'Conclusões cursos'!$E:$H,2,0),"")</f>
        <v/>
      </c>
      <c r="M225" t="str">
        <f>IFERROR(VLOOKUP($A225&amp;"-"&amp;L$1,'Conclusões cursos'!$E:$H,4,0),"")</f>
        <v/>
      </c>
      <c r="N225" t="str">
        <f>IFERROR(VLOOKUP($A225&amp;"-"&amp;N$1,'Conclusões cursos'!$E:$H,2,0),"")</f>
        <v/>
      </c>
      <c r="O225" t="str">
        <f>IFERROR(VLOOKUP($A225&amp;"-"&amp;N$1,'Conclusões cursos'!$E:$H,4,0),"")</f>
        <v/>
      </c>
    </row>
    <row r="226" spans="1:15" x14ac:dyDescent="0.3">
      <c r="A226">
        <v>200604041</v>
      </c>
      <c r="B226" t="s">
        <v>6</v>
      </c>
      <c r="C226" t="s">
        <v>7</v>
      </c>
      <c r="E226" t="str">
        <f t="shared" si="3"/>
        <v xml:space="preserve">MEI </v>
      </c>
      <c r="F226" t="str">
        <f>IFERROR(VLOOKUP($A226&amp;"-"&amp;F$1,'Conclusões cursos'!$E:$H,2,0),"")</f>
        <v/>
      </c>
      <c r="G226" t="str">
        <f>IFERROR(VLOOKUP($A226&amp;"-"&amp;F$1,'Conclusões cursos'!$E:$H,4,0),"")</f>
        <v/>
      </c>
      <c r="H226" t="str">
        <f>IFERROR(VLOOKUP($A226&amp;"-"&amp;H$1,'Conclusões cursos'!$E:$H,2,0),"")</f>
        <v>2006/2007</v>
      </c>
      <c r="I226" t="str">
        <f>IFERROR(VLOOKUP($A226&amp;"-"&amp;H$1,'Conclusões cursos'!$E:$H,4,0),"")</f>
        <v>2008/2009</v>
      </c>
      <c r="J226" t="str">
        <f>IFERROR(VLOOKUP($A226&amp;"-"&amp;J$1,'Conclusões cursos'!$E:$H,2,0),"")</f>
        <v/>
      </c>
      <c r="K226" t="str">
        <f>IFERROR(VLOOKUP($A226&amp;"-"&amp;J$1,'Conclusões cursos'!$E:$H,4,0),"")</f>
        <v/>
      </c>
      <c r="L226" t="str">
        <f>IFERROR(VLOOKUP($A226&amp;"-"&amp;L$1,'Conclusões cursos'!$E:$H,2,0),"")</f>
        <v/>
      </c>
      <c r="M226" t="str">
        <f>IFERROR(VLOOKUP($A226&amp;"-"&amp;L$1,'Conclusões cursos'!$E:$H,4,0),"")</f>
        <v/>
      </c>
      <c r="N226" t="str">
        <f>IFERROR(VLOOKUP($A226&amp;"-"&amp;N$1,'Conclusões cursos'!$E:$H,2,0),"")</f>
        <v/>
      </c>
      <c r="O226" t="str">
        <f>IFERROR(VLOOKUP($A226&amp;"-"&amp;N$1,'Conclusões cursos'!$E:$H,4,0),"")</f>
        <v/>
      </c>
    </row>
    <row r="227" spans="1:15" x14ac:dyDescent="0.3">
      <c r="A227">
        <v>199700228</v>
      </c>
      <c r="B227" t="s">
        <v>4380</v>
      </c>
      <c r="C227" t="s">
        <v>4381</v>
      </c>
      <c r="E227" t="str">
        <f t="shared" si="3"/>
        <v xml:space="preserve">LEIC </v>
      </c>
      <c r="F227" t="str">
        <f>IFERROR(VLOOKUP($A227&amp;"-"&amp;F$1,'Conclusões cursos'!$E:$H,2,0),"")</f>
        <v>1997/1998</v>
      </c>
      <c r="G227" t="str">
        <f>IFERROR(VLOOKUP($A227&amp;"-"&amp;F$1,'Conclusões cursos'!$E:$H,4,0),"")</f>
        <v>2001/2002</v>
      </c>
      <c r="H227" t="str">
        <f>IFERROR(VLOOKUP($A227&amp;"-"&amp;H$1,'Conclusões cursos'!$E:$H,2,0),"")</f>
        <v/>
      </c>
      <c r="I227" t="str">
        <f>IFERROR(VLOOKUP($A227&amp;"-"&amp;H$1,'Conclusões cursos'!$E:$H,4,0),"")</f>
        <v/>
      </c>
      <c r="J227" t="str">
        <f>IFERROR(VLOOKUP($A227&amp;"-"&amp;J$1,'Conclusões cursos'!$E:$H,2,0),"")</f>
        <v/>
      </c>
      <c r="K227" t="str">
        <f>IFERROR(VLOOKUP($A227&amp;"-"&amp;J$1,'Conclusões cursos'!$E:$H,4,0),"")</f>
        <v/>
      </c>
      <c r="L227" t="str">
        <f>IFERROR(VLOOKUP($A227&amp;"-"&amp;L$1,'Conclusões cursos'!$E:$H,2,0),"")</f>
        <v/>
      </c>
      <c r="M227" t="str">
        <f>IFERROR(VLOOKUP($A227&amp;"-"&amp;L$1,'Conclusões cursos'!$E:$H,4,0),"")</f>
        <v/>
      </c>
      <c r="N227" t="str">
        <f>IFERROR(VLOOKUP($A227&amp;"-"&amp;N$1,'Conclusões cursos'!$E:$H,2,0),"")</f>
        <v/>
      </c>
      <c r="O227" t="str">
        <f>IFERROR(VLOOKUP($A227&amp;"-"&amp;N$1,'Conclusões cursos'!$E:$H,4,0),"")</f>
        <v/>
      </c>
    </row>
    <row r="228" spans="1:15" x14ac:dyDescent="0.3">
      <c r="A228">
        <v>200100883</v>
      </c>
      <c r="B228" t="s">
        <v>4382</v>
      </c>
      <c r="C228" t="s">
        <v>4383</v>
      </c>
      <c r="E228" t="str">
        <f t="shared" si="3"/>
        <v xml:space="preserve">LEIC </v>
      </c>
      <c r="F228" t="str">
        <f>IFERROR(VLOOKUP($A228&amp;"-"&amp;F$1,'Conclusões cursos'!$E:$H,2,0),"")</f>
        <v>2001/2002</v>
      </c>
      <c r="G228" t="str">
        <f>IFERROR(VLOOKUP($A228&amp;"-"&amp;F$1,'Conclusões cursos'!$E:$H,4,0),"")</f>
        <v>2006/2007</v>
      </c>
      <c r="H228" t="str">
        <f>IFERROR(VLOOKUP($A228&amp;"-"&amp;H$1,'Conclusões cursos'!$E:$H,2,0),"")</f>
        <v/>
      </c>
      <c r="I228" t="str">
        <f>IFERROR(VLOOKUP($A228&amp;"-"&amp;H$1,'Conclusões cursos'!$E:$H,4,0),"")</f>
        <v/>
      </c>
      <c r="J228" t="str">
        <f>IFERROR(VLOOKUP($A228&amp;"-"&amp;J$1,'Conclusões cursos'!$E:$H,2,0),"")</f>
        <v/>
      </c>
      <c r="K228" t="str">
        <f>IFERROR(VLOOKUP($A228&amp;"-"&amp;J$1,'Conclusões cursos'!$E:$H,4,0),"")</f>
        <v/>
      </c>
      <c r="L228" t="str">
        <f>IFERROR(VLOOKUP($A228&amp;"-"&amp;L$1,'Conclusões cursos'!$E:$H,2,0),"")</f>
        <v/>
      </c>
      <c r="M228" t="str">
        <f>IFERROR(VLOOKUP($A228&amp;"-"&amp;L$1,'Conclusões cursos'!$E:$H,4,0),"")</f>
        <v/>
      </c>
      <c r="N228" t="str">
        <f>IFERROR(VLOOKUP($A228&amp;"-"&amp;N$1,'Conclusões cursos'!$E:$H,2,0),"")</f>
        <v/>
      </c>
      <c r="O228" t="str">
        <f>IFERROR(VLOOKUP($A228&amp;"-"&amp;N$1,'Conclusões cursos'!$E:$H,4,0),"")</f>
        <v/>
      </c>
    </row>
    <row r="229" spans="1:15" x14ac:dyDescent="0.3">
      <c r="A229">
        <v>199701401</v>
      </c>
      <c r="B229" t="s">
        <v>4384</v>
      </c>
      <c r="C229" t="s">
        <v>4385</v>
      </c>
      <c r="E229" t="str">
        <f t="shared" si="3"/>
        <v xml:space="preserve">LEIC </v>
      </c>
      <c r="F229" t="str">
        <f>IFERROR(VLOOKUP($A229&amp;"-"&amp;F$1,'Conclusões cursos'!$E:$H,2,0),"")</f>
        <v>1997/1998</v>
      </c>
      <c r="G229" t="str">
        <f>IFERROR(VLOOKUP($A229&amp;"-"&amp;F$1,'Conclusões cursos'!$E:$H,4,0),"")</f>
        <v>2001/2002</v>
      </c>
      <c r="H229" t="str">
        <f>IFERROR(VLOOKUP($A229&amp;"-"&amp;H$1,'Conclusões cursos'!$E:$H,2,0),"")</f>
        <v/>
      </c>
      <c r="I229" t="str">
        <f>IFERROR(VLOOKUP($A229&amp;"-"&amp;H$1,'Conclusões cursos'!$E:$H,4,0),"")</f>
        <v/>
      </c>
      <c r="J229" t="str">
        <f>IFERROR(VLOOKUP($A229&amp;"-"&amp;J$1,'Conclusões cursos'!$E:$H,2,0),"")</f>
        <v/>
      </c>
      <c r="K229" t="str">
        <f>IFERROR(VLOOKUP($A229&amp;"-"&amp;J$1,'Conclusões cursos'!$E:$H,4,0),"")</f>
        <v/>
      </c>
      <c r="L229" t="str">
        <f>IFERROR(VLOOKUP($A229&amp;"-"&amp;L$1,'Conclusões cursos'!$E:$H,2,0),"")</f>
        <v/>
      </c>
      <c r="M229" t="str">
        <f>IFERROR(VLOOKUP($A229&amp;"-"&amp;L$1,'Conclusões cursos'!$E:$H,4,0),"")</f>
        <v/>
      </c>
      <c r="N229" t="str">
        <f>IFERROR(VLOOKUP($A229&amp;"-"&amp;N$1,'Conclusões cursos'!$E:$H,2,0),"")</f>
        <v/>
      </c>
      <c r="O229" t="str">
        <f>IFERROR(VLOOKUP($A229&amp;"-"&amp;N$1,'Conclusões cursos'!$E:$H,4,0),"")</f>
        <v/>
      </c>
    </row>
    <row r="230" spans="1:15" x14ac:dyDescent="0.3">
      <c r="A230">
        <v>201609065</v>
      </c>
      <c r="B230" t="s">
        <v>1608</v>
      </c>
      <c r="C230" t="s">
        <v>1609</v>
      </c>
      <c r="E230" t="str">
        <f t="shared" si="3"/>
        <v xml:space="preserve">MIEIC </v>
      </c>
      <c r="F230" t="str">
        <f>IFERROR(VLOOKUP($A230&amp;"-"&amp;F$1,'Conclusões cursos'!$E:$H,2,0),"")</f>
        <v/>
      </c>
      <c r="G230" t="str">
        <f>IFERROR(VLOOKUP($A230&amp;"-"&amp;F$1,'Conclusões cursos'!$E:$H,4,0),"")</f>
        <v/>
      </c>
      <c r="H230" t="str">
        <f>IFERROR(VLOOKUP($A230&amp;"-"&amp;H$1,'Conclusões cursos'!$E:$H,2,0),"")</f>
        <v/>
      </c>
      <c r="I230" t="str">
        <f>IFERROR(VLOOKUP($A230&amp;"-"&amp;H$1,'Conclusões cursos'!$E:$H,4,0),"")</f>
        <v/>
      </c>
      <c r="J230" t="str">
        <f>IFERROR(VLOOKUP($A230&amp;"-"&amp;J$1,'Conclusões cursos'!$E:$H,2,0),"")</f>
        <v>2016/2017</v>
      </c>
      <c r="K230" t="str">
        <f>IFERROR(VLOOKUP($A230&amp;"-"&amp;J$1,'Conclusões cursos'!$E:$H,4,0),"")</f>
        <v>2020/2021</v>
      </c>
      <c r="L230" t="str">
        <f>IFERROR(VLOOKUP($A230&amp;"-"&amp;L$1,'Conclusões cursos'!$E:$H,2,0),"")</f>
        <v/>
      </c>
      <c r="M230" t="str">
        <f>IFERROR(VLOOKUP($A230&amp;"-"&amp;L$1,'Conclusões cursos'!$E:$H,4,0),"")</f>
        <v/>
      </c>
      <c r="N230" t="str">
        <f>IFERROR(VLOOKUP($A230&amp;"-"&amp;N$1,'Conclusões cursos'!$E:$H,2,0),"")</f>
        <v/>
      </c>
      <c r="O230" t="str">
        <f>IFERROR(VLOOKUP($A230&amp;"-"&amp;N$1,'Conclusões cursos'!$E:$H,4,0),"")</f>
        <v/>
      </c>
    </row>
    <row r="231" spans="1:15" x14ac:dyDescent="0.3">
      <c r="A231">
        <v>201303568</v>
      </c>
      <c r="B231" t="s">
        <v>1610</v>
      </c>
      <c r="C231" t="s">
        <v>1611</v>
      </c>
      <c r="E231" t="str">
        <f t="shared" si="3"/>
        <v xml:space="preserve">MIEIC </v>
      </c>
      <c r="F231" t="str">
        <f>IFERROR(VLOOKUP($A231&amp;"-"&amp;F$1,'Conclusões cursos'!$E:$H,2,0),"")</f>
        <v/>
      </c>
      <c r="G231" t="str">
        <f>IFERROR(VLOOKUP($A231&amp;"-"&amp;F$1,'Conclusões cursos'!$E:$H,4,0),"")</f>
        <v/>
      </c>
      <c r="H231" t="str">
        <f>IFERROR(VLOOKUP($A231&amp;"-"&amp;H$1,'Conclusões cursos'!$E:$H,2,0),"")</f>
        <v/>
      </c>
      <c r="I231" t="str">
        <f>IFERROR(VLOOKUP($A231&amp;"-"&amp;H$1,'Conclusões cursos'!$E:$H,4,0),"")</f>
        <v/>
      </c>
      <c r="J231" t="str">
        <f>IFERROR(VLOOKUP($A231&amp;"-"&amp;J$1,'Conclusões cursos'!$E:$H,2,0),"")</f>
        <v>2013/2014</v>
      </c>
      <c r="K231" t="str">
        <f>IFERROR(VLOOKUP($A231&amp;"-"&amp;J$1,'Conclusões cursos'!$E:$H,4,0),"")</f>
        <v>2017/2018</v>
      </c>
      <c r="L231" t="str">
        <f>IFERROR(VLOOKUP($A231&amp;"-"&amp;L$1,'Conclusões cursos'!$E:$H,2,0),"")</f>
        <v/>
      </c>
      <c r="M231" t="str">
        <f>IFERROR(VLOOKUP($A231&amp;"-"&amp;L$1,'Conclusões cursos'!$E:$H,4,0),"")</f>
        <v/>
      </c>
      <c r="N231" t="str">
        <f>IFERROR(VLOOKUP($A231&amp;"-"&amp;N$1,'Conclusões cursos'!$E:$H,2,0),"")</f>
        <v/>
      </c>
      <c r="O231" t="str">
        <f>IFERROR(VLOOKUP($A231&amp;"-"&amp;N$1,'Conclusões cursos'!$E:$H,4,0),"")</f>
        <v/>
      </c>
    </row>
    <row r="232" spans="1:15" x14ac:dyDescent="0.3">
      <c r="A232">
        <v>201403053</v>
      </c>
      <c r="B232" t="s">
        <v>1612</v>
      </c>
      <c r="C232" t="s">
        <v>1613</v>
      </c>
      <c r="E232" t="str">
        <f t="shared" si="3"/>
        <v xml:space="preserve">MIEIC </v>
      </c>
      <c r="F232" t="str">
        <f>IFERROR(VLOOKUP($A232&amp;"-"&amp;F$1,'Conclusões cursos'!$E:$H,2,0),"")</f>
        <v/>
      </c>
      <c r="G232" t="str">
        <f>IFERROR(VLOOKUP($A232&amp;"-"&amp;F$1,'Conclusões cursos'!$E:$H,4,0),"")</f>
        <v/>
      </c>
      <c r="H232" t="str">
        <f>IFERROR(VLOOKUP($A232&amp;"-"&amp;H$1,'Conclusões cursos'!$E:$H,2,0),"")</f>
        <v/>
      </c>
      <c r="I232" t="str">
        <f>IFERROR(VLOOKUP($A232&amp;"-"&amp;H$1,'Conclusões cursos'!$E:$H,4,0),"")</f>
        <v/>
      </c>
      <c r="J232" t="str">
        <f>IFERROR(VLOOKUP($A232&amp;"-"&amp;J$1,'Conclusões cursos'!$E:$H,2,0),"")</f>
        <v>2014/2015</v>
      </c>
      <c r="K232" t="str">
        <f>IFERROR(VLOOKUP($A232&amp;"-"&amp;J$1,'Conclusões cursos'!$E:$H,4,0),"")</f>
        <v>2018/2019</v>
      </c>
      <c r="L232" t="str">
        <f>IFERROR(VLOOKUP($A232&amp;"-"&amp;L$1,'Conclusões cursos'!$E:$H,2,0),"")</f>
        <v/>
      </c>
      <c r="M232" t="str">
        <f>IFERROR(VLOOKUP($A232&amp;"-"&amp;L$1,'Conclusões cursos'!$E:$H,4,0),"")</f>
        <v/>
      </c>
      <c r="N232" t="str">
        <f>IFERROR(VLOOKUP($A232&amp;"-"&amp;N$1,'Conclusões cursos'!$E:$H,2,0),"")</f>
        <v/>
      </c>
      <c r="O232" t="str">
        <f>IFERROR(VLOOKUP($A232&amp;"-"&amp;N$1,'Conclusões cursos'!$E:$H,4,0),"")</f>
        <v/>
      </c>
    </row>
    <row r="233" spans="1:15" x14ac:dyDescent="0.3">
      <c r="A233">
        <v>200703770</v>
      </c>
      <c r="B233" t="s">
        <v>1614</v>
      </c>
      <c r="C233" t="s">
        <v>1615</v>
      </c>
      <c r="E233" t="str">
        <f t="shared" si="3"/>
        <v xml:space="preserve">MIEIC </v>
      </c>
      <c r="F233" t="str">
        <f>IFERROR(VLOOKUP($A233&amp;"-"&amp;F$1,'Conclusões cursos'!$E:$H,2,0),"")</f>
        <v/>
      </c>
      <c r="G233" t="str">
        <f>IFERROR(VLOOKUP($A233&amp;"-"&amp;F$1,'Conclusões cursos'!$E:$H,4,0),"")</f>
        <v/>
      </c>
      <c r="H233" t="str">
        <f>IFERROR(VLOOKUP($A233&amp;"-"&amp;H$1,'Conclusões cursos'!$E:$H,2,0),"")</f>
        <v/>
      </c>
      <c r="I233" t="str">
        <f>IFERROR(VLOOKUP($A233&amp;"-"&amp;H$1,'Conclusões cursos'!$E:$H,4,0),"")</f>
        <v/>
      </c>
      <c r="J233" t="str">
        <f>IFERROR(VLOOKUP($A233&amp;"-"&amp;J$1,'Conclusões cursos'!$E:$H,2,0),"")</f>
        <v>2007/2008</v>
      </c>
      <c r="K233" t="str">
        <f>IFERROR(VLOOKUP($A233&amp;"-"&amp;J$1,'Conclusões cursos'!$E:$H,4,0),"")</f>
        <v>2011/2012</v>
      </c>
      <c r="L233" t="str">
        <f>IFERROR(VLOOKUP($A233&amp;"-"&amp;L$1,'Conclusões cursos'!$E:$H,2,0),"")</f>
        <v/>
      </c>
      <c r="M233" t="str">
        <f>IFERROR(VLOOKUP($A233&amp;"-"&amp;L$1,'Conclusões cursos'!$E:$H,4,0),"")</f>
        <v/>
      </c>
      <c r="N233" t="str">
        <f>IFERROR(VLOOKUP($A233&amp;"-"&amp;N$1,'Conclusões cursos'!$E:$H,2,0),"")</f>
        <v/>
      </c>
      <c r="O233" t="str">
        <f>IFERROR(VLOOKUP($A233&amp;"-"&amp;N$1,'Conclusões cursos'!$E:$H,4,0),"")</f>
        <v/>
      </c>
    </row>
    <row r="234" spans="1:15" x14ac:dyDescent="0.3">
      <c r="A234">
        <v>200704470</v>
      </c>
      <c r="B234" t="s">
        <v>1616</v>
      </c>
      <c r="C234" t="s">
        <v>1617</v>
      </c>
      <c r="E234" t="str">
        <f t="shared" si="3"/>
        <v xml:space="preserve">MIEIC </v>
      </c>
      <c r="F234" t="str">
        <f>IFERROR(VLOOKUP($A234&amp;"-"&amp;F$1,'Conclusões cursos'!$E:$H,2,0),"")</f>
        <v/>
      </c>
      <c r="G234" t="str">
        <f>IFERROR(VLOOKUP($A234&amp;"-"&amp;F$1,'Conclusões cursos'!$E:$H,4,0),"")</f>
        <v/>
      </c>
      <c r="H234" t="str">
        <f>IFERROR(VLOOKUP($A234&amp;"-"&amp;H$1,'Conclusões cursos'!$E:$H,2,0),"")</f>
        <v/>
      </c>
      <c r="I234" t="str">
        <f>IFERROR(VLOOKUP($A234&amp;"-"&amp;H$1,'Conclusões cursos'!$E:$H,4,0),"")</f>
        <v/>
      </c>
      <c r="J234" t="str">
        <f>IFERROR(VLOOKUP($A234&amp;"-"&amp;J$1,'Conclusões cursos'!$E:$H,2,0),"")</f>
        <v>2007/2008</v>
      </c>
      <c r="K234" t="str">
        <f>IFERROR(VLOOKUP($A234&amp;"-"&amp;J$1,'Conclusões cursos'!$E:$H,4,0),"")</f>
        <v>2011/2012</v>
      </c>
      <c r="L234" t="str">
        <f>IFERROR(VLOOKUP($A234&amp;"-"&amp;L$1,'Conclusões cursos'!$E:$H,2,0),"")</f>
        <v/>
      </c>
      <c r="M234" t="str">
        <f>IFERROR(VLOOKUP($A234&amp;"-"&amp;L$1,'Conclusões cursos'!$E:$H,4,0),"")</f>
        <v/>
      </c>
      <c r="N234" t="str">
        <f>IFERROR(VLOOKUP($A234&amp;"-"&amp;N$1,'Conclusões cursos'!$E:$H,2,0),"")</f>
        <v/>
      </c>
      <c r="O234" t="str">
        <f>IFERROR(VLOOKUP($A234&amp;"-"&amp;N$1,'Conclusões cursos'!$E:$H,4,0),"")</f>
        <v/>
      </c>
    </row>
    <row r="235" spans="1:15" x14ac:dyDescent="0.3">
      <c r="A235">
        <v>201307910</v>
      </c>
      <c r="B235" t="s">
        <v>912</v>
      </c>
      <c r="C235" t="s">
        <v>913</v>
      </c>
      <c r="E235" t="str">
        <f t="shared" si="3"/>
        <v>M.EIC</v>
      </c>
      <c r="F235" t="str">
        <f>IFERROR(VLOOKUP($A235&amp;"-"&amp;F$1,'Conclusões cursos'!$E:$H,2,0),"")</f>
        <v/>
      </c>
      <c r="G235" t="str">
        <f>IFERROR(VLOOKUP($A235&amp;"-"&amp;F$1,'Conclusões cursos'!$E:$H,4,0),"")</f>
        <v/>
      </c>
      <c r="H235" t="str">
        <f>IFERROR(VLOOKUP($A235&amp;"-"&amp;H$1,'Conclusões cursos'!$E:$H,2,0),"")</f>
        <v/>
      </c>
      <c r="I235" t="str">
        <f>IFERROR(VLOOKUP($A235&amp;"-"&amp;H$1,'Conclusões cursos'!$E:$H,4,0),"")</f>
        <v/>
      </c>
      <c r="J235" t="str">
        <f>IFERROR(VLOOKUP($A235&amp;"-"&amp;J$1,'Conclusões cursos'!$E:$H,2,0),"")</f>
        <v/>
      </c>
      <c r="K235" t="str">
        <f>IFERROR(VLOOKUP($A235&amp;"-"&amp;J$1,'Conclusões cursos'!$E:$H,4,0),"")</f>
        <v/>
      </c>
      <c r="L235" t="str">
        <f>IFERROR(VLOOKUP($A235&amp;"-"&amp;L$1,'Conclusões cursos'!$E:$H,2,0),"")</f>
        <v/>
      </c>
      <c r="M235" t="str">
        <f>IFERROR(VLOOKUP($A235&amp;"-"&amp;L$1,'Conclusões cursos'!$E:$H,4,0),"")</f>
        <v/>
      </c>
      <c r="N235" t="str">
        <f>IFERROR(VLOOKUP($A235&amp;"-"&amp;N$1,'Conclusões cursos'!$E:$H,2,0),"")</f>
        <v>2021/2022</v>
      </c>
      <c r="O235" t="str">
        <f>IFERROR(VLOOKUP($A235&amp;"-"&amp;N$1,'Conclusões cursos'!$E:$H,4,0),"")</f>
        <v>2021/2022</v>
      </c>
    </row>
    <row r="236" spans="1:15" x14ac:dyDescent="0.3">
      <c r="A236">
        <v>201603526</v>
      </c>
      <c r="B236" t="s">
        <v>1618</v>
      </c>
      <c r="C236" t="s">
        <v>1619</v>
      </c>
      <c r="E236" t="str">
        <f t="shared" si="3"/>
        <v xml:space="preserve">MIEIC </v>
      </c>
      <c r="F236" t="str">
        <f>IFERROR(VLOOKUP($A236&amp;"-"&amp;F$1,'Conclusões cursos'!$E:$H,2,0),"")</f>
        <v/>
      </c>
      <c r="G236" t="str">
        <f>IFERROR(VLOOKUP($A236&amp;"-"&amp;F$1,'Conclusões cursos'!$E:$H,4,0),"")</f>
        <v/>
      </c>
      <c r="H236" t="str">
        <f>IFERROR(VLOOKUP($A236&amp;"-"&amp;H$1,'Conclusões cursos'!$E:$H,2,0),"")</f>
        <v/>
      </c>
      <c r="I236" t="str">
        <f>IFERROR(VLOOKUP($A236&amp;"-"&amp;H$1,'Conclusões cursos'!$E:$H,4,0),"")</f>
        <v/>
      </c>
      <c r="J236" t="str">
        <f>IFERROR(VLOOKUP($A236&amp;"-"&amp;J$1,'Conclusões cursos'!$E:$H,2,0),"")</f>
        <v>2016/2017</v>
      </c>
      <c r="K236" t="str">
        <f>IFERROR(VLOOKUP($A236&amp;"-"&amp;J$1,'Conclusões cursos'!$E:$H,4,0),"")</f>
        <v>2020/2021</v>
      </c>
      <c r="L236" t="str">
        <f>IFERROR(VLOOKUP($A236&amp;"-"&amp;L$1,'Conclusões cursos'!$E:$H,2,0),"")</f>
        <v/>
      </c>
      <c r="M236" t="str">
        <f>IFERROR(VLOOKUP($A236&amp;"-"&amp;L$1,'Conclusões cursos'!$E:$H,4,0),"")</f>
        <v/>
      </c>
      <c r="N236" t="str">
        <f>IFERROR(VLOOKUP($A236&amp;"-"&amp;N$1,'Conclusões cursos'!$E:$H,2,0),"")</f>
        <v/>
      </c>
      <c r="O236" t="str">
        <f>IFERROR(VLOOKUP($A236&amp;"-"&amp;N$1,'Conclusões cursos'!$E:$H,4,0),"")</f>
        <v/>
      </c>
    </row>
    <row r="237" spans="1:15" x14ac:dyDescent="0.3">
      <c r="A237">
        <v>200301889</v>
      </c>
      <c r="B237" t="s">
        <v>1620</v>
      </c>
      <c r="C237" t="s">
        <v>1621</v>
      </c>
      <c r="E237" t="str">
        <f t="shared" si="3"/>
        <v xml:space="preserve">MIEIC </v>
      </c>
      <c r="F237" t="str">
        <f>IFERROR(VLOOKUP($A237&amp;"-"&amp;F$1,'Conclusões cursos'!$E:$H,2,0),"")</f>
        <v/>
      </c>
      <c r="G237" t="str">
        <f>IFERROR(VLOOKUP($A237&amp;"-"&amp;F$1,'Conclusões cursos'!$E:$H,4,0),"")</f>
        <v/>
      </c>
      <c r="H237" t="str">
        <f>IFERROR(VLOOKUP($A237&amp;"-"&amp;H$1,'Conclusões cursos'!$E:$H,2,0),"")</f>
        <v/>
      </c>
      <c r="I237" t="str">
        <f>IFERROR(VLOOKUP($A237&amp;"-"&amp;H$1,'Conclusões cursos'!$E:$H,4,0),"")</f>
        <v/>
      </c>
      <c r="J237" t="str">
        <f>IFERROR(VLOOKUP($A237&amp;"-"&amp;J$1,'Conclusões cursos'!$E:$H,2,0),"")</f>
        <v>2003/2004</v>
      </c>
      <c r="K237" t="str">
        <f>IFERROR(VLOOKUP($A237&amp;"-"&amp;J$1,'Conclusões cursos'!$E:$H,4,0),"")</f>
        <v>2007/2008</v>
      </c>
      <c r="L237" t="str">
        <f>IFERROR(VLOOKUP($A237&amp;"-"&amp;L$1,'Conclusões cursos'!$E:$H,2,0),"")</f>
        <v/>
      </c>
      <c r="M237" t="str">
        <f>IFERROR(VLOOKUP($A237&amp;"-"&amp;L$1,'Conclusões cursos'!$E:$H,4,0),"")</f>
        <v/>
      </c>
      <c r="N237" t="str">
        <f>IFERROR(VLOOKUP($A237&amp;"-"&amp;N$1,'Conclusões cursos'!$E:$H,2,0),"")</f>
        <v/>
      </c>
      <c r="O237" t="str">
        <f>IFERROR(VLOOKUP($A237&amp;"-"&amp;N$1,'Conclusões cursos'!$E:$H,4,0),"")</f>
        <v/>
      </c>
    </row>
    <row r="238" spans="1:15" x14ac:dyDescent="0.3">
      <c r="A238">
        <v>202004735</v>
      </c>
      <c r="B238" t="s">
        <v>159</v>
      </c>
      <c r="C238" t="s">
        <v>160</v>
      </c>
      <c r="E238" t="str">
        <f t="shared" si="3"/>
        <v xml:space="preserve">L.EIC </v>
      </c>
      <c r="F238" t="str">
        <f>IFERROR(VLOOKUP($A238&amp;"-"&amp;F$1,'Conclusões cursos'!$E:$H,2,0),"")</f>
        <v/>
      </c>
      <c r="G238" t="str">
        <f>IFERROR(VLOOKUP($A238&amp;"-"&amp;F$1,'Conclusões cursos'!$E:$H,4,0),"")</f>
        <v/>
      </c>
      <c r="H238" t="str">
        <f>IFERROR(VLOOKUP($A238&amp;"-"&amp;H$1,'Conclusões cursos'!$E:$H,2,0),"")</f>
        <v/>
      </c>
      <c r="I238" t="str">
        <f>IFERROR(VLOOKUP($A238&amp;"-"&amp;H$1,'Conclusões cursos'!$E:$H,4,0),"")</f>
        <v/>
      </c>
      <c r="J238" t="str">
        <f>IFERROR(VLOOKUP($A238&amp;"-"&amp;J$1,'Conclusões cursos'!$E:$H,2,0),"")</f>
        <v/>
      </c>
      <c r="K238" t="str">
        <f>IFERROR(VLOOKUP($A238&amp;"-"&amp;J$1,'Conclusões cursos'!$E:$H,4,0),"")</f>
        <v/>
      </c>
      <c r="L238" t="str">
        <f>IFERROR(VLOOKUP($A238&amp;"-"&amp;L$1,'Conclusões cursos'!$E:$H,2,0),"")</f>
        <v>2021/2022</v>
      </c>
      <c r="M238" t="str">
        <f>IFERROR(VLOOKUP($A238&amp;"-"&amp;L$1,'Conclusões cursos'!$E:$H,4,0),"")</f>
        <v>2022/2023</v>
      </c>
      <c r="N238" t="str">
        <f>IFERROR(VLOOKUP($A238&amp;"-"&amp;N$1,'Conclusões cursos'!$E:$H,2,0),"")</f>
        <v/>
      </c>
      <c r="O238" t="str">
        <f>IFERROR(VLOOKUP($A238&amp;"-"&amp;N$1,'Conclusões cursos'!$E:$H,4,0),"")</f>
        <v/>
      </c>
    </row>
    <row r="239" spans="1:15" x14ac:dyDescent="0.3">
      <c r="A239">
        <v>202008004</v>
      </c>
      <c r="B239" t="s">
        <v>161</v>
      </c>
      <c r="C239" t="s">
        <v>162</v>
      </c>
      <c r="E239" t="str">
        <f t="shared" si="3"/>
        <v xml:space="preserve">L.EIC </v>
      </c>
      <c r="F239" t="str">
        <f>IFERROR(VLOOKUP($A239&amp;"-"&amp;F$1,'Conclusões cursos'!$E:$H,2,0),"")</f>
        <v/>
      </c>
      <c r="G239" t="str">
        <f>IFERROR(VLOOKUP($A239&amp;"-"&amp;F$1,'Conclusões cursos'!$E:$H,4,0),"")</f>
        <v/>
      </c>
      <c r="H239" t="str">
        <f>IFERROR(VLOOKUP($A239&amp;"-"&amp;H$1,'Conclusões cursos'!$E:$H,2,0),"")</f>
        <v/>
      </c>
      <c r="I239" t="str">
        <f>IFERROR(VLOOKUP($A239&amp;"-"&amp;H$1,'Conclusões cursos'!$E:$H,4,0),"")</f>
        <v/>
      </c>
      <c r="J239" t="str">
        <f>IFERROR(VLOOKUP($A239&amp;"-"&amp;J$1,'Conclusões cursos'!$E:$H,2,0),"")</f>
        <v/>
      </c>
      <c r="K239" t="str">
        <f>IFERROR(VLOOKUP($A239&amp;"-"&amp;J$1,'Conclusões cursos'!$E:$H,4,0),"")</f>
        <v/>
      </c>
      <c r="L239" t="str">
        <f>IFERROR(VLOOKUP($A239&amp;"-"&amp;L$1,'Conclusões cursos'!$E:$H,2,0),"")</f>
        <v>2021/2022</v>
      </c>
      <c r="M239" t="str">
        <f>IFERROR(VLOOKUP($A239&amp;"-"&amp;L$1,'Conclusões cursos'!$E:$H,4,0),"")</f>
        <v>2022/2023</v>
      </c>
      <c r="N239" t="str">
        <f>IFERROR(VLOOKUP($A239&amp;"-"&amp;N$1,'Conclusões cursos'!$E:$H,2,0),"")</f>
        <v/>
      </c>
      <c r="O239" t="str">
        <f>IFERROR(VLOOKUP($A239&amp;"-"&amp;N$1,'Conclusões cursos'!$E:$H,4,0),"")</f>
        <v/>
      </c>
    </row>
    <row r="240" spans="1:15" x14ac:dyDescent="0.3">
      <c r="A240">
        <v>201204946</v>
      </c>
      <c r="B240" t="s">
        <v>1622</v>
      </c>
      <c r="C240" t="s">
        <v>1623</v>
      </c>
      <c r="E240" t="str">
        <f t="shared" si="3"/>
        <v xml:space="preserve">MIEIC </v>
      </c>
      <c r="F240" t="str">
        <f>IFERROR(VLOOKUP($A240&amp;"-"&amp;F$1,'Conclusões cursos'!$E:$H,2,0),"")</f>
        <v/>
      </c>
      <c r="G240" t="str">
        <f>IFERROR(VLOOKUP($A240&amp;"-"&amp;F$1,'Conclusões cursos'!$E:$H,4,0),"")</f>
        <v/>
      </c>
      <c r="H240" t="str">
        <f>IFERROR(VLOOKUP($A240&amp;"-"&amp;H$1,'Conclusões cursos'!$E:$H,2,0),"")</f>
        <v/>
      </c>
      <c r="I240" t="str">
        <f>IFERROR(VLOOKUP($A240&amp;"-"&amp;H$1,'Conclusões cursos'!$E:$H,4,0),"")</f>
        <v/>
      </c>
      <c r="J240" t="str">
        <f>IFERROR(VLOOKUP($A240&amp;"-"&amp;J$1,'Conclusões cursos'!$E:$H,2,0),"")</f>
        <v>2012/2013</v>
      </c>
      <c r="K240" t="str">
        <f>IFERROR(VLOOKUP($A240&amp;"-"&amp;J$1,'Conclusões cursos'!$E:$H,4,0),"")</f>
        <v>2016/2017</v>
      </c>
      <c r="L240" t="str">
        <f>IFERROR(VLOOKUP($A240&amp;"-"&amp;L$1,'Conclusões cursos'!$E:$H,2,0),"")</f>
        <v/>
      </c>
      <c r="M240" t="str">
        <f>IFERROR(VLOOKUP($A240&amp;"-"&amp;L$1,'Conclusões cursos'!$E:$H,4,0),"")</f>
        <v/>
      </c>
      <c r="N240" t="str">
        <f>IFERROR(VLOOKUP($A240&amp;"-"&amp;N$1,'Conclusões cursos'!$E:$H,2,0),"")</f>
        <v/>
      </c>
      <c r="O240" t="str">
        <f>IFERROR(VLOOKUP($A240&amp;"-"&amp;N$1,'Conclusões cursos'!$E:$H,4,0),"")</f>
        <v/>
      </c>
    </row>
    <row r="241" spans="1:15" x14ac:dyDescent="0.3">
      <c r="A241">
        <v>199703865</v>
      </c>
      <c r="B241" t="s">
        <v>4386</v>
      </c>
      <c r="C241" t="s">
        <v>4387</v>
      </c>
      <c r="E241" t="str">
        <f t="shared" si="3"/>
        <v xml:space="preserve">LEIC </v>
      </c>
      <c r="F241" t="str">
        <f>IFERROR(VLOOKUP($A241&amp;"-"&amp;F$1,'Conclusões cursos'!$E:$H,2,0),"")</f>
        <v>1997/1998</v>
      </c>
      <c r="G241" t="str">
        <f>IFERROR(VLOOKUP($A241&amp;"-"&amp;F$1,'Conclusões cursos'!$E:$H,4,0),"")</f>
        <v>2001/2002</v>
      </c>
      <c r="H241" t="str">
        <f>IFERROR(VLOOKUP($A241&amp;"-"&amp;H$1,'Conclusões cursos'!$E:$H,2,0),"")</f>
        <v/>
      </c>
      <c r="I241" t="str">
        <f>IFERROR(VLOOKUP($A241&amp;"-"&amp;H$1,'Conclusões cursos'!$E:$H,4,0),"")</f>
        <v/>
      </c>
      <c r="J241" t="str">
        <f>IFERROR(VLOOKUP($A241&amp;"-"&amp;J$1,'Conclusões cursos'!$E:$H,2,0),"")</f>
        <v/>
      </c>
      <c r="K241" t="str">
        <f>IFERROR(VLOOKUP($A241&amp;"-"&amp;J$1,'Conclusões cursos'!$E:$H,4,0),"")</f>
        <v/>
      </c>
      <c r="L241" t="str">
        <f>IFERROR(VLOOKUP($A241&amp;"-"&amp;L$1,'Conclusões cursos'!$E:$H,2,0),"")</f>
        <v/>
      </c>
      <c r="M241" t="str">
        <f>IFERROR(VLOOKUP($A241&amp;"-"&amp;L$1,'Conclusões cursos'!$E:$H,4,0),"")</f>
        <v/>
      </c>
      <c r="N241" t="str">
        <f>IFERROR(VLOOKUP($A241&amp;"-"&amp;N$1,'Conclusões cursos'!$E:$H,2,0),"")</f>
        <v/>
      </c>
      <c r="O241" t="str">
        <f>IFERROR(VLOOKUP($A241&amp;"-"&amp;N$1,'Conclusões cursos'!$E:$H,4,0),"")</f>
        <v/>
      </c>
    </row>
    <row r="242" spans="1:15" x14ac:dyDescent="0.3">
      <c r="A242">
        <v>199902214</v>
      </c>
      <c r="B242" t="s">
        <v>4388</v>
      </c>
      <c r="C242" t="s">
        <v>4389</v>
      </c>
      <c r="E242" t="str">
        <f t="shared" si="3"/>
        <v xml:space="preserve">LEIC </v>
      </c>
      <c r="F242" t="str">
        <f>IFERROR(VLOOKUP($A242&amp;"-"&amp;F$1,'Conclusões cursos'!$E:$H,2,0),"")</f>
        <v>1999/2000</v>
      </c>
      <c r="G242" t="str">
        <f>IFERROR(VLOOKUP($A242&amp;"-"&amp;F$1,'Conclusões cursos'!$E:$H,4,0),"")</f>
        <v>2003/2004</v>
      </c>
      <c r="H242" t="str">
        <f>IFERROR(VLOOKUP($A242&amp;"-"&amp;H$1,'Conclusões cursos'!$E:$H,2,0),"")</f>
        <v/>
      </c>
      <c r="I242" t="str">
        <f>IFERROR(VLOOKUP($A242&amp;"-"&amp;H$1,'Conclusões cursos'!$E:$H,4,0),"")</f>
        <v/>
      </c>
      <c r="J242" t="str">
        <f>IFERROR(VLOOKUP($A242&amp;"-"&amp;J$1,'Conclusões cursos'!$E:$H,2,0),"")</f>
        <v/>
      </c>
      <c r="K242" t="str">
        <f>IFERROR(VLOOKUP($A242&amp;"-"&amp;J$1,'Conclusões cursos'!$E:$H,4,0),"")</f>
        <v/>
      </c>
      <c r="L242" t="str">
        <f>IFERROR(VLOOKUP($A242&amp;"-"&amp;L$1,'Conclusões cursos'!$E:$H,2,0),"")</f>
        <v/>
      </c>
      <c r="M242" t="str">
        <f>IFERROR(VLOOKUP($A242&amp;"-"&amp;L$1,'Conclusões cursos'!$E:$H,4,0),"")</f>
        <v/>
      </c>
      <c r="N242" t="str">
        <f>IFERROR(VLOOKUP($A242&amp;"-"&amp;N$1,'Conclusões cursos'!$E:$H,2,0),"")</f>
        <v/>
      </c>
      <c r="O242" t="str">
        <f>IFERROR(VLOOKUP($A242&amp;"-"&amp;N$1,'Conclusões cursos'!$E:$H,4,0),"")</f>
        <v/>
      </c>
    </row>
    <row r="243" spans="1:15" x14ac:dyDescent="0.3">
      <c r="A243">
        <v>201303095</v>
      </c>
      <c r="B243" t="s">
        <v>1624</v>
      </c>
      <c r="C243" t="s">
        <v>1625</v>
      </c>
      <c r="E243" t="str">
        <f t="shared" si="3"/>
        <v xml:space="preserve">MIEIC </v>
      </c>
      <c r="F243" t="str">
        <f>IFERROR(VLOOKUP($A243&amp;"-"&amp;F$1,'Conclusões cursos'!$E:$H,2,0),"")</f>
        <v/>
      </c>
      <c r="G243" t="str">
        <f>IFERROR(VLOOKUP($A243&amp;"-"&amp;F$1,'Conclusões cursos'!$E:$H,4,0),"")</f>
        <v/>
      </c>
      <c r="H243" t="str">
        <f>IFERROR(VLOOKUP($A243&amp;"-"&amp;H$1,'Conclusões cursos'!$E:$H,2,0),"")</f>
        <v/>
      </c>
      <c r="I243" t="str">
        <f>IFERROR(VLOOKUP($A243&amp;"-"&amp;H$1,'Conclusões cursos'!$E:$H,4,0),"")</f>
        <v/>
      </c>
      <c r="J243" t="str">
        <f>IFERROR(VLOOKUP($A243&amp;"-"&amp;J$1,'Conclusões cursos'!$E:$H,2,0),"")</f>
        <v>2013/2014</v>
      </c>
      <c r="K243" t="str">
        <f>IFERROR(VLOOKUP($A243&amp;"-"&amp;J$1,'Conclusões cursos'!$E:$H,4,0),"")</f>
        <v>2017/2018</v>
      </c>
      <c r="L243" t="str">
        <f>IFERROR(VLOOKUP($A243&amp;"-"&amp;L$1,'Conclusões cursos'!$E:$H,2,0),"")</f>
        <v/>
      </c>
      <c r="M243" t="str">
        <f>IFERROR(VLOOKUP($A243&amp;"-"&amp;L$1,'Conclusões cursos'!$E:$H,4,0),"")</f>
        <v/>
      </c>
      <c r="N243" t="str">
        <f>IFERROR(VLOOKUP($A243&amp;"-"&amp;N$1,'Conclusões cursos'!$E:$H,2,0),"")</f>
        <v/>
      </c>
      <c r="O243" t="str">
        <f>IFERROR(VLOOKUP($A243&amp;"-"&amp;N$1,'Conclusões cursos'!$E:$H,4,0),"")</f>
        <v/>
      </c>
    </row>
    <row r="244" spans="1:15" x14ac:dyDescent="0.3">
      <c r="A244">
        <v>200205274</v>
      </c>
      <c r="B244" t="s">
        <v>1626</v>
      </c>
      <c r="C244" t="s">
        <v>1627</v>
      </c>
      <c r="E244" t="str">
        <f t="shared" si="3"/>
        <v xml:space="preserve">MIEIC </v>
      </c>
      <c r="F244" t="str">
        <f>IFERROR(VLOOKUP($A244&amp;"-"&amp;F$1,'Conclusões cursos'!$E:$H,2,0),"")</f>
        <v/>
      </c>
      <c r="G244" t="str">
        <f>IFERROR(VLOOKUP($A244&amp;"-"&amp;F$1,'Conclusões cursos'!$E:$H,4,0),"")</f>
        <v/>
      </c>
      <c r="H244" t="str">
        <f>IFERROR(VLOOKUP($A244&amp;"-"&amp;H$1,'Conclusões cursos'!$E:$H,2,0),"")</f>
        <v/>
      </c>
      <c r="I244" t="str">
        <f>IFERROR(VLOOKUP($A244&amp;"-"&amp;H$1,'Conclusões cursos'!$E:$H,4,0),"")</f>
        <v/>
      </c>
      <c r="J244" t="str">
        <f>IFERROR(VLOOKUP($A244&amp;"-"&amp;J$1,'Conclusões cursos'!$E:$H,2,0),"")</f>
        <v>2002/2003</v>
      </c>
      <c r="K244" t="str">
        <f>IFERROR(VLOOKUP($A244&amp;"-"&amp;J$1,'Conclusões cursos'!$E:$H,4,0),"")</f>
        <v>2007/2008</v>
      </c>
      <c r="L244" t="str">
        <f>IFERROR(VLOOKUP($A244&amp;"-"&amp;L$1,'Conclusões cursos'!$E:$H,2,0),"")</f>
        <v/>
      </c>
      <c r="M244" t="str">
        <f>IFERROR(VLOOKUP($A244&amp;"-"&amp;L$1,'Conclusões cursos'!$E:$H,4,0),"")</f>
        <v/>
      </c>
      <c r="N244" t="str">
        <f>IFERROR(VLOOKUP($A244&amp;"-"&amp;N$1,'Conclusões cursos'!$E:$H,2,0),"")</f>
        <v/>
      </c>
      <c r="O244" t="str">
        <f>IFERROR(VLOOKUP($A244&amp;"-"&amp;N$1,'Conclusões cursos'!$E:$H,4,0),"")</f>
        <v/>
      </c>
    </row>
    <row r="245" spans="1:15" x14ac:dyDescent="0.3">
      <c r="A245">
        <v>199900790</v>
      </c>
      <c r="B245" t="s">
        <v>4390</v>
      </c>
      <c r="C245" t="s">
        <v>4391</v>
      </c>
      <c r="E245" t="str">
        <f t="shared" si="3"/>
        <v xml:space="preserve">LEIC </v>
      </c>
      <c r="F245" t="str">
        <f>IFERROR(VLOOKUP($A245&amp;"-"&amp;F$1,'Conclusões cursos'!$E:$H,2,0),"")</f>
        <v>1999/2000</v>
      </c>
      <c r="G245" t="str">
        <f>IFERROR(VLOOKUP($A245&amp;"-"&amp;F$1,'Conclusões cursos'!$E:$H,4,0),"")</f>
        <v>2003/2004</v>
      </c>
      <c r="H245" t="str">
        <f>IFERROR(VLOOKUP($A245&amp;"-"&amp;H$1,'Conclusões cursos'!$E:$H,2,0),"")</f>
        <v/>
      </c>
      <c r="I245" t="str">
        <f>IFERROR(VLOOKUP($A245&amp;"-"&amp;H$1,'Conclusões cursos'!$E:$H,4,0),"")</f>
        <v/>
      </c>
      <c r="J245" t="str">
        <f>IFERROR(VLOOKUP($A245&amp;"-"&amp;J$1,'Conclusões cursos'!$E:$H,2,0),"")</f>
        <v/>
      </c>
      <c r="K245" t="str">
        <f>IFERROR(VLOOKUP($A245&amp;"-"&amp;J$1,'Conclusões cursos'!$E:$H,4,0),"")</f>
        <v/>
      </c>
      <c r="L245" t="str">
        <f>IFERROR(VLOOKUP($A245&amp;"-"&amp;L$1,'Conclusões cursos'!$E:$H,2,0),"")</f>
        <v/>
      </c>
      <c r="M245" t="str">
        <f>IFERROR(VLOOKUP($A245&amp;"-"&amp;L$1,'Conclusões cursos'!$E:$H,4,0),"")</f>
        <v/>
      </c>
      <c r="N245" t="str">
        <f>IFERROR(VLOOKUP($A245&amp;"-"&amp;N$1,'Conclusões cursos'!$E:$H,2,0),"")</f>
        <v/>
      </c>
      <c r="O245" t="str">
        <f>IFERROR(VLOOKUP($A245&amp;"-"&amp;N$1,'Conclusões cursos'!$E:$H,4,0),"")</f>
        <v/>
      </c>
    </row>
    <row r="246" spans="1:15" x14ac:dyDescent="0.3">
      <c r="A246">
        <v>199701554</v>
      </c>
      <c r="B246" t="s">
        <v>4392</v>
      </c>
      <c r="C246" t="s">
        <v>4393</v>
      </c>
      <c r="E246" t="str">
        <f t="shared" si="3"/>
        <v xml:space="preserve">LEIC </v>
      </c>
      <c r="F246" t="str">
        <f>IFERROR(VLOOKUP($A246&amp;"-"&amp;F$1,'Conclusões cursos'!$E:$H,2,0),"")</f>
        <v>1997/1998</v>
      </c>
      <c r="G246" t="str">
        <f>IFERROR(VLOOKUP($A246&amp;"-"&amp;F$1,'Conclusões cursos'!$E:$H,4,0),"")</f>
        <v>2005/2006</v>
      </c>
      <c r="H246" t="str">
        <f>IFERROR(VLOOKUP($A246&amp;"-"&amp;H$1,'Conclusões cursos'!$E:$H,2,0),"")</f>
        <v/>
      </c>
      <c r="I246" t="str">
        <f>IFERROR(VLOOKUP($A246&amp;"-"&amp;H$1,'Conclusões cursos'!$E:$H,4,0),"")</f>
        <v/>
      </c>
      <c r="J246" t="str">
        <f>IFERROR(VLOOKUP($A246&amp;"-"&amp;J$1,'Conclusões cursos'!$E:$H,2,0),"")</f>
        <v/>
      </c>
      <c r="K246" t="str">
        <f>IFERROR(VLOOKUP($A246&amp;"-"&amp;J$1,'Conclusões cursos'!$E:$H,4,0),"")</f>
        <v/>
      </c>
      <c r="L246" t="str">
        <f>IFERROR(VLOOKUP($A246&amp;"-"&amp;L$1,'Conclusões cursos'!$E:$H,2,0),"")</f>
        <v/>
      </c>
      <c r="M246" t="str">
        <f>IFERROR(VLOOKUP($A246&amp;"-"&amp;L$1,'Conclusões cursos'!$E:$H,4,0),"")</f>
        <v/>
      </c>
      <c r="N246" t="str">
        <f>IFERROR(VLOOKUP($A246&amp;"-"&amp;N$1,'Conclusões cursos'!$E:$H,2,0),"")</f>
        <v/>
      </c>
      <c r="O246" t="str">
        <f>IFERROR(VLOOKUP($A246&amp;"-"&amp;N$1,'Conclusões cursos'!$E:$H,4,0),"")</f>
        <v/>
      </c>
    </row>
    <row r="247" spans="1:15" x14ac:dyDescent="0.3">
      <c r="A247">
        <v>200405263</v>
      </c>
      <c r="B247" t="s">
        <v>1628</v>
      </c>
      <c r="C247" t="s">
        <v>1629</v>
      </c>
      <c r="E247" t="str">
        <f t="shared" si="3"/>
        <v xml:space="preserve">MIEIC </v>
      </c>
      <c r="F247" t="str">
        <f>IFERROR(VLOOKUP($A247&amp;"-"&amp;F$1,'Conclusões cursos'!$E:$H,2,0),"")</f>
        <v/>
      </c>
      <c r="G247" t="str">
        <f>IFERROR(VLOOKUP($A247&amp;"-"&amp;F$1,'Conclusões cursos'!$E:$H,4,0),"")</f>
        <v/>
      </c>
      <c r="H247" t="str">
        <f>IFERROR(VLOOKUP($A247&amp;"-"&amp;H$1,'Conclusões cursos'!$E:$H,2,0),"")</f>
        <v/>
      </c>
      <c r="I247" t="str">
        <f>IFERROR(VLOOKUP($A247&amp;"-"&amp;H$1,'Conclusões cursos'!$E:$H,4,0),"")</f>
        <v/>
      </c>
      <c r="J247" t="str">
        <f>IFERROR(VLOOKUP($A247&amp;"-"&amp;J$1,'Conclusões cursos'!$E:$H,2,0),"")</f>
        <v>2004/2005</v>
      </c>
      <c r="K247" t="str">
        <f>IFERROR(VLOOKUP($A247&amp;"-"&amp;J$1,'Conclusões cursos'!$E:$H,4,0),"")</f>
        <v>2008/2009</v>
      </c>
      <c r="L247" t="str">
        <f>IFERROR(VLOOKUP($A247&amp;"-"&amp;L$1,'Conclusões cursos'!$E:$H,2,0),"")</f>
        <v/>
      </c>
      <c r="M247" t="str">
        <f>IFERROR(VLOOKUP($A247&amp;"-"&amp;L$1,'Conclusões cursos'!$E:$H,4,0),"")</f>
        <v/>
      </c>
      <c r="N247" t="str">
        <f>IFERROR(VLOOKUP($A247&amp;"-"&amp;N$1,'Conclusões cursos'!$E:$H,2,0),"")</f>
        <v/>
      </c>
      <c r="O247" t="str">
        <f>IFERROR(VLOOKUP($A247&amp;"-"&amp;N$1,'Conclusões cursos'!$E:$H,4,0),"")</f>
        <v/>
      </c>
    </row>
    <row r="248" spans="1:15" x14ac:dyDescent="0.3">
      <c r="A248">
        <v>201703878</v>
      </c>
      <c r="B248" t="s">
        <v>914</v>
      </c>
      <c r="C248" t="s">
        <v>915</v>
      </c>
      <c r="E248" t="str">
        <f t="shared" si="3"/>
        <v>M.EIC</v>
      </c>
      <c r="F248" t="str">
        <f>IFERROR(VLOOKUP($A248&amp;"-"&amp;F$1,'Conclusões cursos'!$E:$H,2,0),"")</f>
        <v/>
      </c>
      <c r="G248" t="str">
        <f>IFERROR(VLOOKUP($A248&amp;"-"&amp;F$1,'Conclusões cursos'!$E:$H,4,0),"")</f>
        <v/>
      </c>
      <c r="H248" t="str">
        <f>IFERROR(VLOOKUP($A248&amp;"-"&amp;H$1,'Conclusões cursos'!$E:$H,2,0),"")</f>
        <v/>
      </c>
      <c r="I248" t="str">
        <f>IFERROR(VLOOKUP($A248&amp;"-"&amp;H$1,'Conclusões cursos'!$E:$H,4,0),"")</f>
        <v/>
      </c>
      <c r="J248" t="str">
        <f>IFERROR(VLOOKUP($A248&amp;"-"&amp;J$1,'Conclusões cursos'!$E:$H,2,0),"")</f>
        <v/>
      </c>
      <c r="K248" t="str">
        <f>IFERROR(VLOOKUP($A248&amp;"-"&amp;J$1,'Conclusões cursos'!$E:$H,4,0),"")</f>
        <v/>
      </c>
      <c r="L248" t="str">
        <f>IFERROR(VLOOKUP($A248&amp;"-"&amp;L$1,'Conclusões cursos'!$E:$H,2,0),"")</f>
        <v/>
      </c>
      <c r="M248" t="str">
        <f>IFERROR(VLOOKUP($A248&amp;"-"&amp;L$1,'Conclusões cursos'!$E:$H,4,0),"")</f>
        <v/>
      </c>
      <c r="N248" t="str">
        <f>IFERROR(VLOOKUP($A248&amp;"-"&amp;N$1,'Conclusões cursos'!$E:$H,2,0),"")</f>
        <v>2021/2022</v>
      </c>
      <c r="O248" t="str">
        <f>IFERROR(VLOOKUP($A248&amp;"-"&amp;N$1,'Conclusões cursos'!$E:$H,4,0),"")</f>
        <v>2021/2022</v>
      </c>
    </row>
    <row r="249" spans="1:15" x14ac:dyDescent="0.3">
      <c r="A249">
        <v>200500437</v>
      </c>
      <c r="B249" t="s">
        <v>1630</v>
      </c>
      <c r="C249" t="s">
        <v>1631</v>
      </c>
      <c r="E249" t="str">
        <f t="shared" si="3"/>
        <v xml:space="preserve">MIEIC </v>
      </c>
      <c r="F249" t="str">
        <f>IFERROR(VLOOKUP($A249&amp;"-"&amp;F$1,'Conclusões cursos'!$E:$H,2,0),"")</f>
        <v/>
      </c>
      <c r="G249" t="str">
        <f>IFERROR(VLOOKUP($A249&amp;"-"&amp;F$1,'Conclusões cursos'!$E:$H,4,0),"")</f>
        <v/>
      </c>
      <c r="H249" t="str">
        <f>IFERROR(VLOOKUP($A249&amp;"-"&amp;H$1,'Conclusões cursos'!$E:$H,2,0),"")</f>
        <v/>
      </c>
      <c r="I249" t="str">
        <f>IFERROR(VLOOKUP($A249&amp;"-"&amp;H$1,'Conclusões cursos'!$E:$H,4,0),"")</f>
        <v/>
      </c>
      <c r="J249" t="str">
        <f>IFERROR(VLOOKUP($A249&amp;"-"&amp;J$1,'Conclusões cursos'!$E:$H,2,0),"")</f>
        <v>2005/2006</v>
      </c>
      <c r="K249" t="str">
        <f>IFERROR(VLOOKUP($A249&amp;"-"&amp;J$1,'Conclusões cursos'!$E:$H,4,0),"")</f>
        <v>2010/2011</v>
      </c>
      <c r="L249" t="str">
        <f>IFERROR(VLOOKUP($A249&amp;"-"&amp;L$1,'Conclusões cursos'!$E:$H,2,0),"")</f>
        <v/>
      </c>
      <c r="M249" t="str">
        <f>IFERROR(VLOOKUP($A249&amp;"-"&amp;L$1,'Conclusões cursos'!$E:$H,4,0),"")</f>
        <v/>
      </c>
      <c r="N249" t="str">
        <f>IFERROR(VLOOKUP($A249&amp;"-"&amp;N$1,'Conclusões cursos'!$E:$H,2,0),"")</f>
        <v/>
      </c>
      <c r="O249" t="str">
        <f>IFERROR(VLOOKUP($A249&amp;"-"&amp;N$1,'Conclusões cursos'!$E:$H,4,0),"")</f>
        <v/>
      </c>
    </row>
    <row r="250" spans="1:15" x14ac:dyDescent="0.3">
      <c r="A250">
        <v>200205313</v>
      </c>
      <c r="B250" t="s">
        <v>1632</v>
      </c>
      <c r="C250" t="s">
        <v>1633</v>
      </c>
      <c r="E250" t="str">
        <f t="shared" si="3"/>
        <v xml:space="preserve">MIEIC </v>
      </c>
      <c r="F250" t="str">
        <f>IFERROR(VLOOKUP($A250&amp;"-"&amp;F$1,'Conclusões cursos'!$E:$H,2,0),"")</f>
        <v/>
      </c>
      <c r="G250" t="str">
        <f>IFERROR(VLOOKUP($A250&amp;"-"&amp;F$1,'Conclusões cursos'!$E:$H,4,0),"")</f>
        <v/>
      </c>
      <c r="H250" t="str">
        <f>IFERROR(VLOOKUP($A250&amp;"-"&amp;H$1,'Conclusões cursos'!$E:$H,2,0),"")</f>
        <v/>
      </c>
      <c r="I250" t="str">
        <f>IFERROR(VLOOKUP($A250&amp;"-"&amp;H$1,'Conclusões cursos'!$E:$H,4,0),"")</f>
        <v/>
      </c>
      <c r="J250" t="str">
        <f>IFERROR(VLOOKUP($A250&amp;"-"&amp;J$1,'Conclusões cursos'!$E:$H,2,0),"")</f>
        <v>2006/2007</v>
      </c>
      <c r="K250" t="str">
        <f>IFERROR(VLOOKUP($A250&amp;"-"&amp;J$1,'Conclusões cursos'!$E:$H,4,0),"")</f>
        <v>2012/2013</v>
      </c>
      <c r="L250" t="str">
        <f>IFERROR(VLOOKUP($A250&amp;"-"&amp;L$1,'Conclusões cursos'!$E:$H,2,0),"")</f>
        <v/>
      </c>
      <c r="M250" t="str">
        <f>IFERROR(VLOOKUP($A250&amp;"-"&amp;L$1,'Conclusões cursos'!$E:$H,4,0),"")</f>
        <v/>
      </c>
      <c r="N250" t="str">
        <f>IFERROR(VLOOKUP($A250&amp;"-"&amp;N$1,'Conclusões cursos'!$E:$H,2,0),"")</f>
        <v/>
      </c>
      <c r="O250" t="str">
        <f>IFERROR(VLOOKUP($A250&amp;"-"&amp;N$1,'Conclusões cursos'!$E:$H,4,0),"")</f>
        <v/>
      </c>
    </row>
    <row r="251" spans="1:15" x14ac:dyDescent="0.3">
      <c r="A251">
        <v>200601335</v>
      </c>
      <c r="B251" t="s">
        <v>1634</v>
      </c>
      <c r="C251" t="s">
        <v>1635</v>
      </c>
      <c r="E251" t="str">
        <f t="shared" si="3"/>
        <v xml:space="preserve">MIEIC </v>
      </c>
      <c r="F251" t="str">
        <f>IFERROR(VLOOKUP($A251&amp;"-"&amp;F$1,'Conclusões cursos'!$E:$H,2,0),"")</f>
        <v/>
      </c>
      <c r="G251" t="str">
        <f>IFERROR(VLOOKUP($A251&amp;"-"&amp;F$1,'Conclusões cursos'!$E:$H,4,0),"")</f>
        <v/>
      </c>
      <c r="H251" t="str">
        <f>IFERROR(VLOOKUP($A251&amp;"-"&amp;H$1,'Conclusões cursos'!$E:$H,2,0),"")</f>
        <v/>
      </c>
      <c r="I251" t="str">
        <f>IFERROR(VLOOKUP($A251&amp;"-"&amp;H$1,'Conclusões cursos'!$E:$H,4,0),"")</f>
        <v/>
      </c>
      <c r="J251" t="str">
        <f>IFERROR(VLOOKUP($A251&amp;"-"&amp;J$1,'Conclusões cursos'!$E:$H,2,0),"")</f>
        <v>2006/2007</v>
      </c>
      <c r="K251" t="str">
        <f>IFERROR(VLOOKUP($A251&amp;"-"&amp;J$1,'Conclusões cursos'!$E:$H,4,0),"")</f>
        <v>2010/2011</v>
      </c>
      <c r="L251" t="str">
        <f>IFERROR(VLOOKUP($A251&amp;"-"&amp;L$1,'Conclusões cursos'!$E:$H,2,0),"")</f>
        <v/>
      </c>
      <c r="M251" t="str">
        <f>IFERROR(VLOOKUP($A251&amp;"-"&amp;L$1,'Conclusões cursos'!$E:$H,4,0),"")</f>
        <v/>
      </c>
      <c r="N251" t="str">
        <f>IFERROR(VLOOKUP($A251&amp;"-"&amp;N$1,'Conclusões cursos'!$E:$H,2,0),"")</f>
        <v/>
      </c>
      <c r="O251" t="str">
        <f>IFERROR(VLOOKUP($A251&amp;"-"&amp;N$1,'Conclusões cursos'!$E:$H,4,0),"")</f>
        <v/>
      </c>
    </row>
    <row r="252" spans="1:15" x14ac:dyDescent="0.3">
      <c r="A252">
        <v>200201065</v>
      </c>
      <c r="B252" t="s">
        <v>1636</v>
      </c>
      <c r="C252" t="s">
        <v>1637</v>
      </c>
      <c r="E252" t="str">
        <f t="shared" si="3"/>
        <v xml:space="preserve">MIEIC </v>
      </c>
      <c r="F252" t="str">
        <f>IFERROR(VLOOKUP($A252&amp;"-"&amp;F$1,'Conclusões cursos'!$E:$H,2,0),"")</f>
        <v/>
      </c>
      <c r="G252" t="str">
        <f>IFERROR(VLOOKUP($A252&amp;"-"&amp;F$1,'Conclusões cursos'!$E:$H,4,0),"")</f>
        <v/>
      </c>
      <c r="H252" t="str">
        <f>IFERROR(VLOOKUP($A252&amp;"-"&amp;H$1,'Conclusões cursos'!$E:$H,2,0),"")</f>
        <v/>
      </c>
      <c r="I252" t="str">
        <f>IFERROR(VLOOKUP($A252&amp;"-"&amp;H$1,'Conclusões cursos'!$E:$H,4,0),"")</f>
        <v/>
      </c>
      <c r="J252" t="str">
        <f>IFERROR(VLOOKUP($A252&amp;"-"&amp;J$1,'Conclusões cursos'!$E:$H,2,0),"")</f>
        <v>2002/2003</v>
      </c>
      <c r="K252" t="str">
        <f>IFERROR(VLOOKUP($A252&amp;"-"&amp;J$1,'Conclusões cursos'!$E:$H,4,0),"")</f>
        <v>2007/2008</v>
      </c>
      <c r="L252" t="str">
        <f>IFERROR(VLOOKUP($A252&amp;"-"&amp;L$1,'Conclusões cursos'!$E:$H,2,0),"")</f>
        <v/>
      </c>
      <c r="M252" t="str">
        <f>IFERROR(VLOOKUP($A252&amp;"-"&amp;L$1,'Conclusões cursos'!$E:$H,4,0),"")</f>
        <v/>
      </c>
      <c r="N252" t="str">
        <f>IFERROR(VLOOKUP($A252&amp;"-"&amp;N$1,'Conclusões cursos'!$E:$H,2,0),"")</f>
        <v/>
      </c>
      <c r="O252" t="str">
        <f>IFERROR(VLOOKUP($A252&amp;"-"&amp;N$1,'Conclusões cursos'!$E:$H,4,0),"")</f>
        <v/>
      </c>
    </row>
    <row r="253" spans="1:15" x14ac:dyDescent="0.3">
      <c r="A253">
        <v>200200337</v>
      </c>
      <c r="B253" t="s">
        <v>4394</v>
      </c>
      <c r="C253" t="s">
        <v>4395</v>
      </c>
      <c r="E253" t="str">
        <f t="shared" si="3"/>
        <v xml:space="preserve">LEIC </v>
      </c>
      <c r="F253" t="str">
        <f>IFERROR(VLOOKUP($A253&amp;"-"&amp;F$1,'Conclusões cursos'!$E:$H,2,0),"")</f>
        <v>2002/2003</v>
      </c>
      <c r="G253" t="str">
        <f>IFERROR(VLOOKUP($A253&amp;"-"&amp;F$1,'Conclusões cursos'!$E:$H,4,0),"")</f>
        <v>2005/2006</v>
      </c>
      <c r="H253" t="str">
        <f>IFERROR(VLOOKUP($A253&amp;"-"&amp;H$1,'Conclusões cursos'!$E:$H,2,0),"")</f>
        <v/>
      </c>
      <c r="I253" t="str">
        <f>IFERROR(VLOOKUP($A253&amp;"-"&amp;H$1,'Conclusões cursos'!$E:$H,4,0),"")</f>
        <v/>
      </c>
      <c r="J253" t="str">
        <f>IFERROR(VLOOKUP($A253&amp;"-"&amp;J$1,'Conclusões cursos'!$E:$H,2,0),"")</f>
        <v/>
      </c>
      <c r="K253" t="str">
        <f>IFERROR(VLOOKUP($A253&amp;"-"&amp;J$1,'Conclusões cursos'!$E:$H,4,0),"")</f>
        <v/>
      </c>
      <c r="L253" t="str">
        <f>IFERROR(VLOOKUP($A253&amp;"-"&amp;L$1,'Conclusões cursos'!$E:$H,2,0),"")</f>
        <v/>
      </c>
      <c r="M253" t="str">
        <f>IFERROR(VLOOKUP($A253&amp;"-"&amp;L$1,'Conclusões cursos'!$E:$H,4,0),"")</f>
        <v/>
      </c>
      <c r="N253" t="str">
        <f>IFERROR(VLOOKUP($A253&amp;"-"&amp;N$1,'Conclusões cursos'!$E:$H,2,0),"")</f>
        <v/>
      </c>
      <c r="O253" t="str">
        <f>IFERROR(VLOOKUP($A253&amp;"-"&amp;N$1,'Conclusões cursos'!$E:$H,4,0),"")</f>
        <v/>
      </c>
    </row>
    <row r="254" spans="1:15" x14ac:dyDescent="0.3">
      <c r="A254">
        <v>201100605</v>
      </c>
      <c r="B254" t="s">
        <v>1638</v>
      </c>
      <c r="C254" t="s">
        <v>1639</v>
      </c>
      <c r="E254" t="str">
        <f t="shared" si="3"/>
        <v xml:space="preserve">MIEIC </v>
      </c>
      <c r="F254" t="str">
        <f>IFERROR(VLOOKUP($A254&amp;"-"&amp;F$1,'Conclusões cursos'!$E:$H,2,0),"")</f>
        <v/>
      </c>
      <c r="G254" t="str">
        <f>IFERROR(VLOOKUP($A254&amp;"-"&amp;F$1,'Conclusões cursos'!$E:$H,4,0),"")</f>
        <v/>
      </c>
      <c r="H254" t="str">
        <f>IFERROR(VLOOKUP($A254&amp;"-"&amp;H$1,'Conclusões cursos'!$E:$H,2,0),"")</f>
        <v/>
      </c>
      <c r="I254" t="str">
        <f>IFERROR(VLOOKUP($A254&amp;"-"&amp;H$1,'Conclusões cursos'!$E:$H,4,0),"")</f>
        <v/>
      </c>
      <c r="J254" t="str">
        <f>IFERROR(VLOOKUP($A254&amp;"-"&amp;J$1,'Conclusões cursos'!$E:$H,2,0),"")</f>
        <v>2011/2012</v>
      </c>
      <c r="K254" t="str">
        <f>IFERROR(VLOOKUP($A254&amp;"-"&amp;J$1,'Conclusões cursos'!$E:$H,4,0),"")</f>
        <v>2016/2017</v>
      </c>
      <c r="L254" t="str">
        <f>IFERROR(VLOOKUP($A254&amp;"-"&amp;L$1,'Conclusões cursos'!$E:$H,2,0),"")</f>
        <v/>
      </c>
      <c r="M254" t="str">
        <f>IFERROR(VLOOKUP($A254&amp;"-"&amp;L$1,'Conclusões cursos'!$E:$H,4,0),"")</f>
        <v/>
      </c>
      <c r="N254" t="str">
        <f>IFERROR(VLOOKUP($A254&amp;"-"&amp;N$1,'Conclusões cursos'!$E:$H,2,0),"")</f>
        <v/>
      </c>
      <c r="O254" t="str">
        <f>IFERROR(VLOOKUP($A254&amp;"-"&amp;N$1,'Conclusões cursos'!$E:$H,4,0),"")</f>
        <v/>
      </c>
    </row>
    <row r="255" spans="1:15" x14ac:dyDescent="0.3">
      <c r="A255">
        <v>199401836</v>
      </c>
      <c r="B255" t="s">
        <v>4396</v>
      </c>
      <c r="C255" t="s">
        <v>4397</v>
      </c>
      <c r="E255" t="str">
        <f t="shared" si="3"/>
        <v xml:space="preserve">LEIC </v>
      </c>
      <c r="F255" t="str">
        <f>IFERROR(VLOOKUP($A255&amp;"-"&amp;F$1,'Conclusões cursos'!$E:$H,2,0),"")</f>
        <v>1994/1995</v>
      </c>
      <c r="G255" t="str">
        <f>IFERROR(VLOOKUP($A255&amp;"-"&amp;F$1,'Conclusões cursos'!$E:$H,4,0),"")</f>
        <v>1998/1999</v>
      </c>
      <c r="H255" t="str">
        <f>IFERROR(VLOOKUP($A255&amp;"-"&amp;H$1,'Conclusões cursos'!$E:$H,2,0),"")</f>
        <v/>
      </c>
      <c r="I255" t="str">
        <f>IFERROR(VLOOKUP($A255&amp;"-"&amp;H$1,'Conclusões cursos'!$E:$H,4,0),"")</f>
        <v/>
      </c>
      <c r="J255" t="str">
        <f>IFERROR(VLOOKUP($A255&amp;"-"&amp;J$1,'Conclusões cursos'!$E:$H,2,0),"")</f>
        <v/>
      </c>
      <c r="K255" t="str">
        <f>IFERROR(VLOOKUP($A255&amp;"-"&amp;J$1,'Conclusões cursos'!$E:$H,4,0),"")</f>
        <v/>
      </c>
      <c r="L255" t="str">
        <f>IFERROR(VLOOKUP($A255&amp;"-"&amp;L$1,'Conclusões cursos'!$E:$H,2,0),"")</f>
        <v/>
      </c>
      <c r="M255" t="str">
        <f>IFERROR(VLOOKUP($A255&amp;"-"&amp;L$1,'Conclusões cursos'!$E:$H,4,0),"")</f>
        <v/>
      </c>
      <c r="N255" t="str">
        <f>IFERROR(VLOOKUP($A255&amp;"-"&amp;N$1,'Conclusões cursos'!$E:$H,2,0),"")</f>
        <v/>
      </c>
      <c r="O255" t="str">
        <f>IFERROR(VLOOKUP($A255&amp;"-"&amp;N$1,'Conclusões cursos'!$E:$H,4,0),"")</f>
        <v/>
      </c>
    </row>
    <row r="256" spans="1:15" x14ac:dyDescent="0.3">
      <c r="A256">
        <v>201609953</v>
      </c>
      <c r="B256" t="s">
        <v>1640</v>
      </c>
      <c r="C256" t="s">
        <v>1641</v>
      </c>
      <c r="E256" t="str">
        <f t="shared" si="3"/>
        <v xml:space="preserve">MIEIC </v>
      </c>
      <c r="F256" t="str">
        <f>IFERROR(VLOOKUP($A256&amp;"-"&amp;F$1,'Conclusões cursos'!$E:$H,2,0),"")</f>
        <v/>
      </c>
      <c r="G256" t="str">
        <f>IFERROR(VLOOKUP($A256&amp;"-"&amp;F$1,'Conclusões cursos'!$E:$H,4,0),"")</f>
        <v/>
      </c>
      <c r="H256" t="str">
        <f>IFERROR(VLOOKUP($A256&amp;"-"&amp;H$1,'Conclusões cursos'!$E:$H,2,0),"")</f>
        <v/>
      </c>
      <c r="I256" t="str">
        <f>IFERROR(VLOOKUP($A256&amp;"-"&amp;H$1,'Conclusões cursos'!$E:$H,4,0),"")</f>
        <v/>
      </c>
      <c r="J256" t="str">
        <f>IFERROR(VLOOKUP($A256&amp;"-"&amp;J$1,'Conclusões cursos'!$E:$H,2,0),"")</f>
        <v>2017/2018</v>
      </c>
      <c r="K256" t="str">
        <f>IFERROR(VLOOKUP($A256&amp;"-"&amp;J$1,'Conclusões cursos'!$E:$H,4,0),"")</f>
        <v>2019/2020</v>
      </c>
      <c r="L256" t="str">
        <f>IFERROR(VLOOKUP($A256&amp;"-"&amp;L$1,'Conclusões cursos'!$E:$H,2,0),"")</f>
        <v/>
      </c>
      <c r="M256" t="str">
        <f>IFERROR(VLOOKUP($A256&amp;"-"&amp;L$1,'Conclusões cursos'!$E:$H,4,0),"")</f>
        <v/>
      </c>
      <c r="N256" t="str">
        <f>IFERROR(VLOOKUP($A256&amp;"-"&amp;N$1,'Conclusões cursos'!$E:$H,2,0),"")</f>
        <v/>
      </c>
      <c r="O256" t="str">
        <f>IFERROR(VLOOKUP($A256&amp;"-"&amp;N$1,'Conclusões cursos'!$E:$H,4,0),"")</f>
        <v/>
      </c>
    </row>
    <row r="257" spans="1:15" x14ac:dyDescent="0.3">
      <c r="A257">
        <v>199700908</v>
      </c>
      <c r="B257" t="s">
        <v>4398</v>
      </c>
      <c r="C257" t="s">
        <v>4399</v>
      </c>
      <c r="E257" t="str">
        <f t="shared" si="3"/>
        <v xml:space="preserve">LEIC </v>
      </c>
      <c r="F257" t="str">
        <f>IFERROR(VLOOKUP($A257&amp;"-"&amp;F$1,'Conclusões cursos'!$E:$H,2,0),"")</f>
        <v>1997/1998</v>
      </c>
      <c r="G257" t="str">
        <f>IFERROR(VLOOKUP($A257&amp;"-"&amp;F$1,'Conclusões cursos'!$E:$H,4,0),"")</f>
        <v>2001/2002</v>
      </c>
      <c r="H257" t="str">
        <f>IFERROR(VLOOKUP($A257&amp;"-"&amp;H$1,'Conclusões cursos'!$E:$H,2,0),"")</f>
        <v/>
      </c>
      <c r="I257" t="str">
        <f>IFERROR(VLOOKUP($A257&amp;"-"&amp;H$1,'Conclusões cursos'!$E:$H,4,0),"")</f>
        <v/>
      </c>
      <c r="J257" t="str">
        <f>IFERROR(VLOOKUP($A257&amp;"-"&amp;J$1,'Conclusões cursos'!$E:$H,2,0),"")</f>
        <v/>
      </c>
      <c r="K257" t="str">
        <f>IFERROR(VLOOKUP($A257&amp;"-"&amp;J$1,'Conclusões cursos'!$E:$H,4,0),"")</f>
        <v/>
      </c>
      <c r="L257" t="str">
        <f>IFERROR(VLOOKUP($A257&amp;"-"&amp;L$1,'Conclusões cursos'!$E:$H,2,0),"")</f>
        <v/>
      </c>
      <c r="M257" t="str">
        <f>IFERROR(VLOOKUP($A257&amp;"-"&amp;L$1,'Conclusões cursos'!$E:$H,4,0),"")</f>
        <v/>
      </c>
      <c r="N257" t="str">
        <f>IFERROR(VLOOKUP($A257&amp;"-"&amp;N$1,'Conclusões cursos'!$E:$H,2,0),"")</f>
        <v/>
      </c>
      <c r="O257" t="str">
        <f>IFERROR(VLOOKUP($A257&amp;"-"&amp;N$1,'Conclusões cursos'!$E:$H,4,0),"")</f>
        <v/>
      </c>
    </row>
    <row r="258" spans="1:15" x14ac:dyDescent="0.3">
      <c r="A258">
        <v>199600237</v>
      </c>
      <c r="B258" t="s">
        <v>4400</v>
      </c>
      <c r="C258" t="s">
        <v>4401</v>
      </c>
      <c r="E258" t="str">
        <f t="shared" si="3"/>
        <v xml:space="preserve">LEIC </v>
      </c>
      <c r="F258" t="str">
        <f>IFERROR(VLOOKUP($A258&amp;"-"&amp;F$1,'Conclusões cursos'!$E:$H,2,0),"")</f>
        <v>1996/1997</v>
      </c>
      <c r="G258" t="str">
        <f>IFERROR(VLOOKUP($A258&amp;"-"&amp;F$1,'Conclusões cursos'!$E:$H,4,0),"")</f>
        <v>2000/2001</v>
      </c>
      <c r="H258" t="str">
        <f>IFERROR(VLOOKUP($A258&amp;"-"&amp;H$1,'Conclusões cursos'!$E:$H,2,0),"")</f>
        <v/>
      </c>
      <c r="I258" t="str">
        <f>IFERROR(VLOOKUP($A258&amp;"-"&amp;H$1,'Conclusões cursos'!$E:$H,4,0),"")</f>
        <v/>
      </c>
      <c r="J258" t="str">
        <f>IFERROR(VLOOKUP($A258&amp;"-"&amp;J$1,'Conclusões cursos'!$E:$H,2,0),"")</f>
        <v/>
      </c>
      <c r="K258" t="str">
        <f>IFERROR(VLOOKUP($A258&amp;"-"&amp;J$1,'Conclusões cursos'!$E:$H,4,0),"")</f>
        <v/>
      </c>
      <c r="L258" t="str">
        <f>IFERROR(VLOOKUP($A258&amp;"-"&amp;L$1,'Conclusões cursos'!$E:$H,2,0),"")</f>
        <v/>
      </c>
      <c r="M258" t="str">
        <f>IFERROR(VLOOKUP($A258&amp;"-"&amp;L$1,'Conclusões cursos'!$E:$H,4,0),"")</f>
        <v/>
      </c>
      <c r="N258" t="str">
        <f>IFERROR(VLOOKUP($A258&amp;"-"&amp;N$1,'Conclusões cursos'!$E:$H,2,0),"")</f>
        <v/>
      </c>
      <c r="O258" t="str">
        <f>IFERROR(VLOOKUP($A258&amp;"-"&amp;N$1,'Conclusões cursos'!$E:$H,4,0),"")</f>
        <v/>
      </c>
    </row>
    <row r="259" spans="1:15" x14ac:dyDescent="0.3">
      <c r="A259">
        <v>200906502</v>
      </c>
      <c r="B259" t="s">
        <v>1642</v>
      </c>
      <c r="C259" t="s">
        <v>1643</v>
      </c>
      <c r="E259" t="str">
        <f t="shared" si="3"/>
        <v xml:space="preserve">MIEIC </v>
      </c>
      <c r="F259" t="str">
        <f>IFERROR(VLOOKUP($A259&amp;"-"&amp;F$1,'Conclusões cursos'!$E:$H,2,0),"")</f>
        <v/>
      </c>
      <c r="G259" t="str">
        <f>IFERROR(VLOOKUP($A259&amp;"-"&amp;F$1,'Conclusões cursos'!$E:$H,4,0),"")</f>
        <v/>
      </c>
      <c r="H259" t="str">
        <f>IFERROR(VLOOKUP($A259&amp;"-"&amp;H$1,'Conclusões cursos'!$E:$H,2,0),"")</f>
        <v/>
      </c>
      <c r="I259" t="str">
        <f>IFERROR(VLOOKUP($A259&amp;"-"&amp;H$1,'Conclusões cursos'!$E:$H,4,0),"")</f>
        <v/>
      </c>
      <c r="J259" t="str">
        <f>IFERROR(VLOOKUP($A259&amp;"-"&amp;J$1,'Conclusões cursos'!$E:$H,2,0),"")</f>
        <v>2009/2010</v>
      </c>
      <c r="K259" t="str">
        <f>IFERROR(VLOOKUP($A259&amp;"-"&amp;J$1,'Conclusões cursos'!$E:$H,4,0),"")</f>
        <v>2013/2014</v>
      </c>
      <c r="L259" t="str">
        <f>IFERROR(VLOOKUP($A259&amp;"-"&amp;L$1,'Conclusões cursos'!$E:$H,2,0),"")</f>
        <v/>
      </c>
      <c r="M259" t="str">
        <f>IFERROR(VLOOKUP($A259&amp;"-"&amp;L$1,'Conclusões cursos'!$E:$H,4,0),"")</f>
        <v/>
      </c>
      <c r="N259" t="str">
        <f>IFERROR(VLOOKUP($A259&amp;"-"&amp;N$1,'Conclusões cursos'!$E:$H,2,0),"")</f>
        <v/>
      </c>
      <c r="O259" t="str">
        <f>IFERROR(VLOOKUP($A259&amp;"-"&amp;N$1,'Conclusões cursos'!$E:$H,4,0),"")</f>
        <v/>
      </c>
    </row>
    <row r="260" spans="1:15" x14ac:dyDescent="0.3">
      <c r="A260">
        <v>201204899</v>
      </c>
      <c r="B260" t="s">
        <v>1644</v>
      </c>
      <c r="C260" t="s">
        <v>1645</v>
      </c>
      <c r="E260" t="str">
        <f t="shared" ref="E260:E323" si="4">IF(F260="","","LEIC ")&amp;IF(H260="","","MEI ")&amp;IF(J260="","","MIEIC ")&amp;IF(L260="","","L.EIC ")&amp;IF(N260="","","M.EIC")</f>
        <v xml:space="preserve">MIEIC </v>
      </c>
      <c r="F260" t="str">
        <f>IFERROR(VLOOKUP($A260&amp;"-"&amp;F$1,'Conclusões cursos'!$E:$H,2,0),"")</f>
        <v/>
      </c>
      <c r="G260" t="str">
        <f>IFERROR(VLOOKUP($A260&amp;"-"&amp;F$1,'Conclusões cursos'!$E:$H,4,0),"")</f>
        <v/>
      </c>
      <c r="H260" t="str">
        <f>IFERROR(VLOOKUP($A260&amp;"-"&amp;H$1,'Conclusões cursos'!$E:$H,2,0),"")</f>
        <v/>
      </c>
      <c r="I260" t="str">
        <f>IFERROR(VLOOKUP($A260&amp;"-"&amp;H$1,'Conclusões cursos'!$E:$H,4,0),"")</f>
        <v/>
      </c>
      <c r="J260" t="str">
        <f>IFERROR(VLOOKUP($A260&amp;"-"&amp;J$1,'Conclusões cursos'!$E:$H,2,0),"")</f>
        <v>2012/2013</v>
      </c>
      <c r="K260" t="str">
        <f>IFERROR(VLOOKUP($A260&amp;"-"&amp;J$1,'Conclusões cursos'!$E:$H,4,0),"")</f>
        <v>2020/2021</v>
      </c>
      <c r="L260" t="str">
        <f>IFERROR(VLOOKUP($A260&amp;"-"&amp;L$1,'Conclusões cursos'!$E:$H,2,0),"")</f>
        <v/>
      </c>
      <c r="M260" t="str">
        <f>IFERROR(VLOOKUP($A260&amp;"-"&amp;L$1,'Conclusões cursos'!$E:$H,4,0),"")</f>
        <v/>
      </c>
      <c r="N260" t="str">
        <f>IFERROR(VLOOKUP($A260&amp;"-"&amp;N$1,'Conclusões cursos'!$E:$H,2,0),"")</f>
        <v/>
      </c>
      <c r="O260" t="str">
        <f>IFERROR(VLOOKUP($A260&amp;"-"&amp;N$1,'Conclusões cursos'!$E:$H,4,0),"")</f>
        <v/>
      </c>
    </row>
    <row r="261" spans="1:15" x14ac:dyDescent="0.3">
      <c r="A261">
        <v>201104201</v>
      </c>
      <c r="B261" t="s">
        <v>1646</v>
      </c>
      <c r="C261" t="s">
        <v>1647</v>
      </c>
      <c r="E261" t="str">
        <f t="shared" si="4"/>
        <v xml:space="preserve">MIEIC </v>
      </c>
      <c r="F261" t="str">
        <f>IFERROR(VLOOKUP($A261&amp;"-"&amp;F$1,'Conclusões cursos'!$E:$H,2,0),"")</f>
        <v/>
      </c>
      <c r="G261" t="str">
        <f>IFERROR(VLOOKUP($A261&amp;"-"&amp;F$1,'Conclusões cursos'!$E:$H,4,0),"")</f>
        <v/>
      </c>
      <c r="H261" t="str">
        <f>IFERROR(VLOOKUP($A261&amp;"-"&amp;H$1,'Conclusões cursos'!$E:$H,2,0),"")</f>
        <v/>
      </c>
      <c r="I261" t="str">
        <f>IFERROR(VLOOKUP($A261&amp;"-"&amp;H$1,'Conclusões cursos'!$E:$H,4,0),"")</f>
        <v/>
      </c>
      <c r="J261" t="str">
        <f>IFERROR(VLOOKUP($A261&amp;"-"&amp;J$1,'Conclusões cursos'!$E:$H,2,0),"")</f>
        <v>2011/2012</v>
      </c>
      <c r="K261" t="str">
        <f>IFERROR(VLOOKUP($A261&amp;"-"&amp;J$1,'Conclusões cursos'!$E:$H,4,0),"")</f>
        <v>2015/2016</v>
      </c>
      <c r="L261" t="str">
        <f>IFERROR(VLOOKUP($A261&amp;"-"&amp;L$1,'Conclusões cursos'!$E:$H,2,0),"")</f>
        <v/>
      </c>
      <c r="M261" t="str">
        <f>IFERROR(VLOOKUP($A261&amp;"-"&amp;L$1,'Conclusões cursos'!$E:$H,4,0),"")</f>
        <v/>
      </c>
      <c r="N261" t="str">
        <f>IFERROR(VLOOKUP($A261&amp;"-"&amp;N$1,'Conclusões cursos'!$E:$H,2,0),"")</f>
        <v/>
      </c>
      <c r="O261" t="str">
        <f>IFERROR(VLOOKUP($A261&amp;"-"&amp;N$1,'Conclusões cursos'!$E:$H,4,0),"")</f>
        <v/>
      </c>
    </row>
    <row r="262" spans="1:15" x14ac:dyDescent="0.3">
      <c r="A262">
        <v>200807100</v>
      </c>
      <c r="B262" t="s">
        <v>1648</v>
      </c>
      <c r="C262" t="s">
        <v>1649</v>
      </c>
      <c r="E262" t="str">
        <f t="shared" si="4"/>
        <v xml:space="preserve">MIEIC </v>
      </c>
      <c r="F262" t="str">
        <f>IFERROR(VLOOKUP($A262&amp;"-"&amp;F$1,'Conclusões cursos'!$E:$H,2,0),"")</f>
        <v/>
      </c>
      <c r="G262" t="str">
        <f>IFERROR(VLOOKUP($A262&amp;"-"&amp;F$1,'Conclusões cursos'!$E:$H,4,0),"")</f>
        <v/>
      </c>
      <c r="H262" t="str">
        <f>IFERROR(VLOOKUP($A262&amp;"-"&amp;H$1,'Conclusões cursos'!$E:$H,2,0),"")</f>
        <v/>
      </c>
      <c r="I262" t="str">
        <f>IFERROR(VLOOKUP($A262&amp;"-"&amp;H$1,'Conclusões cursos'!$E:$H,4,0),"")</f>
        <v/>
      </c>
      <c r="J262" t="str">
        <f>IFERROR(VLOOKUP($A262&amp;"-"&amp;J$1,'Conclusões cursos'!$E:$H,2,0),"")</f>
        <v>2008/2009</v>
      </c>
      <c r="K262" t="str">
        <f>IFERROR(VLOOKUP($A262&amp;"-"&amp;J$1,'Conclusões cursos'!$E:$H,4,0),"")</f>
        <v>2012/2013</v>
      </c>
      <c r="L262" t="str">
        <f>IFERROR(VLOOKUP($A262&amp;"-"&amp;L$1,'Conclusões cursos'!$E:$H,2,0),"")</f>
        <v/>
      </c>
      <c r="M262" t="str">
        <f>IFERROR(VLOOKUP($A262&amp;"-"&amp;L$1,'Conclusões cursos'!$E:$H,4,0),"")</f>
        <v/>
      </c>
      <c r="N262" t="str">
        <f>IFERROR(VLOOKUP($A262&amp;"-"&amp;N$1,'Conclusões cursos'!$E:$H,2,0),"")</f>
        <v/>
      </c>
      <c r="O262" t="str">
        <f>IFERROR(VLOOKUP($A262&amp;"-"&amp;N$1,'Conclusões cursos'!$E:$H,4,0),"")</f>
        <v/>
      </c>
    </row>
    <row r="263" spans="1:15" x14ac:dyDescent="0.3">
      <c r="A263">
        <v>200905239</v>
      </c>
      <c r="B263" t="s">
        <v>1650</v>
      </c>
      <c r="C263" t="s">
        <v>1651</v>
      </c>
      <c r="E263" t="str">
        <f t="shared" si="4"/>
        <v xml:space="preserve">MIEIC </v>
      </c>
      <c r="F263" t="str">
        <f>IFERROR(VLOOKUP($A263&amp;"-"&amp;F$1,'Conclusões cursos'!$E:$H,2,0),"")</f>
        <v/>
      </c>
      <c r="G263" t="str">
        <f>IFERROR(VLOOKUP($A263&amp;"-"&amp;F$1,'Conclusões cursos'!$E:$H,4,0),"")</f>
        <v/>
      </c>
      <c r="H263" t="str">
        <f>IFERROR(VLOOKUP($A263&amp;"-"&amp;H$1,'Conclusões cursos'!$E:$H,2,0),"")</f>
        <v/>
      </c>
      <c r="I263" t="str">
        <f>IFERROR(VLOOKUP($A263&amp;"-"&amp;H$1,'Conclusões cursos'!$E:$H,4,0),"")</f>
        <v/>
      </c>
      <c r="J263" t="str">
        <f>IFERROR(VLOOKUP($A263&amp;"-"&amp;J$1,'Conclusões cursos'!$E:$H,2,0),"")</f>
        <v>2009/2010</v>
      </c>
      <c r="K263" t="str">
        <f>IFERROR(VLOOKUP($A263&amp;"-"&amp;J$1,'Conclusões cursos'!$E:$H,4,0),"")</f>
        <v>2014/2015</v>
      </c>
      <c r="L263" t="str">
        <f>IFERROR(VLOOKUP($A263&amp;"-"&amp;L$1,'Conclusões cursos'!$E:$H,2,0),"")</f>
        <v/>
      </c>
      <c r="M263" t="str">
        <f>IFERROR(VLOOKUP($A263&amp;"-"&amp;L$1,'Conclusões cursos'!$E:$H,4,0),"")</f>
        <v/>
      </c>
      <c r="N263" t="str">
        <f>IFERROR(VLOOKUP($A263&amp;"-"&amp;N$1,'Conclusões cursos'!$E:$H,2,0),"")</f>
        <v/>
      </c>
      <c r="O263" t="str">
        <f>IFERROR(VLOOKUP($A263&amp;"-"&amp;N$1,'Conclusões cursos'!$E:$H,4,0),"")</f>
        <v/>
      </c>
    </row>
    <row r="264" spans="1:15" x14ac:dyDescent="0.3">
      <c r="A264">
        <v>202004695</v>
      </c>
      <c r="B264" t="s">
        <v>163</v>
      </c>
      <c r="C264" t="s">
        <v>164</v>
      </c>
      <c r="E264" t="str">
        <f t="shared" si="4"/>
        <v xml:space="preserve">L.EIC </v>
      </c>
      <c r="F264" t="str">
        <f>IFERROR(VLOOKUP($A264&amp;"-"&amp;F$1,'Conclusões cursos'!$E:$H,2,0),"")</f>
        <v/>
      </c>
      <c r="G264" t="str">
        <f>IFERROR(VLOOKUP($A264&amp;"-"&amp;F$1,'Conclusões cursos'!$E:$H,4,0),"")</f>
        <v/>
      </c>
      <c r="H264" t="str">
        <f>IFERROR(VLOOKUP($A264&amp;"-"&amp;H$1,'Conclusões cursos'!$E:$H,2,0),"")</f>
        <v/>
      </c>
      <c r="I264" t="str">
        <f>IFERROR(VLOOKUP($A264&amp;"-"&amp;H$1,'Conclusões cursos'!$E:$H,4,0),"")</f>
        <v/>
      </c>
      <c r="J264" t="str">
        <f>IFERROR(VLOOKUP($A264&amp;"-"&amp;J$1,'Conclusões cursos'!$E:$H,2,0),"")</f>
        <v/>
      </c>
      <c r="K264" t="str">
        <f>IFERROR(VLOOKUP($A264&amp;"-"&amp;J$1,'Conclusões cursos'!$E:$H,4,0),"")</f>
        <v/>
      </c>
      <c r="L264" t="str">
        <f>IFERROR(VLOOKUP($A264&amp;"-"&amp;L$1,'Conclusões cursos'!$E:$H,2,0),"")</f>
        <v>2021/2022</v>
      </c>
      <c r="M264" t="str">
        <f>IFERROR(VLOOKUP($A264&amp;"-"&amp;L$1,'Conclusões cursos'!$E:$H,4,0),"")</f>
        <v>2022/2023</v>
      </c>
      <c r="N264" t="str">
        <f>IFERROR(VLOOKUP($A264&amp;"-"&amp;N$1,'Conclusões cursos'!$E:$H,2,0),"")</f>
        <v/>
      </c>
      <c r="O264" t="str">
        <f>IFERROR(VLOOKUP($A264&amp;"-"&amp;N$1,'Conclusões cursos'!$E:$H,4,0),"")</f>
        <v/>
      </c>
    </row>
    <row r="265" spans="1:15" x14ac:dyDescent="0.3">
      <c r="A265">
        <v>201505628</v>
      </c>
      <c r="B265" t="s">
        <v>1652</v>
      </c>
      <c r="C265" t="s">
        <v>1653</v>
      </c>
      <c r="E265" t="str">
        <f t="shared" si="4"/>
        <v xml:space="preserve">MIEIC </v>
      </c>
      <c r="F265" t="str">
        <f>IFERROR(VLOOKUP($A265&amp;"-"&amp;F$1,'Conclusões cursos'!$E:$H,2,0),"")</f>
        <v/>
      </c>
      <c r="G265" t="str">
        <f>IFERROR(VLOOKUP($A265&amp;"-"&amp;F$1,'Conclusões cursos'!$E:$H,4,0),"")</f>
        <v/>
      </c>
      <c r="H265" t="str">
        <f>IFERROR(VLOOKUP($A265&amp;"-"&amp;H$1,'Conclusões cursos'!$E:$H,2,0),"")</f>
        <v/>
      </c>
      <c r="I265" t="str">
        <f>IFERROR(VLOOKUP($A265&amp;"-"&amp;H$1,'Conclusões cursos'!$E:$H,4,0),"")</f>
        <v/>
      </c>
      <c r="J265" t="str">
        <f>IFERROR(VLOOKUP($A265&amp;"-"&amp;J$1,'Conclusões cursos'!$E:$H,2,0),"")</f>
        <v>2015/2016</v>
      </c>
      <c r="K265" t="str">
        <f>IFERROR(VLOOKUP($A265&amp;"-"&amp;J$1,'Conclusões cursos'!$E:$H,4,0),"")</f>
        <v>2019/2020</v>
      </c>
      <c r="L265" t="str">
        <f>IFERROR(VLOOKUP($A265&amp;"-"&amp;L$1,'Conclusões cursos'!$E:$H,2,0),"")</f>
        <v/>
      </c>
      <c r="M265" t="str">
        <f>IFERROR(VLOOKUP($A265&amp;"-"&amp;L$1,'Conclusões cursos'!$E:$H,4,0),"")</f>
        <v/>
      </c>
      <c r="N265" t="str">
        <f>IFERROR(VLOOKUP($A265&amp;"-"&amp;N$1,'Conclusões cursos'!$E:$H,2,0),"")</f>
        <v/>
      </c>
      <c r="O265" t="str">
        <f>IFERROR(VLOOKUP($A265&amp;"-"&amp;N$1,'Conclusões cursos'!$E:$H,4,0),"")</f>
        <v/>
      </c>
    </row>
    <row r="266" spans="1:15" x14ac:dyDescent="0.3">
      <c r="A266">
        <v>199404039</v>
      </c>
      <c r="B266" t="s">
        <v>4403</v>
      </c>
      <c r="C266" t="s">
        <v>4404</v>
      </c>
      <c r="E266" t="str">
        <f t="shared" si="4"/>
        <v xml:space="preserve">LEIC </v>
      </c>
      <c r="F266" t="str">
        <f>IFERROR(VLOOKUP($A266&amp;"-"&amp;F$1,'Conclusões cursos'!$E:$H,2,0),"")</f>
        <v>1994/1995</v>
      </c>
      <c r="G266" t="str">
        <f>IFERROR(VLOOKUP($A266&amp;"-"&amp;F$1,'Conclusões cursos'!$E:$H,4,0),"")</f>
        <v>1998/1999</v>
      </c>
      <c r="H266" t="str">
        <f>IFERROR(VLOOKUP($A266&amp;"-"&amp;H$1,'Conclusões cursos'!$E:$H,2,0),"")</f>
        <v/>
      </c>
      <c r="I266" t="str">
        <f>IFERROR(VLOOKUP($A266&amp;"-"&amp;H$1,'Conclusões cursos'!$E:$H,4,0),"")</f>
        <v/>
      </c>
      <c r="J266" t="str">
        <f>IFERROR(VLOOKUP($A266&amp;"-"&amp;J$1,'Conclusões cursos'!$E:$H,2,0),"")</f>
        <v/>
      </c>
      <c r="K266" t="str">
        <f>IFERROR(VLOOKUP($A266&amp;"-"&amp;J$1,'Conclusões cursos'!$E:$H,4,0),"")</f>
        <v/>
      </c>
      <c r="L266" t="str">
        <f>IFERROR(VLOOKUP($A266&amp;"-"&amp;L$1,'Conclusões cursos'!$E:$H,2,0),"")</f>
        <v/>
      </c>
      <c r="M266" t="str">
        <f>IFERROR(VLOOKUP($A266&amp;"-"&amp;L$1,'Conclusões cursos'!$E:$H,4,0),"")</f>
        <v/>
      </c>
      <c r="N266" t="str">
        <f>IFERROR(VLOOKUP($A266&amp;"-"&amp;N$1,'Conclusões cursos'!$E:$H,2,0),"")</f>
        <v/>
      </c>
      <c r="O266" t="str">
        <f>IFERROR(VLOOKUP($A266&amp;"-"&amp;N$1,'Conclusões cursos'!$E:$H,4,0),"")</f>
        <v/>
      </c>
    </row>
    <row r="267" spans="1:15" x14ac:dyDescent="0.3">
      <c r="A267">
        <v>201806551</v>
      </c>
      <c r="B267" t="s">
        <v>916</v>
      </c>
      <c r="C267" t="s">
        <v>917</v>
      </c>
      <c r="E267" t="str">
        <f t="shared" si="4"/>
        <v>M.EIC</v>
      </c>
      <c r="F267" t="str">
        <f>IFERROR(VLOOKUP($A267&amp;"-"&amp;F$1,'Conclusões cursos'!$E:$H,2,0),"")</f>
        <v/>
      </c>
      <c r="G267" t="str">
        <f>IFERROR(VLOOKUP($A267&amp;"-"&amp;F$1,'Conclusões cursos'!$E:$H,4,0),"")</f>
        <v/>
      </c>
      <c r="H267" t="str">
        <f>IFERROR(VLOOKUP($A267&amp;"-"&amp;H$1,'Conclusões cursos'!$E:$H,2,0),"")</f>
        <v/>
      </c>
      <c r="I267" t="str">
        <f>IFERROR(VLOOKUP($A267&amp;"-"&amp;H$1,'Conclusões cursos'!$E:$H,4,0),"")</f>
        <v/>
      </c>
      <c r="J267" t="str">
        <f>IFERROR(VLOOKUP($A267&amp;"-"&amp;J$1,'Conclusões cursos'!$E:$H,2,0),"")</f>
        <v/>
      </c>
      <c r="K267" t="str">
        <f>IFERROR(VLOOKUP($A267&amp;"-"&amp;J$1,'Conclusões cursos'!$E:$H,4,0),"")</f>
        <v/>
      </c>
      <c r="L267" t="str">
        <f>IFERROR(VLOOKUP($A267&amp;"-"&amp;L$1,'Conclusões cursos'!$E:$H,2,0),"")</f>
        <v/>
      </c>
      <c r="M267" t="str">
        <f>IFERROR(VLOOKUP($A267&amp;"-"&amp;L$1,'Conclusões cursos'!$E:$H,4,0),"")</f>
        <v/>
      </c>
      <c r="N267" t="str">
        <f>IFERROR(VLOOKUP($A267&amp;"-"&amp;N$1,'Conclusões cursos'!$E:$H,2,0),"")</f>
        <v>2021/2022</v>
      </c>
      <c r="O267" t="str">
        <f>IFERROR(VLOOKUP($A267&amp;"-"&amp;N$1,'Conclusões cursos'!$E:$H,4,0),"")</f>
        <v>2022/2023</v>
      </c>
    </row>
    <row r="268" spans="1:15" x14ac:dyDescent="0.3">
      <c r="A268">
        <v>201502858</v>
      </c>
      <c r="B268" t="s">
        <v>1654</v>
      </c>
      <c r="C268" t="s">
        <v>1655</v>
      </c>
      <c r="E268" t="str">
        <f t="shared" si="4"/>
        <v xml:space="preserve">MIEIC </v>
      </c>
      <c r="F268" t="str">
        <f>IFERROR(VLOOKUP($A268&amp;"-"&amp;F$1,'Conclusões cursos'!$E:$H,2,0),"")</f>
        <v/>
      </c>
      <c r="G268" t="str">
        <f>IFERROR(VLOOKUP($A268&amp;"-"&amp;F$1,'Conclusões cursos'!$E:$H,4,0),"")</f>
        <v/>
      </c>
      <c r="H268" t="str">
        <f>IFERROR(VLOOKUP($A268&amp;"-"&amp;H$1,'Conclusões cursos'!$E:$H,2,0),"")</f>
        <v/>
      </c>
      <c r="I268" t="str">
        <f>IFERROR(VLOOKUP($A268&amp;"-"&amp;H$1,'Conclusões cursos'!$E:$H,4,0),"")</f>
        <v/>
      </c>
      <c r="J268" t="str">
        <f>IFERROR(VLOOKUP($A268&amp;"-"&amp;J$1,'Conclusões cursos'!$E:$H,2,0),"")</f>
        <v>2015/2016</v>
      </c>
      <c r="K268" t="str">
        <f>IFERROR(VLOOKUP($A268&amp;"-"&amp;J$1,'Conclusões cursos'!$E:$H,4,0),"")</f>
        <v>2020/2021</v>
      </c>
      <c r="L268" t="str">
        <f>IFERROR(VLOOKUP($A268&amp;"-"&amp;L$1,'Conclusões cursos'!$E:$H,2,0),"")</f>
        <v/>
      </c>
      <c r="M268" t="str">
        <f>IFERROR(VLOOKUP($A268&amp;"-"&amp;L$1,'Conclusões cursos'!$E:$H,4,0),"")</f>
        <v/>
      </c>
      <c r="N268" t="str">
        <f>IFERROR(VLOOKUP($A268&amp;"-"&amp;N$1,'Conclusões cursos'!$E:$H,2,0),"")</f>
        <v/>
      </c>
      <c r="O268" t="str">
        <f>IFERROR(VLOOKUP($A268&amp;"-"&amp;N$1,'Conclusões cursos'!$E:$H,4,0),"")</f>
        <v/>
      </c>
    </row>
    <row r="269" spans="1:15" x14ac:dyDescent="0.3">
      <c r="A269">
        <v>201700491</v>
      </c>
      <c r="B269" t="s">
        <v>1656</v>
      </c>
      <c r="C269" t="s">
        <v>1657</v>
      </c>
      <c r="E269" t="str">
        <f t="shared" si="4"/>
        <v xml:space="preserve">MIEIC </v>
      </c>
      <c r="F269" t="str">
        <f>IFERROR(VLOOKUP($A269&amp;"-"&amp;F$1,'Conclusões cursos'!$E:$H,2,0),"")</f>
        <v/>
      </c>
      <c r="G269" t="str">
        <f>IFERROR(VLOOKUP($A269&amp;"-"&amp;F$1,'Conclusões cursos'!$E:$H,4,0),"")</f>
        <v/>
      </c>
      <c r="H269" t="str">
        <f>IFERROR(VLOOKUP($A269&amp;"-"&amp;H$1,'Conclusões cursos'!$E:$H,2,0),"")</f>
        <v/>
      </c>
      <c r="I269" t="str">
        <f>IFERROR(VLOOKUP($A269&amp;"-"&amp;H$1,'Conclusões cursos'!$E:$H,4,0),"")</f>
        <v/>
      </c>
      <c r="J269" t="str">
        <f>IFERROR(VLOOKUP($A269&amp;"-"&amp;J$1,'Conclusões cursos'!$E:$H,2,0),"")</f>
        <v>2017/2018</v>
      </c>
      <c r="K269" t="str">
        <f>IFERROR(VLOOKUP($A269&amp;"-"&amp;J$1,'Conclusões cursos'!$E:$H,4,0),"")</f>
        <v>2019/2020</v>
      </c>
      <c r="L269" t="str">
        <f>IFERROR(VLOOKUP($A269&amp;"-"&amp;L$1,'Conclusões cursos'!$E:$H,2,0),"")</f>
        <v/>
      </c>
      <c r="M269" t="str">
        <f>IFERROR(VLOOKUP($A269&amp;"-"&amp;L$1,'Conclusões cursos'!$E:$H,4,0),"")</f>
        <v/>
      </c>
      <c r="N269" t="str">
        <f>IFERROR(VLOOKUP($A269&amp;"-"&amp;N$1,'Conclusões cursos'!$E:$H,2,0),"")</f>
        <v/>
      </c>
      <c r="O269" t="str">
        <f>IFERROR(VLOOKUP($A269&amp;"-"&amp;N$1,'Conclusões cursos'!$E:$H,4,0),"")</f>
        <v/>
      </c>
    </row>
    <row r="270" spans="1:15" x14ac:dyDescent="0.3">
      <c r="A270">
        <v>201604253</v>
      </c>
      <c r="B270" t="s">
        <v>1658</v>
      </c>
      <c r="C270" t="s">
        <v>1659</v>
      </c>
      <c r="E270" t="str">
        <f t="shared" si="4"/>
        <v xml:space="preserve">MIEIC </v>
      </c>
      <c r="F270" t="str">
        <f>IFERROR(VLOOKUP($A270&amp;"-"&amp;F$1,'Conclusões cursos'!$E:$H,2,0),"")</f>
        <v/>
      </c>
      <c r="G270" t="str">
        <f>IFERROR(VLOOKUP($A270&amp;"-"&amp;F$1,'Conclusões cursos'!$E:$H,4,0),"")</f>
        <v/>
      </c>
      <c r="H270" t="str">
        <f>IFERROR(VLOOKUP($A270&amp;"-"&amp;H$1,'Conclusões cursos'!$E:$H,2,0),"")</f>
        <v/>
      </c>
      <c r="I270" t="str">
        <f>IFERROR(VLOOKUP($A270&amp;"-"&amp;H$1,'Conclusões cursos'!$E:$H,4,0),"")</f>
        <v/>
      </c>
      <c r="J270" t="str">
        <f>IFERROR(VLOOKUP($A270&amp;"-"&amp;J$1,'Conclusões cursos'!$E:$H,2,0),"")</f>
        <v>2016/2017</v>
      </c>
      <c r="K270" t="str">
        <f>IFERROR(VLOOKUP($A270&amp;"-"&amp;J$1,'Conclusões cursos'!$E:$H,4,0),"")</f>
        <v>2020/2021</v>
      </c>
      <c r="L270" t="str">
        <f>IFERROR(VLOOKUP($A270&amp;"-"&amp;L$1,'Conclusões cursos'!$E:$H,2,0),"")</f>
        <v/>
      </c>
      <c r="M270" t="str">
        <f>IFERROR(VLOOKUP($A270&amp;"-"&amp;L$1,'Conclusões cursos'!$E:$H,4,0),"")</f>
        <v/>
      </c>
      <c r="N270" t="str">
        <f>IFERROR(VLOOKUP($A270&amp;"-"&amp;N$1,'Conclusões cursos'!$E:$H,2,0),"")</f>
        <v/>
      </c>
      <c r="O270" t="str">
        <f>IFERROR(VLOOKUP($A270&amp;"-"&amp;N$1,'Conclusões cursos'!$E:$H,4,0),"")</f>
        <v/>
      </c>
    </row>
    <row r="271" spans="1:15" x14ac:dyDescent="0.3">
      <c r="A271">
        <v>201505633</v>
      </c>
      <c r="B271" t="s">
        <v>1660</v>
      </c>
      <c r="C271" t="s">
        <v>1661</v>
      </c>
      <c r="E271" t="str">
        <f t="shared" si="4"/>
        <v xml:space="preserve">MIEIC </v>
      </c>
      <c r="F271" t="str">
        <f>IFERROR(VLOOKUP($A271&amp;"-"&amp;F$1,'Conclusões cursos'!$E:$H,2,0),"")</f>
        <v/>
      </c>
      <c r="G271" t="str">
        <f>IFERROR(VLOOKUP($A271&amp;"-"&amp;F$1,'Conclusões cursos'!$E:$H,4,0),"")</f>
        <v/>
      </c>
      <c r="H271" t="str">
        <f>IFERROR(VLOOKUP($A271&amp;"-"&amp;H$1,'Conclusões cursos'!$E:$H,2,0),"")</f>
        <v/>
      </c>
      <c r="I271" t="str">
        <f>IFERROR(VLOOKUP($A271&amp;"-"&amp;H$1,'Conclusões cursos'!$E:$H,4,0),"")</f>
        <v/>
      </c>
      <c r="J271" t="str">
        <f>IFERROR(VLOOKUP($A271&amp;"-"&amp;J$1,'Conclusões cursos'!$E:$H,2,0),"")</f>
        <v>2015/2016</v>
      </c>
      <c r="K271" t="str">
        <f>IFERROR(VLOOKUP($A271&amp;"-"&amp;J$1,'Conclusões cursos'!$E:$H,4,0),"")</f>
        <v>2019/2020</v>
      </c>
      <c r="L271" t="str">
        <f>IFERROR(VLOOKUP($A271&amp;"-"&amp;L$1,'Conclusões cursos'!$E:$H,2,0),"")</f>
        <v/>
      </c>
      <c r="M271" t="str">
        <f>IFERROR(VLOOKUP($A271&amp;"-"&amp;L$1,'Conclusões cursos'!$E:$H,4,0),"")</f>
        <v/>
      </c>
      <c r="N271" t="str">
        <f>IFERROR(VLOOKUP($A271&amp;"-"&amp;N$1,'Conclusões cursos'!$E:$H,2,0),"")</f>
        <v/>
      </c>
      <c r="O271" t="str">
        <f>IFERROR(VLOOKUP($A271&amp;"-"&amp;N$1,'Conclusões cursos'!$E:$H,4,0),"")</f>
        <v/>
      </c>
    </row>
    <row r="272" spans="1:15" x14ac:dyDescent="0.3">
      <c r="A272">
        <v>200100294</v>
      </c>
      <c r="B272" t="s">
        <v>4405</v>
      </c>
      <c r="C272" t="s">
        <v>4406</v>
      </c>
      <c r="E272" t="str">
        <f t="shared" si="4"/>
        <v xml:space="preserve">LEIC </v>
      </c>
      <c r="F272" t="str">
        <f>IFERROR(VLOOKUP($A272&amp;"-"&amp;F$1,'Conclusões cursos'!$E:$H,2,0),"")</f>
        <v>2001/2002</v>
      </c>
      <c r="G272" t="str">
        <f>IFERROR(VLOOKUP($A272&amp;"-"&amp;F$1,'Conclusões cursos'!$E:$H,4,0),"")</f>
        <v>2006/2007</v>
      </c>
      <c r="H272" t="str">
        <f>IFERROR(VLOOKUP($A272&amp;"-"&amp;H$1,'Conclusões cursos'!$E:$H,2,0),"")</f>
        <v/>
      </c>
      <c r="I272" t="str">
        <f>IFERROR(VLOOKUP($A272&amp;"-"&amp;H$1,'Conclusões cursos'!$E:$H,4,0),"")</f>
        <v/>
      </c>
      <c r="J272" t="str">
        <f>IFERROR(VLOOKUP($A272&amp;"-"&amp;J$1,'Conclusões cursos'!$E:$H,2,0),"")</f>
        <v/>
      </c>
      <c r="K272" t="str">
        <f>IFERROR(VLOOKUP($A272&amp;"-"&amp;J$1,'Conclusões cursos'!$E:$H,4,0),"")</f>
        <v/>
      </c>
      <c r="L272" t="str">
        <f>IFERROR(VLOOKUP($A272&amp;"-"&amp;L$1,'Conclusões cursos'!$E:$H,2,0),"")</f>
        <v/>
      </c>
      <c r="M272" t="str">
        <f>IFERROR(VLOOKUP($A272&amp;"-"&amp;L$1,'Conclusões cursos'!$E:$H,4,0),"")</f>
        <v/>
      </c>
      <c r="N272" t="str">
        <f>IFERROR(VLOOKUP($A272&amp;"-"&amp;N$1,'Conclusões cursos'!$E:$H,2,0),"")</f>
        <v/>
      </c>
      <c r="O272" t="str">
        <f>IFERROR(VLOOKUP($A272&amp;"-"&amp;N$1,'Conclusões cursos'!$E:$H,4,0),"")</f>
        <v/>
      </c>
    </row>
    <row r="273" spans="1:15" x14ac:dyDescent="0.3">
      <c r="A273">
        <v>200404323</v>
      </c>
      <c r="B273" t="s">
        <v>1662</v>
      </c>
      <c r="C273" t="s">
        <v>1663</v>
      </c>
      <c r="E273" t="str">
        <f t="shared" si="4"/>
        <v xml:space="preserve">MIEIC </v>
      </c>
      <c r="F273" t="str">
        <f>IFERROR(VLOOKUP($A273&amp;"-"&amp;F$1,'Conclusões cursos'!$E:$H,2,0),"")</f>
        <v/>
      </c>
      <c r="G273" t="str">
        <f>IFERROR(VLOOKUP($A273&amp;"-"&amp;F$1,'Conclusões cursos'!$E:$H,4,0),"")</f>
        <v/>
      </c>
      <c r="H273" t="str">
        <f>IFERROR(VLOOKUP($A273&amp;"-"&amp;H$1,'Conclusões cursos'!$E:$H,2,0),"")</f>
        <v/>
      </c>
      <c r="I273" t="str">
        <f>IFERROR(VLOOKUP($A273&amp;"-"&amp;H$1,'Conclusões cursos'!$E:$H,4,0),"")</f>
        <v/>
      </c>
      <c r="J273" t="str">
        <f>IFERROR(VLOOKUP($A273&amp;"-"&amp;J$1,'Conclusões cursos'!$E:$H,2,0),"")</f>
        <v>2004/2005</v>
      </c>
      <c r="K273" t="str">
        <f>IFERROR(VLOOKUP($A273&amp;"-"&amp;J$1,'Conclusões cursos'!$E:$H,4,0),"")</f>
        <v>2008/2009</v>
      </c>
      <c r="L273" t="str">
        <f>IFERROR(VLOOKUP($A273&amp;"-"&amp;L$1,'Conclusões cursos'!$E:$H,2,0),"")</f>
        <v/>
      </c>
      <c r="M273" t="str">
        <f>IFERROR(VLOOKUP($A273&amp;"-"&amp;L$1,'Conclusões cursos'!$E:$H,4,0),"")</f>
        <v/>
      </c>
      <c r="N273" t="str">
        <f>IFERROR(VLOOKUP($A273&amp;"-"&amp;N$1,'Conclusões cursos'!$E:$H,2,0),"")</f>
        <v/>
      </c>
      <c r="O273" t="str">
        <f>IFERROR(VLOOKUP($A273&amp;"-"&amp;N$1,'Conclusões cursos'!$E:$H,4,0),"")</f>
        <v/>
      </c>
    </row>
    <row r="274" spans="1:15" x14ac:dyDescent="0.3">
      <c r="A274">
        <v>201806581</v>
      </c>
      <c r="B274" t="s">
        <v>165</v>
      </c>
      <c r="C274" t="s">
        <v>166</v>
      </c>
      <c r="E274" t="str">
        <f t="shared" si="4"/>
        <v xml:space="preserve">L.EIC </v>
      </c>
      <c r="F274" t="str">
        <f>IFERROR(VLOOKUP($A274&amp;"-"&amp;F$1,'Conclusões cursos'!$E:$H,2,0),"")</f>
        <v/>
      </c>
      <c r="G274" t="str">
        <f>IFERROR(VLOOKUP($A274&amp;"-"&amp;F$1,'Conclusões cursos'!$E:$H,4,0),"")</f>
        <v/>
      </c>
      <c r="H274" t="str">
        <f>IFERROR(VLOOKUP($A274&amp;"-"&amp;H$1,'Conclusões cursos'!$E:$H,2,0),"")</f>
        <v/>
      </c>
      <c r="I274" t="str">
        <f>IFERROR(VLOOKUP($A274&amp;"-"&amp;H$1,'Conclusões cursos'!$E:$H,4,0),"")</f>
        <v/>
      </c>
      <c r="J274" t="str">
        <f>IFERROR(VLOOKUP($A274&amp;"-"&amp;J$1,'Conclusões cursos'!$E:$H,2,0),"")</f>
        <v/>
      </c>
      <c r="K274" t="str">
        <f>IFERROR(VLOOKUP($A274&amp;"-"&amp;J$1,'Conclusões cursos'!$E:$H,4,0),"")</f>
        <v/>
      </c>
      <c r="L274" t="str">
        <f>IFERROR(VLOOKUP($A274&amp;"-"&amp;L$1,'Conclusões cursos'!$E:$H,2,0),"")</f>
        <v>2021/2022</v>
      </c>
      <c r="M274" t="str">
        <f>IFERROR(VLOOKUP($A274&amp;"-"&amp;L$1,'Conclusões cursos'!$E:$H,4,0),"")</f>
        <v>2022/2023</v>
      </c>
      <c r="N274" t="str">
        <f>IFERROR(VLOOKUP($A274&amp;"-"&amp;N$1,'Conclusões cursos'!$E:$H,2,0),"")</f>
        <v/>
      </c>
      <c r="O274" t="str">
        <f>IFERROR(VLOOKUP($A274&amp;"-"&amp;N$1,'Conclusões cursos'!$E:$H,4,0),"")</f>
        <v/>
      </c>
    </row>
    <row r="275" spans="1:15" x14ac:dyDescent="0.3">
      <c r="A275">
        <v>201604014</v>
      </c>
      <c r="B275" t="s">
        <v>918</v>
      </c>
      <c r="C275" t="s">
        <v>919</v>
      </c>
      <c r="E275" t="str">
        <f t="shared" si="4"/>
        <v>M.EIC</v>
      </c>
      <c r="F275" t="str">
        <f>IFERROR(VLOOKUP($A275&amp;"-"&amp;F$1,'Conclusões cursos'!$E:$H,2,0),"")</f>
        <v/>
      </c>
      <c r="G275" t="str">
        <f>IFERROR(VLOOKUP($A275&amp;"-"&amp;F$1,'Conclusões cursos'!$E:$H,4,0),"")</f>
        <v/>
      </c>
      <c r="H275" t="str">
        <f>IFERROR(VLOOKUP($A275&amp;"-"&amp;H$1,'Conclusões cursos'!$E:$H,2,0),"")</f>
        <v/>
      </c>
      <c r="I275" t="str">
        <f>IFERROR(VLOOKUP($A275&amp;"-"&amp;H$1,'Conclusões cursos'!$E:$H,4,0),"")</f>
        <v/>
      </c>
      <c r="J275" t="str">
        <f>IFERROR(VLOOKUP($A275&amp;"-"&amp;J$1,'Conclusões cursos'!$E:$H,2,0),"")</f>
        <v/>
      </c>
      <c r="K275" t="str">
        <f>IFERROR(VLOOKUP($A275&amp;"-"&amp;J$1,'Conclusões cursos'!$E:$H,4,0),"")</f>
        <v/>
      </c>
      <c r="L275" t="str">
        <f>IFERROR(VLOOKUP($A275&amp;"-"&amp;L$1,'Conclusões cursos'!$E:$H,2,0),"")</f>
        <v/>
      </c>
      <c r="M275" t="str">
        <f>IFERROR(VLOOKUP($A275&amp;"-"&amp;L$1,'Conclusões cursos'!$E:$H,4,0),"")</f>
        <v/>
      </c>
      <c r="N275" t="str">
        <f>IFERROR(VLOOKUP($A275&amp;"-"&amp;N$1,'Conclusões cursos'!$E:$H,2,0),"")</f>
        <v>2021/2022</v>
      </c>
      <c r="O275" t="str">
        <f>IFERROR(VLOOKUP($A275&amp;"-"&amp;N$1,'Conclusões cursos'!$E:$H,4,0),"")</f>
        <v>2021/2022</v>
      </c>
    </row>
    <row r="276" spans="1:15" x14ac:dyDescent="0.3">
      <c r="A276">
        <v>201704334</v>
      </c>
      <c r="B276" t="s">
        <v>920</v>
      </c>
      <c r="C276" t="s">
        <v>921</v>
      </c>
      <c r="E276" t="str">
        <f t="shared" si="4"/>
        <v>M.EIC</v>
      </c>
      <c r="F276" t="str">
        <f>IFERROR(VLOOKUP($A276&amp;"-"&amp;F$1,'Conclusões cursos'!$E:$H,2,0),"")</f>
        <v/>
      </c>
      <c r="G276" t="str">
        <f>IFERROR(VLOOKUP($A276&amp;"-"&amp;F$1,'Conclusões cursos'!$E:$H,4,0),"")</f>
        <v/>
      </c>
      <c r="H276" t="str">
        <f>IFERROR(VLOOKUP($A276&amp;"-"&amp;H$1,'Conclusões cursos'!$E:$H,2,0),"")</f>
        <v/>
      </c>
      <c r="I276" t="str">
        <f>IFERROR(VLOOKUP($A276&amp;"-"&amp;H$1,'Conclusões cursos'!$E:$H,4,0),"")</f>
        <v/>
      </c>
      <c r="J276" t="str">
        <f>IFERROR(VLOOKUP($A276&amp;"-"&amp;J$1,'Conclusões cursos'!$E:$H,2,0),"")</f>
        <v/>
      </c>
      <c r="K276" t="str">
        <f>IFERROR(VLOOKUP($A276&amp;"-"&amp;J$1,'Conclusões cursos'!$E:$H,4,0),"")</f>
        <v/>
      </c>
      <c r="L276" t="str">
        <f>IFERROR(VLOOKUP($A276&amp;"-"&amp;L$1,'Conclusões cursos'!$E:$H,2,0),"")</f>
        <v/>
      </c>
      <c r="M276" t="str">
        <f>IFERROR(VLOOKUP($A276&amp;"-"&amp;L$1,'Conclusões cursos'!$E:$H,4,0),"")</f>
        <v/>
      </c>
      <c r="N276" t="str">
        <f>IFERROR(VLOOKUP($A276&amp;"-"&amp;N$1,'Conclusões cursos'!$E:$H,2,0),"")</f>
        <v>2021/2022</v>
      </c>
      <c r="O276" t="str">
        <f>IFERROR(VLOOKUP($A276&amp;"-"&amp;N$1,'Conclusões cursos'!$E:$H,4,0),"")</f>
        <v>2022/2023</v>
      </c>
    </row>
    <row r="277" spans="1:15" x14ac:dyDescent="0.3">
      <c r="A277">
        <v>201405381</v>
      </c>
      <c r="B277" t="s">
        <v>1664</v>
      </c>
      <c r="C277" t="s">
        <v>1665</v>
      </c>
      <c r="E277" t="str">
        <f t="shared" si="4"/>
        <v xml:space="preserve">MIEIC </v>
      </c>
      <c r="F277" t="str">
        <f>IFERROR(VLOOKUP($A277&amp;"-"&amp;F$1,'Conclusões cursos'!$E:$H,2,0),"")</f>
        <v/>
      </c>
      <c r="G277" t="str">
        <f>IFERROR(VLOOKUP($A277&amp;"-"&amp;F$1,'Conclusões cursos'!$E:$H,4,0),"")</f>
        <v/>
      </c>
      <c r="H277" t="str">
        <f>IFERROR(VLOOKUP($A277&amp;"-"&amp;H$1,'Conclusões cursos'!$E:$H,2,0),"")</f>
        <v/>
      </c>
      <c r="I277" t="str">
        <f>IFERROR(VLOOKUP($A277&amp;"-"&amp;H$1,'Conclusões cursos'!$E:$H,4,0),"")</f>
        <v/>
      </c>
      <c r="J277" t="str">
        <f>IFERROR(VLOOKUP($A277&amp;"-"&amp;J$1,'Conclusões cursos'!$E:$H,2,0),"")</f>
        <v>2014/2015</v>
      </c>
      <c r="K277" t="str">
        <f>IFERROR(VLOOKUP($A277&amp;"-"&amp;J$1,'Conclusões cursos'!$E:$H,4,0),"")</f>
        <v>2018/2019</v>
      </c>
      <c r="L277" t="str">
        <f>IFERROR(VLOOKUP($A277&amp;"-"&amp;L$1,'Conclusões cursos'!$E:$H,2,0),"")</f>
        <v/>
      </c>
      <c r="M277" t="str">
        <f>IFERROR(VLOOKUP($A277&amp;"-"&amp;L$1,'Conclusões cursos'!$E:$H,4,0),"")</f>
        <v/>
      </c>
      <c r="N277" t="str">
        <f>IFERROR(VLOOKUP($A277&amp;"-"&amp;N$1,'Conclusões cursos'!$E:$H,2,0),"")</f>
        <v/>
      </c>
      <c r="O277" t="str">
        <f>IFERROR(VLOOKUP($A277&amp;"-"&amp;N$1,'Conclusões cursos'!$E:$H,4,0),"")</f>
        <v/>
      </c>
    </row>
    <row r="278" spans="1:15" x14ac:dyDescent="0.3">
      <c r="A278">
        <v>201404464</v>
      </c>
      <c r="B278" t="s">
        <v>1666</v>
      </c>
      <c r="C278" t="s">
        <v>1667</v>
      </c>
      <c r="E278" t="str">
        <f t="shared" si="4"/>
        <v xml:space="preserve">MIEIC </v>
      </c>
      <c r="F278" t="str">
        <f>IFERROR(VLOOKUP($A278&amp;"-"&amp;F$1,'Conclusões cursos'!$E:$H,2,0),"")</f>
        <v/>
      </c>
      <c r="G278" t="str">
        <f>IFERROR(VLOOKUP($A278&amp;"-"&amp;F$1,'Conclusões cursos'!$E:$H,4,0),"")</f>
        <v/>
      </c>
      <c r="H278" t="str">
        <f>IFERROR(VLOOKUP($A278&amp;"-"&amp;H$1,'Conclusões cursos'!$E:$H,2,0),"")</f>
        <v/>
      </c>
      <c r="I278" t="str">
        <f>IFERROR(VLOOKUP($A278&amp;"-"&amp;H$1,'Conclusões cursos'!$E:$H,4,0),"")</f>
        <v/>
      </c>
      <c r="J278" t="str">
        <f>IFERROR(VLOOKUP($A278&amp;"-"&amp;J$1,'Conclusões cursos'!$E:$H,2,0),"")</f>
        <v>2015/2016</v>
      </c>
      <c r="K278" t="str">
        <f>IFERROR(VLOOKUP($A278&amp;"-"&amp;J$1,'Conclusões cursos'!$E:$H,4,0),"")</f>
        <v>2019/2020</v>
      </c>
      <c r="L278" t="str">
        <f>IFERROR(VLOOKUP($A278&amp;"-"&amp;L$1,'Conclusões cursos'!$E:$H,2,0),"")</f>
        <v/>
      </c>
      <c r="M278" t="str">
        <f>IFERROR(VLOOKUP($A278&amp;"-"&amp;L$1,'Conclusões cursos'!$E:$H,4,0),"")</f>
        <v/>
      </c>
      <c r="N278" t="str">
        <f>IFERROR(VLOOKUP($A278&amp;"-"&amp;N$1,'Conclusões cursos'!$E:$H,2,0),"")</f>
        <v/>
      </c>
      <c r="O278" t="str">
        <f>IFERROR(VLOOKUP($A278&amp;"-"&amp;N$1,'Conclusões cursos'!$E:$H,4,0),"")</f>
        <v/>
      </c>
    </row>
    <row r="279" spans="1:15" x14ac:dyDescent="0.3">
      <c r="A279">
        <v>200605013</v>
      </c>
      <c r="B279" t="s">
        <v>1668</v>
      </c>
      <c r="C279" t="s">
        <v>1669</v>
      </c>
      <c r="E279" t="str">
        <f t="shared" si="4"/>
        <v xml:space="preserve">MIEIC </v>
      </c>
      <c r="F279" t="str">
        <f>IFERROR(VLOOKUP($A279&amp;"-"&amp;F$1,'Conclusões cursos'!$E:$H,2,0),"")</f>
        <v/>
      </c>
      <c r="G279" t="str">
        <f>IFERROR(VLOOKUP($A279&amp;"-"&amp;F$1,'Conclusões cursos'!$E:$H,4,0),"")</f>
        <v/>
      </c>
      <c r="H279" t="str">
        <f>IFERROR(VLOOKUP($A279&amp;"-"&amp;H$1,'Conclusões cursos'!$E:$H,2,0),"")</f>
        <v/>
      </c>
      <c r="I279" t="str">
        <f>IFERROR(VLOOKUP($A279&amp;"-"&amp;H$1,'Conclusões cursos'!$E:$H,4,0),"")</f>
        <v/>
      </c>
      <c r="J279" t="str">
        <f>IFERROR(VLOOKUP($A279&amp;"-"&amp;J$1,'Conclusões cursos'!$E:$H,2,0),"")</f>
        <v>2006/2007</v>
      </c>
      <c r="K279" t="str">
        <f>IFERROR(VLOOKUP($A279&amp;"-"&amp;J$1,'Conclusões cursos'!$E:$H,4,0),"")</f>
        <v>2011/2012</v>
      </c>
      <c r="L279" t="str">
        <f>IFERROR(VLOOKUP($A279&amp;"-"&amp;L$1,'Conclusões cursos'!$E:$H,2,0),"")</f>
        <v/>
      </c>
      <c r="M279" t="str">
        <f>IFERROR(VLOOKUP($A279&amp;"-"&amp;L$1,'Conclusões cursos'!$E:$H,4,0),"")</f>
        <v/>
      </c>
      <c r="N279" t="str">
        <f>IFERROR(VLOOKUP($A279&amp;"-"&amp;N$1,'Conclusões cursos'!$E:$H,2,0),"")</f>
        <v/>
      </c>
      <c r="O279" t="str">
        <f>IFERROR(VLOOKUP($A279&amp;"-"&amp;N$1,'Conclusões cursos'!$E:$H,4,0),"")</f>
        <v/>
      </c>
    </row>
    <row r="280" spans="1:15" x14ac:dyDescent="0.3">
      <c r="A280">
        <v>201503477</v>
      </c>
      <c r="B280" t="s">
        <v>1670</v>
      </c>
      <c r="C280" t="s">
        <v>1671</v>
      </c>
      <c r="E280" t="str">
        <f t="shared" si="4"/>
        <v xml:space="preserve">MIEIC </v>
      </c>
      <c r="F280" t="str">
        <f>IFERROR(VLOOKUP($A280&amp;"-"&amp;F$1,'Conclusões cursos'!$E:$H,2,0),"")</f>
        <v/>
      </c>
      <c r="G280" t="str">
        <f>IFERROR(VLOOKUP($A280&amp;"-"&amp;F$1,'Conclusões cursos'!$E:$H,4,0),"")</f>
        <v/>
      </c>
      <c r="H280" t="str">
        <f>IFERROR(VLOOKUP($A280&amp;"-"&amp;H$1,'Conclusões cursos'!$E:$H,2,0),"")</f>
        <v/>
      </c>
      <c r="I280" t="str">
        <f>IFERROR(VLOOKUP($A280&amp;"-"&amp;H$1,'Conclusões cursos'!$E:$H,4,0),"")</f>
        <v/>
      </c>
      <c r="J280" t="str">
        <f>IFERROR(VLOOKUP($A280&amp;"-"&amp;J$1,'Conclusões cursos'!$E:$H,2,0),"")</f>
        <v>2016/2017</v>
      </c>
      <c r="K280" t="str">
        <f>IFERROR(VLOOKUP($A280&amp;"-"&amp;J$1,'Conclusões cursos'!$E:$H,4,0),"")</f>
        <v>2020/2021</v>
      </c>
      <c r="L280" t="str">
        <f>IFERROR(VLOOKUP($A280&amp;"-"&amp;L$1,'Conclusões cursos'!$E:$H,2,0),"")</f>
        <v/>
      </c>
      <c r="M280" t="str">
        <f>IFERROR(VLOOKUP($A280&amp;"-"&amp;L$1,'Conclusões cursos'!$E:$H,4,0),"")</f>
        <v/>
      </c>
      <c r="N280" t="str">
        <f>IFERROR(VLOOKUP($A280&amp;"-"&amp;N$1,'Conclusões cursos'!$E:$H,2,0),"")</f>
        <v/>
      </c>
      <c r="O280" t="str">
        <f>IFERROR(VLOOKUP($A280&amp;"-"&amp;N$1,'Conclusões cursos'!$E:$H,4,0),"")</f>
        <v/>
      </c>
    </row>
    <row r="281" spans="1:15" x14ac:dyDescent="0.3">
      <c r="A281">
        <v>201706534</v>
      </c>
      <c r="B281" t="s">
        <v>922</v>
      </c>
      <c r="C281" t="s">
        <v>923</v>
      </c>
      <c r="E281" t="str">
        <f t="shared" si="4"/>
        <v>M.EIC</v>
      </c>
      <c r="F281" t="str">
        <f>IFERROR(VLOOKUP($A281&amp;"-"&amp;F$1,'Conclusões cursos'!$E:$H,2,0),"")</f>
        <v/>
      </c>
      <c r="G281" t="str">
        <f>IFERROR(VLOOKUP($A281&amp;"-"&amp;F$1,'Conclusões cursos'!$E:$H,4,0),"")</f>
        <v/>
      </c>
      <c r="H281" t="str">
        <f>IFERROR(VLOOKUP($A281&amp;"-"&amp;H$1,'Conclusões cursos'!$E:$H,2,0),"")</f>
        <v/>
      </c>
      <c r="I281" t="str">
        <f>IFERROR(VLOOKUP($A281&amp;"-"&amp;H$1,'Conclusões cursos'!$E:$H,4,0),"")</f>
        <v/>
      </c>
      <c r="J281" t="str">
        <f>IFERROR(VLOOKUP($A281&amp;"-"&amp;J$1,'Conclusões cursos'!$E:$H,2,0),"")</f>
        <v/>
      </c>
      <c r="K281" t="str">
        <f>IFERROR(VLOOKUP($A281&amp;"-"&amp;J$1,'Conclusões cursos'!$E:$H,4,0),"")</f>
        <v/>
      </c>
      <c r="L281" t="str">
        <f>IFERROR(VLOOKUP($A281&amp;"-"&amp;L$1,'Conclusões cursos'!$E:$H,2,0),"")</f>
        <v/>
      </c>
      <c r="M281" t="str">
        <f>IFERROR(VLOOKUP($A281&amp;"-"&amp;L$1,'Conclusões cursos'!$E:$H,4,0),"")</f>
        <v/>
      </c>
      <c r="N281" t="str">
        <f>IFERROR(VLOOKUP($A281&amp;"-"&amp;N$1,'Conclusões cursos'!$E:$H,2,0),"")</f>
        <v>2021/2022</v>
      </c>
      <c r="O281" t="str">
        <f>IFERROR(VLOOKUP($A281&amp;"-"&amp;N$1,'Conclusões cursos'!$E:$H,4,0),"")</f>
        <v>2021/2022</v>
      </c>
    </row>
    <row r="282" spans="1:15" x14ac:dyDescent="0.3">
      <c r="A282">
        <v>201505092</v>
      </c>
      <c r="B282" t="s">
        <v>1672</v>
      </c>
      <c r="C282" t="s">
        <v>1673</v>
      </c>
      <c r="E282" t="str">
        <f t="shared" si="4"/>
        <v xml:space="preserve">MIEIC </v>
      </c>
      <c r="F282" t="str">
        <f>IFERROR(VLOOKUP($A282&amp;"-"&amp;F$1,'Conclusões cursos'!$E:$H,2,0),"")</f>
        <v/>
      </c>
      <c r="G282" t="str">
        <f>IFERROR(VLOOKUP($A282&amp;"-"&amp;F$1,'Conclusões cursos'!$E:$H,4,0),"")</f>
        <v/>
      </c>
      <c r="H282" t="str">
        <f>IFERROR(VLOOKUP($A282&amp;"-"&amp;H$1,'Conclusões cursos'!$E:$H,2,0),"")</f>
        <v/>
      </c>
      <c r="I282" t="str">
        <f>IFERROR(VLOOKUP($A282&amp;"-"&amp;H$1,'Conclusões cursos'!$E:$H,4,0),"")</f>
        <v/>
      </c>
      <c r="J282" t="str">
        <f>IFERROR(VLOOKUP($A282&amp;"-"&amp;J$1,'Conclusões cursos'!$E:$H,2,0),"")</f>
        <v>2015/2016</v>
      </c>
      <c r="K282" t="str">
        <f>IFERROR(VLOOKUP($A282&amp;"-"&amp;J$1,'Conclusões cursos'!$E:$H,4,0),"")</f>
        <v>2020/2021</v>
      </c>
      <c r="L282" t="str">
        <f>IFERROR(VLOOKUP($A282&amp;"-"&amp;L$1,'Conclusões cursos'!$E:$H,2,0),"")</f>
        <v/>
      </c>
      <c r="M282" t="str">
        <f>IFERROR(VLOOKUP($A282&amp;"-"&amp;L$1,'Conclusões cursos'!$E:$H,4,0),"")</f>
        <v/>
      </c>
      <c r="N282" t="str">
        <f>IFERROR(VLOOKUP($A282&amp;"-"&amp;N$1,'Conclusões cursos'!$E:$H,2,0),"")</f>
        <v/>
      </c>
      <c r="O282" t="str">
        <f>IFERROR(VLOOKUP($A282&amp;"-"&amp;N$1,'Conclusões cursos'!$E:$H,4,0),"")</f>
        <v/>
      </c>
    </row>
    <row r="283" spans="1:15" x14ac:dyDescent="0.3">
      <c r="A283">
        <v>201504711</v>
      </c>
      <c r="B283" t="s">
        <v>167</v>
      </c>
      <c r="C283" t="s">
        <v>168</v>
      </c>
      <c r="E283" t="str">
        <f t="shared" si="4"/>
        <v xml:space="preserve">L.EIC </v>
      </c>
      <c r="F283" t="str">
        <f>IFERROR(VLOOKUP($A283&amp;"-"&amp;F$1,'Conclusões cursos'!$E:$H,2,0),"")</f>
        <v/>
      </c>
      <c r="G283" t="str">
        <f>IFERROR(VLOOKUP($A283&amp;"-"&amp;F$1,'Conclusões cursos'!$E:$H,4,0),"")</f>
        <v/>
      </c>
      <c r="H283" t="str">
        <f>IFERROR(VLOOKUP($A283&amp;"-"&amp;H$1,'Conclusões cursos'!$E:$H,2,0),"")</f>
        <v/>
      </c>
      <c r="I283" t="str">
        <f>IFERROR(VLOOKUP($A283&amp;"-"&amp;H$1,'Conclusões cursos'!$E:$H,4,0),"")</f>
        <v/>
      </c>
      <c r="J283" t="str">
        <f>IFERROR(VLOOKUP($A283&amp;"-"&amp;J$1,'Conclusões cursos'!$E:$H,2,0),"")</f>
        <v/>
      </c>
      <c r="K283" t="str">
        <f>IFERROR(VLOOKUP($A283&amp;"-"&amp;J$1,'Conclusões cursos'!$E:$H,4,0),"")</f>
        <v/>
      </c>
      <c r="L283" t="str">
        <f>IFERROR(VLOOKUP($A283&amp;"-"&amp;L$1,'Conclusões cursos'!$E:$H,2,0),"")</f>
        <v>2021/2022</v>
      </c>
      <c r="M283" t="str">
        <f>IFERROR(VLOOKUP($A283&amp;"-"&amp;L$1,'Conclusões cursos'!$E:$H,4,0),"")</f>
        <v>2021/2022</v>
      </c>
      <c r="N283" t="str">
        <f>IFERROR(VLOOKUP($A283&amp;"-"&amp;N$1,'Conclusões cursos'!$E:$H,2,0),"")</f>
        <v/>
      </c>
      <c r="O283" t="str">
        <f>IFERROR(VLOOKUP($A283&amp;"-"&amp;N$1,'Conclusões cursos'!$E:$H,4,0),"")</f>
        <v/>
      </c>
    </row>
    <row r="284" spans="1:15" x14ac:dyDescent="0.3">
      <c r="A284">
        <v>200702569</v>
      </c>
      <c r="B284" t="s">
        <v>1674</v>
      </c>
      <c r="C284" t="s">
        <v>1675</v>
      </c>
      <c r="E284" t="str">
        <f t="shared" si="4"/>
        <v xml:space="preserve">MIEIC </v>
      </c>
      <c r="F284" t="str">
        <f>IFERROR(VLOOKUP($A284&amp;"-"&amp;F$1,'Conclusões cursos'!$E:$H,2,0),"")</f>
        <v/>
      </c>
      <c r="G284" t="str">
        <f>IFERROR(VLOOKUP($A284&amp;"-"&amp;F$1,'Conclusões cursos'!$E:$H,4,0),"")</f>
        <v/>
      </c>
      <c r="H284" t="str">
        <f>IFERROR(VLOOKUP($A284&amp;"-"&amp;H$1,'Conclusões cursos'!$E:$H,2,0),"")</f>
        <v/>
      </c>
      <c r="I284" t="str">
        <f>IFERROR(VLOOKUP($A284&amp;"-"&amp;H$1,'Conclusões cursos'!$E:$H,4,0),"")</f>
        <v/>
      </c>
      <c r="J284" t="str">
        <f>IFERROR(VLOOKUP($A284&amp;"-"&amp;J$1,'Conclusões cursos'!$E:$H,2,0),"")</f>
        <v>2007/2008</v>
      </c>
      <c r="K284" t="str">
        <f>IFERROR(VLOOKUP($A284&amp;"-"&amp;J$1,'Conclusões cursos'!$E:$H,4,0),"")</f>
        <v>2012/2013</v>
      </c>
      <c r="L284" t="str">
        <f>IFERROR(VLOOKUP($A284&amp;"-"&amp;L$1,'Conclusões cursos'!$E:$H,2,0),"")</f>
        <v/>
      </c>
      <c r="M284" t="str">
        <f>IFERROR(VLOOKUP($A284&amp;"-"&amp;L$1,'Conclusões cursos'!$E:$H,4,0),"")</f>
        <v/>
      </c>
      <c r="N284" t="str">
        <f>IFERROR(VLOOKUP($A284&amp;"-"&amp;N$1,'Conclusões cursos'!$E:$H,2,0),"")</f>
        <v/>
      </c>
      <c r="O284" t="str">
        <f>IFERROR(VLOOKUP($A284&amp;"-"&amp;N$1,'Conclusões cursos'!$E:$H,4,0),"")</f>
        <v/>
      </c>
    </row>
    <row r="285" spans="1:15" x14ac:dyDescent="0.3">
      <c r="A285">
        <v>201800170</v>
      </c>
      <c r="B285" t="s">
        <v>924</v>
      </c>
      <c r="C285" t="s">
        <v>925</v>
      </c>
      <c r="E285" t="str">
        <f t="shared" si="4"/>
        <v>M.EIC</v>
      </c>
      <c r="F285" t="str">
        <f>IFERROR(VLOOKUP($A285&amp;"-"&amp;F$1,'Conclusões cursos'!$E:$H,2,0),"")</f>
        <v/>
      </c>
      <c r="G285" t="str">
        <f>IFERROR(VLOOKUP($A285&amp;"-"&amp;F$1,'Conclusões cursos'!$E:$H,4,0),"")</f>
        <v/>
      </c>
      <c r="H285" t="str">
        <f>IFERROR(VLOOKUP($A285&amp;"-"&amp;H$1,'Conclusões cursos'!$E:$H,2,0),"")</f>
        <v/>
      </c>
      <c r="I285" t="str">
        <f>IFERROR(VLOOKUP($A285&amp;"-"&amp;H$1,'Conclusões cursos'!$E:$H,4,0),"")</f>
        <v/>
      </c>
      <c r="J285" t="str">
        <f>IFERROR(VLOOKUP($A285&amp;"-"&amp;J$1,'Conclusões cursos'!$E:$H,2,0),"")</f>
        <v/>
      </c>
      <c r="K285" t="str">
        <f>IFERROR(VLOOKUP($A285&amp;"-"&amp;J$1,'Conclusões cursos'!$E:$H,4,0),"")</f>
        <v/>
      </c>
      <c r="L285" t="str">
        <f>IFERROR(VLOOKUP($A285&amp;"-"&amp;L$1,'Conclusões cursos'!$E:$H,2,0),"")</f>
        <v/>
      </c>
      <c r="M285" t="str">
        <f>IFERROR(VLOOKUP($A285&amp;"-"&amp;L$1,'Conclusões cursos'!$E:$H,4,0),"")</f>
        <v/>
      </c>
      <c r="N285" t="str">
        <f>IFERROR(VLOOKUP($A285&amp;"-"&amp;N$1,'Conclusões cursos'!$E:$H,2,0),"")</f>
        <v>2021/2022</v>
      </c>
      <c r="O285" t="str">
        <f>IFERROR(VLOOKUP($A285&amp;"-"&amp;N$1,'Conclusões cursos'!$E:$H,4,0),"")</f>
        <v>2022/2023</v>
      </c>
    </row>
    <row r="286" spans="1:15" x14ac:dyDescent="0.3">
      <c r="A286">
        <v>202007191</v>
      </c>
      <c r="B286" t="s">
        <v>169</v>
      </c>
      <c r="C286" t="s">
        <v>170</v>
      </c>
      <c r="E286" t="str">
        <f t="shared" si="4"/>
        <v xml:space="preserve">L.EIC </v>
      </c>
      <c r="F286" t="str">
        <f>IFERROR(VLOOKUP($A286&amp;"-"&amp;F$1,'Conclusões cursos'!$E:$H,2,0),"")</f>
        <v/>
      </c>
      <c r="G286" t="str">
        <f>IFERROR(VLOOKUP($A286&amp;"-"&amp;F$1,'Conclusões cursos'!$E:$H,4,0),"")</f>
        <v/>
      </c>
      <c r="H286" t="str">
        <f>IFERROR(VLOOKUP($A286&amp;"-"&amp;H$1,'Conclusões cursos'!$E:$H,2,0),"")</f>
        <v/>
      </c>
      <c r="I286" t="str">
        <f>IFERROR(VLOOKUP($A286&amp;"-"&amp;H$1,'Conclusões cursos'!$E:$H,4,0),"")</f>
        <v/>
      </c>
      <c r="J286" t="str">
        <f>IFERROR(VLOOKUP($A286&amp;"-"&amp;J$1,'Conclusões cursos'!$E:$H,2,0),"")</f>
        <v/>
      </c>
      <c r="K286" t="str">
        <f>IFERROR(VLOOKUP($A286&amp;"-"&amp;J$1,'Conclusões cursos'!$E:$H,4,0),"")</f>
        <v/>
      </c>
      <c r="L286" t="str">
        <f>IFERROR(VLOOKUP($A286&amp;"-"&amp;L$1,'Conclusões cursos'!$E:$H,2,0),"")</f>
        <v>2021/2022</v>
      </c>
      <c r="M286" t="str">
        <f>IFERROR(VLOOKUP($A286&amp;"-"&amp;L$1,'Conclusões cursos'!$E:$H,4,0),"")</f>
        <v>2022/2023</v>
      </c>
      <c r="N286" t="str">
        <f>IFERROR(VLOOKUP($A286&amp;"-"&amp;N$1,'Conclusões cursos'!$E:$H,2,0),"")</f>
        <v/>
      </c>
      <c r="O286" t="str">
        <f>IFERROR(VLOOKUP($A286&amp;"-"&amp;N$1,'Conclusões cursos'!$E:$H,4,0),"")</f>
        <v/>
      </c>
    </row>
    <row r="287" spans="1:15" x14ac:dyDescent="0.3">
      <c r="A287">
        <v>201504859</v>
      </c>
      <c r="B287" t="s">
        <v>1676</v>
      </c>
      <c r="C287" t="s">
        <v>1677</v>
      </c>
      <c r="E287" t="str">
        <f t="shared" si="4"/>
        <v xml:space="preserve">MIEIC </v>
      </c>
      <c r="F287" t="str">
        <f>IFERROR(VLOOKUP($A287&amp;"-"&amp;F$1,'Conclusões cursos'!$E:$H,2,0),"")</f>
        <v/>
      </c>
      <c r="G287" t="str">
        <f>IFERROR(VLOOKUP($A287&amp;"-"&amp;F$1,'Conclusões cursos'!$E:$H,4,0),"")</f>
        <v/>
      </c>
      <c r="H287" t="str">
        <f>IFERROR(VLOOKUP($A287&amp;"-"&amp;H$1,'Conclusões cursos'!$E:$H,2,0),"")</f>
        <v/>
      </c>
      <c r="I287" t="str">
        <f>IFERROR(VLOOKUP($A287&amp;"-"&amp;H$1,'Conclusões cursos'!$E:$H,4,0),"")</f>
        <v/>
      </c>
      <c r="J287" t="str">
        <f>IFERROR(VLOOKUP($A287&amp;"-"&amp;J$1,'Conclusões cursos'!$E:$H,2,0),"")</f>
        <v>2015/2016</v>
      </c>
      <c r="K287" t="str">
        <f>IFERROR(VLOOKUP($A287&amp;"-"&amp;J$1,'Conclusões cursos'!$E:$H,4,0),"")</f>
        <v>2019/2020</v>
      </c>
      <c r="L287" t="str">
        <f>IFERROR(VLOOKUP($A287&amp;"-"&amp;L$1,'Conclusões cursos'!$E:$H,2,0),"")</f>
        <v/>
      </c>
      <c r="M287" t="str">
        <f>IFERROR(VLOOKUP($A287&amp;"-"&amp;L$1,'Conclusões cursos'!$E:$H,4,0),"")</f>
        <v/>
      </c>
      <c r="N287" t="str">
        <f>IFERROR(VLOOKUP($A287&amp;"-"&amp;N$1,'Conclusões cursos'!$E:$H,2,0),"")</f>
        <v/>
      </c>
      <c r="O287" t="str">
        <f>IFERROR(VLOOKUP($A287&amp;"-"&amp;N$1,'Conclusões cursos'!$E:$H,4,0),"")</f>
        <v/>
      </c>
    </row>
    <row r="288" spans="1:15" x14ac:dyDescent="0.3">
      <c r="A288">
        <v>200200362</v>
      </c>
      <c r="B288" t="s">
        <v>4407</v>
      </c>
      <c r="C288" t="s">
        <v>4408</v>
      </c>
      <c r="E288" t="str">
        <f t="shared" si="4"/>
        <v xml:space="preserve">LEIC </v>
      </c>
      <c r="F288" t="str">
        <f>IFERROR(VLOOKUP($A288&amp;"-"&amp;F$1,'Conclusões cursos'!$E:$H,2,0),"")</f>
        <v>2002/2003</v>
      </c>
      <c r="G288" t="str">
        <f>IFERROR(VLOOKUP($A288&amp;"-"&amp;F$1,'Conclusões cursos'!$E:$H,4,0),"")</f>
        <v>2006/2007</v>
      </c>
      <c r="H288" t="str">
        <f>IFERROR(VLOOKUP($A288&amp;"-"&amp;H$1,'Conclusões cursos'!$E:$H,2,0),"")</f>
        <v/>
      </c>
      <c r="I288" t="str">
        <f>IFERROR(VLOOKUP($A288&amp;"-"&amp;H$1,'Conclusões cursos'!$E:$H,4,0),"")</f>
        <v/>
      </c>
      <c r="J288" t="str">
        <f>IFERROR(VLOOKUP($A288&amp;"-"&amp;J$1,'Conclusões cursos'!$E:$H,2,0),"")</f>
        <v/>
      </c>
      <c r="K288" t="str">
        <f>IFERROR(VLOOKUP($A288&amp;"-"&amp;J$1,'Conclusões cursos'!$E:$H,4,0),"")</f>
        <v/>
      </c>
      <c r="L288" t="str">
        <f>IFERROR(VLOOKUP($A288&amp;"-"&amp;L$1,'Conclusões cursos'!$E:$H,2,0),"")</f>
        <v/>
      </c>
      <c r="M288" t="str">
        <f>IFERROR(VLOOKUP($A288&amp;"-"&amp;L$1,'Conclusões cursos'!$E:$H,4,0),"")</f>
        <v/>
      </c>
      <c r="N288" t="str">
        <f>IFERROR(VLOOKUP($A288&amp;"-"&amp;N$1,'Conclusões cursos'!$E:$H,2,0),"")</f>
        <v/>
      </c>
      <c r="O288" t="str">
        <f>IFERROR(VLOOKUP($A288&amp;"-"&amp;N$1,'Conclusões cursos'!$E:$H,4,0),"")</f>
        <v/>
      </c>
    </row>
    <row r="289" spans="1:15" x14ac:dyDescent="0.3">
      <c r="A289">
        <v>199604293</v>
      </c>
      <c r="B289" t="s">
        <v>4409</v>
      </c>
      <c r="C289" t="s">
        <v>4410</v>
      </c>
      <c r="E289" t="str">
        <f t="shared" si="4"/>
        <v xml:space="preserve">LEIC </v>
      </c>
      <c r="F289" t="str">
        <f>IFERROR(VLOOKUP($A289&amp;"-"&amp;F$1,'Conclusões cursos'!$E:$H,2,0),"")</f>
        <v>2001/2002</v>
      </c>
      <c r="G289" t="str">
        <f>IFERROR(VLOOKUP($A289&amp;"-"&amp;F$1,'Conclusões cursos'!$E:$H,4,0),"")</f>
        <v>2006/2007</v>
      </c>
      <c r="H289" t="str">
        <f>IFERROR(VLOOKUP($A289&amp;"-"&amp;H$1,'Conclusões cursos'!$E:$H,2,0),"")</f>
        <v/>
      </c>
      <c r="I289" t="str">
        <f>IFERROR(VLOOKUP($A289&amp;"-"&amp;H$1,'Conclusões cursos'!$E:$H,4,0),"")</f>
        <v/>
      </c>
      <c r="J289" t="str">
        <f>IFERROR(VLOOKUP($A289&amp;"-"&amp;J$1,'Conclusões cursos'!$E:$H,2,0),"")</f>
        <v/>
      </c>
      <c r="K289" t="str">
        <f>IFERROR(VLOOKUP($A289&amp;"-"&amp;J$1,'Conclusões cursos'!$E:$H,4,0),"")</f>
        <v/>
      </c>
      <c r="L289" t="str">
        <f>IFERROR(VLOOKUP($A289&amp;"-"&amp;L$1,'Conclusões cursos'!$E:$H,2,0),"")</f>
        <v/>
      </c>
      <c r="M289" t="str">
        <f>IFERROR(VLOOKUP($A289&amp;"-"&amp;L$1,'Conclusões cursos'!$E:$H,4,0),"")</f>
        <v/>
      </c>
      <c r="N289" t="str">
        <f>IFERROR(VLOOKUP($A289&amp;"-"&amp;N$1,'Conclusões cursos'!$E:$H,2,0),"")</f>
        <v/>
      </c>
      <c r="O289" t="str">
        <f>IFERROR(VLOOKUP($A289&amp;"-"&amp;N$1,'Conclusões cursos'!$E:$H,4,0),"")</f>
        <v/>
      </c>
    </row>
    <row r="290" spans="1:15" x14ac:dyDescent="0.3">
      <c r="A290">
        <v>200707284</v>
      </c>
      <c r="B290" t="s">
        <v>171</v>
      </c>
      <c r="C290" t="s">
        <v>172</v>
      </c>
      <c r="E290" t="str">
        <f t="shared" si="4"/>
        <v>L.EIC M.EIC</v>
      </c>
      <c r="F290" t="str">
        <f>IFERROR(VLOOKUP($A290&amp;"-"&amp;F$1,'Conclusões cursos'!$E:$H,2,0),"")</f>
        <v/>
      </c>
      <c r="G290" t="str">
        <f>IFERROR(VLOOKUP($A290&amp;"-"&amp;F$1,'Conclusões cursos'!$E:$H,4,0),"")</f>
        <v/>
      </c>
      <c r="H290" t="str">
        <f>IFERROR(VLOOKUP($A290&amp;"-"&amp;H$1,'Conclusões cursos'!$E:$H,2,0),"")</f>
        <v/>
      </c>
      <c r="I290" t="str">
        <f>IFERROR(VLOOKUP($A290&amp;"-"&amp;H$1,'Conclusões cursos'!$E:$H,4,0),"")</f>
        <v/>
      </c>
      <c r="J290" t="str">
        <f>IFERROR(VLOOKUP($A290&amp;"-"&amp;J$1,'Conclusões cursos'!$E:$H,2,0),"")</f>
        <v/>
      </c>
      <c r="K290" t="str">
        <f>IFERROR(VLOOKUP($A290&amp;"-"&amp;J$1,'Conclusões cursos'!$E:$H,4,0),"")</f>
        <v/>
      </c>
      <c r="L290" t="str">
        <f>IFERROR(VLOOKUP($A290&amp;"-"&amp;L$1,'Conclusões cursos'!$E:$H,2,0),"")</f>
        <v>2021/2022</v>
      </c>
      <c r="M290" t="str">
        <f>IFERROR(VLOOKUP($A290&amp;"-"&amp;L$1,'Conclusões cursos'!$E:$H,4,0),"")</f>
        <v>2021/2022</v>
      </c>
      <c r="N290" t="str">
        <f>IFERROR(VLOOKUP($A290&amp;"-"&amp;N$1,'Conclusões cursos'!$E:$H,2,0),"")</f>
        <v>2021/2022</v>
      </c>
      <c r="O290" t="str">
        <f>IFERROR(VLOOKUP($A290&amp;"-"&amp;N$1,'Conclusões cursos'!$E:$H,4,0),"")</f>
        <v>2021/2022</v>
      </c>
    </row>
    <row r="291" spans="1:15" x14ac:dyDescent="0.3">
      <c r="A291">
        <v>200808098</v>
      </c>
      <c r="B291" t="s">
        <v>1678</v>
      </c>
      <c r="C291" t="s">
        <v>1679</v>
      </c>
      <c r="E291" t="str">
        <f t="shared" si="4"/>
        <v xml:space="preserve">MIEIC </v>
      </c>
      <c r="F291" t="str">
        <f>IFERROR(VLOOKUP($A291&amp;"-"&amp;F$1,'Conclusões cursos'!$E:$H,2,0),"")</f>
        <v/>
      </c>
      <c r="G291" t="str">
        <f>IFERROR(VLOOKUP($A291&amp;"-"&amp;F$1,'Conclusões cursos'!$E:$H,4,0),"")</f>
        <v/>
      </c>
      <c r="H291" t="str">
        <f>IFERROR(VLOOKUP($A291&amp;"-"&amp;H$1,'Conclusões cursos'!$E:$H,2,0),"")</f>
        <v/>
      </c>
      <c r="I291" t="str">
        <f>IFERROR(VLOOKUP($A291&amp;"-"&amp;H$1,'Conclusões cursos'!$E:$H,4,0),"")</f>
        <v/>
      </c>
      <c r="J291" t="str">
        <f>IFERROR(VLOOKUP($A291&amp;"-"&amp;J$1,'Conclusões cursos'!$E:$H,2,0),"")</f>
        <v>2008/2009</v>
      </c>
      <c r="K291" t="str">
        <f>IFERROR(VLOOKUP($A291&amp;"-"&amp;J$1,'Conclusões cursos'!$E:$H,4,0),"")</f>
        <v>2010/2011</v>
      </c>
      <c r="L291" t="str">
        <f>IFERROR(VLOOKUP($A291&amp;"-"&amp;L$1,'Conclusões cursos'!$E:$H,2,0),"")</f>
        <v/>
      </c>
      <c r="M291" t="str">
        <f>IFERROR(VLOOKUP($A291&amp;"-"&amp;L$1,'Conclusões cursos'!$E:$H,4,0),"")</f>
        <v/>
      </c>
      <c r="N291" t="str">
        <f>IFERROR(VLOOKUP($A291&amp;"-"&amp;N$1,'Conclusões cursos'!$E:$H,2,0),"")</f>
        <v/>
      </c>
      <c r="O291" t="str">
        <f>IFERROR(VLOOKUP($A291&amp;"-"&amp;N$1,'Conclusões cursos'!$E:$H,4,0),"")</f>
        <v/>
      </c>
    </row>
    <row r="292" spans="1:15" x14ac:dyDescent="0.3">
      <c r="A292">
        <v>201906334</v>
      </c>
      <c r="B292" t="s">
        <v>173</v>
      </c>
      <c r="C292" t="s">
        <v>174</v>
      </c>
      <c r="E292" t="str">
        <f t="shared" si="4"/>
        <v xml:space="preserve">L.EIC </v>
      </c>
      <c r="F292" t="str">
        <f>IFERROR(VLOOKUP($A292&amp;"-"&amp;F$1,'Conclusões cursos'!$E:$H,2,0),"")</f>
        <v/>
      </c>
      <c r="G292" t="str">
        <f>IFERROR(VLOOKUP($A292&amp;"-"&amp;F$1,'Conclusões cursos'!$E:$H,4,0),"")</f>
        <v/>
      </c>
      <c r="H292" t="str">
        <f>IFERROR(VLOOKUP($A292&amp;"-"&amp;H$1,'Conclusões cursos'!$E:$H,2,0),"")</f>
        <v/>
      </c>
      <c r="I292" t="str">
        <f>IFERROR(VLOOKUP($A292&amp;"-"&amp;H$1,'Conclusões cursos'!$E:$H,4,0),"")</f>
        <v/>
      </c>
      <c r="J292" t="str">
        <f>IFERROR(VLOOKUP($A292&amp;"-"&amp;J$1,'Conclusões cursos'!$E:$H,2,0),"")</f>
        <v/>
      </c>
      <c r="K292" t="str">
        <f>IFERROR(VLOOKUP($A292&amp;"-"&amp;J$1,'Conclusões cursos'!$E:$H,4,0),"")</f>
        <v/>
      </c>
      <c r="L292" t="str">
        <f>IFERROR(VLOOKUP($A292&amp;"-"&amp;L$1,'Conclusões cursos'!$E:$H,2,0),"")</f>
        <v>2021/2022</v>
      </c>
      <c r="M292" t="str">
        <f>IFERROR(VLOOKUP($A292&amp;"-"&amp;L$1,'Conclusões cursos'!$E:$H,4,0),"")</f>
        <v>2021/2022</v>
      </c>
      <c r="N292" t="str">
        <f>IFERROR(VLOOKUP($A292&amp;"-"&amp;N$1,'Conclusões cursos'!$E:$H,2,0),"")</f>
        <v/>
      </c>
      <c r="O292" t="str">
        <f>IFERROR(VLOOKUP($A292&amp;"-"&amp;N$1,'Conclusões cursos'!$E:$H,4,0),"")</f>
        <v/>
      </c>
    </row>
    <row r="293" spans="1:15" x14ac:dyDescent="0.3">
      <c r="A293">
        <v>201906401</v>
      </c>
      <c r="B293" t="s">
        <v>175</v>
      </c>
      <c r="C293" t="s">
        <v>176</v>
      </c>
      <c r="E293" t="str">
        <f t="shared" si="4"/>
        <v xml:space="preserve">L.EIC </v>
      </c>
      <c r="F293" t="str">
        <f>IFERROR(VLOOKUP($A293&amp;"-"&amp;F$1,'Conclusões cursos'!$E:$H,2,0),"")</f>
        <v/>
      </c>
      <c r="G293" t="str">
        <f>IFERROR(VLOOKUP($A293&amp;"-"&amp;F$1,'Conclusões cursos'!$E:$H,4,0),"")</f>
        <v/>
      </c>
      <c r="H293" t="str">
        <f>IFERROR(VLOOKUP($A293&amp;"-"&amp;H$1,'Conclusões cursos'!$E:$H,2,0),"")</f>
        <v/>
      </c>
      <c r="I293" t="str">
        <f>IFERROR(VLOOKUP($A293&amp;"-"&amp;H$1,'Conclusões cursos'!$E:$H,4,0),"")</f>
        <v/>
      </c>
      <c r="J293" t="str">
        <f>IFERROR(VLOOKUP($A293&amp;"-"&amp;J$1,'Conclusões cursos'!$E:$H,2,0),"")</f>
        <v/>
      </c>
      <c r="K293" t="str">
        <f>IFERROR(VLOOKUP($A293&amp;"-"&amp;J$1,'Conclusões cursos'!$E:$H,4,0),"")</f>
        <v/>
      </c>
      <c r="L293" t="str">
        <f>IFERROR(VLOOKUP($A293&amp;"-"&amp;L$1,'Conclusões cursos'!$E:$H,2,0),"")</f>
        <v>2021/2022</v>
      </c>
      <c r="M293" t="str">
        <f>IFERROR(VLOOKUP($A293&amp;"-"&amp;L$1,'Conclusões cursos'!$E:$H,4,0),"")</f>
        <v>2022/2023</v>
      </c>
      <c r="N293" t="str">
        <f>IFERROR(VLOOKUP($A293&amp;"-"&amp;N$1,'Conclusões cursos'!$E:$H,2,0),"")</f>
        <v/>
      </c>
      <c r="O293" t="str">
        <f>IFERROR(VLOOKUP($A293&amp;"-"&amp;N$1,'Conclusões cursos'!$E:$H,4,0),"")</f>
        <v/>
      </c>
    </row>
    <row r="294" spans="1:15" x14ac:dyDescent="0.3">
      <c r="A294">
        <v>200900698</v>
      </c>
      <c r="B294" t="s">
        <v>1680</v>
      </c>
      <c r="C294" t="s">
        <v>1681</v>
      </c>
      <c r="E294" t="str">
        <f t="shared" si="4"/>
        <v xml:space="preserve">MIEIC </v>
      </c>
      <c r="F294" t="str">
        <f>IFERROR(VLOOKUP($A294&amp;"-"&amp;F$1,'Conclusões cursos'!$E:$H,2,0),"")</f>
        <v/>
      </c>
      <c r="G294" t="str">
        <f>IFERROR(VLOOKUP($A294&amp;"-"&amp;F$1,'Conclusões cursos'!$E:$H,4,0),"")</f>
        <v/>
      </c>
      <c r="H294" t="str">
        <f>IFERROR(VLOOKUP($A294&amp;"-"&amp;H$1,'Conclusões cursos'!$E:$H,2,0),"")</f>
        <v/>
      </c>
      <c r="I294" t="str">
        <f>IFERROR(VLOOKUP($A294&amp;"-"&amp;H$1,'Conclusões cursos'!$E:$H,4,0),"")</f>
        <v/>
      </c>
      <c r="J294" t="str">
        <f>IFERROR(VLOOKUP($A294&amp;"-"&amp;J$1,'Conclusões cursos'!$E:$H,2,0),"")</f>
        <v>2009/2010</v>
      </c>
      <c r="K294" t="str">
        <f>IFERROR(VLOOKUP($A294&amp;"-"&amp;J$1,'Conclusões cursos'!$E:$H,4,0),"")</f>
        <v>2016/2017</v>
      </c>
      <c r="L294" t="str">
        <f>IFERROR(VLOOKUP($A294&amp;"-"&amp;L$1,'Conclusões cursos'!$E:$H,2,0),"")</f>
        <v/>
      </c>
      <c r="M294" t="str">
        <f>IFERROR(VLOOKUP($A294&amp;"-"&amp;L$1,'Conclusões cursos'!$E:$H,4,0),"")</f>
        <v/>
      </c>
      <c r="N294" t="str">
        <f>IFERROR(VLOOKUP($A294&amp;"-"&amp;N$1,'Conclusões cursos'!$E:$H,2,0),"")</f>
        <v/>
      </c>
      <c r="O294" t="str">
        <f>IFERROR(VLOOKUP($A294&amp;"-"&amp;N$1,'Conclusões cursos'!$E:$H,4,0),"")</f>
        <v/>
      </c>
    </row>
    <row r="295" spans="1:15" x14ac:dyDescent="0.3">
      <c r="A295">
        <v>201906166</v>
      </c>
      <c r="B295" t="s">
        <v>177</v>
      </c>
      <c r="C295" t="s">
        <v>178</v>
      </c>
      <c r="E295" t="str">
        <f t="shared" si="4"/>
        <v xml:space="preserve">L.EIC </v>
      </c>
      <c r="F295" t="str">
        <f>IFERROR(VLOOKUP($A295&amp;"-"&amp;F$1,'Conclusões cursos'!$E:$H,2,0),"")</f>
        <v/>
      </c>
      <c r="G295" t="str">
        <f>IFERROR(VLOOKUP($A295&amp;"-"&amp;F$1,'Conclusões cursos'!$E:$H,4,0),"")</f>
        <v/>
      </c>
      <c r="H295" t="str">
        <f>IFERROR(VLOOKUP($A295&amp;"-"&amp;H$1,'Conclusões cursos'!$E:$H,2,0),"")</f>
        <v/>
      </c>
      <c r="I295" t="str">
        <f>IFERROR(VLOOKUP($A295&amp;"-"&amp;H$1,'Conclusões cursos'!$E:$H,4,0),"")</f>
        <v/>
      </c>
      <c r="J295" t="str">
        <f>IFERROR(VLOOKUP($A295&amp;"-"&amp;J$1,'Conclusões cursos'!$E:$H,2,0),"")</f>
        <v/>
      </c>
      <c r="K295" t="str">
        <f>IFERROR(VLOOKUP($A295&amp;"-"&amp;J$1,'Conclusões cursos'!$E:$H,4,0),"")</f>
        <v/>
      </c>
      <c r="L295" t="str">
        <f>IFERROR(VLOOKUP($A295&amp;"-"&amp;L$1,'Conclusões cursos'!$E:$H,2,0),"")</f>
        <v>2021/2022</v>
      </c>
      <c r="M295" t="str">
        <f>IFERROR(VLOOKUP($A295&amp;"-"&amp;L$1,'Conclusões cursos'!$E:$H,4,0),"")</f>
        <v>2021/2022</v>
      </c>
      <c r="N295" t="str">
        <f>IFERROR(VLOOKUP($A295&amp;"-"&amp;N$1,'Conclusões cursos'!$E:$H,2,0),"")</f>
        <v/>
      </c>
      <c r="O295" t="str">
        <f>IFERROR(VLOOKUP($A295&amp;"-"&amp;N$1,'Conclusões cursos'!$E:$H,4,0),"")</f>
        <v/>
      </c>
    </row>
    <row r="296" spans="1:15" x14ac:dyDescent="0.3">
      <c r="A296">
        <v>200203890</v>
      </c>
      <c r="B296" t="s">
        <v>4411</v>
      </c>
      <c r="C296" t="s">
        <v>4412</v>
      </c>
      <c r="E296" t="str">
        <f t="shared" si="4"/>
        <v xml:space="preserve">LEIC </v>
      </c>
      <c r="F296" t="str">
        <f>IFERROR(VLOOKUP($A296&amp;"-"&amp;F$1,'Conclusões cursos'!$E:$H,2,0),"")</f>
        <v>2002/2003</v>
      </c>
      <c r="G296" t="str">
        <f>IFERROR(VLOOKUP($A296&amp;"-"&amp;F$1,'Conclusões cursos'!$E:$H,4,0),"")</f>
        <v>2005/2006</v>
      </c>
      <c r="H296" t="str">
        <f>IFERROR(VLOOKUP($A296&amp;"-"&amp;H$1,'Conclusões cursos'!$E:$H,2,0),"")</f>
        <v/>
      </c>
      <c r="I296" t="str">
        <f>IFERROR(VLOOKUP($A296&amp;"-"&amp;H$1,'Conclusões cursos'!$E:$H,4,0),"")</f>
        <v/>
      </c>
      <c r="J296" t="str">
        <f>IFERROR(VLOOKUP($A296&amp;"-"&amp;J$1,'Conclusões cursos'!$E:$H,2,0),"")</f>
        <v/>
      </c>
      <c r="K296" t="str">
        <f>IFERROR(VLOOKUP($A296&amp;"-"&amp;J$1,'Conclusões cursos'!$E:$H,4,0),"")</f>
        <v/>
      </c>
      <c r="L296" t="str">
        <f>IFERROR(VLOOKUP($A296&amp;"-"&amp;L$1,'Conclusões cursos'!$E:$H,2,0),"")</f>
        <v/>
      </c>
      <c r="M296" t="str">
        <f>IFERROR(VLOOKUP($A296&amp;"-"&amp;L$1,'Conclusões cursos'!$E:$H,4,0),"")</f>
        <v/>
      </c>
      <c r="N296" t="str">
        <f>IFERROR(VLOOKUP($A296&amp;"-"&amp;N$1,'Conclusões cursos'!$E:$H,2,0),"")</f>
        <v/>
      </c>
      <c r="O296" t="str">
        <f>IFERROR(VLOOKUP($A296&amp;"-"&amp;N$1,'Conclusões cursos'!$E:$H,4,0),"")</f>
        <v/>
      </c>
    </row>
    <row r="297" spans="1:15" x14ac:dyDescent="0.3">
      <c r="A297">
        <v>200105002</v>
      </c>
      <c r="B297" t="s">
        <v>1682</v>
      </c>
      <c r="C297" t="s">
        <v>1683</v>
      </c>
      <c r="E297" t="str">
        <f t="shared" si="4"/>
        <v xml:space="preserve">MIEIC </v>
      </c>
      <c r="F297" t="str">
        <f>IFERROR(VLOOKUP($A297&amp;"-"&amp;F$1,'Conclusões cursos'!$E:$H,2,0),"")</f>
        <v/>
      </c>
      <c r="G297" t="str">
        <f>IFERROR(VLOOKUP($A297&amp;"-"&amp;F$1,'Conclusões cursos'!$E:$H,4,0),"")</f>
        <v/>
      </c>
      <c r="H297" t="str">
        <f>IFERROR(VLOOKUP($A297&amp;"-"&amp;H$1,'Conclusões cursos'!$E:$H,2,0),"")</f>
        <v/>
      </c>
      <c r="I297" t="str">
        <f>IFERROR(VLOOKUP($A297&amp;"-"&amp;H$1,'Conclusões cursos'!$E:$H,4,0),"")</f>
        <v/>
      </c>
      <c r="J297" t="str">
        <f>IFERROR(VLOOKUP($A297&amp;"-"&amp;J$1,'Conclusões cursos'!$E:$H,2,0),"")</f>
        <v>2001/2002</v>
      </c>
      <c r="K297" t="str">
        <f>IFERROR(VLOOKUP($A297&amp;"-"&amp;J$1,'Conclusões cursos'!$E:$H,4,0),"")</f>
        <v>2011/2012</v>
      </c>
      <c r="L297" t="str">
        <f>IFERROR(VLOOKUP($A297&amp;"-"&amp;L$1,'Conclusões cursos'!$E:$H,2,0),"")</f>
        <v/>
      </c>
      <c r="M297" t="str">
        <f>IFERROR(VLOOKUP($A297&amp;"-"&amp;L$1,'Conclusões cursos'!$E:$H,4,0),"")</f>
        <v/>
      </c>
      <c r="N297" t="str">
        <f>IFERROR(VLOOKUP($A297&amp;"-"&amp;N$1,'Conclusões cursos'!$E:$H,2,0),"")</f>
        <v/>
      </c>
      <c r="O297" t="str">
        <f>IFERROR(VLOOKUP($A297&amp;"-"&amp;N$1,'Conclusões cursos'!$E:$H,4,0),"")</f>
        <v/>
      </c>
    </row>
    <row r="298" spans="1:15" x14ac:dyDescent="0.3">
      <c r="A298">
        <v>201606517</v>
      </c>
      <c r="B298" t="s">
        <v>926</v>
      </c>
      <c r="C298" t="s">
        <v>927</v>
      </c>
      <c r="E298" t="str">
        <f t="shared" si="4"/>
        <v>M.EIC</v>
      </c>
      <c r="F298" t="str">
        <f>IFERROR(VLOOKUP($A298&amp;"-"&amp;F$1,'Conclusões cursos'!$E:$H,2,0),"")</f>
        <v/>
      </c>
      <c r="G298" t="str">
        <f>IFERROR(VLOOKUP($A298&amp;"-"&amp;F$1,'Conclusões cursos'!$E:$H,4,0),"")</f>
        <v/>
      </c>
      <c r="H298" t="str">
        <f>IFERROR(VLOOKUP($A298&amp;"-"&amp;H$1,'Conclusões cursos'!$E:$H,2,0),"")</f>
        <v/>
      </c>
      <c r="I298" t="str">
        <f>IFERROR(VLOOKUP($A298&amp;"-"&amp;H$1,'Conclusões cursos'!$E:$H,4,0),"")</f>
        <v/>
      </c>
      <c r="J298" t="str">
        <f>IFERROR(VLOOKUP($A298&amp;"-"&amp;J$1,'Conclusões cursos'!$E:$H,2,0),"")</f>
        <v/>
      </c>
      <c r="K298" t="str">
        <f>IFERROR(VLOOKUP($A298&amp;"-"&amp;J$1,'Conclusões cursos'!$E:$H,4,0),"")</f>
        <v/>
      </c>
      <c r="L298" t="str">
        <f>IFERROR(VLOOKUP($A298&amp;"-"&amp;L$1,'Conclusões cursos'!$E:$H,2,0),"")</f>
        <v/>
      </c>
      <c r="M298" t="str">
        <f>IFERROR(VLOOKUP($A298&amp;"-"&amp;L$1,'Conclusões cursos'!$E:$H,4,0),"")</f>
        <v/>
      </c>
      <c r="N298" t="str">
        <f>IFERROR(VLOOKUP($A298&amp;"-"&amp;N$1,'Conclusões cursos'!$E:$H,2,0),"")</f>
        <v>2021/2022</v>
      </c>
      <c r="O298" t="str">
        <f>IFERROR(VLOOKUP($A298&amp;"-"&amp;N$1,'Conclusões cursos'!$E:$H,4,0),"")</f>
        <v>2021/2022</v>
      </c>
    </row>
    <row r="299" spans="1:15" x14ac:dyDescent="0.3">
      <c r="A299">
        <v>200104113</v>
      </c>
      <c r="B299" t="s">
        <v>4413</v>
      </c>
      <c r="C299" t="s">
        <v>4414</v>
      </c>
      <c r="E299" t="str">
        <f t="shared" si="4"/>
        <v xml:space="preserve">LEIC </v>
      </c>
      <c r="F299" t="str">
        <f>IFERROR(VLOOKUP($A299&amp;"-"&amp;F$1,'Conclusões cursos'!$E:$H,2,0),"")</f>
        <v>2001/2002</v>
      </c>
      <c r="G299" t="str">
        <f>IFERROR(VLOOKUP($A299&amp;"-"&amp;F$1,'Conclusões cursos'!$E:$H,4,0),"")</f>
        <v>2006/2007</v>
      </c>
      <c r="H299" t="str">
        <f>IFERROR(VLOOKUP($A299&amp;"-"&amp;H$1,'Conclusões cursos'!$E:$H,2,0),"")</f>
        <v/>
      </c>
      <c r="I299" t="str">
        <f>IFERROR(VLOOKUP($A299&amp;"-"&amp;H$1,'Conclusões cursos'!$E:$H,4,0),"")</f>
        <v/>
      </c>
      <c r="J299" t="str">
        <f>IFERROR(VLOOKUP($A299&amp;"-"&amp;J$1,'Conclusões cursos'!$E:$H,2,0),"")</f>
        <v/>
      </c>
      <c r="K299" t="str">
        <f>IFERROR(VLOOKUP($A299&amp;"-"&amp;J$1,'Conclusões cursos'!$E:$H,4,0),"")</f>
        <v/>
      </c>
      <c r="L299" t="str">
        <f>IFERROR(VLOOKUP($A299&amp;"-"&amp;L$1,'Conclusões cursos'!$E:$H,2,0),"")</f>
        <v/>
      </c>
      <c r="M299" t="str">
        <f>IFERROR(VLOOKUP($A299&amp;"-"&amp;L$1,'Conclusões cursos'!$E:$H,4,0),"")</f>
        <v/>
      </c>
      <c r="N299" t="str">
        <f>IFERROR(VLOOKUP($A299&amp;"-"&amp;N$1,'Conclusões cursos'!$E:$H,2,0),"")</f>
        <v/>
      </c>
      <c r="O299" t="str">
        <f>IFERROR(VLOOKUP($A299&amp;"-"&amp;N$1,'Conclusões cursos'!$E:$H,4,0),"")</f>
        <v/>
      </c>
    </row>
    <row r="300" spans="1:15" x14ac:dyDescent="0.3">
      <c r="A300">
        <v>201605516</v>
      </c>
      <c r="B300" t="s">
        <v>1684</v>
      </c>
      <c r="C300" t="s">
        <v>1685</v>
      </c>
      <c r="E300" t="str">
        <f t="shared" si="4"/>
        <v xml:space="preserve">MIEIC </v>
      </c>
      <c r="F300" t="str">
        <f>IFERROR(VLOOKUP($A300&amp;"-"&amp;F$1,'Conclusões cursos'!$E:$H,2,0),"")</f>
        <v/>
      </c>
      <c r="G300" t="str">
        <f>IFERROR(VLOOKUP($A300&amp;"-"&amp;F$1,'Conclusões cursos'!$E:$H,4,0),"")</f>
        <v/>
      </c>
      <c r="H300" t="str">
        <f>IFERROR(VLOOKUP($A300&amp;"-"&amp;H$1,'Conclusões cursos'!$E:$H,2,0),"")</f>
        <v/>
      </c>
      <c r="I300" t="str">
        <f>IFERROR(VLOOKUP($A300&amp;"-"&amp;H$1,'Conclusões cursos'!$E:$H,4,0),"")</f>
        <v/>
      </c>
      <c r="J300" t="str">
        <f>IFERROR(VLOOKUP($A300&amp;"-"&amp;J$1,'Conclusões cursos'!$E:$H,2,0),"")</f>
        <v>2016/2017</v>
      </c>
      <c r="K300" t="str">
        <f>IFERROR(VLOOKUP($A300&amp;"-"&amp;J$1,'Conclusões cursos'!$E:$H,4,0),"")</f>
        <v>2020/2021</v>
      </c>
      <c r="L300" t="str">
        <f>IFERROR(VLOOKUP($A300&amp;"-"&amp;L$1,'Conclusões cursos'!$E:$H,2,0),"")</f>
        <v/>
      </c>
      <c r="M300" t="str">
        <f>IFERROR(VLOOKUP($A300&amp;"-"&amp;L$1,'Conclusões cursos'!$E:$H,4,0),"")</f>
        <v/>
      </c>
      <c r="N300" t="str">
        <f>IFERROR(VLOOKUP($A300&amp;"-"&amp;N$1,'Conclusões cursos'!$E:$H,2,0),"")</f>
        <v/>
      </c>
      <c r="O300" t="str">
        <f>IFERROR(VLOOKUP($A300&amp;"-"&amp;N$1,'Conclusões cursos'!$E:$H,4,0),"")</f>
        <v/>
      </c>
    </row>
    <row r="301" spans="1:15" x14ac:dyDescent="0.3">
      <c r="A301">
        <v>200404531</v>
      </c>
      <c r="B301" t="s">
        <v>1686</v>
      </c>
      <c r="C301" t="s">
        <v>1687</v>
      </c>
      <c r="E301" t="str">
        <f t="shared" si="4"/>
        <v xml:space="preserve">MIEIC </v>
      </c>
      <c r="F301" t="str">
        <f>IFERROR(VLOOKUP($A301&amp;"-"&amp;F$1,'Conclusões cursos'!$E:$H,2,0),"")</f>
        <v/>
      </c>
      <c r="G301" t="str">
        <f>IFERROR(VLOOKUP($A301&amp;"-"&amp;F$1,'Conclusões cursos'!$E:$H,4,0),"")</f>
        <v/>
      </c>
      <c r="H301" t="str">
        <f>IFERROR(VLOOKUP($A301&amp;"-"&amp;H$1,'Conclusões cursos'!$E:$H,2,0),"")</f>
        <v/>
      </c>
      <c r="I301" t="str">
        <f>IFERROR(VLOOKUP($A301&amp;"-"&amp;H$1,'Conclusões cursos'!$E:$H,4,0),"")</f>
        <v/>
      </c>
      <c r="J301" t="str">
        <f>IFERROR(VLOOKUP($A301&amp;"-"&amp;J$1,'Conclusões cursos'!$E:$H,2,0),"")</f>
        <v>2004/2005</v>
      </c>
      <c r="K301" t="str">
        <f>IFERROR(VLOOKUP($A301&amp;"-"&amp;J$1,'Conclusões cursos'!$E:$H,4,0),"")</f>
        <v>2008/2009</v>
      </c>
      <c r="L301" t="str">
        <f>IFERROR(VLOOKUP($A301&amp;"-"&amp;L$1,'Conclusões cursos'!$E:$H,2,0),"")</f>
        <v/>
      </c>
      <c r="M301" t="str">
        <f>IFERROR(VLOOKUP($A301&amp;"-"&amp;L$1,'Conclusões cursos'!$E:$H,4,0),"")</f>
        <v/>
      </c>
      <c r="N301" t="str">
        <f>IFERROR(VLOOKUP($A301&amp;"-"&amp;N$1,'Conclusões cursos'!$E:$H,2,0),"")</f>
        <v/>
      </c>
      <c r="O301" t="str">
        <f>IFERROR(VLOOKUP($A301&amp;"-"&amp;N$1,'Conclusões cursos'!$E:$H,4,0),"")</f>
        <v/>
      </c>
    </row>
    <row r="302" spans="1:15" x14ac:dyDescent="0.3">
      <c r="A302">
        <v>200404371</v>
      </c>
      <c r="B302" t="s">
        <v>1688</v>
      </c>
      <c r="C302" t="s">
        <v>1689</v>
      </c>
      <c r="E302" t="str">
        <f t="shared" si="4"/>
        <v xml:space="preserve">MIEIC </v>
      </c>
      <c r="F302" t="str">
        <f>IFERROR(VLOOKUP($A302&amp;"-"&amp;F$1,'Conclusões cursos'!$E:$H,2,0),"")</f>
        <v/>
      </c>
      <c r="G302" t="str">
        <f>IFERROR(VLOOKUP($A302&amp;"-"&amp;F$1,'Conclusões cursos'!$E:$H,4,0),"")</f>
        <v/>
      </c>
      <c r="H302" t="str">
        <f>IFERROR(VLOOKUP($A302&amp;"-"&amp;H$1,'Conclusões cursos'!$E:$H,2,0),"")</f>
        <v/>
      </c>
      <c r="I302" t="str">
        <f>IFERROR(VLOOKUP($A302&amp;"-"&amp;H$1,'Conclusões cursos'!$E:$H,4,0),"")</f>
        <v/>
      </c>
      <c r="J302" t="str">
        <f>IFERROR(VLOOKUP($A302&amp;"-"&amp;J$1,'Conclusões cursos'!$E:$H,2,0),"")</f>
        <v>2004/2005</v>
      </c>
      <c r="K302" t="str">
        <f>IFERROR(VLOOKUP($A302&amp;"-"&amp;J$1,'Conclusões cursos'!$E:$H,4,0),"")</f>
        <v>2011/2012</v>
      </c>
      <c r="L302" t="str">
        <f>IFERROR(VLOOKUP($A302&amp;"-"&amp;L$1,'Conclusões cursos'!$E:$H,2,0),"")</f>
        <v/>
      </c>
      <c r="M302" t="str">
        <f>IFERROR(VLOOKUP($A302&amp;"-"&amp;L$1,'Conclusões cursos'!$E:$H,4,0),"")</f>
        <v/>
      </c>
      <c r="N302" t="str">
        <f>IFERROR(VLOOKUP($A302&amp;"-"&amp;N$1,'Conclusões cursos'!$E:$H,2,0),"")</f>
        <v/>
      </c>
      <c r="O302" t="str">
        <f>IFERROR(VLOOKUP($A302&amp;"-"&amp;N$1,'Conclusões cursos'!$E:$H,4,0),"")</f>
        <v/>
      </c>
    </row>
    <row r="303" spans="1:15" x14ac:dyDescent="0.3">
      <c r="A303">
        <v>200807096</v>
      </c>
      <c r="B303" t="s">
        <v>1690</v>
      </c>
      <c r="C303" t="s">
        <v>1691</v>
      </c>
      <c r="E303" t="str">
        <f t="shared" si="4"/>
        <v xml:space="preserve">MIEIC </v>
      </c>
      <c r="F303" t="str">
        <f>IFERROR(VLOOKUP($A303&amp;"-"&amp;F$1,'Conclusões cursos'!$E:$H,2,0),"")</f>
        <v/>
      </c>
      <c r="G303" t="str">
        <f>IFERROR(VLOOKUP($A303&amp;"-"&amp;F$1,'Conclusões cursos'!$E:$H,4,0),"")</f>
        <v/>
      </c>
      <c r="H303" t="str">
        <f>IFERROR(VLOOKUP($A303&amp;"-"&amp;H$1,'Conclusões cursos'!$E:$H,2,0),"")</f>
        <v/>
      </c>
      <c r="I303" t="str">
        <f>IFERROR(VLOOKUP($A303&amp;"-"&amp;H$1,'Conclusões cursos'!$E:$H,4,0),"")</f>
        <v/>
      </c>
      <c r="J303" t="str">
        <f>IFERROR(VLOOKUP($A303&amp;"-"&amp;J$1,'Conclusões cursos'!$E:$H,2,0),"")</f>
        <v>2008/2009</v>
      </c>
      <c r="K303" t="str">
        <f>IFERROR(VLOOKUP($A303&amp;"-"&amp;J$1,'Conclusões cursos'!$E:$H,4,0),"")</f>
        <v>2012/2013</v>
      </c>
      <c r="L303" t="str">
        <f>IFERROR(VLOOKUP($A303&amp;"-"&amp;L$1,'Conclusões cursos'!$E:$H,2,0),"")</f>
        <v/>
      </c>
      <c r="M303" t="str">
        <f>IFERROR(VLOOKUP($A303&amp;"-"&amp;L$1,'Conclusões cursos'!$E:$H,4,0),"")</f>
        <v/>
      </c>
      <c r="N303" t="str">
        <f>IFERROR(VLOOKUP($A303&amp;"-"&amp;N$1,'Conclusões cursos'!$E:$H,2,0),"")</f>
        <v/>
      </c>
      <c r="O303" t="str">
        <f>IFERROR(VLOOKUP($A303&amp;"-"&amp;N$1,'Conclusões cursos'!$E:$H,4,0),"")</f>
        <v/>
      </c>
    </row>
    <row r="304" spans="1:15" x14ac:dyDescent="0.3">
      <c r="A304">
        <v>200701546</v>
      </c>
      <c r="B304" t="s">
        <v>1692</v>
      </c>
      <c r="C304" t="s">
        <v>1693</v>
      </c>
      <c r="E304" t="str">
        <f t="shared" si="4"/>
        <v xml:space="preserve">MIEIC </v>
      </c>
      <c r="F304" t="str">
        <f>IFERROR(VLOOKUP($A304&amp;"-"&amp;F$1,'Conclusões cursos'!$E:$H,2,0),"")</f>
        <v/>
      </c>
      <c r="G304" t="str">
        <f>IFERROR(VLOOKUP($A304&amp;"-"&amp;F$1,'Conclusões cursos'!$E:$H,4,0),"")</f>
        <v/>
      </c>
      <c r="H304" t="str">
        <f>IFERROR(VLOOKUP($A304&amp;"-"&amp;H$1,'Conclusões cursos'!$E:$H,2,0),"")</f>
        <v/>
      </c>
      <c r="I304" t="str">
        <f>IFERROR(VLOOKUP($A304&amp;"-"&amp;H$1,'Conclusões cursos'!$E:$H,4,0),"")</f>
        <v/>
      </c>
      <c r="J304" t="str">
        <f>IFERROR(VLOOKUP($A304&amp;"-"&amp;J$1,'Conclusões cursos'!$E:$H,2,0),"")</f>
        <v>2008/2009</v>
      </c>
      <c r="K304" t="str">
        <f>IFERROR(VLOOKUP($A304&amp;"-"&amp;J$1,'Conclusões cursos'!$E:$H,4,0),"")</f>
        <v>2013/2014</v>
      </c>
      <c r="L304" t="str">
        <f>IFERROR(VLOOKUP($A304&amp;"-"&amp;L$1,'Conclusões cursos'!$E:$H,2,0),"")</f>
        <v/>
      </c>
      <c r="M304" t="str">
        <f>IFERROR(VLOOKUP($A304&amp;"-"&amp;L$1,'Conclusões cursos'!$E:$H,4,0),"")</f>
        <v/>
      </c>
      <c r="N304" t="str">
        <f>IFERROR(VLOOKUP($A304&amp;"-"&amp;N$1,'Conclusões cursos'!$E:$H,2,0),"")</f>
        <v/>
      </c>
      <c r="O304" t="str">
        <f>IFERROR(VLOOKUP($A304&amp;"-"&amp;N$1,'Conclusões cursos'!$E:$H,4,0),"")</f>
        <v/>
      </c>
    </row>
    <row r="305" spans="1:15" x14ac:dyDescent="0.3">
      <c r="A305">
        <v>200701569</v>
      </c>
      <c r="B305" t="s">
        <v>1694</v>
      </c>
      <c r="C305" t="s">
        <v>1695</v>
      </c>
      <c r="E305" t="str">
        <f t="shared" si="4"/>
        <v xml:space="preserve">MIEIC </v>
      </c>
      <c r="F305" t="str">
        <f>IFERROR(VLOOKUP($A305&amp;"-"&amp;F$1,'Conclusões cursos'!$E:$H,2,0),"")</f>
        <v/>
      </c>
      <c r="G305" t="str">
        <f>IFERROR(VLOOKUP($A305&amp;"-"&amp;F$1,'Conclusões cursos'!$E:$H,4,0),"")</f>
        <v/>
      </c>
      <c r="H305" t="str">
        <f>IFERROR(VLOOKUP($A305&amp;"-"&amp;H$1,'Conclusões cursos'!$E:$H,2,0),"")</f>
        <v/>
      </c>
      <c r="I305" t="str">
        <f>IFERROR(VLOOKUP($A305&amp;"-"&amp;H$1,'Conclusões cursos'!$E:$H,4,0),"")</f>
        <v/>
      </c>
      <c r="J305" t="str">
        <f>IFERROR(VLOOKUP($A305&amp;"-"&amp;J$1,'Conclusões cursos'!$E:$H,2,0),"")</f>
        <v>2007/2008</v>
      </c>
      <c r="K305" t="str">
        <f>IFERROR(VLOOKUP($A305&amp;"-"&amp;J$1,'Conclusões cursos'!$E:$H,4,0),"")</f>
        <v>2011/2012</v>
      </c>
      <c r="L305" t="str">
        <f>IFERROR(VLOOKUP($A305&amp;"-"&amp;L$1,'Conclusões cursos'!$E:$H,2,0),"")</f>
        <v/>
      </c>
      <c r="M305" t="str">
        <f>IFERROR(VLOOKUP($A305&amp;"-"&amp;L$1,'Conclusões cursos'!$E:$H,4,0),"")</f>
        <v/>
      </c>
      <c r="N305" t="str">
        <f>IFERROR(VLOOKUP($A305&amp;"-"&amp;N$1,'Conclusões cursos'!$E:$H,2,0),"")</f>
        <v/>
      </c>
      <c r="O305" t="str">
        <f>IFERROR(VLOOKUP($A305&amp;"-"&amp;N$1,'Conclusões cursos'!$E:$H,4,0),"")</f>
        <v/>
      </c>
    </row>
    <row r="306" spans="1:15" x14ac:dyDescent="0.3">
      <c r="A306">
        <v>200204574</v>
      </c>
      <c r="B306" t="s">
        <v>1696</v>
      </c>
      <c r="C306" t="s">
        <v>1697</v>
      </c>
      <c r="E306" t="str">
        <f t="shared" si="4"/>
        <v xml:space="preserve">MIEIC </v>
      </c>
      <c r="F306" t="str">
        <f>IFERROR(VLOOKUP($A306&amp;"-"&amp;F$1,'Conclusões cursos'!$E:$H,2,0),"")</f>
        <v/>
      </c>
      <c r="G306" t="str">
        <f>IFERROR(VLOOKUP($A306&amp;"-"&amp;F$1,'Conclusões cursos'!$E:$H,4,0),"")</f>
        <v/>
      </c>
      <c r="H306" t="str">
        <f>IFERROR(VLOOKUP($A306&amp;"-"&amp;H$1,'Conclusões cursos'!$E:$H,2,0),"")</f>
        <v/>
      </c>
      <c r="I306" t="str">
        <f>IFERROR(VLOOKUP($A306&amp;"-"&amp;H$1,'Conclusões cursos'!$E:$H,4,0),"")</f>
        <v/>
      </c>
      <c r="J306" t="str">
        <f>IFERROR(VLOOKUP($A306&amp;"-"&amp;J$1,'Conclusões cursos'!$E:$H,2,0),"")</f>
        <v>2002/2003</v>
      </c>
      <c r="K306" t="str">
        <f>IFERROR(VLOOKUP($A306&amp;"-"&amp;J$1,'Conclusões cursos'!$E:$H,4,0),"")</f>
        <v>2009/2010</v>
      </c>
      <c r="L306" t="str">
        <f>IFERROR(VLOOKUP($A306&amp;"-"&amp;L$1,'Conclusões cursos'!$E:$H,2,0),"")</f>
        <v/>
      </c>
      <c r="M306" t="str">
        <f>IFERROR(VLOOKUP($A306&amp;"-"&amp;L$1,'Conclusões cursos'!$E:$H,4,0),"")</f>
        <v/>
      </c>
      <c r="N306" t="str">
        <f>IFERROR(VLOOKUP($A306&amp;"-"&amp;N$1,'Conclusões cursos'!$E:$H,2,0),"")</f>
        <v/>
      </c>
      <c r="O306" t="str">
        <f>IFERROR(VLOOKUP($A306&amp;"-"&amp;N$1,'Conclusões cursos'!$E:$H,4,0),"")</f>
        <v/>
      </c>
    </row>
    <row r="307" spans="1:15" x14ac:dyDescent="0.3">
      <c r="A307">
        <v>201505668</v>
      </c>
      <c r="B307" t="s">
        <v>1698</v>
      </c>
      <c r="C307" t="s">
        <v>1699</v>
      </c>
      <c r="E307" t="str">
        <f t="shared" si="4"/>
        <v xml:space="preserve">MIEIC </v>
      </c>
      <c r="F307" t="str">
        <f>IFERROR(VLOOKUP($A307&amp;"-"&amp;F$1,'Conclusões cursos'!$E:$H,2,0),"")</f>
        <v/>
      </c>
      <c r="G307" t="str">
        <f>IFERROR(VLOOKUP($A307&amp;"-"&amp;F$1,'Conclusões cursos'!$E:$H,4,0),"")</f>
        <v/>
      </c>
      <c r="H307" t="str">
        <f>IFERROR(VLOOKUP($A307&amp;"-"&amp;H$1,'Conclusões cursos'!$E:$H,2,0),"")</f>
        <v/>
      </c>
      <c r="I307" t="str">
        <f>IFERROR(VLOOKUP($A307&amp;"-"&amp;H$1,'Conclusões cursos'!$E:$H,4,0),"")</f>
        <v/>
      </c>
      <c r="J307" t="str">
        <f>IFERROR(VLOOKUP($A307&amp;"-"&amp;J$1,'Conclusões cursos'!$E:$H,2,0),"")</f>
        <v>2015/2016</v>
      </c>
      <c r="K307" t="str">
        <f>IFERROR(VLOOKUP($A307&amp;"-"&amp;J$1,'Conclusões cursos'!$E:$H,4,0),"")</f>
        <v>2019/2020</v>
      </c>
      <c r="L307" t="str">
        <f>IFERROR(VLOOKUP($A307&amp;"-"&amp;L$1,'Conclusões cursos'!$E:$H,2,0),"")</f>
        <v/>
      </c>
      <c r="M307" t="str">
        <f>IFERROR(VLOOKUP($A307&amp;"-"&amp;L$1,'Conclusões cursos'!$E:$H,4,0),"")</f>
        <v/>
      </c>
      <c r="N307" t="str">
        <f>IFERROR(VLOOKUP($A307&amp;"-"&amp;N$1,'Conclusões cursos'!$E:$H,2,0),"")</f>
        <v/>
      </c>
      <c r="O307" t="str">
        <f>IFERROR(VLOOKUP($A307&amp;"-"&amp;N$1,'Conclusões cursos'!$E:$H,4,0),"")</f>
        <v/>
      </c>
    </row>
    <row r="308" spans="1:15" x14ac:dyDescent="0.3">
      <c r="A308">
        <v>200800531</v>
      </c>
      <c r="B308" t="s">
        <v>1700</v>
      </c>
      <c r="C308" t="s">
        <v>1701</v>
      </c>
      <c r="E308" t="str">
        <f t="shared" si="4"/>
        <v xml:space="preserve">MIEIC </v>
      </c>
      <c r="F308" t="str">
        <f>IFERROR(VLOOKUP($A308&amp;"-"&amp;F$1,'Conclusões cursos'!$E:$H,2,0),"")</f>
        <v/>
      </c>
      <c r="G308" t="str">
        <f>IFERROR(VLOOKUP($A308&amp;"-"&amp;F$1,'Conclusões cursos'!$E:$H,4,0),"")</f>
        <v/>
      </c>
      <c r="H308" t="str">
        <f>IFERROR(VLOOKUP($A308&amp;"-"&amp;H$1,'Conclusões cursos'!$E:$H,2,0),"")</f>
        <v/>
      </c>
      <c r="I308" t="str">
        <f>IFERROR(VLOOKUP($A308&amp;"-"&amp;H$1,'Conclusões cursos'!$E:$H,4,0),"")</f>
        <v/>
      </c>
      <c r="J308" t="str">
        <f>IFERROR(VLOOKUP($A308&amp;"-"&amp;J$1,'Conclusões cursos'!$E:$H,2,0),"")</f>
        <v>2008/2009</v>
      </c>
      <c r="K308" t="str">
        <f>IFERROR(VLOOKUP($A308&amp;"-"&amp;J$1,'Conclusões cursos'!$E:$H,4,0),"")</f>
        <v>2012/2013</v>
      </c>
      <c r="L308" t="str">
        <f>IFERROR(VLOOKUP($A308&amp;"-"&amp;L$1,'Conclusões cursos'!$E:$H,2,0),"")</f>
        <v/>
      </c>
      <c r="M308" t="str">
        <f>IFERROR(VLOOKUP($A308&amp;"-"&amp;L$1,'Conclusões cursos'!$E:$H,4,0),"")</f>
        <v/>
      </c>
      <c r="N308" t="str">
        <f>IFERROR(VLOOKUP($A308&amp;"-"&amp;N$1,'Conclusões cursos'!$E:$H,2,0),"")</f>
        <v/>
      </c>
      <c r="O308" t="str">
        <f>IFERROR(VLOOKUP($A308&amp;"-"&amp;N$1,'Conclusões cursos'!$E:$H,4,0),"")</f>
        <v/>
      </c>
    </row>
    <row r="309" spans="1:15" x14ac:dyDescent="0.3">
      <c r="A309">
        <v>200901959</v>
      </c>
      <c r="B309" t="s">
        <v>1702</v>
      </c>
      <c r="C309" t="s">
        <v>1703</v>
      </c>
      <c r="E309" t="str">
        <f t="shared" si="4"/>
        <v xml:space="preserve">MIEIC </v>
      </c>
      <c r="F309" t="str">
        <f>IFERROR(VLOOKUP($A309&amp;"-"&amp;F$1,'Conclusões cursos'!$E:$H,2,0),"")</f>
        <v/>
      </c>
      <c r="G309" t="str">
        <f>IFERROR(VLOOKUP($A309&amp;"-"&amp;F$1,'Conclusões cursos'!$E:$H,4,0),"")</f>
        <v/>
      </c>
      <c r="H309" t="str">
        <f>IFERROR(VLOOKUP($A309&amp;"-"&amp;H$1,'Conclusões cursos'!$E:$H,2,0),"")</f>
        <v/>
      </c>
      <c r="I309" t="str">
        <f>IFERROR(VLOOKUP($A309&amp;"-"&amp;H$1,'Conclusões cursos'!$E:$H,4,0),"")</f>
        <v/>
      </c>
      <c r="J309" t="str">
        <f>IFERROR(VLOOKUP($A309&amp;"-"&amp;J$1,'Conclusões cursos'!$E:$H,2,0),"")</f>
        <v>2009/2010</v>
      </c>
      <c r="K309" t="str">
        <f>IFERROR(VLOOKUP($A309&amp;"-"&amp;J$1,'Conclusões cursos'!$E:$H,4,0),"")</f>
        <v>2013/2014</v>
      </c>
      <c r="L309" t="str">
        <f>IFERROR(VLOOKUP($A309&amp;"-"&amp;L$1,'Conclusões cursos'!$E:$H,2,0),"")</f>
        <v/>
      </c>
      <c r="M309" t="str">
        <f>IFERROR(VLOOKUP($A309&amp;"-"&amp;L$1,'Conclusões cursos'!$E:$H,4,0),"")</f>
        <v/>
      </c>
      <c r="N309" t="str">
        <f>IFERROR(VLOOKUP($A309&amp;"-"&amp;N$1,'Conclusões cursos'!$E:$H,2,0),"")</f>
        <v/>
      </c>
      <c r="O309" t="str">
        <f>IFERROR(VLOOKUP($A309&amp;"-"&amp;N$1,'Conclusões cursos'!$E:$H,4,0),"")</f>
        <v/>
      </c>
    </row>
    <row r="310" spans="1:15" x14ac:dyDescent="0.3">
      <c r="A310">
        <v>199702053</v>
      </c>
      <c r="B310" t="s">
        <v>4415</v>
      </c>
      <c r="C310" t="s">
        <v>4416</v>
      </c>
      <c r="E310" t="str">
        <f t="shared" si="4"/>
        <v xml:space="preserve">LEIC </v>
      </c>
      <c r="F310" t="str">
        <f>IFERROR(VLOOKUP($A310&amp;"-"&amp;F$1,'Conclusões cursos'!$E:$H,2,0),"")</f>
        <v>1997/1998</v>
      </c>
      <c r="G310" t="str">
        <f>IFERROR(VLOOKUP($A310&amp;"-"&amp;F$1,'Conclusões cursos'!$E:$H,4,0),"")</f>
        <v>2001/2002</v>
      </c>
      <c r="H310" t="str">
        <f>IFERROR(VLOOKUP($A310&amp;"-"&amp;H$1,'Conclusões cursos'!$E:$H,2,0),"")</f>
        <v/>
      </c>
      <c r="I310" t="str">
        <f>IFERROR(VLOOKUP($A310&amp;"-"&amp;H$1,'Conclusões cursos'!$E:$H,4,0),"")</f>
        <v/>
      </c>
      <c r="J310" t="str">
        <f>IFERROR(VLOOKUP($A310&amp;"-"&amp;J$1,'Conclusões cursos'!$E:$H,2,0),"")</f>
        <v/>
      </c>
      <c r="K310" t="str">
        <f>IFERROR(VLOOKUP($A310&amp;"-"&amp;J$1,'Conclusões cursos'!$E:$H,4,0),"")</f>
        <v/>
      </c>
      <c r="L310" t="str">
        <f>IFERROR(VLOOKUP($A310&amp;"-"&amp;L$1,'Conclusões cursos'!$E:$H,2,0),"")</f>
        <v/>
      </c>
      <c r="M310" t="str">
        <f>IFERROR(VLOOKUP($A310&amp;"-"&amp;L$1,'Conclusões cursos'!$E:$H,4,0),"")</f>
        <v/>
      </c>
      <c r="N310" t="str">
        <f>IFERROR(VLOOKUP($A310&amp;"-"&amp;N$1,'Conclusões cursos'!$E:$H,2,0),"")</f>
        <v/>
      </c>
      <c r="O310" t="str">
        <f>IFERROR(VLOOKUP($A310&amp;"-"&amp;N$1,'Conclusões cursos'!$E:$H,4,0),"")</f>
        <v/>
      </c>
    </row>
    <row r="311" spans="1:15" x14ac:dyDescent="0.3">
      <c r="A311">
        <v>200802821</v>
      </c>
      <c r="B311" t="s">
        <v>1704</v>
      </c>
      <c r="C311" t="s">
        <v>1705</v>
      </c>
      <c r="E311" t="str">
        <f t="shared" si="4"/>
        <v xml:space="preserve">MIEIC </v>
      </c>
      <c r="F311" t="str">
        <f>IFERROR(VLOOKUP($A311&amp;"-"&amp;F$1,'Conclusões cursos'!$E:$H,2,0),"")</f>
        <v/>
      </c>
      <c r="G311" t="str">
        <f>IFERROR(VLOOKUP($A311&amp;"-"&amp;F$1,'Conclusões cursos'!$E:$H,4,0),"")</f>
        <v/>
      </c>
      <c r="H311" t="str">
        <f>IFERROR(VLOOKUP($A311&amp;"-"&amp;H$1,'Conclusões cursos'!$E:$H,2,0),"")</f>
        <v/>
      </c>
      <c r="I311" t="str">
        <f>IFERROR(VLOOKUP($A311&amp;"-"&amp;H$1,'Conclusões cursos'!$E:$H,4,0),"")</f>
        <v/>
      </c>
      <c r="J311" t="str">
        <f>IFERROR(VLOOKUP($A311&amp;"-"&amp;J$1,'Conclusões cursos'!$E:$H,2,0),"")</f>
        <v>2008/2009</v>
      </c>
      <c r="K311" t="str">
        <f>IFERROR(VLOOKUP($A311&amp;"-"&amp;J$1,'Conclusões cursos'!$E:$H,4,0),"")</f>
        <v>2013/2014</v>
      </c>
      <c r="L311" t="str">
        <f>IFERROR(VLOOKUP($A311&amp;"-"&amp;L$1,'Conclusões cursos'!$E:$H,2,0),"")</f>
        <v/>
      </c>
      <c r="M311" t="str">
        <f>IFERROR(VLOOKUP($A311&amp;"-"&amp;L$1,'Conclusões cursos'!$E:$H,4,0),"")</f>
        <v/>
      </c>
      <c r="N311" t="str">
        <f>IFERROR(VLOOKUP($A311&amp;"-"&amp;N$1,'Conclusões cursos'!$E:$H,2,0),"")</f>
        <v/>
      </c>
      <c r="O311" t="str">
        <f>IFERROR(VLOOKUP($A311&amp;"-"&amp;N$1,'Conclusões cursos'!$E:$H,4,0),"")</f>
        <v/>
      </c>
    </row>
    <row r="312" spans="1:15" x14ac:dyDescent="0.3">
      <c r="A312">
        <v>201405249</v>
      </c>
      <c r="B312" t="s">
        <v>1706</v>
      </c>
      <c r="C312" t="s">
        <v>1707</v>
      </c>
      <c r="E312" t="str">
        <f t="shared" si="4"/>
        <v xml:space="preserve">MIEIC </v>
      </c>
      <c r="F312" t="str">
        <f>IFERROR(VLOOKUP($A312&amp;"-"&amp;F$1,'Conclusões cursos'!$E:$H,2,0),"")</f>
        <v/>
      </c>
      <c r="G312" t="str">
        <f>IFERROR(VLOOKUP($A312&amp;"-"&amp;F$1,'Conclusões cursos'!$E:$H,4,0),"")</f>
        <v/>
      </c>
      <c r="H312" t="str">
        <f>IFERROR(VLOOKUP($A312&amp;"-"&amp;H$1,'Conclusões cursos'!$E:$H,2,0),"")</f>
        <v/>
      </c>
      <c r="I312" t="str">
        <f>IFERROR(VLOOKUP($A312&amp;"-"&amp;H$1,'Conclusões cursos'!$E:$H,4,0),"")</f>
        <v/>
      </c>
      <c r="J312" t="str">
        <f>IFERROR(VLOOKUP($A312&amp;"-"&amp;J$1,'Conclusões cursos'!$E:$H,2,0),"")</f>
        <v>2014/2015</v>
      </c>
      <c r="K312" t="str">
        <f>IFERROR(VLOOKUP($A312&amp;"-"&amp;J$1,'Conclusões cursos'!$E:$H,4,0),"")</f>
        <v>2018/2019</v>
      </c>
      <c r="L312" t="str">
        <f>IFERROR(VLOOKUP($A312&amp;"-"&amp;L$1,'Conclusões cursos'!$E:$H,2,0),"")</f>
        <v/>
      </c>
      <c r="M312" t="str">
        <f>IFERROR(VLOOKUP($A312&amp;"-"&amp;L$1,'Conclusões cursos'!$E:$H,4,0),"")</f>
        <v/>
      </c>
      <c r="N312" t="str">
        <f>IFERROR(VLOOKUP($A312&amp;"-"&amp;N$1,'Conclusões cursos'!$E:$H,2,0),"")</f>
        <v/>
      </c>
      <c r="O312" t="str">
        <f>IFERROR(VLOOKUP($A312&amp;"-"&amp;N$1,'Conclusões cursos'!$E:$H,4,0),"")</f>
        <v/>
      </c>
    </row>
    <row r="313" spans="1:15" x14ac:dyDescent="0.3">
      <c r="A313">
        <v>200700806</v>
      </c>
      <c r="B313" t="s">
        <v>1708</v>
      </c>
      <c r="C313" t="s">
        <v>1709</v>
      </c>
      <c r="E313" t="str">
        <f t="shared" si="4"/>
        <v xml:space="preserve">MIEIC </v>
      </c>
      <c r="F313" t="str">
        <f>IFERROR(VLOOKUP($A313&amp;"-"&amp;F$1,'Conclusões cursos'!$E:$H,2,0),"")</f>
        <v/>
      </c>
      <c r="G313" t="str">
        <f>IFERROR(VLOOKUP($A313&amp;"-"&amp;F$1,'Conclusões cursos'!$E:$H,4,0),"")</f>
        <v/>
      </c>
      <c r="H313" t="str">
        <f>IFERROR(VLOOKUP($A313&amp;"-"&amp;H$1,'Conclusões cursos'!$E:$H,2,0),"")</f>
        <v/>
      </c>
      <c r="I313" t="str">
        <f>IFERROR(VLOOKUP($A313&amp;"-"&amp;H$1,'Conclusões cursos'!$E:$H,4,0),"")</f>
        <v/>
      </c>
      <c r="J313" t="str">
        <f>IFERROR(VLOOKUP($A313&amp;"-"&amp;J$1,'Conclusões cursos'!$E:$H,2,0),"")</f>
        <v>2007/2008</v>
      </c>
      <c r="K313" t="str">
        <f>IFERROR(VLOOKUP($A313&amp;"-"&amp;J$1,'Conclusões cursos'!$E:$H,4,0),"")</f>
        <v>2011/2012</v>
      </c>
      <c r="L313" t="str">
        <f>IFERROR(VLOOKUP($A313&amp;"-"&amp;L$1,'Conclusões cursos'!$E:$H,2,0),"")</f>
        <v/>
      </c>
      <c r="M313" t="str">
        <f>IFERROR(VLOOKUP($A313&amp;"-"&amp;L$1,'Conclusões cursos'!$E:$H,4,0),"")</f>
        <v/>
      </c>
      <c r="N313" t="str">
        <f>IFERROR(VLOOKUP($A313&amp;"-"&amp;N$1,'Conclusões cursos'!$E:$H,2,0),"")</f>
        <v/>
      </c>
      <c r="O313" t="str">
        <f>IFERROR(VLOOKUP($A313&amp;"-"&amp;N$1,'Conclusões cursos'!$E:$H,4,0),"")</f>
        <v/>
      </c>
    </row>
    <row r="314" spans="1:15" x14ac:dyDescent="0.3">
      <c r="A314">
        <v>201604145</v>
      </c>
      <c r="B314" t="s">
        <v>1710</v>
      </c>
      <c r="C314" t="s">
        <v>1711</v>
      </c>
      <c r="E314" t="str">
        <f t="shared" si="4"/>
        <v xml:space="preserve">MIEIC </v>
      </c>
      <c r="F314" t="str">
        <f>IFERROR(VLOOKUP($A314&amp;"-"&amp;F$1,'Conclusões cursos'!$E:$H,2,0),"")</f>
        <v/>
      </c>
      <c r="G314" t="str">
        <f>IFERROR(VLOOKUP($A314&amp;"-"&amp;F$1,'Conclusões cursos'!$E:$H,4,0),"")</f>
        <v/>
      </c>
      <c r="H314" t="str">
        <f>IFERROR(VLOOKUP($A314&amp;"-"&amp;H$1,'Conclusões cursos'!$E:$H,2,0),"")</f>
        <v/>
      </c>
      <c r="I314" t="str">
        <f>IFERROR(VLOOKUP($A314&amp;"-"&amp;H$1,'Conclusões cursos'!$E:$H,4,0),"")</f>
        <v/>
      </c>
      <c r="J314" t="str">
        <f>IFERROR(VLOOKUP($A314&amp;"-"&amp;J$1,'Conclusões cursos'!$E:$H,2,0),"")</f>
        <v>2016/2017</v>
      </c>
      <c r="K314" t="str">
        <f>IFERROR(VLOOKUP($A314&amp;"-"&amp;J$1,'Conclusões cursos'!$E:$H,4,0),"")</f>
        <v>2020/2021</v>
      </c>
      <c r="L314" t="str">
        <f>IFERROR(VLOOKUP($A314&amp;"-"&amp;L$1,'Conclusões cursos'!$E:$H,2,0),"")</f>
        <v/>
      </c>
      <c r="M314" t="str">
        <f>IFERROR(VLOOKUP($A314&amp;"-"&amp;L$1,'Conclusões cursos'!$E:$H,4,0),"")</f>
        <v/>
      </c>
      <c r="N314" t="str">
        <f>IFERROR(VLOOKUP($A314&amp;"-"&amp;N$1,'Conclusões cursos'!$E:$H,2,0),"")</f>
        <v/>
      </c>
      <c r="O314" t="str">
        <f>IFERROR(VLOOKUP($A314&amp;"-"&amp;N$1,'Conclusões cursos'!$E:$H,4,0),"")</f>
        <v/>
      </c>
    </row>
    <row r="315" spans="1:15" x14ac:dyDescent="0.3">
      <c r="A315">
        <v>201502960</v>
      </c>
      <c r="B315" t="s">
        <v>1712</v>
      </c>
      <c r="C315" t="s">
        <v>1713</v>
      </c>
      <c r="E315" t="str">
        <f t="shared" si="4"/>
        <v xml:space="preserve">MIEIC </v>
      </c>
      <c r="F315" t="str">
        <f>IFERROR(VLOOKUP($A315&amp;"-"&amp;F$1,'Conclusões cursos'!$E:$H,2,0),"")</f>
        <v/>
      </c>
      <c r="G315" t="str">
        <f>IFERROR(VLOOKUP($A315&amp;"-"&amp;F$1,'Conclusões cursos'!$E:$H,4,0),"")</f>
        <v/>
      </c>
      <c r="H315" t="str">
        <f>IFERROR(VLOOKUP($A315&amp;"-"&amp;H$1,'Conclusões cursos'!$E:$H,2,0),"")</f>
        <v/>
      </c>
      <c r="I315" t="str">
        <f>IFERROR(VLOOKUP($A315&amp;"-"&amp;H$1,'Conclusões cursos'!$E:$H,4,0),"")</f>
        <v/>
      </c>
      <c r="J315" t="str">
        <f>IFERROR(VLOOKUP($A315&amp;"-"&amp;J$1,'Conclusões cursos'!$E:$H,2,0),"")</f>
        <v>2015/2016</v>
      </c>
      <c r="K315" t="str">
        <f>IFERROR(VLOOKUP($A315&amp;"-"&amp;J$1,'Conclusões cursos'!$E:$H,4,0),"")</f>
        <v>2019/2020</v>
      </c>
      <c r="L315" t="str">
        <f>IFERROR(VLOOKUP($A315&amp;"-"&amp;L$1,'Conclusões cursos'!$E:$H,2,0),"")</f>
        <v/>
      </c>
      <c r="M315" t="str">
        <f>IFERROR(VLOOKUP($A315&amp;"-"&amp;L$1,'Conclusões cursos'!$E:$H,4,0),"")</f>
        <v/>
      </c>
      <c r="N315" t="str">
        <f>IFERROR(VLOOKUP($A315&amp;"-"&amp;N$1,'Conclusões cursos'!$E:$H,2,0),"")</f>
        <v/>
      </c>
      <c r="O315" t="str">
        <f>IFERROR(VLOOKUP($A315&amp;"-"&amp;N$1,'Conclusões cursos'!$E:$H,4,0),"")</f>
        <v/>
      </c>
    </row>
    <row r="316" spans="1:15" x14ac:dyDescent="0.3">
      <c r="A316">
        <v>201306619</v>
      </c>
      <c r="B316" t="s">
        <v>1714</v>
      </c>
      <c r="C316" t="s">
        <v>1715</v>
      </c>
      <c r="E316" t="str">
        <f t="shared" si="4"/>
        <v xml:space="preserve">MIEIC </v>
      </c>
      <c r="F316" t="str">
        <f>IFERROR(VLOOKUP($A316&amp;"-"&amp;F$1,'Conclusões cursos'!$E:$H,2,0),"")</f>
        <v/>
      </c>
      <c r="G316" t="str">
        <f>IFERROR(VLOOKUP($A316&amp;"-"&amp;F$1,'Conclusões cursos'!$E:$H,4,0),"")</f>
        <v/>
      </c>
      <c r="H316" t="str">
        <f>IFERROR(VLOOKUP($A316&amp;"-"&amp;H$1,'Conclusões cursos'!$E:$H,2,0),"")</f>
        <v/>
      </c>
      <c r="I316" t="str">
        <f>IFERROR(VLOOKUP($A316&amp;"-"&amp;H$1,'Conclusões cursos'!$E:$H,4,0),"")</f>
        <v/>
      </c>
      <c r="J316" t="str">
        <f>IFERROR(VLOOKUP($A316&amp;"-"&amp;J$1,'Conclusões cursos'!$E:$H,2,0),"")</f>
        <v>2013/2014</v>
      </c>
      <c r="K316" t="str">
        <f>IFERROR(VLOOKUP($A316&amp;"-"&amp;J$1,'Conclusões cursos'!$E:$H,4,0),"")</f>
        <v>2017/2018</v>
      </c>
      <c r="L316" t="str">
        <f>IFERROR(VLOOKUP($A316&amp;"-"&amp;L$1,'Conclusões cursos'!$E:$H,2,0),"")</f>
        <v/>
      </c>
      <c r="M316" t="str">
        <f>IFERROR(VLOOKUP($A316&amp;"-"&amp;L$1,'Conclusões cursos'!$E:$H,4,0),"")</f>
        <v/>
      </c>
      <c r="N316" t="str">
        <f>IFERROR(VLOOKUP($A316&amp;"-"&amp;N$1,'Conclusões cursos'!$E:$H,2,0),"")</f>
        <v/>
      </c>
      <c r="O316" t="str">
        <f>IFERROR(VLOOKUP($A316&amp;"-"&amp;N$1,'Conclusões cursos'!$E:$H,4,0),"")</f>
        <v/>
      </c>
    </row>
    <row r="317" spans="1:15" x14ac:dyDescent="0.3">
      <c r="A317">
        <v>201504781</v>
      </c>
      <c r="B317" t="s">
        <v>1716</v>
      </c>
      <c r="C317" t="s">
        <v>1717</v>
      </c>
      <c r="E317" t="str">
        <f t="shared" si="4"/>
        <v xml:space="preserve">MIEIC </v>
      </c>
      <c r="F317" t="str">
        <f>IFERROR(VLOOKUP($A317&amp;"-"&amp;F$1,'Conclusões cursos'!$E:$H,2,0),"")</f>
        <v/>
      </c>
      <c r="G317" t="str">
        <f>IFERROR(VLOOKUP($A317&amp;"-"&amp;F$1,'Conclusões cursos'!$E:$H,4,0),"")</f>
        <v/>
      </c>
      <c r="H317" t="str">
        <f>IFERROR(VLOOKUP($A317&amp;"-"&amp;H$1,'Conclusões cursos'!$E:$H,2,0),"")</f>
        <v/>
      </c>
      <c r="I317" t="str">
        <f>IFERROR(VLOOKUP($A317&amp;"-"&amp;H$1,'Conclusões cursos'!$E:$H,4,0),"")</f>
        <v/>
      </c>
      <c r="J317" t="str">
        <f>IFERROR(VLOOKUP($A317&amp;"-"&amp;J$1,'Conclusões cursos'!$E:$H,2,0),"")</f>
        <v>2015/2016</v>
      </c>
      <c r="K317" t="str">
        <f>IFERROR(VLOOKUP($A317&amp;"-"&amp;J$1,'Conclusões cursos'!$E:$H,4,0),"")</f>
        <v>2020/2021</v>
      </c>
      <c r="L317" t="str">
        <f>IFERROR(VLOOKUP($A317&amp;"-"&amp;L$1,'Conclusões cursos'!$E:$H,2,0),"")</f>
        <v/>
      </c>
      <c r="M317" t="str">
        <f>IFERROR(VLOOKUP($A317&amp;"-"&amp;L$1,'Conclusões cursos'!$E:$H,4,0),"")</f>
        <v/>
      </c>
      <c r="N317" t="str">
        <f>IFERROR(VLOOKUP($A317&amp;"-"&amp;N$1,'Conclusões cursos'!$E:$H,2,0),"")</f>
        <v/>
      </c>
      <c r="O317" t="str">
        <f>IFERROR(VLOOKUP($A317&amp;"-"&amp;N$1,'Conclusões cursos'!$E:$H,4,0),"")</f>
        <v/>
      </c>
    </row>
    <row r="318" spans="1:15" x14ac:dyDescent="0.3">
      <c r="A318">
        <v>201207063</v>
      </c>
      <c r="B318" t="s">
        <v>1718</v>
      </c>
      <c r="C318" t="s">
        <v>1719</v>
      </c>
      <c r="E318" t="str">
        <f t="shared" si="4"/>
        <v xml:space="preserve">MIEIC </v>
      </c>
      <c r="F318" t="str">
        <f>IFERROR(VLOOKUP($A318&amp;"-"&amp;F$1,'Conclusões cursos'!$E:$H,2,0),"")</f>
        <v/>
      </c>
      <c r="G318" t="str">
        <f>IFERROR(VLOOKUP($A318&amp;"-"&amp;F$1,'Conclusões cursos'!$E:$H,4,0),"")</f>
        <v/>
      </c>
      <c r="H318" t="str">
        <f>IFERROR(VLOOKUP($A318&amp;"-"&amp;H$1,'Conclusões cursos'!$E:$H,2,0),"")</f>
        <v/>
      </c>
      <c r="I318" t="str">
        <f>IFERROR(VLOOKUP($A318&amp;"-"&amp;H$1,'Conclusões cursos'!$E:$H,4,0),"")</f>
        <v/>
      </c>
      <c r="J318" t="str">
        <f>IFERROR(VLOOKUP($A318&amp;"-"&amp;J$1,'Conclusões cursos'!$E:$H,2,0),"")</f>
        <v>2012/2013</v>
      </c>
      <c r="K318" t="str">
        <f>IFERROR(VLOOKUP($A318&amp;"-"&amp;J$1,'Conclusões cursos'!$E:$H,4,0),"")</f>
        <v>2016/2017</v>
      </c>
      <c r="L318" t="str">
        <f>IFERROR(VLOOKUP($A318&amp;"-"&amp;L$1,'Conclusões cursos'!$E:$H,2,0),"")</f>
        <v/>
      </c>
      <c r="M318" t="str">
        <f>IFERROR(VLOOKUP($A318&amp;"-"&amp;L$1,'Conclusões cursos'!$E:$H,4,0),"")</f>
        <v/>
      </c>
      <c r="N318" t="str">
        <f>IFERROR(VLOOKUP($A318&amp;"-"&amp;N$1,'Conclusões cursos'!$E:$H,2,0),"")</f>
        <v/>
      </c>
      <c r="O318" t="str">
        <f>IFERROR(VLOOKUP($A318&amp;"-"&amp;N$1,'Conclusões cursos'!$E:$H,4,0),"")</f>
        <v/>
      </c>
    </row>
    <row r="319" spans="1:15" x14ac:dyDescent="0.3">
      <c r="A319">
        <v>200401208</v>
      </c>
      <c r="B319" t="s">
        <v>11</v>
      </c>
      <c r="C319" t="s">
        <v>12</v>
      </c>
      <c r="E319" t="str">
        <f t="shared" si="4"/>
        <v xml:space="preserve">MEI </v>
      </c>
      <c r="F319" t="str">
        <f>IFERROR(VLOOKUP($A319&amp;"-"&amp;F$1,'Conclusões cursos'!$E:$H,2,0),"")</f>
        <v/>
      </c>
      <c r="G319" t="str">
        <f>IFERROR(VLOOKUP($A319&amp;"-"&amp;F$1,'Conclusões cursos'!$E:$H,4,0),"")</f>
        <v/>
      </c>
      <c r="H319" t="str">
        <f>IFERROR(VLOOKUP($A319&amp;"-"&amp;H$1,'Conclusões cursos'!$E:$H,2,0),"")</f>
        <v>2004/2005</v>
      </c>
      <c r="I319" t="str">
        <f>IFERROR(VLOOKUP($A319&amp;"-"&amp;H$1,'Conclusões cursos'!$E:$H,4,0),"")</f>
        <v>2007/2008</v>
      </c>
      <c r="J319" t="str">
        <f>IFERROR(VLOOKUP($A319&amp;"-"&amp;J$1,'Conclusões cursos'!$E:$H,2,0),"")</f>
        <v/>
      </c>
      <c r="K319" t="str">
        <f>IFERROR(VLOOKUP($A319&amp;"-"&amp;J$1,'Conclusões cursos'!$E:$H,4,0),"")</f>
        <v/>
      </c>
      <c r="L319" t="str">
        <f>IFERROR(VLOOKUP($A319&amp;"-"&amp;L$1,'Conclusões cursos'!$E:$H,2,0),"")</f>
        <v/>
      </c>
      <c r="M319" t="str">
        <f>IFERROR(VLOOKUP($A319&amp;"-"&amp;L$1,'Conclusões cursos'!$E:$H,4,0),"")</f>
        <v/>
      </c>
      <c r="N319" t="str">
        <f>IFERROR(VLOOKUP($A319&amp;"-"&amp;N$1,'Conclusões cursos'!$E:$H,2,0),"")</f>
        <v/>
      </c>
      <c r="O319" t="str">
        <f>IFERROR(VLOOKUP($A319&amp;"-"&amp;N$1,'Conclusões cursos'!$E:$H,4,0),"")</f>
        <v/>
      </c>
    </row>
    <row r="320" spans="1:15" x14ac:dyDescent="0.3">
      <c r="A320">
        <v>200900697</v>
      </c>
      <c r="B320" t="s">
        <v>1720</v>
      </c>
      <c r="C320" t="s">
        <v>1721</v>
      </c>
      <c r="E320" t="str">
        <f t="shared" si="4"/>
        <v xml:space="preserve">MIEIC </v>
      </c>
      <c r="F320" t="str">
        <f>IFERROR(VLOOKUP($A320&amp;"-"&amp;F$1,'Conclusões cursos'!$E:$H,2,0),"")</f>
        <v/>
      </c>
      <c r="G320" t="str">
        <f>IFERROR(VLOOKUP($A320&amp;"-"&amp;F$1,'Conclusões cursos'!$E:$H,4,0),"")</f>
        <v/>
      </c>
      <c r="H320" t="str">
        <f>IFERROR(VLOOKUP($A320&amp;"-"&amp;H$1,'Conclusões cursos'!$E:$H,2,0),"")</f>
        <v/>
      </c>
      <c r="I320" t="str">
        <f>IFERROR(VLOOKUP($A320&amp;"-"&amp;H$1,'Conclusões cursos'!$E:$H,4,0),"")</f>
        <v/>
      </c>
      <c r="J320" t="str">
        <f>IFERROR(VLOOKUP($A320&amp;"-"&amp;J$1,'Conclusões cursos'!$E:$H,2,0),"")</f>
        <v>2009/2010</v>
      </c>
      <c r="K320" t="str">
        <f>IFERROR(VLOOKUP($A320&amp;"-"&amp;J$1,'Conclusões cursos'!$E:$H,4,0),"")</f>
        <v>2013/2014</v>
      </c>
      <c r="L320" t="str">
        <f>IFERROR(VLOOKUP($A320&amp;"-"&amp;L$1,'Conclusões cursos'!$E:$H,2,0),"")</f>
        <v/>
      </c>
      <c r="M320" t="str">
        <f>IFERROR(VLOOKUP($A320&amp;"-"&amp;L$1,'Conclusões cursos'!$E:$H,4,0),"")</f>
        <v/>
      </c>
      <c r="N320" t="str">
        <f>IFERROR(VLOOKUP($A320&amp;"-"&amp;N$1,'Conclusões cursos'!$E:$H,2,0),"")</f>
        <v/>
      </c>
      <c r="O320" t="str">
        <f>IFERROR(VLOOKUP($A320&amp;"-"&amp;N$1,'Conclusões cursos'!$E:$H,4,0),"")</f>
        <v/>
      </c>
    </row>
    <row r="321" spans="1:15" x14ac:dyDescent="0.3">
      <c r="A321">
        <v>199900320</v>
      </c>
      <c r="B321" t="s">
        <v>4417</v>
      </c>
      <c r="C321" t="s">
        <v>4418</v>
      </c>
      <c r="E321" t="str">
        <f t="shared" si="4"/>
        <v xml:space="preserve">LEIC </v>
      </c>
      <c r="F321" t="str">
        <f>IFERROR(VLOOKUP($A321&amp;"-"&amp;F$1,'Conclusões cursos'!$E:$H,2,0),"")</f>
        <v>1999/2000</v>
      </c>
      <c r="G321" t="str">
        <f>IFERROR(VLOOKUP($A321&amp;"-"&amp;F$1,'Conclusões cursos'!$E:$H,4,0),"")</f>
        <v>2003/2004</v>
      </c>
      <c r="H321" t="str">
        <f>IFERROR(VLOOKUP($A321&amp;"-"&amp;H$1,'Conclusões cursos'!$E:$H,2,0),"")</f>
        <v/>
      </c>
      <c r="I321" t="str">
        <f>IFERROR(VLOOKUP($A321&amp;"-"&amp;H$1,'Conclusões cursos'!$E:$H,4,0),"")</f>
        <v/>
      </c>
      <c r="J321" t="str">
        <f>IFERROR(VLOOKUP($A321&amp;"-"&amp;J$1,'Conclusões cursos'!$E:$H,2,0),"")</f>
        <v/>
      </c>
      <c r="K321" t="str">
        <f>IFERROR(VLOOKUP($A321&amp;"-"&amp;J$1,'Conclusões cursos'!$E:$H,4,0),"")</f>
        <v/>
      </c>
      <c r="L321" t="str">
        <f>IFERROR(VLOOKUP($A321&amp;"-"&amp;L$1,'Conclusões cursos'!$E:$H,2,0),"")</f>
        <v/>
      </c>
      <c r="M321" t="str">
        <f>IFERROR(VLOOKUP($A321&amp;"-"&amp;L$1,'Conclusões cursos'!$E:$H,4,0),"")</f>
        <v/>
      </c>
      <c r="N321" t="str">
        <f>IFERROR(VLOOKUP($A321&amp;"-"&amp;N$1,'Conclusões cursos'!$E:$H,2,0),"")</f>
        <v/>
      </c>
      <c r="O321" t="str">
        <f>IFERROR(VLOOKUP($A321&amp;"-"&amp;N$1,'Conclusões cursos'!$E:$H,4,0),"")</f>
        <v/>
      </c>
    </row>
    <row r="322" spans="1:15" x14ac:dyDescent="0.3">
      <c r="A322">
        <v>200001153</v>
      </c>
      <c r="B322" t="s">
        <v>15</v>
      </c>
      <c r="C322" t="s">
        <v>16</v>
      </c>
      <c r="E322" t="str">
        <f t="shared" si="4"/>
        <v xml:space="preserve">MEI </v>
      </c>
      <c r="F322" t="str">
        <f>IFERROR(VLOOKUP($A322&amp;"-"&amp;F$1,'Conclusões cursos'!$E:$H,2,0),"")</f>
        <v/>
      </c>
      <c r="G322" t="str">
        <f>IFERROR(VLOOKUP($A322&amp;"-"&amp;F$1,'Conclusões cursos'!$E:$H,4,0),"")</f>
        <v/>
      </c>
      <c r="H322" t="str">
        <f>IFERROR(VLOOKUP($A322&amp;"-"&amp;H$1,'Conclusões cursos'!$E:$H,2,0),"")</f>
        <v>2006/2007</v>
      </c>
      <c r="I322" t="str">
        <f>IFERROR(VLOOKUP($A322&amp;"-"&amp;H$1,'Conclusões cursos'!$E:$H,4,0),"")</f>
        <v>2008/2009</v>
      </c>
      <c r="J322" t="str">
        <f>IFERROR(VLOOKUP($A322&amp;"-"&amp;J$1,'Conclusões cursos'!$E:$H,2,0),"")</f>
        <v/>
      </c>
      <c r="K322" t="str">
        <f>IFERROR(VLOOKUP($A322&amp;"-"&amp;J$1,'Conclusões cursos'!$E:$H,4,0),"")</f>
        <v/>
      </c>
      <c r="L322" t="str">
        <f>IFERROR(VLOOKUP($A322&amp;"-"&amp;L$1,'Conclusões cursos'!$E:$H,2,0),"")</f>
        <v/>
      </c>
      <c r="M322" t="str">
        <f>IFERROR(VLOOKUP($A322&amp;"-"&amp;L$1,'Conclusões cursos'!$E:$H,4,0),"")</f>
        <v/>
      </c>
      <c r="N322" t="str">
        <f>IFERROR(VLOOKUP($A322&amp;"-"&amp;N$1,'Conclusões cursos'!$E:$H,2,0),"")</f>
        <v/>
      </c>
      <c r="O322" t="str">
        <f>IFERROR(VLOOKUP($A322&amp;"-"&amp;N$1,'Conclusões cursos'!$E:$H,4,0),"")</f>
        <v/>
      </c>
    </row>
    <row r="323" spans="1:15" x14ac:dyDescent="0.3">
      <c r="A323">
        <v>201705562</v>
      </c>
      <c r="B323" t="s">
        <v>179</v>
      </c>
      <c r="C323" t="s">
        <v>180</v>
      </c>
      <c r="E323" t="str">
        <f t="shared" si="4"/>
        <v xml:space="preserve">L.EIC </v>
      </c>
      <c r="F323" t="str">
        <f>IFERROR(VLOOKUP($A323&amp;"-"&amp;F$1,'Conclusões cursos'!$E:$H,2,0),"")</f>
        <v/>
      </c>
      <c r="G323" t="str">
        <f>IFERROR(VLOOKUP($A323&amp;"-"&amp;F$1,'Conclusões cursos'!$E:$H,4,0),"")</f>
        <v/>
      </c>
      <c r="H323" t="str">
        <f>IFERROR(VLOOKUP($A323&amp;"-"&amp;H$1,'Conclusões cursos'!$E:$H,2,0),"")</f>
        <v/>
      </c>
      <c r="I323" t="str">
        <f>IFERROR(VLOOKUP($A323&amp;"-"&amp;H$1,'Conclusões cursos'!$E:$H,4,0),"")</f>
        <v/>
      </c>
      <c r="J323" t="str">
        <f>IFERROR(VLOOKUP($A323&amp;"-"&amp;J$1,'Conclusões cursos'!$E:$H,2,0),"")</f>
        <v/>
      </c>
      <c r="K323" t="str">
        <f>IFERROR(VLOOKUP($A323&amp;"-"&amp;J$1,'Conclusões cursos'!$E:$H,4,0),"")</f>
        <v/>
      </c>
      <c r="L323" t="str">
        <f>IFERROR(VLOOKUP($A323&amp;"-"&amp;L$1,'Conclusões cursos'!$E:$H,2,0),"")</f>
        <v>2021/2022</v>
      </c>
      <c r="M323" t="str">
        <f>IFERROR(VLOOKUP($A323&amp;"-"&amp;L$1,'Conclusões cursos'!$E:$H,4,0),"")</f>
        <v>2022/2023</v>
      </c>
      <c r="N323" t="str">
        <f>IFERROR(VLOOKUP($A323&amp;"-"&amp;N$1,'Conclusões cursos'!$E:$H,2,0),"")</f>
        <v/>
      </c>
      <c r="O323" t="str">
        <f>IFERROR(VLOOKUP($A323&amp;"-"&amp;N$1,'Conclusões cursos'!$E:$H,4,0),"")</f>
        <v/>
      </c>
    </row>
    <row r="324" spans="1:15" x14ac:dyDescent="0.3">
      <c r="A324">
        <v>200204599</v>
      </c>
      <c r="B324" t="s">
        <v>4419</v>
      </c>
      <c r="C324" t="s">
        <v>4420</v>
      </c>
      <c r="E324" t="str">
        <f t="shared" ref="E324:E387" si="5">IF(F324="","","LEIC ")&amp;IF(H324="","","MEI ")&amp;IF(J324="","","MIEIC ")&amp;IF(L324="","","L.EIC ")&amp;IF(N324="","","M.EIC")</f>
        <v xml:space="preserve">LEIC </v>
      </c>
      <c r="F324" t="str">
        <f>IFERROR(VLOOKUP($A324&amp;"-"&amp;F$1,'Conclusões cursos'!$E:$H,2,0),"")</f>
        <v>2002/2003</v>
      </c>
      <c r="G324" t="str">
        <f>IFERROR(VLOOKUP($A324&amp;"-"&amp;F$1,'Conclusões cursos'!$E:$H,4,0),"")</f>
        <v>2006/2007</v>
      </c>
      <c r="H324" t="str">
        <f>IFERROR(VLOOKUP($A324&amp;"-"&amp;H$1,'Conclusões cursos'!$E:$H,2,0),"")</f>
        <v/>
      </c>
      <c r="I324" t="str">
        <f>IFERROR(VLOOKUP($A324&amp;"-"&amp;H$1,'Conclusões cursos'!$E:$H,4,0),"")</f>
        <v/>
      </c>
      <c r="J324" t="str">
        <f>IFERROR(VLOOKUP($A324&amp;"-"&amp;J$1,'Conclusões cursos'!$E:$H,2,0),"")</f>
        <v/>
      </c>
      <c r="K324" t="str">
        <f>IFERROR(VLOOKUP($A324&amp;"-"&amp;J$1,'Conclusões cursos'!$E:$H,4,0),"")</f>
        <v/>
      </c>
      <c r="L324" t="str">
        <f>IFERROR(VLOOKUP($A324&amp;"-"&amp;L$1,'Conclusões cursos'!$E:$H,2,0),"")</f>
        <v/>
      </c>
      <c r="M324" t="str">
        <f>IFERROR(VLOOKUP($A324&amp;"-"&amp;L$1,'Conclusões cursos'!$E:$H,4,0),"")</f>
        <v/>
      </c>
      <c r="N324" t="str">
        <f>IFERROR(VLOOKUP($A324&amp;"-"&amp;N$1,'Conclusões cursos'!$E:$H,2,0),"")</f>
        <v/>
      </c>
      <c r="O324" t="str">
        <f>IFERROR(VLOOKUP($A324&amp;"-"&amp;N$1,'Conclusões cursos'!$E:$H,4,0),"")</f>
        <v/>
      </c>
    </row>
    <row r="325" spans="1:15" x14ac:dyDescent="0.3">
      <c r="A325">
        <v>201001845</v>
      </c>
      <c r="B325" t="s">
        <v>1722</v>
      </c>
      <c r="C325" t="s">
        <v>1723</v>
      </c>
      <c r="E325" t="str">
        <f t="shared" si="5"/>
        <v xml:space="preserve">MIEIC </v>
      </c>
      <c r="F325" t="str">
        <f>IFERROR(VLOOKUP($A325&amp;"-"&amp;F$1,'Conclusões cursos'!$E:$H,2,0),"")</f>
        <v/>
      </c>
      <c r="G325" t="str">
        <f>IFERROR(VLOOKUP($A325&amp;"-"&amp;F$1,'Conclusões cursos'!$E:$H,4,0),"")</f>
        <v/>
      </c>
      <c r="H325" t="str">
        <f>IFERROR(VLOOKUP($A325&amp;"-"&amp;H$1,'Conclusões cursos'!$E:$H,2,0),"")</f>
        <v/>
      </c>
      <c r="I325" t="str">
        <f>IFERROR(VLOOKUP($A325&amp;"-"&amp;H$1,'Conclusões cursos'!$E:$H,4,0),"")</f>
        <v/>
      </c>
      <c r="J325" t="str">
        <f>IFERROR(VLOOKUP($A325&amp;"-"&amp;J$1,'Conclusões cursos'!$E:$H,2,0),"")</f>
        <v>2010/2011</v>
      </c>
      <c r="K325" t="str">
        <f>IFERROR(VLOOKUP($A325&amp;"-"&amp;J$1,'Conclusões cursos'!$E:$H,4,0),"")</f>
        <v>2014/2015</v>
      </c>
      <c r="L325" t="str">
        <f>IFERROR(VLOOKUP($A325&amp;"-"&amp;L$1,'Conclusões cursos'!$E:$H,2,0),"")</f>
        <v/>
      </c>
      <c r="M325" t="str">
        <f>IFERROR(VLOOKUP($A325&amp;"-"&amp;L$1,'Conclusões cursos'!$E:$H,4,0),"")</f>
        <v/>
      </c>
      <c r="N325" t="str">
        <f>IFERROR(VLOOKUP($A325&amp;"-"&amp;N$1,'Conclusões cursos'!$E:$H,2,0),"")</f>
        <v/>
      </c>
      <c r="O325" t="str">
        <f>IFERROR(VLOOKUP($A325&amp;"-"&amp;N$1,'Conclusões cursos'!$E:$H,4,0),"")</f>
        <v/>
      </c>
    </row>
    <row r="326" spans="1:15" x14ac:dyDescent="0.3">
      <c r="A326">
        <v>201008867</v>
      </c>
      <c r="B326" t="s">
        <v>1724</v>
      </c>
      <c r="C326" t="s">
        <v>1725</v>
      </c>
      <c r="E326" t="str">
        <f t="shared" si="5"/>
        <v xml:space="preserve">MIEIC </v>
      </c>
      <c r="F326" t="str">
        <f>IFERROR(VLOOKUP($A326&amp;"-"&amp;F$1,'Conclusões cursos'!$E:$H,2,0),"")</f>
        <v/>
      </c>
      <c r="G326" t="str">
        <f>IFERROR(VLOOKUP($A326&amp;"-"&amp;F$1,'Conclusões cursos'!$E:$H,4,0),"")</f>
        <v/>
      </c>
      <c r="H326" t="str">
        <f>IFERROR(VLOOKUP($A326&amp;"-"&amp;H$1,'Conclusões cursos'!$E:$H,2,0),"")</f>
        <v/>
      </c>
      <c r="I326" t="str">
        <f>IFERROR(VLOOKUP($A326&amp;"-"&amp;H$1,'Conclusões cursos'!$E:$H,4,0),"")</f>
        <v/>
      </c>
      <c r="J326" t="str">
        <f>IFERROR(VLOOKUP($A326&amp;"-"&amp;J$1,'Conclusões cursos'!$E:$H,2,0),"")</f>
        <v>2010/2011</v>
      </c>
      <c r="K326" t="str">
        <f>IFERROR(VLOOKUP($A326&amp;"-"&amp;J$1,'Conclusões cursos'!$E:$H,4,0),"")</f>
        <v>2012/2013</v>
      </c>
      <c r="L326" t="str">
        <f>IFERROR(VLOOKUP($A326&amp;"-"&amp;L$1,'Conclusões cursos'!$E:$H,2,0),"")</f>
        <v/>
      </c>
      <c r="M326" t="str">
        <f>IFERROR(VLOOKUP($A326&amp;"-"&amp;L$1,'Conclusões cursos'!$E:$H,4,0),"")</f>
        <v/>
      </c>
      <c r="N326" t="str">
        <f>IFERROR(VLOOKUP($A326&amp;"-"&amp;N$1,'Conclusões cursos'!$E:$H,2,0),"")</f>
        <v/>
      </c>
      <c r="O326" t="str">
        <f>IFERROR(VLOOKUP($A326&amp;"-"&amp;N$1,'Conclusões cursos'!$E:$H,4,0),"")</f>
        <v/>
      </c>
    </row>
    <row r="327" spans="1:15" x14ac:dyDescent="0.3">
      <c r="A327">
        <v>201402962</v>
      </c>
      <c r="B327" t="s">
        <v>1726</v>
      </c>
      <c r="C327" t="s">
        <v>1727</v>
      </c>
      <c r="E327" t="str">
        <f t="shared" si="5"/>
        <v xml:space="preserve">MIEIC </v>
      </c>
      <c r="F327" t="str">
        <f>IFERROR(VLOOKUP($A327&amp;"-"&amp;F$1,'Conclusões cursos'!$E:$H,2,0),"")</f>
        <v/>
      </c>
      <c r="G327" t="str">
        <f>IFERROR(VLOOKUP($A327&amp;"-"&amp;F$1,'Conclusões cursos'!$E:$H,4,0),"")</f>
        <v/>
      </c>
      <c r="H327" t="str">
        <f>IFERROR(VLOOKUP($A327&amp;"-"&amp;H$1,'Conclusões cursos'!$E:$H,2,0),"")</f>
        <v/>
      </c>
      <c r="I327" t="str">
        <f>IFERROR(VLOOKUP($A327&amp;"-"&amp;H$1,'Conclusões cursos'!$E:$H,4,0),"")</f>
        <v/>
      </c>
      <c r="J327" t="str">
        <f>IFERROR(VLOOKUP($A327&amp;"-"&amp;J$1,'Conclusões cursos'!$E:$H,2,0),"")</f>
        <v>2014/2015</v>
      </c>
      <c r="K327" t="str">
        <f>IFERROR(VLOOKUP($A327&amp;"-"&amp;J$1,'Conclusões cursos'!$E:$H,4,0),"")</f>
        <v>2018/2019</v>
      </c>
      <c r="L327" t="str">
        <f>IFERROR(VLOOKUP($A327&amp;"-"&amp;L$1,'Conclusões cursos'!$E:$H,2,0),"")</f>
        <v/>
      </c>
      <c r="M327" t="str">
        <f>IFERROR(VLOOKUP($A327&amp;"-"&amp;L$1,'Conclusões cursos'!$E:$H,4,0),"")</f>
        <v/>
      </c>
      <c r="N327" t="str">
        <f>IFERROR(VLOOKUP($A327&amp;"-"&amp;N$1,'Conclusões cursos'!$E:$H,2,0),"")</f>
        <v/>
      </c>
      <c r="O327" t="str">
        <f>IFERROR(VLOOKUP($A327&amp;"-"&amp;N$1,'Conclusões cursos'!$E:$H,4,0),"")</f>
        <v/>
      </c>
    </row>
    <row r="328" spans="1:15" x14ac:dyDescent="0.3">
      <c r="A328">
        <v>201405781</v>
      </c>
      <c r="B328" t="s">
        <v>1728</v>
      </c>
      <c r="C328" t="s">
        <v>1729</v>
      </c>
      <c r="E328" t="str">
        <f t="shared" si="5"/>
        <v xml:space="preserve">MIEIC </v>
      </c>
      <c r="F328" t="str">
        <f>IFERROR(VLOOKUP($A328&amp;"-"&amp;F$1,'Conclusões cursos'!$E:$H,2,0),"")</f>
        <v/>
      </c>
      <c r="G328" t="str">
        <f>IFERROR(VLOOKUP($A328&amp;"-"&amp;F$1,'Conclusões cursos'!$E:$H,4,0),"")</f>
        <v/>
      </c>
      <c r="H328" t="str">
        <f>IFERROR(VLOOKUP($A328&amp;"-"&amp;H$1,'Conclusões cursos'!$E:$H,2,0),"")</f>
        <v/>
      </c>
      <c r="I328" t="str">
        <f>IFERROR(VLOOKUP($A328&amp;"-"&amp;H$1,'Conclusões cursos'!$E:$H,4,0),"")</f>
        <v/>
      </c>
      <c r="J328" t="str">
        <f>IFERROR(VLOOKUP($A328&amp;"-"&amp;J$1,'Conclusões cursos'!$E:$H,2,0),"")</f>
        <v>2014/2015</v>
      </c>
      <c r="K328" t="str">
        <f>IFERROR(VLOOKUP($A328&amp;"-"&amp;J$1,'Conclusões cursos'!$E:$H,4,0),"")</f>
        <v>2019/2020</v>
      </c>
      <c r="L328" t="str">
        <f>IFERROR(VLOOKUP($A328&amp;"-"&amp;L$1,'Conclusões cursos'!$E:$H,2,0),"")</f>
        <v/>
      </c>
      <c r="M328" t="str">
        <f>IFERROR(VLOOKUP($A328&amp;"-"&amp;L$1,'Conclusões cursos'!$E:$H,4,0),"")</f>
        <v/>
      </c>
      <c r="N328" t="str">
        <f>IFERROR(VLOOKUP($A328&amp;"-"&amp;N$1,'Conclusões cursos'!$E:$H,2,0),"")</f>
        <v/>
      </c>
      <c r="O328" t="str">
        <f>IFERROR(VLOOKUP($A328&amp;"-"&amp;N$1,'Conclusões cursos'!$E:$H,4,0),"")</f>
        <v/>
      </c>
    </row>
    <row r="329" spans="1:15" x14ac:dyDescent="0.3">
      <c r="A329">
        <v>201503818</v>
      </c>
      <c r="B329" t="s">
        <v>181</v>
      </c>
      <c r="C329" t="s">
        <v>182</v>
      </c>
      <c r="E329" t="str">
        <f t="shared" si="5"/>
        <v xml:space="preserve">L.EIC </v>
      </c>
      <c r="F329" t="str">
        <f>IFERROR(VLOOKUP($A329&amp;"-"&amp;F$1,'Conclusões cursos'!$E:$H,2,0),"")</f>
        <v/>
      </c>
      <c r="G329" t="str">
        <f>IFERROR(VLOOKUP($A329&amp;"-"&amp;F$1,'Conclusões cursos'!$E:$H,4,0),"")</f>
        <v/>
      </c>
      <c r="H329" t="str">
        <f>IFERROR(VLOOKUP($A329&amp;"-"&amp;H$1,'Conclusões cursos'!$E:$H,2,0),"")</f>
        <v/>
      </c>
      <c r="I329" t="str">
        <f>IFERROR(VLOOKUP($A329&amp;"-"&amp;H$1,'Conclusões cursos'!$E:$H,4,0),"")</f>
        <v/>
      </c>
      <c r="J329" t="str">
        <f>IFERROR(VLOOKUP($A329&amp;"-"&amp;J$1,'Conclusões cursos'!$E:$H,2,0),"")</f>
        <v/>
      </c>
      <c r="K329" t="str">
        <f>IFERROR(VLOOKUP($A329&amp;"-"&amp;J$1,'Conclusões cursos'!$E:$H,4,0),"")</f>
        <v/>
      </c>
      <c r="L329" t="str">
        <f>IFERROR(VLOOKUP($A329&amp;"-"&amp;L$1,'Conclusões cursos'!$E:$H,2,0),"")</f>
        <v>2021/2022</v>
      </c>
      <c r="M329" t="str">
        <f>IFERROR(VLOOKUP($A329&amp;"-"&amp;L$1,'Conclusões cursos'!$E:$H,4,0),"")</f>
        <v>2021/2022</v>
      </c>
      <c r="N329" t="str">
        <f>IFERROR(VLOOKUP($A329&amp;"-"&amp;N$1,'Conclusões cursos'!$E:$H,2,0),"")</f>
        <v/>
      </c>
      <c r="O329" t="str">
        <f>IFERROR(VLOOKUP($A329&amp;"-"&amp;N$1,'Conclusões cursos'!$E:$H,4,0),"")</f>
        <v/>
      </c>
    </row>
    <row r="330" spans="1:15" x14ac:dyDescent="0.3">
      <c r="A330">
        <v>201505817</v>
      </c>
      <c r="B330" t="s">
        <v>1730</v>
      </c>
      <c r="C330" t="s">
        <v>1731</v>
      </c>
      <c r="E330" t="str">
        <f t="shared" si="5"/>
        <v xml:space="preserve">MIEIC </v>
      </c>
      <c r="F330" t="str">
        <f>IFERROR(VLOOKUP($A330&amp;"-"&amp;F$1,'Conclusões cursos'!$E:$H,2,0),"")</f>
        <v/>
      </c>
      <c r="G330" t="str">
        <f>IFERROR(VLOOKUP($A330&amp;"-"&amp;F$1,'Conclusões cursos'!$E:$H,4,0),"")</f>
        <v/>
      </c>
      <c r="H330" t="str">
        <f>IFERROR(VLOOKUP($A330&amp;"-"&amp;H$1,'Conclusões cursos'!$E:$H,2,0),"")</f>
        <v/>
      </c>
      <c r="I330" t="str">
        <f>IFERROR(VLOOKUP($A330&amp;"-"&amp;H$1,'Conclusões cursos'!$E:$H,4,0),"")</f>
        <v/>
      </c>
      <c r="J330" t="str">
        <f>IFERROR(VLOOKUP($A330&amp;"-"&amp;J$1,'Conclusões cursos'!$E:$H,2,0),"")</f>
        <v>2015/2016</v>
      </c>
      <c r="K330" t="str">
        <f>IFERROR(VLOOKUP($A330&amp;"-"&amp;J$1,'Conclusões cursos'!$E:$H,4,0),"")</f>
        <v>2020/2021</v>
      </c>
      <c r="L330" t="str">
        <f>IFERROR(VLOOKUP($A330&amp;"-"&amp;L$1,'Conclusões cursos'!$E:$H,2,0),"")</f>
        <v/>
      </c>
      <c r="M330" t="str">
        <f>IFERROR(VLOOKUP($A330&amp;"-"&amp;L$1,'Conclusões cursos'!$E:$H,4,0),"")</f>
        <v/>
      </c>
      <c r="N330" t="str">
        <f>IFERROR(VLOOKUP($A330&amp;"-"&amp;N$1,'Conclusões cursos'!$E:$H,2,0),"")</f>
        <v/>
      </c>
      <c r="O330" t="str">
        <f>IFERROR(VLOOKUP($A330&amp;"-"&amp;N$1,'Conclusões cursos'!$E:$H,4,0),"")</f>
        <v/>
      </c>
    </row>
    <row r="331" spans="1:15" x14ac:dyDescent="0.3">
      <c r="A331">
        <v>200301192</v>
      </c>
      <c r="B331" t="s">
        <v>1732</v>
      </c>
      <c r="C331" t="s">
        <v>1733</v>
      </c>
      <c r="E331" t="str">
        <f t="shared" si="5"/>
        <v xml:space="preserve">MIEIC </v>
      </c>
      <c r="F331" t="str">
        <f>IFERROR(VLOOKUP($A331&amp;"-"&amp;F$1,'Conclusões cursos'!$E:$H,2,0),"")</f>
        <v/>
      </c>
      <c r="G331" t="str">
        <f>IFERROR(VLOOKUP($A331&amp;"-"&amp;F$1,'Conclusões cursos'!$E:$H,4,0),"")</f>
        <v/>
      </c>
      <c r="H331" t="str">
        <f>IFERROR(VLOOKUP($A331&amp;"-"&amp;H$1,'Conclusões cursos'!$E:$H,2,0),"")</f>
        <v/>
      </c>
      <c r="I331" t="str">
        <f>IFERROR(VLOOKUP($A331&amp;"-"&amp;H$1,'Conclusões cursos'!$E:$H,4,0),"")</f>
        <v/>
      </c>
      <c r="J331" t="str">
        <f>IFERROR(VLOOKUP($A331&amp;"-"&amp;J$1,'Conclusões cursos'!$E:$H,2,0),"")</f>
        <v>2003/2004</v>
      </c>
      <c r="K331" t="str">
        <f>IFERROR(VLOOKUP($A331&amp;"-"&amp;J$1,'Conclusões cursos'!$E:$H,4,0),"")</f>
        <v>2007/2008</v>
      </c>
      <c r="L331" t="str">
        <f>IFERROR(VLOOKUP($A331&amp;"-"&amp;L$1,'Conclusões cursos'!$E:$H,2,0),"")</f>
        <v/>
      </c>
      <c r="M331" t="str">
        <f>IFERROR(VLOOKUP($A331&amp;"-"&amp;L$1,'Conclusões cursos'!$E:$H,4,0),"")</f>
        <v/>
      </c>
      <c r="N331" t="str">
        <f>IFERROR(VLOOKUP($A331&amp;"-"&amp;N$1,'Conclusões cursos'!$E:$H,2,0),"")</f>
        <v/>
      </c>
      <c r="O331" t="str">
        <f>IFERROR(VLOOKUP($A331&amp;"-"&amp;N$1,'Conclusões cursos'!$E:$H,4,0),"")</f>
        <v/>
      </c>
    </row>
    <row r="332" spans="1:15" x14ac:dyDescent="0.3">
      <c r="A332">
        <v>201109190</v>
      </c>
      <c r="B332" t="s">
        <v>1734</v>
      </c>
      <c r="C332" t="s">
        <v>1735</v>
      </c>
      <c r="E332" t="str">
        <f t="shared" si="5"/>
        <v xml:space="preserve">MIEIC </v>
      </c>
      <c r="F332" t="str">
        <f>IFERROR(VLOOKUP($A332&amp;"-"&amp;F$1,'Conclusões cursos'!$E:$H,2,0),"")</f>
        <v/>
      </c>
      <c r="G332" t="str">
        <f>IFERROR(VLOOKUP($A332&amp;"-"&amp;F$1,'Conclusões cursos'!$E:$H,4,0),"")</f>
        <v/>
      </c>
      <c r="H332" t="str">
        <f>IFERROR(VLOOKUP($A332&amp;"-"&amp;H$1,'Conclusões cursos'!$E:$H,2,0),"")</f>
        <v/>
      </c>
      <c r="I332" t="str">
        <f>IFERROR(VLOOKUP($A332&amp;"-"&amp;H$1,'Conclusões cursos'!$E:$H,4,0),"")</f>
        <v/>
      </c>
      <c r="J332" t="str">
        <f>IFERROR(VLOOKUP($A332&amp;"-"&amp;J$1,'Conclusões cursos'!$E:$H,2,0),"")</f>
        <v>2011/2012</v>
      </c>
      <c r="K332" t="str">
        <f>IFERROR(VLOOKUP($A332&amp;"-"&amp;J$1,'Conclusões cursos'!$E:$H,4,0),"")</f>
        <v>2016/2017</v>
      </c>
      <c r="L332" t="str">
        <f>IFERROR(VLOOKUP($A332&amp;"-"&amp;L$1,'Conclusões cursos'!$E:$H,2,0),"")</f>
        <v/>
      </c>
      <c r="M332" t="str">
        <f>IFERROR(VLOOKUP($A332&amp;"-"&amp;L$1,'Conclusões cursos'!$E:$H,4,0),"")</f>
        <v/>
      </c>
      <c r="N332" t="str">
        <f>IFERROR(VLOOKUP($A332&amp;"-"&amp;N$1,'Conclusões cursos'!$E:$H,2,0),"")</f>
        <v/>
      </c>
      <c r="O332" t="str">
        <f>IFERROR(VLOOKUP($A332&amp;"-"&amp;N$1,'Conclusões cursos'!$E:$H,4,0),"")</f>
        <v/>
      </c>
    </row>
    <row r="333" spans="1:15" x14ac:dyDescent="0.3">
      <c r="A333">
        <v>200406063</v>
      </c>
      <c r="B333" t="s">
        <v>1736</v>
      </c>
      <c r="C333" t="s">
        <v>1737</v>
      </c>
      <c r="E333" t="str">
        <f t="shared" si="5"/>
        <v xml:space="preserve">MIEIC </v>
      </c>
      <c r="F333" t="str">
        <f>IFERROR(VLOOKUP($A333&amp;"-"&amp;F$1,'Conclusões cursos'!$E:$H,2,0),"")</f>
        <v/>
      </c>
      <c r="G333" t="str">
        <f>IFERROR(VLOOKUP($A333&amp;"-"&amp;F$1,'Conclusões cursos'!$E:$H,4,0),"")</f>
        <v/>
      </c>
      <c r="H333" t="str">
        <f>IFERROR(VLOOKUP($A333&amp;"-"&amp;H$1,'Conclusões cursos'!$E:$H,2,0),"")</f>
        <v/>
      </c>
      <c r="I333" t="str">
        <f>IFERROR(VLOOKUP($A333&amp;"-"&amp;H$1,'Conclusões cursos'!$E:$H,4,0),"")</f>
        <v/>
      </c>
      <c r="J333" t="str">
        <f>IFERROR(VLOOKUP($A333&amp;"-"&amp;J$1,'Conclusões cursos'!$E:$H,2,0),"")</f>
        <v>2005/2006</v>
      </c>
      <c r="K333" t="str">
        <f>IFERROR(VLOOKUP($A333&amp;"-"&amp;J$1,'Conclusões cursos'!$E:$H,4,0),"")</f>
        <v>2011/2012</v>
      </c>
      <c r="L333" t="str">
        <f>IFERROR(VLOOKUP($A333&amp;"-"&amp;L$1,'Conclusões cursos'!$E:$H,2,0),"")</f>
        <v/>
      </c>
      <c r="M333" t="str">
        <f>IFERROR(VLOOKUP($A333&amp;"-"&amp;L$1,'Conclusões cursos'!$E:$H,4,0),"")</f>
        <v/>
      </c>
      <c r="N333" t="str">
        <f>IFERROR(VLOOKUP($A333&amp;"-"&amp;N$1,'Conclusões cursos'!$E:$H,2,0),"")</f>
        <v/>
      </c>
      <c r="O333" t="str">
        <f>IFERROR(VLOOKUP($A333&amp;"-"&amp;N$1,'Conclusões cursos'!$E:$H,4,0),"")</f>
        <v/>
      </c>
    </row>
    <row r="334" spans="1:15" x14ac:dyDescent="0.3">
      <c r="A334">
        <v>199800198</v>
      </c>
      <c r="B334" t="s">
        <v>4421</v>
      </c>
      <c r="C334" t="s">
        <v>4422</v>
      </c>
      <c r="E334" t="str">
        <f t="shared" si="5"/>
        <v xml:space="preserve">LEIC </v>
      </c>
      <c r="F334" t="str">
        <f>IFERROR(VLOOKUP($A334&amp;"-"&amp;F$1,'Conclusões cursos'!$E:$H,2,0),"")</f>
        <v>1998/1999</v>
      </c>
      <c r="G334" t="str">
        <f>IFERROR(VLOOKUP($A334&amp;"-"&amp;F$1,'Conclusões cursos'!$E:$H,4,0),"")</f>
        <v>2002/2003</v>
      </c>
      <c r="H334" t="str">
        <f>IFERROR(VLOOKUP($A334&amp;"-"&amp;H$1,'Conclusões cursos'!$E:$H,2,0),"")</f>
        <v/>
      </c>
      <c r="I334" t="str">
        <f>IFERROR(VLOOKUP($A334&amp;"-"&amp;H$1,'Conclusões cursos'!$E:$H,4,0),"")</f>
        <v/>
      </c>
      <c r="J334" t="str">
        <f>IFERROR(VLOOKUP($A334&amp;"-"&amp;J$1,'Conclusões cursos'!$E:$H,2,0),"")</f>
        <v/>
      </c>
      <c r="K334" t="str">
        <f>IFERROR(VLOOKUP($A334&amp;"-"&amp;J$1,'Conclusões cursos'!$E:$H,4,0),"")</f>
        <v/>
      </c>
      <c r="L334" t="str">
        <f>IFERROR(VLOOKUP($A334&amp;"-"&amp;L$1,'Conclusões cursos'!$E:$H,2,0),"")</f>
        <v/>
      </c>
      <c r="M334" t="str">
        <f>IFERROR(VLOOKUP($A334&amp;"-"&amp;L$1,'Conclusões cursos'!$E:$H,4,0),"")</f>
        <v/>
      </c>
      <c r="N334" t="str">
        <f>IFERROR(VLOOKUP($A334&amp;"-"&amp;N$1,'Conclusões cursos'!$E:$H,2,0),"")</f>
        <v/>
      </c>
      <c r="O334" t="str">
        <f>IFERROR(VLOOKUP($A334&amp;"-"&amp;N$1,'Conclusões cursos'!$E:$H,4,0),"")</f>
        <v/>
      </c>
    </row>
    <row r="335" spans="1:15" x14ac:dyDescent="0.3">
      <c r="A335">
        <v>201006559</v>
      </c>
      <c r="B335" t="s">
        <v>1738</v>
      </c>
      <c r="C335" t="s">
        <v>1739</v>
      </c>
      <c r="E335" t="str">
        <f t="shared" si="5"/>
        <v xml:space="preserve">MIEIC </v>
      </c>
      <c r="F335" t="str">
        <f>IFERROR(VLOOKUP($A335&amp;"-"&amp;F$1,'Conclusões cursos'!$E:$H,2,0),"")</f>
        <v/>
      </c>
      <c r="G335" t="str">
        <f>IFERROR(VLOOKUP($A335&amp;"-"&amp;F$1,'Conclusões cursos'!$E:$H,4,0),"")</f>
        <v/>
      </c>
      <c r="H335" t="str">
        <f>IFERROR(VLOOKUP($A335&amp;"-"&amp;H$1,'Conclusões cursos'!$E:$H,2,0),"")</f>
        <v/>
      </c>
      <c r="I335" t="str">
        <f>IFERROR(VLOOKUP($A335&amp;"-"&amp;H$1,'Conclusões cursos'!$E:$H,4,0),"")</f>
        <v/>
      </c>
      <c r="J335" t="str">
        <f>IFERROR(VLOOKUP($A335&amp;"-"&amp;J$1,'Conclusões cursos'!$E:$H,2,0),"")</f>
        <v>2010/2011</v>
      </c>
      <c r="K335" t="str">
        <f>IFERROR(VLOOKUP($A335&amp;"-"&amp;J$1,'Conclusões cursos'!$E:$H,4,0),"")</f>
        <v>2014/2015</v>
      </c>
      <c r="L335" t="str">
        <f>IFERROR(VLOOKUP($A335&amp;"-"&amp;L$1,'Conclusões cursos'!$E:$H,2,0),"")</f>
        <v/>
      </c>
      <c r="M335" t="str">
        <f>IFERROR(VLOOKUP($A335&amp;"-"&amp;L$1,'Conclusões cursos'!$E:$H,4,0),"")</f>
        <v/>
      </c>
      <c r="N335" t="str">
        <f>IFERROR(VLOOKUP($A335&amp;"-"&amp;N$1,'Conclusões cursos'!$E:$H,2,0),"")</f>
        <v/>
      </c>
      <c r="O335" t="str">
        <f>IFERROR(VLOOKUP($A335&amp;"-"&amp;N$1,'Conclusões cursos'!$E:$H,4,0),"")</f>
        <v/>
      </c>
    </row>
    <row r="336" spans="1:15" x14ac:dyDescent="0.3">
      <c r="A336">
        <v>201806218</v>
      </c>
      <c r="B336" t="s">
        <v>928</v>
      </c>
      <c r="C336" t="s">
        <v>929</v>
      </c>
      <c r="E336" t="str">
        <f t="shared" si="5"/>
        <v>M.EIC</v>
      </c>
      <c r="F336" t="str">
        <f>IFERROR(VLOOKUP($A336&amp;"-"&amp;F$1,'Conclusões cursos'!$E:$H,2,0),"")</f>
        <v/>
      </c>
      <c r="G336" t="str">
        <f>IFERROR(VLOOKUP($A336&amp;"-"&amp;F$1,'Conclusões cursos'!$E:$H,4,0),"")</f>
        <v/>
      </c>
      <c r="H336" t="str">
        <f>IFERROR(VLOOKUP($A336&amp;"-"&amp;H$1,'Conclusões cursos'!$E:$H,2,0),"")</f>
        <v/>
      </c>
      <c r="I336" t="str">
        <f>IFERROR(VLOOKUP($A336&amp;"-"&amp;H$1,'Conclusões cursos'!$E:$H,4,0),"")</f>
        <v/>
      </c>
      <c r="J336" t="str">
        <f>IFERROR(VLOOKUP($A336&amp;"-"&amp;J$1,'Conclusões cursos'!$E:$H,2,0),"")</f>
        <v/>
      </c>
      <c r="K336" t="str">
        <f>IFERROR(VLOOKUP($A336&amp;"-"&amp;J$1,'Conclusões cursos'!$E:$H,4,0),"")</f>
        <v/>
      </c>
      <c r="L336" t="str">
        <f>IFERROR(VLOOKUP($A336&amp;"-"&amp;L$1,'Conclusões cursos'!$E:$H,2,0),"")</f>
        <v/>
      </c>
      <c r="M336" t="str">
        <f>IFERROR(VLOOKUP($A336&amp;"-"&amp;L$1,'Conclusões cursos'!$E:$H,4,0),"")</f>
        <v/>
      </c>
      <c r="N336" t="str">
        <f>IFERROR(VLOOKUP($A336&amp;"-"&amp;N$1,'Conclusões cursos'!$E:$H,2,0),"")</f>
        <v>2021/2022</v>
      </c>
      <c r="O336" t="str">
        <f>IFERROR(VLOOKUP($A336&amp;"-"&amp;N$1,'Conclusões cursos'!$E:$H,4,0),"")</f>
        <v>2022/2023</v>
      </c>
    </row>
    <row r="337" spans="1:15" x14ac:dyDescent="0.3">
      <c r="A337">
        <v>199402463</v>
      </c>
      <c r="B337" t="s">
        <v>4423</v>
      </c>
      <c r="C337" t="s">
        <v>4424</v>
      </c>
      <c r="E337" t="str">
        <f t="shared" si="5"/>
        <v xml:space="preserve">LEIC </v>
      </c>
      <c r="F337" t="str">
        <f>IFERROR(VLOOKUP($A337&amp;"-"&amp;F$1,'Conclusões cursos'!$E:$H,2,0),"")</f>
        <v>1994/1995</v>
      </c>
      <c r="G337" t="str">
        <f>IFERROR(VLOOKUP($A337&amp;"-"&amp;F$1,'Conclusões cursos'!$E:$H,4,0),"")</f>
        <v>1998/1999</v>
      </c>
      <c r="H337" t="str">
        <f>IFERROR(VLOOKUP($A337&amp;"-"&amp;H$1,'Conclusões cursos'!$E:$H,2,0),"")</f>
        <v/>
      </c>
      <c r="I337" t="str">
        <f>IFERROR(VLOOKUP($A337&amp;"-"&amp;H$1,'Conclusões cursos'!$E:$H,4,0),"")</f>
        <v/>
      </c>
      <c r="J337" t="str">
        <f>IFERROR(VLOOKUP($A337&amp;"-"&amp;J$1,'Conclusões cursos'!$E:$H,2,0),"")</f>
        <v/>
      </c>
      <c r="K337" t="str">
        <f>IFERROR(VLOOKUP($A337&amp;"-"&amp;J$1,'Conclusões cursos'!$E:$H,4,0),"")</f>
        <v/>
      </c>
      <c r="L337" t="str">
        <f>IFERROR(VLOOKUP($A337&amp;"-"&amp;L$1,'Conclusões cursos'!$E:$H,2,0),"")</f>
        <v/>
      </c>
      <c r="M337" t="str">
        <f>IFERROR(VLOOKUP($A337&amp;"-"&amp;L$1,'Conclusões cursos'!$E:$H,4,0),"")</f>
        <v/>
      </c>
      <c r="N337" t="str">
        <f>IFERROR(VLOOKUP($A337&amp;"-"&amp;N$1,'Conclusões cursos'!$E:$H,2,0),"")</f>
        <v/>
      </c>
      <c r="O337" t="str">
        <f>IFERROR(VLOOKUP($A337&amp;"-"&amp;N$1,'Conclusões cursos'!$E:$H,4,0),"")</f>
        <v/>
      </c>
    </row>
    <row r="338" spans="1:15" x14ac:dyDescent="0.3">
      <c r="A338">
        <v>200401191</v>
      </c>
      <c r="B338" t="s">
        <v>1740</v>
      </c>
      <c r="C338" t="s">
        <v>1741</v>
      </c>
      <c r="E338" t="str">
        <f t="shared" si="5"/>
        <v xml:space="preserve">MIEIC </v>
      </c>
      <c r="F338" t="str">
        <f>IFERROR(VLOOKUP($A338&amp;"-"&amp;F$1,'Conclusões cursos'!$E:$H,2,0),"")</f>
        <v/>
      </c>
      <c r="G338" t="str">
        <f>IFERROR(VLOOKUP($A338&amp;"-"&amp;F$1,'Conclusões cursos'!$E:$H,4,0),"")</f>
        <v/>
      </c>
      <c r="H338" t="str">
        <f>IFERROR(VLOOKUP($A338&amp;"-"&amp;H$1,'Conclusões cursos'!$E:$H,2,0),"")</f>
        <v/>
      </c>
      <c r="I338" t="str">
        <f>IFERROR(VLOOKUP($A338&amp;"-"&amp;H$1,'Conclusões cursos'!$E:$H,4,0),"")</f>
        <v/>
      </c>
      <c r="J338" t="str">
        <f>IFERROR(VLOOKUP($A338&amp;"-"&amp;J$1,'Conclusões cursos'!$E:$H,2,0),"")</f>
        <v>2005/2006</v>
      </c>
      <c r="K338" t="str">
        <f>IFERROR(VLOOKUP($A338&amp;"-"&amp;J$1,'Conclusões cursos'!$E:$H,4,0),"")</f>
        <v>2009/2010</v>
      </c>
      <c r="L338" t="str">
        <f>IFERROR(VLOOKUP($A338&amp;"-"&amp;L$1,'Conclusões cursos'!$E:$H,2,0),"")</f>
        <v/>
      </c>
      <c r="M338" t="str">
        <f>IFERROR(VLOOKUP($A338&amp;"-"&amp;L$1,'Conclusões cursos'!$E:$H,4,0),"")</f>
        <v/>
      </c>
      <c r="N338" t="str">
        <f>IFERROR(VLOOKUP($A338&amp;"-"&amp;N$1,'Conclusões cursos'!$E:$H,2,0),"")</f>
        <v/>
      </c>
      <c r="O338" t="str">
        <f>IFERROR(VLOOKUP($A338&amp;"-"&amp;N$1,'Conclusões cursos'!$E:$H,4,0),"")</f>
        <v/>
      </c>
    </row>
    <row r="339" spans="1:15" x14ac:dyDescent="0.3">
      <c r="A339">
        <v>200807028</v>
      </c>
      <c r="B339" t="s">
        <v>1742</v>
      </c>
      <c r="C339" t="s">
        <v>1743</v>
      </c>
      <c r="E339" t="str">
        <f t="shared" si="5"/>
        <v xml:space="preserve">MIEIC </v>
      </c>
      <c r="F339" t="str">
        <f>IFERROR(VLOOKUP($A339&amp;"-"&amp;F$1,'Conclusões cursos'!$E:$H,2,0),"")</f>
        <v/>
      </c>
      <c r="G339" t="str">
        <f>IFERROR(VLOOKUP($A339&amp;"-"&amp;F$1,'Conclusões cursos'!$E:$H,4,0),"")</f>
        <v/>
      </c>
      <c r="H339" t="str">
        <f>IFERROR(VLOOKUP($A339&amp;"-"&amp;H$1,'Conclusões cursos'!$E:$H,2,0),"")</f>
        <v/>
      </c>
      <c r="I339" t="str">
        <f>IFERROR(VLOOKUP($A339&amp;"-"&amp;H$1,'Conclusões cursos'!$E:$H,4,0),"")</f>
        <v/>
      </c>
      <c r="J339" t="str">
        <f>IFERROR(VLOOKUP($A339&amp;"-"&amp;J$1,'Conclusões cursos'!$E:$H,2,0),"")</f>
        <v>2008/2009</v>
      </c>
      <c r="K339" t="str">
        <f>IFERROR(VLOOKUP($A339&amp;"-"&amp;J$1,'Conclusões cursos'!$E:$H,4,0),"")</f>
        <v>2012/2013</v>
      </c>
      <c r="L339" t="str">
        <f>IFERROR(VLOOKUP($A339&amp;"-"&amp;L$1,'Conclusões cursos'!$E:$H,2,0),"")</f>
        <v/>
      </c>
      <c r="M339" t="str">
        <f>IFERROR(VLOOKUP($A339&amp;"-"&amp;L$1,'Conclusões cursos'!$E:$H,4,0),"")</f>
        <v/>
      </c>
      <c r="N339" t="str">
        <f>IFERROR(VLOOKUP($A339&amp;"-"&amp;N$1,'Conclusões cursos'!$E:$H,2,0),"")</f>
        <v/>
      </c>
      <c r="O339" t="str">
        <f>IFERROR(VLOOKUP($A339&amp;"-"&amp;N$1,'Conclusões cursos'!$E:$H,4,0),"")</f>
        <v/>
      </c>
    </row>
    <row r="340" spans="1:15" x14ac:dyDescent="0.3">
      <c r="A340">
        <v>202005954</v>
      </c>
      <c r="B340" t="s">
        <v>183</v>
      </c>
      <c r="C340" t="s">
        <v>184</v>
      </c>
      <c r="E340" t="str">
        <f t="shared" si="5"/>
        <v xml:space="preserve">L.EIC </v>
      </c>
      <c r="F340" t="str">
        <f>IFERROR(VLOOKUP($A340&amp;"-"&amp;F$1,'Conclusões cursos'!$E:$H,2,0),"")</f>
        <v/>
      </c>
      <c r="G340" t="str">
        <f>IFERROR(VLOOKUP($A340&amp;"-"&amp;F$1,'Conclusões cursos'!$E:$H,4,0),"")</f>
        <v/>
      </c>
      <c r="H340" t="str">
        <f>IFERROR(VLOOKUP($A340&amp;"-"&amp;H$1,'Conclusões cursos'!$E:$H,2,0),"")</f>
        <v/>
      </c>
      <c r="I340" t="str">
        <f>IFERROR(VLOOKUP($A340&amp;"-"&amp;H$1,'Conclusões cursos'!$E:$H,4,0),"")</f>
        <v/>
      </c>
      <c r="J340" t="str">
        <f>IFERROR(VLOOKUP($A340&amp;"-"&amp;J$1,'Conclusões cursos'!$E:$H,2,0),"")</f>
        <v/>
      </c>
      <c r="K340" t="str">
        <f>IFERROR(VLOOKUP($A340&amp;"-"&amp;J$1,'Conclusões cursos'!$E:$H,4,0),"")</f>
        <v/>
      </c>
      <c r="L340" t="str">
        <f>IFERROR(VLOOKUP($A340&amp;"-"&amp;L$1,'Conclusões cursos'!$E:$H,2,0),"")</f>
        <v>2021/2022</v>
      </c>
      <c r="M340" t="str">
        <f>IFERROR(VLOOKUP($A340&amp;"-"&amp;L$1,'Conclusões cursos'!$E:$H,4,0),"")</f>
        <v>2022/2023</v>
      </c>
      <c r="N340" t="str">
        <f>IFERROR(VLOOKUP($A340&amp;"-"&amp;N$1,'Conclusões cursos'!$E:$H,2,0),"")</f>
        <v/>
      </c>
      <c r="O340" t="str">
        <f>IFERROR(VLOOKUP($A340&amp;"-"&amp;N$1,'Conclusões cursos'!$E:$H,4,0),"")</f>
        <v/>
      </c>
    </row>
    <row r="341" spans="1:15" x14ac:dyDescent="0.3">
      <c r="A341">
        <v>199900944</v>
      </c>
      <c r="B341" t="s">
        <v>4425</v>
      </c>
      <c r="C341" t="s">
        <v>4426</v>
      </c>
      <c r="E341" t="str">
        <f t="shared" si="5"/>
        <v xml:space="preserve">LEIC </v>
      </c>
      <c r="F341" t="str">
        <f>IFERROR(VLOOKUP($A341&amp;"-"&amp;F$1,'Conclusões cursos'!$E:$H,2,0),"")</f>
        <v>1999/2000</v>
      </c>
      <c r="G341" t="str">
        <f>IFERROR(VLOOKUP($A341&amp;"-"&amp;F$1,'Conclusões cursos'!$E:$H,4,0),"")</f>
        <v>2003/2004</v>
      </c>
      <c r="H341" t="str">
        <f>IFERROR(VLOOKUP($A341&amp;"-"&amp;H$1,'Conclusões cursos'!$E:$H,2,0),"")</f>
        <v/>
      </c>
      <c r="I341" t="str">
        <f>IFERROR(VLOOKUP($A341&amp;"-"&amp;H$1,'Conclusões cursos'!$E:$H,4,0),"")</f>
        <v/>
      </c>
      <c r="J341" t="str">
        <f>IFERROR(VLOOKUP($A341&amp;"-"&amp;J$1,'Conclusões cursos'!$E:$H,2,0),"")</f>
        <v/>
      </c>
      <c r="K341" t="str">
        <f>IFERROR(VLOOKUP($A341&amp;"-"&amp;J$1,'Conclusões cursos'!$E:$H,4,0),"")</f>
        <v/>
      </c>
      <c r="L341" t="str">
        <f>IFERROR(VLOOKUP($A341&amp;"-"&amp;L$1,'Conclusões cursos'!$E:$H,2,0),"")</f>
        <v/>
      </c>
      <c r="M341" t="str">
        <f>IFERROR(VLOOKUP($A341&amp;"-"&amp;L$1,'Conclusões cursos'!$E:$H,4,0),"")</f>
        <v/>
      </c>
      <c r="N341" t="str">
        <f>IFERROR(VLOOKUP($A341&amp;"-"&amp;N$1,'Conclusões cursos'!$E:$H,2,0),"")</f>
        <v/>
      </c>
      <c r="O341" t="str">
        <f>IFERROR(VLOOKUP($A341&amp;"-"&amp;N$1,'Conclusões cursos'!$E:$H,4,0),"")</f>
        <v/>
      </c>
    </row>
    <row r="342" spans="1:15" x14ac:dyDescent="0.3">
      <c r="A342">
        <v>200505551</v>
      </c>
      <c r="B342" t="s">
        <v>1744</v>
      </c>
      <c r="C342" t="s">
        <v>1745</v>
      </c>
      <c r="E342" t="str">
        <f t="shared" si="5"/>
        <v xml:space="preserve">MIEIC </v>
      </c>
      <c r="F342" t="str">
        <f>IFERROR(VLOOKUP($A342&amp;"-"&amp;F$1,'Conclusões cursos'!$E:$H,2,0),"")</f>
        <v/>
      </c>
      <c r="G342" t="str">
        <f>IFERROR(VLOOKUP($A342&amp;"-"&amp;F$1,'Conclusões cursos'!$E:$H,4,0),"")</f>
        <v/>
      </c>
      <c r="H342" t="str">
        <f>IFERROR(VLOOKUP($A342&amp;"-"&amp;H$1,'Conclusões cursos'!$E:$H,2,0),"")</f>
        <v/>
      </c>
      <c r="I342" t="str">
        <f>IFERROR(VLOOKUP($A342&amp;"-"&amp;H$1,'Conclusões cursos'!$E:$H,4,0),"")</f>
        <v/>
      </c>
      <c r="J342" t="str">
        <f>IFERROR(VLOOKUP($A342&amp;"-"&amp;J$1,'Conclusões cursos'!$E:$H,2,0),"")</f>
        <v>2005/2006</v>
      </c>
      <c r="K342" t="str">
        <f>IFERROR(VLOOKUP($A342&amp;"-"&amp;J$1,'Conclusões cursos'!$E:$H,4,0),"")</f>
        <v>2010/2011</v>
      </c>
      <c r="L342" t="str">
        <f>IFERROR(VLOOKUP($A342&amp;"-"&amp;L$1,'Conclusões cursos'!$E:$H,2,0),"")</f>
        <v/>
      </c>
      <c r="M342" t="str">
        <f>IFERROR(VLOOKUP($A342&amp;"-"&amp;L$1,'Conclusões cursos'!$E:$H,4,0),"")</f>
        <v/>
      </c>
      <c r="N342" t="str">
        <f>IFERROR(VLOOKUP($A342&amp;"-"&amp;N$1,'Conclusões cursos'!$E:$H,2,0),"")</f>
        <v/>
      </c>
      <c r="O342" t="str">
        <f>IFERROR(VLOOKUP($A342&amp;"-"&amp;N$1,'Conclusões cursos'!$E:$H,4,0),"")</f>
        <v/>
      </c>
    </row>
    <row r="343" spans="1:15" x14ac:dyDescent="0.3">
      <c r="A343">
        <v>200405264</v>
      </c>
      <c r="B343" t="s">
        <v>1746</v>
      </c>
      <c r="C343" t="s">
        <v>1747</v>
      </c>
      <c r="E343" t="str">
        <f t="shared" si="5"/>
        <v xml:space="preserve">MIEIC </v>
      </c>
      <c r="F343" t="str">
        <f>IFERROR(VLOOKUP($A343&amp;"-"&amp;F$1,'Conclusões cursos'!$E:$H,2,0),"")</f>
        <v/>
      </c>
      <c r="G343" t="str">
        <f>IFERROR(VLOOKUP($A343&amp;"-"&amp;F$1,'Conclusões cursos'!$E:$H,4,0),"")</f>
        <v/>
      </c>
      <c r="H343" t="str">
        <f>IFERROR(VLOOKUP($A343&amp;"-"&amp;H$1,'Conclusões cursos'!$E:$H,2,0),"")</f>
        <v/>
      </c>
      <c r="I343" t="str">
        <f>IFERROR(VLOOKUP($A343&amp;"-"&amp;H$1,'Conclusões cursos'!$E:$H,4,0),"")</f>
        <v/>
      </c>
      <c r="J343" t="str">
        <f>IFERROR(VLOOKUP($A343&amp;"-"&amp;J$1,'Conclusões cursos'!$E:$H,2,0),"")</f>
        <v>2004/2005</v>
      </c>
      <c r="K343" t="str">
        <f>IFERROR(VLOOKUP($A343&amp;"-"&amp;J$1,'Conclusões cursos'!$E:$H,4,0),"")</f>
        <v>2008/2009</v>
      </c>
      <c r="L343" t="str">
        <f>IFERROR(VLOOKUP($A343&amp;"-"&amp;L$1,'Conclusões cursos'!$E:$H,2,0),"")</f>
        <v/>
      </c>
      <c r="M343" t="str">
        <f>IFERROR(VLOOKUP($A343&amp;"-"&amp;L$1,'Conclusões cursos'!$E:$H,4,0),"")</f>
        <v/>
      </c>
      <c r="N343" t="str">
        <f>IFERROR(VLOOKUP($A343&amp;"-"&amp;N$1,'Conclusões cursos'!$E:$H,2,0),"")</f>
        <v/>
      </c>
      <c r="O343" t="str">
        <f>IFERROR(VLOOKUP($A343&amp;"-"&amp;N$1,'Conclusões cursos'!$E:$H,4,0),"")</f>
        <v/>
      </c>
    </row>
    <row r="344" spans="1:15" x14ac:dyDescent="0.3">
      <c r="A344">
        <v>199903524</v>
      </c>
      <c r="B344" t="s">
        <v>4427</v>
      </c>
      <c r="C344" t="s">
        <v>4428</v>
      </c>
      <c r="E344" t="str">
        <f t="shared" si="5"/>
        <v xml:space="preserve">LEIC </v>
      </c>
      <c r="F344" t="str">
        <f>IFERROR(VLOOKUP($A344&amp;"-"&amp;F$1,'Conclusões cursos'!$E:$H,2,0),"")</f>
        <v>1999/2000</v>
      </c>
      <c r="G344" t="str">
        <f>IFERROR(VLOOKUP($A344&amp;"-"&amp;F$1,'Conclusões cursos'!$E:$H,4,0),"")</f>
        <v>2003/2004</v>
      </c>
      <c r="H344" t="str">
        <f>IFERROR(VLOOKUP($A344&amp;"-"&amp;H$1,'Conclusões cursos'!$E:$H,2,0),"")</f>
        <v/>
      </c>
      <c r="I344" t="str">
        <f>IFERROR(VLOOKUP($A344&amp;"-"&amp;H$1,'Conclusões cursos'!$E:$H,4,0),"")</f>
        <v/>
      </c>
      <c r="J344" t="str">
        <f>IFERROR(VLOOKUP($A344&amp;"-"&amp;J$1,'Conclusões cursos'!$E:$H,2,0),"")</f>
        <v/>
      </c>
      <c r="K344" t="str">
        <f>IFERROR(VLOOKUP($A344&amp;"-"&amp;J$1,'Conclusões cursos'!$E:$H,4,0),"")</f>
        <v/>
      </c>
      <c r="L344" t="str">
        <f>IFERROR(VLOOKUP($A344&amp;"-"&amp;L$1,'Conclusões cursos'!$E:$H,2,0),"")</f>
        <v/>
      </c>
      <c r="M344" t="str">
        <f>IFERROR(VLOOKUP($A344&amp;"-"&amp;L$1,'Conclusões cursos'!$E:$H,4,0),"")</f>
        <v/>
      </c>
      <c r="N344" t="str">
        <f>IFERROR(VLOOKUP($A344&amp;"-"&amp;N$1,'Conclusões cursos'!$E:$H,2,0),"")</f>
        <v/>
      </c>
      <c r="O344" t="str">
        <f>IFERROR(VLOOKUP($A344&amp;"-"&amp;N$1,'Conclusões cursos'!$E:$H,4,0),"")</f>
        <v/>
      </c>
    </row>
    <row r="345" spans="1:15" x14ac:dyDescent="0.3">
      <c r="A345">
        <v>200301890</v>
      </c>
      <c r="B345" t="s">
        <v>1748</v>
      </c>
      <c r="C345" t="s">
        <v>1749</v>
      </c>
      <c r="E345" t="str">
        <f t="shared" si="5"/>
        <v xml:space="preserve">MIEIC </v>
      </c>
      <c r="F345" t="str">
        <f>IFERROR(VLOOKUP($A345&amp;"-"&amp;F$1,'Conclusões cursos'!$E:$H,2,0),"")</f>
        <v/>
      </c>
      <c r="G345" t="str">
        <f>IFERROR(VLOOKUP($A345&amp;"-"&amp;F$1,'Conclusões cursos'!$E:$H,4,0),"")</f>
        <v/>
      </c>
      <c r="H345" t="str">
        <f>IFERROR(VLOOKUP($A345&amp;"-"&amp;H$1,'Conclusões cursos'!$E:$H,2,0),"")</f>
        <v/>
      </c>
      <c r="I345" t="str">
        <f>IFERROR(VLOOKUP($A345&amp;"-"&amp;H$1,'Conclusões cursos'!$E:$H,4,0),"")</f>
        <v/>
      </c>
      <c r="J345" t="str">
        <f>IFERROR(VLOOKUP($A345&amp;"-"&amp;J$1,'Conclusões cursos'!$E:$H,2,0),"")</f>
        <v>2003/2004</v>
      </c>
      <c r="K345" t="str">
        <f>IFERROR(VLOOKUP($A345&amp;"-"&amp;J$1,'Conclusões cursos'!$E:$H,4,0),"")</f>
        <v>2011/2012</v>
      </c>
      <c r="L345" t="str">
        <f>IFERROR(VLOOKUP($A345&amp;"-"&amp;L$1,'Conclusões cursos'!$E:$H,2,0),"")</f>
        <v/>
      </c>
      <c r="M345" t="str">
        <f>IFERROR(VLOOKUP($A345&amp;"-"&amp;L$1,'Conclusões cursos'!$E:$H,4,0),"")</f>
        <v/>
      </c>
      <c r="N345" t="str">
        <f>IFERROR(VLOOKUP($A345&amp;"-"&amp;N$1,'Conclusões cursos'!$E:$H,2,0),"")</f>
        <v/>
      </c>
      <c r="O345" t="str">
        <f>IFERROR(VLOOKUP($A345&amp;"-"&amp;N$1,'Conclusões cursos'!$E:$H,4,0),"")</f>
        <v/>
      </c>
    </row>
    <row r="346" spans="1:15" x14ac:dyDescent="0.3">
      <c r="A346">
        <v>200603199</v>
      </c>
      <c r="B346" t="s">
        <v>1750</v>
      </c>
      <c r="C346" t="s">
        <v>1751</v>
      </c>
      <c r="E346" t="str">
        <f t="shared" si="5"/>
        <v xml:space="preserve">MIEIC </v>
      </c>
      <c r="F346" t="str">
        <f>IFERROR(VLOOKUP($A346&amp;"-"&amp;F$1,'Conclusões cursos'!$E:$H,2,0),"")</f>
        <v/>
      </c>
      <c r="G346" t="str">
        <f>IFERROR(VLOOKUP($A346&amp;"-"&amp;F$1,'Conclusões cursos'!$E:$H,4,0),"")</f>
        <v/>
      </c>
      <c r="H346" t="str">
        <f>IFERROR(VLOOKUP($A346&amp;"-"&amp;H$1,'Conclusões cursos'!$E:$H,2,0),"")</f>
        <v/>
      </c>
      <c r="I346" t="str">
        <f>IFERROR(VLOOKUP($A346&amp;"-"&amp;H$1,'Conclusões cursos'!$E:$H,4,0),"")</f>
        <v/>
      </c>
      <c r="J346" t="str">
        <f>IFERROR(VLOOKUP($A346&amp;"-"&amp;J$1,'Conclusões cursos'!$E:$H,2,0),"")</f>
        <v>2006/2007</v>
      </c>
      <c r="K346" t="str">
        <f>IFERROR(VLOOKUP($A346&amp;"-"&amp;J$1,'Conclusões cursos'!$E:$H,4,0),"")</f>
        <v>2010/2011</v>
      </c>
      <c r="L346" t="str">
        <f>IFERROR(VLOOKUP($A346&amp;"-"&amp;L$1,'Conclusões cursos'!$E:$H,2,0),"")</f>
        <v/>
      </c>
      <c r="M346" t="str">
        <f>IFERROR(VLOOKUP($A346&amp;"-"&amp;L$1,'Conclusões cursos'!$E:$H,4,0),"")</f>
        <v/>
      </c>
      <c r="N346" t="str">
        <f>IFERROR(VLOOKUP($A346&amp;"-"&amp;N$1,'Conclusões cursos'!$E:$H,2,0),"")</f>
        <v/>
      </c>
      <c r="O346" t="str">
        <f>IFERROR(VLOOKUP($A346&amp;"-"&amp;N$1,'Conclusões cursos'!$E:$H,4,0),"")</f>
        <v/>
      </c>
    </row>
    <row r="347" spans="1:15" x14ac:dyDescent="0.3">
      <c r="A347">
        <v>200202483</v>
      </c>
      <c r="B347" t="s">
        <v>4429</v>
      </c>
      <c r="C347" t="s">
        <v>4430</v>
      </c>
      <c r="E347" t="str">
        <f t="shared" si="5"/>
        <v xml:space="preserve">LEIC </v>
      </c>
      <c r="F347" t="str">
        <f>IFERROR(VLOOKUP($A347&amp;"-"&amp;F$1,'Conclusões cursos'!$E:$H,2,0),"")</f>
        <v>2002/2003</v>
      </c>
      <c r="G347" t="str">
        <f>IFERROR(VLOOKUP($A347&amp;"-"&amp;F$1,'Conclusões cursos'!$E:$H,4,0),"")</f>
        <v>2006/2007</v>
      </c>
      <c r="H347" t="str">
        <f>IFERROR(VLOOKUP($A347&amp;"-"&amp;H$1,'Conclusões cursos'!$E:$H,2,0),"")</f>
        <v/>
      </c>
      <c r="I347" t="str">
        <f>IFERROR(VLOOKUP($A347&amp;"-"&amp;H$1,'Conclusões cursos'!$E:$H,4,0),"")</f>
        <v/>
      </c>
      <c r="J347" t="str">
        <f>IFERROR(VLOOKUP($A347&amp;"-"&amp;J$1,'Conclusões cursos'!$E:$H,2,0),"")</f>
        <v/>
      </c>
      <c r="K347" t="str">
        <f>IFERROR(VLOOKUP($A347&amp;"-"&amp;J$1,'Conclusões cursos'!$E:$H,4,0),"")</f>
        <v/>
      </c>
      <c r="L347" t="str">
        <f>IFERROR(VLOOKUP($A347&amp;"-"&amp;L$1,'Conclusões cursos'!$E:$H,2,0),"")</f>
        <v/>
      </c>
      <c r="M347" t="str">
        <f>IFERROR(VLOOKUP($A347&amp;"-"&amp;L$1,'Conclusões cursos'!$E:$H,4,0),"")</f>
        <v/>
      </c>
      <c r="N347" t="str">
        <f>IFERROR(VLOOKUP($A347&amp;"-"&amp;N$1,'Conclusões cursos'!$E:$H,2,0),"")</f>
        <v/>
      </c>
      <c r="O347" t="str">
        <f>IFERROR(VLOOKUP($A347&amp;"-"&amp;N$1,'Conclusões cursos'!$E:$H,4,0),"")</f>
        <v/>
      </c>
    </row>
    <row r="348" spans="1:15" x14ac:dyDescent="0.3">
      <c r="A348">
        <v>201603404</v>
      </c>
      <c r="B348" t="s">
        <v>930</v>
      </c>
      <c r="C348" t="s">
        <v>931</v>
      </c>
      <c r="E348" t="str">
        <f t="shared" si="5"/>
        <v>M.EIC</v>
      </c>
      <c r="F348" t="str">
        <f>IFERROR(VLOOKUP($A348&amp;"-"&amp;F$1,'Conclusões cursos'!$E:$H,2,0),"")</f>
        <v/>
      </c>
      <c r="G348" t="str">
        <f>IFERROR(VLOOKUP($A348&amp;"-"&amp;F$1,'Conclusões cursos'!$E:$H,4,0),"")</f>
        <v/>
      </c>
      <c r="H348" t="str">
        <f>IFERROR(VLOOKUP($A348&amp;"-"&amp;H$1,'Conclusões cursos'!$E:$H,2,0),"")</f>
        <v/>
      </c>
      <c r="I348" t="str">
        <f>IFERROR(VLOOKUP($A348&amp;"-"&amp;H$1,'Conclusões cursos'!$E:$H,4,0),"")</f>
        <v/>
      </c>
      <c r="J348" t="str">
        <f>IFERROR(VLOOKUP($A348&amp;"-"&amp;J$1,'Conclusões cursos'!$E:$H,2,0),"")</f>
        <v/>
      </c>
      <c r="K348" t="str">
        <f>IFERROR(VLOOKUP($A348&amp;"-"&amp;J$1,'Conclusões cursos'!$E:$H,4,0),"")</f>
        <v/>
      </c>
      <c r="L348" t="str">
        <f>IFERROR(VLOOKUP($A348&amp;"-"&amp;L$1,'Conclusões cursos'!$E:$H,2,0),"")</f>
        <v/>
      </c>
      <c r="M348" t="str">
        <f>IFERROR(VLOOKUP($A348&amp;"-"&amp;L$1,'Conclusões cursos'!$E:$H,4,0),"")</f>
        <v/>
      </c>
      <c r="N348" t="str">
        <f>IFERROR(VLOOKUP($A348&amp;"-"&amp;N$1,'Conclusões cursos'!$E:$H,2,0),"")</f>
        <v>2021/2022</v>
      </c>
      <c r="O348" t="str">
        <f>IFERROR(VLOOKUP($A348&amp;"-"&amp;N$1,'Conclusões cursos'!$E:$H,4,0),"")</f>
        <v>2021/2022</v>
      </c>
    </row>
    <row r="349" spans="1:15" x14ac:dyDescent="0.3">
      <c r="A349">
        <v>201806302</v>
      </c>
      <c r="B349" t="s">
        <v>932</v>
      </c>
      <c r="C349" t="s">
        <v>933</v>
      </c>
      <c r="E349" t="str">
        <f t="shared" si="5"/>
        <v>M.EIC</v>
      </c>
      <c r="F349" t="str">
        <f>IFERROR(VLOOKUP($A349&amp;"-"&amp;F$1,'Conclusões cursos'!$E:$H,2,0),"")</f>
        <v/>
      </c>
      <c r="G349" t="str">
        <f>IFERROR(VLOOKUP($A349&amp;"-"&amp;F$1,'Conclusões cursos'!$E:$H,4,0),"")</f>
        <v/>
      </c>
      <c r="H349" t="str">
        <f>IFERROR(VLOOKUP($A349&amp;"-"&amp;H$1,'Conclusões cursos'!$E:$H,2,0),"")</f>
        <v/>
      </c>
      <c r="I349" t="str">
        <f>IFERROR(VLOOKUP($A349&amp;"-"&amp;H$1,'Conclusões cursos'!$E:$H,4,0),"")</f>
        <v/>
      </c>
      <c r="J349" t="str">
        <f>IFERROR(VLOOKUP($A349&amp;"-"&amp;J$1,'Conclusões cursos'!$E:$H,2,0),"")</f>
        <v/>
      </c>
      <c r="K349" t="str">
        <f>IFERROR(VLOOKUP($A349&amp;"-"&amp;J$1,'Conclusões cursos'!$E:$H,4,0),"")</f>
        <v/>
      </c>
      <c r="L349" t="str">
        <f>IFERROR(VLOOKUP($A349&amp;"-"&amp;L$1,'Conclusões cursos'!$E:$H,2,0),"")</f>
        <v/>
      </c>
      <c r="M349" t="str">
        <f>IFERROR(VLOOKUP($A349&amp;"-"&amp;L$1,'Conclusões cursos'!$E:$H,4,0),"")</f>
        <v/>
      </c>
      <c r="N349" t="str">
        <f>IFERROR(VLOOKUP($A349&amp;"-"&amp;N$1,'Conclusões cursos'!$E:$H,2,0),"")</f>
        <v>2021/2022</v>
      </c>
      <c r="O349" t="str">
        <f>IFERROR(VLOOKUP($A349&amp;"-"&amp;N$1,'Conclusões cursos'!$E:$H,4,0),"")</f>
        <v>2022/2023</v>
      </c>
    </row>
    <row r="350" spans="1:15" x14ac:dyDescent="0.3">
      <c r="A350">
        <v>201005281</v>
      </c>
      <c r="B350" t="s">
        <v>1752</v>
      </c>
      <c r="C350" t="s">
        <v>1753</v>
      </c>
      <c r="E350" t="str">
        <f t="shared" si="5"/>
        <v xml:space="preserve">MIEIC </v>
      </c>
      <c r="F350" t="str">
        <f>IFERROR(VLOOKUP($A350&amp;"-"&amp;F$1,'Conclusões cursos'!$E:$H,2,0),"")</f>
        <v/>
      </c>
      <c r="G350" t="str">
        <f>IFERROR(VLOOKUP($A350&amp;"-"&amp;F$1,'Conclusões cursos'!$E:$H,4,0),"")</f>
        <v/>
      </c>
      <c r="H350" t="str">
        <f>IFERROR(VLOOKUP($A350&amp;"-"&amp;H$1,'Conclusões cursos'!$E:$H,2,0),"")</f>
        <v/>
      </c>
      <c r="I350" t="str">
        <f>IFERROR(VLOOKUP($A350&amp;"-"&amp;H$1,'Conclusões cursos'!$E:$H,4,0),"")</f>
        <v/>
      </c>
      <c r="J350" t="str">
        <f>IFERROR(VLOOKUP($A350&amp;"-"&amp;J$1,'Conclusões cursos'!$E:$H,2,0),"")</f>
        <v>2010/2011</v>
      </c>
      <c r="K350" t="str">
        <f>IFERROR(VLOOKUP($A350&amp;"-"&amp;J$1,'Conclusões cursos'!$E:$H,4,0),"")</f>
        <v>2015/2016</v>
      </c>
      <c r="L350" t="str">
        <f>IFERROR(VLOOKUP($A350&amp;"-"&amp;L$1,'Conclusões cursos'!$E:$H,2,0),"")</f>
        <v/>
      </c>
      <c r="M350" t="str">
        <f>IFERROR(VLOOKUP($A350&amp;"-"&amp;L$1,'Conclusões cursos'!$E:$H,4,0),"")</f>
        <v/>
      </c>
      <c r="N350" t="str">
        <f>IFERROR(VLOOKUP($A350&amp;"-"&amp;N$1,'Conclusões cursos'!$E:$H,2,0),"")</f>
        <v/>
      </c>
      <c r="O350" t="str">
        <f>IFERROR(VLOOKUP($A350&amp;"-"&amp;N$1,'Conclusões cursos'!$E:$H,4,0),"")</f>
        <v/>
      </c>
    </row>
    <row r="351" spans="1:15" x14ac:dyDescent="0.3">
      <c r="A351">
        <v>201008957</v>
      </c>
      <c r="B351" t="s">
        <v>1754</v>
      </c>
      <c r="C351" t="s">
        <v>1755</v>
      </c>
      <c r="E351" t="str">
        <f t="shared" si="5"/>
        <v xml:space="preserve">MIEIC </v>
      </c>
      <c r="F351" t="str">
        <f>IFERROR(VLOOKUP($A351&amp;"-"&amp;F$1,'Conclusões cursos'!$E:$H,2,0),"")</f>
        <v/>
      </c>
      <c r="G351" t="str">
        <f>IFERROR(VLOOKUP($A351&amp;"-"&amp;F$1,'Conclusões cursos'!$E:$H,4,0),"")</f>
        <v/>
      </c>
      <c r="H351" t="str">
        <f>IFERROR(VLOOKUP($A351&amp;"-"&amp;H$1,'Conclusões cursos'!$E:$H,2,0),"")</f>
        <v/>
      </c>
      <c r="I351" t="str">
        <f>IFERROR(VLOOKUP($A351&amp;"-"&amp;H$1,'Conclusões cursos'!$E:$H,4,0),"")</f>
        <v/>
      </c>
      <c r="J351" t="str">
        <f>IFERROR(VLOOKUP($A351&amp;"-"&amp;J$1,'Conclusões cursos'!$E:$H,2,0),"")</f>
        <v>2010/2011</v>
      </c>
      <c r="K351" t="str">
        <f>IFERROR(VLOOKUP($A351&amp;"-"&amp;J$1,'Conclusões cursos'!$E:$H,4,0),"")</f>
        <v>2015/2016</v>
      </c>
      <c r="L351" t="str">
        <f>IFERROR(VLOOKUP($A351&amp;"-"&amp;L$1,'Conclusões cursos'!$E:$H,2,0),"")</f>
        <v/>
      </c>
      <c r="M351" t="str">
        <f>IFERROR(VLOOKUP($A351&amp;"-"&amp;L$1,'Conclusões cursos'!$E:$H,4,0),"")</f>
        <v/>
      </c>
      <c r="N351" t="str">
        <f>IFERROR(VLOOKUP($A351&amp;"-"&amp;N$1,'Conclusões cursos'!$E:$H,2,0),"")</f>
        <v/>
      </c>
      <c r="O351" t="str">
        <f>IFERROR(VLOOKUP($A351&amp;"-"&amp;N$1,'Conclusões cursos'!$E:$H,4,0),"")</f>
        <v/>
      </c>
    </row>
    <row r="352" spans="1:15" x14ac:dyDescent="0.3">
      <c r="A352">
        <v>201907716</v>
      </c>
      <c r="B352" t="s">
        <v>185</v>
      </c>
      <c r="C352" t="s">
        <v>186</v>
      </c>
      <c r="E352" t="str">
        <f t="shared" si="5"/>
        <v xml:space="preserve">L.EIC </v>
      </c>
      <c r="F352" t="str">
        <f>IFERROR(VLOOKUP($A352&amp;"-"&amp;F$1,'Conclusões cursos'!$E:$H,2,0),"")</f>
        <v/>
      </c>
      <c r="G352" t="str">
        <f>IFERROR(VLOOKUP($A352&amp;"-"&amp;F$1,'Conclusões cursos'!$E:$H,4,0),"")</f>
        <v/>
      </c>
      <c r="H352" t="str">
        <f>IFERROR(VLOOKUP($A352&amp;"-"&amp;H$1,'Conclusões cursos'!$E:$H,2,0),"")</f>
        <v/>
      </c>
      <c r="I352" t="str">
        <f>IFERROR(VLOOKUP($A352&amp;"-"&amp;H$1,'Conclusões cursos'!$E:$H,4,0),"")</f>
        <v/>
      </c>
      <c r="J352" t="str">
        <f>IFERROR(VLOOKUP($A352&amp;"-"&amp;J$1,'Conclusões cursos'!$E:$H,2,0),"")</f>
        <v/>
      </c>
      <c r="K352" t="str">
        <f>IFERROR(VLOOKUP($A352&amp;"-"&amp;J$1,'Conclusões cursos'!$E:$H,4,0),"")</f>
        <v/>
      </c>
      <c r="L352" t="str">
        <f>IFERROR(VLOOKUP($A352&amp;"-"&amp;L$1,'Conclusões cursos'!$E:$H,2,0),"")</f>
        <v>2021/2022</v>
      </c>
      <c r="M352" t="str">
        <f>IFERROR(VLOOKUP($A352&amp;"-"&amp;L$1,'Conclusões cursos'!$E:$H,4,0),"")</f>
        <v>2022/2023</v>
      </c>
      <c r="N352" t="str">
        <f>IFERROR(VLOOKUP($A352&amp;"-"&amp;N$1,'Conclusões cursos'!$E:$H,2,0),"")</f>
        <v/>
      </c>
      <c r="O352" t="str">
        <f>IFERROR(VLOOKUP($A352&amp;"-"&amp;N$1,'Conclusões cursos'!$E:$H,4,0),"")</f>
        <v/>
      </c>
    </row>
    <row r="353" spans="1:15" x14ac:dyDescent="0.3">
      <c r="A353">
        <v>201708804</v>
      </c>
      <c r="B353" t="s">
        <v>934</v>
      </c>
      <c r="C353" t="s">
        <v>935</v>
      </c>
      <c r="E353" t="str">
        <f t="shared" si="5"/>
        <v>M.EIC</v>
      </c>
      <c r="F353" t="str">
        <f>IFERROR(VLOOKUP($A353&amp;"-"&amp;F$1,'Conclusões cursos'!$E:$H,2,0),"")</f>
        <v/>
      </c>
      <c r="G353" t="str">
        <f>IFERROR(VLOOKUP($A353&amp;"-"&amp;F$1,'Conclusões cursos'!$E:$H,4,0),"")</f>
        <v/>
      </c>
      <c r="H353" t="str">
        <f>IFERROR(VLOOKUP($A353&amp;"-"&amp;H$1,'Conclusões cursos'!$E:$H,2,0),"")</f>
        <v/>
      </c>
      <c r="I353" t="str">
        <f>IFERROR(VLOOKUP($A353&amp;"-"&amp;H$1,'Conclusões cursos'!$E:$H,4,0),"")</f>
        <v/>
      </c>
      <c r="J353" t="str">
        <f>IFERROR(VLOOKUP($A353&amp;"-"&amp;J$1,'Conclusões cursos'!$E:$H,2,0),"")</f>
        <v/>
      </c>
      <c r="K353" t="str">
        <f>IFERROR(VLOOKUP($A353&amp;"-"&amp;J$1,'Conclusões cursos'!$E:$H,4,0),"")</f>
        <v/>
      </c>
      <c r="L353" t="str">
        <f>IFERROR(VLOOKUP($A353&amp;"-"&amp;L$1,'Conclusões cursos'!$E:$H,2,0),"")</f>
        <v/>
      </c>
      <c r="M353" t="str">
        <f>IFERROR(VLOOKUP($A353&amp;"-"&amp;L$1,'Conclusões cursos'!$E:$H,4,0),"")</f>
        <v/>
      </c>
      <c r="N353" t="str">
        <f>IFERROR(VLOOKUP($A353&amp;"-"&amp;N$1,'Conclusões cursos'!$E:$H,2,0),"")</f>
        <v>2021/2022</v>
      </c>
      <c r="O353" t="str">
        <f>IFERROR(VLOOKUP($A353&amp;"-"&amp;N$1,'Conclusões cursos'!$E:$H,4,0),"")</f>
        <v>2021/2022</v>
      </c>
    </row>
    <row r="354" spans="1:15" x14ac:dyDescent="0.3">
      <c r="A354">
        <v>200402717</v>
      </c>
      <c r="B354" t="s">
        <v>1756</v>
      </c>
      <c r="C354" t="s">
        <v>1757</v>
      </c>
      <c r="E354" t="str">
        <f t="shared" si="5"/>
        <v xml:space="preserve">MIEIC </v>
      </c>
      <c r="F354" t="str">
        <f>IFERROR(VLOOKUP($A354&amp;"-"&amp;F$1,'Conclusões cursos'!$E:$H,2,0),"")</f>
        <v/>
      </c>
      <c r="G354" t="str">
        <f>IFERROR(VLOOKUP($A354&amp;"-"&amp;F$1,'Conclusões cursos'!$E:$H,4,0),"")</f>
        <v/>
      </c>
      <c r="H354" t="str">
        <f>IFERROR(VLOOKUP($A354&amp;"-"&amp;H$1,'Conclusões cursos'!$E:$H,2,0),"")</f>
        <v/>
      </c>
      <c r="I354" t="str">
        <f>IFERROR(VLOOKUP($A354&amp;"-"&amp;H$1,'Conclusões cursos'!$E:$H,4,0),"")</f>
        <v/>
      </c>
      <c r="J354" t="str">
        <f>IFERROR(VLOOKUP($A354&amp;"-"&amp;J$1,'Conclusões cursos'!$E:$H,2,0),"")</f>
        <v>2004/2005</v>
      </c>
      <c r="K354" t="str">
        <f>IFERROR(VLOOKUP($A354&amp;"-"&amp;J$1,'Conclusões cursos'!$E:$H,4,0),"")</f>
        <v>2013/2014</v>
      </c>
      <c r="L354" t="str">
        <f>IFERROR(VLOOKUP($A354&amp;"-"&amp;L$1,'Conclusões cursos'!$E:$H,2,0),"")</f>
        <v/>
      </c>
      <c r="M354" t="str">
        <f>IFERROR(VLOOKUP($A354&amp;"-"&amp;L$1,'Conclusões cursos'!$E:$H,4,0),"")</f>
        <v/>
      </c>
      <c r="N354" t="str">
        <f>IFERROR(VLOOKUP($A354&amp;"-"&amp;N$1,'Conclusões cursos'!$E:$H,2,0),"")</f>
        <v/>
      </c>
      <c r="O354" t="str">
        <f>IFERROR(VLOOKUP($A354&amp;"-"&amp;N$1,'Conclusões cursos'!$E:$H,4,0),"")</f>
        <v/>
      </c>
    </row>
    <row r="355" spans="1:15" x14ac:dyDescent="0.3">
      <c r="A355">
        <v>199800199</v>
      </c>
      <c r="B355" t="s">
        <v>4431</v>
      </c>
      <c r="C355" t="s">
        <v>4432</v>
      </c>
      <c r="E355" t="str">
        <f t="shared" si="5"/>
        <v xml:space="preserve">LEIC </v>
      </c>
      <c r="F355" t="str">
        <f>IFERROR(VLOOKUP($A355&amp;"-"&amp;F$1,'Conclusões cursos'!$E:$H,2,0),"")</f>
        <v>1998/1999</v>
      </c>
      <c r="G355" t="str">
        <f>IFERROR(VLOOKUP($A355&amp;"-"&amp;F$1,'Conclusões cursos'!$E:$H,4,0),"")</f>
        <v>2002/2003</v>
      </c>
      <c r="H355" t="str">
        <f>IFERROR(VLOOKUP($A355&amp;"-"&amp;H$1,'Conclusões cursos'!$E:$H,2,0),"")</f>
        <v/>
      </c>
      <c r="I355" t="str">
        <f>IFERROR(VLOOKUP($A355&amp;"-"&amp;H$1,'Conclusões cursos'!$E:$H,4,0),"")</f>
        <v/>
      </c>
      <c r="J355" t="str">
        <f>IFERROR(VLOOKUP($A355&amp;"-"&amp;J$1,'Conclusões cursos'!$E:$H,2,0),"")</f>
        <v/>
      </c>
      <c r="K355" t="str">
        <f>IFERROR(VLOOKUP($A355&amp;"-"&amp;J$1,'Conclusões cursos'!$E:$H,4,0),"")</f>
        <v/>
      </c>
      <c r="L355" t="str">
        <f>IFERROR(VLOOKUP($A355&amp;"-"&amp;L$1,'Conclusões cursos'!$E:$H,2,0),"")</f>
        <v/>
      </c>
      <c r="M355" t="str">
        <f>IFERROR(VLOOKUP($A355&amp;"-"&amp;L$1,'Conclusões cursos'!$E:$H,4,0),"")</f>
        <v/>
      </c>
      <c r="N355" t="str">
        <f>IFERROR(VLOOKUP($A355&amp;"-"&amp;N$1,'Conclusões cursos'!$E:$H,2,0),"")</f>
        <v/>
      </c>
      <c r="O355" t="str">
        <f>IFERROR(VLOOKUP($A355&amp;"-"&amp;N$1,'Conclusões cursos'!$E:$H,4,0),"")</f>
        <v/>
      </c>
    </row>
    <row r="356" spans="1:15" x14ac:dyDescent="0.3">
      <c r="A356">
        <v>200201832</v>
      </c>
      <c r="B356" t="s">
        <v>1758</v>
      </c>
      <c r="C356" t="s">
        <v>1759</v>
      </c>
      <c r="E356" t="str">
        <f t="shared" si="5"/>
        <v xml:space="preserve">LEIC MIEIC </v>
      </c>
      <c r="F356" t="str">
        <f>IFERROR(VLOOKUP($A356&amp;"-"&amp;F$1,'Conclusões cursos'!$E:$H,2,0),"")</f>
        <v>2002/2003</v>
      </c>
      <c r="G356" t="str">
        <f>IFERROR(VLOOKUP($A356&amp;"-"&amp;F$1,'Conclusões cursos'!$E:$H,4,0),"")</f>
        <v>2006/2007</v>
      </c>
      <c r="H356" t="str">
        <f>IFERROR(VLOOKUP($A356&amp;"-"&amp;H$1,'Conclusões cursos'!$E:$H,2,0),"")</f>
        <v/>
      </c>
      <c r="I356" t="str">
        <f>IFERROR(VLOOKUP($A356&amp;"-"&amp;H$1,'Conclusões cursos'!$E:$H,4,0),"")</f>
        <v/>
      </c>
      <c r="J356" t="str">
        <f>IFERROR(VLOOKUP($A356&amp;"-"&amp;J$1,'Conclusões cursos'!$E:$H,2,0),"")</f>
        <v>2007/2008</v>
      </c>
      <c r="K356" t="str">
        <f>IFERROR(VLOOKUP($A356&amp;"-"&amp;J$1,'Conclusões cursos'!$E:$H,4,0),"")</f>
        <v>2007/2008</v>
      </c>
      <c r="L356" t="str">
        <f>IFERROR(VLOOKUP($A356&amp;"-"&amp;L$1,'Conclusões cursos'!$E:$H,2,0),"")</f>
        <v/>
      </c>
      <c r="M356" t="str">
        <f>IFERROR(VLOOKUP($A356&amp;"-"&amp;L$1,'Conclusões cursos'!$E:$H,4,0),"")</f>
        <v/>
      </c>
      <c r="N356" t="str">
        <f>IFERROR(VLOOKUP($A356&amp;"-"&amp;N$1,'Conclusões cursos'!$E:$H,2,0),"")</f>
        <v/>
      </c>
      <c r="O356" t="str">
        <f>IFERROR(VLOOKUP($A356&amp;"-"&amp;N$1,'Conclusões cursos'!$E:$H,4,0),"")</f>
        <v/>
      </c>
    </row>
    <row r="357" spans="1:15" x14ac:dyDescent="0.3">
      <c r="A357">
        <v>200101604</v>
      </c>
      <c r="B357" t="s">
        <v>4433</v>
      </c>
      <c r="C357" t="s">
        <v>4434</v>
      </c>
      <c r="E357" t="str">
        <f t="shared" si="5"/>
        <v xml:space="preserve">LEIC </v>
      </c>
      <c r="F357" t="str">
        <f>IFERROR(VLOOKUP($A357&amp;"-"&amp;F$1,'Conclusões cursos'!$E:$H,2,0),"")</f>
        <v>2001/2002</v>
      </c>
      <c r="G357" t="str">
        <f>IFERROR(VLOOKUP($A357&amp;"-"&amp;F$1,'Conclusões cursos'!$E:$H,4,0),"")</f>
        <v>2005/2006</v>
      </c>
      <c r="H357" t="str">
        <f>IFERROR(VLOOKUP($A357&amp;"-"&amp;H$1,'Conclusões cursos'!$E:$H,2,0),"")</f>
        <v/>
      </c>
      <c r="I357" t="str">
        <f>IFERROR(VLOOKUP($A357&amp;"-"&amp;H$1,'Conclusões cursos'!$E:$H,4,0),"")</f>
        <v/>
      </c>
      <c r="J357" t="str">
        <f>IFERROR(VLOOKUP($A357&amp;"-"&amp;J$1,'Conclusões cursos'!$E:$H,2,0),"")</f>
        <v/>
      </c>
      <c r="K357" t="str">
        <f>IFERROR(VLOOKUP($A357&amp;"-"&amp;J$1,'Conclusões cursos'!$E:$H,4,0),"")</f>
        <v/>
      </c>
      <c r="L357" t="str">
        <f>IFERROR(VLOOKUP($A357&amp;"-"&amp;L$1,'Conclusões cursos'!$E:$H,2,0),"")</f>
        <v/>
      </c>
      <c r="M357" t="str">
        <f>IFERROR(VLOOKUP($A357&amp;"-"&amp;L$1,'Conclusões cursos'!$E:$H,4,0),"")</f>
        <v/>
      </c>
      <c r="N357" t="str">
        <f>IFERROR(VLOOKUP($A357&amp;"-"&amp;N$1,'Conclusões cursos'!$E:$H,2,0),"")</f>
        <v/>
      </c>
      <c r="O357" t="str">
        <f>IFERROR(VLOOKUP($A357&amp;"-"&amp;N$1,'Conclusões cursos'!$E:$H,4,0),"")</f>
        <v/>
      </c>
    </row>
    <row r="358" spans="1:15" x14ac:dyDescent="0.3">
      <c r="A358">
        <v>199603128</v>
      </c>
      <c r="B358" t="s">
        <v>1760</v>
      </c>
      <c r="C358" t="s">
        <v>1761</v>
      </c>
      <c r="E358" t="str">
        <f t="shared" si="5"/>
        <v xml:space="preserve">MIEIC </v>
      </c>
      <c r="F358" t="str">
        <f>IFERROR(VLOOKUP($A358&amp;"-"&amp;F$1,'Conclusões cursos'!$E:$H,2,0),"")</f>
        <v/>
      </c>
      <c r="G358" t="str">
        <f>IFERROR(VLOOKUP($A358&amp;"-"&amp;F$1,'Conclusões cursos'!$E:$H,4,0),"")</f>
        <v/>
      </c>
      <c r="H358" t="str">
        <f>IFERROR(VLOOKUP($A358&amp;"-"&amp;H$1,'Conclusões cursos'!$E:$H,2,0),"")</f>
        <v/>
      </c>
      <c r="I358" t="str">
        <f>IFERROR(VLOOKUP($A358&amp;"-"&amp;H$1,'Conclusões cursos'!$E:$H,4,0),"")</f>
        <v/>
      </c>
      <c r="J358" t="str">
        <f>IFERROR(VLOOKUP($A358&amp;"-"&amp;J$1,'Conclusões cursos'!$E:$H,2,0),"")</f>
        <v>2006/2007</v>
      </c>
      <c r="K358" t="str">
        <f>IFERROR(VLOOKUP($A358&amp;"-"&amp;J$1,'Conclusões cursos'!$E:$H,4,0),"")</f>
        <v>2010/2011</v>
      </c>
      <c r="L358" t="str">
        <f>IFERROR(VLOOKUP($A358&amp;"-"&amp;L$1,'Conclusões cursos'!$E:$H,2,0),"")</f>
        <v/>
      </c>
      <c r="M358" t="str">
        <f>IFERROR(VLOOKUP($A358&amp;"-"&amp;L$1,'Conclusões cursos'!$E:$H,4,0),"")</f>
        <v/>
      </c>
      <c r="N358" t="str">
        <f>IFERROR(VLOOKUP($A358&amp;"-"&amp;N$1,'Conclusões cursos'!$E:$H,2,0),"")</f>
        <v/>
      </c>
      <c r="O358" t="str">
        <f>IFERROR(VLOOKUP($A358&amp;"-"&amp;N$1,'Conclusões cursos'!$E:$H,4,0),"")</f>
        <v/>
      </c>
    </row>
    <row r="359" spans="1:15" x14ac:dyDescent="0.3">
      <c r="A359">
        <v>200204015</v>
      </c>
      <c r="B359" t="s">
        <v>1762</v>
      </c>
      <c r="C359" t="s">
        <v>1763</v>
      </c>
      <c r="E359" t="str">
        <f t="shared" si="5"/>
        <v xml:space="preserve">MIEIC </v>
      </c>
      <c r="F359" t="str">
        <f>IFERROR(VLOOKUP($A359&amp;"-"&amp;F$1,'Conclusões cursos'!$E:$H,2,0),"")</f>
        <v/>
      </c>
      <c r="G359" t="str">
        <f>IFERROR(VLOOKUP($A359&amp;"-"&amp;F$1,'Conclusões cursos'!$E:$H,4,0),"")</f>
        <v/>
      </c>
      <c r="H359" t="str">
        <f>IFERROR(VLOOKUP($A359&amp;"-"&amp;H$1,'Conclusões cursos'!$E:$H,2,0),"")</f>
        <v/>
      </c>
      <c r="I359" t="str">
        <f>IFERROR(VLOOKUP($A359&amp;"-"&amp;H$1,'Conclusões cursos'!$E:$H,4,0),"")</f>
        <v/>
      </c>
      <c r="J359" t="str">
        <f>IFERROR(VLOOKUP($A359&amp;"-"&amp;J$1,'Conclusões cursos'!$E:$H,2,0),"")</f>
        <v>2002/2003</v>
      </c>
      <c r="K359" t="str">
        <f>IFERROR(VLOOKUP($A359&amp;"-"&amp;J$1,'Conclusões cursos'!$E:$H,4,0),"")</f>
        <v>2008/2009</v>
      </c>
      <c r="L359" t="str">
        <f>IFERROR(VLOOKUP($A359&amp;"-"&amp;L$1,'Conclusões cursos'!$E:$H,2,0),"")</f>
        <v/>
      </c>
      <c r="M359" t="str">
        <f>IFERROR(VLOOKUP($A359&amp;"-"&amp;L$1,'Conclusões cursos'!$E:$H,4,0),"")</f>
        <v/>
      </c>
      <c r="N359" t="str">
        <f>IFERROR(VLOOKUP($A359&amp;"-"&amp;N$1,'Conclusões cursos'!$E:$H,2,0),"")</f>
        <v/>
      </c>
      <c r="O359" t="str">
        <f>IFERROR(VLOOKUP($A359&amp;"-"&amp;N$1,'Conclusões cursos'!$E:$H,4,0),"")</f>
        <v/>
      </c>
    </row>
    <row r="360" spans="1:15" x14ac:dyDescent="0.3">
      <c r="A360">
        <v>201706735</v>
      </c>
      <c r="B360" t="s">
        <v>936</v>
      </c>
      <c r="C360" t="s">
        <v>937</v>
      </c>
      <c r="E360" t="str">
        <f t="shared" si="5"/>
        <v>M.EIC</v>
      </c>
      <c r="F360" t="str">
        <f>IFERROR(VLOOKUP($A360&amp;"-"&amp;F$1,'Conclusões cursos'!$E:$H,2,0),"")</f>
        <v/>
      </c>
      <c r="G360" t="str">
        <f>IFERROR(VLOOKUP($A360&amp;"-"&amp;F$1,'Conclusões cursos'!$E:$H,4,0),"")</f>
        <v/>
      </c>
      <c r="H360" t="str">
        <f>IFERROR(VLOOKUP($A360&amp;"-"&amp;H$1,'Conclusões cursos'!$E:$H,2,0),"")</f>
        <v/>
      </c>
      <c r="I360" t="str">
        <f>IFERROR(VLOOKUP($A360&amp;"-"&amp;H$1,'Conclusões cursos'!$E:$H,4,0),"")</f>
        <v/>
      </c>
      <c r="J360" t="str">
        <f>IFERROR(VLOOKUP($A360&amp;"-"&amp;J$1,'Conclusões cursos'!$E:$H,2,0),"")</f>
        <v/>
      </c>
      <c r="K360" t="str">
        <f>IFERROR(VLOOKUP($A360&amp;"-"&amp;J$1,'Conclusões cursos'!$E:$H,4,0),"")</f>
        <v/>
      </c>
      <c r="L360" t="str">
        <f>IFERROR(VLOOKUP($A360&amp;"-"&amp;L$1,'Conclusões cursos'!$E:$H,2,0),"")</f>
        <v/>
      </c>
      <c r="M360" t="str">
        <f>IFERROR(VLOOKUP($A360&amp;"-"&amp;L$1,'Conclusões cursos'!$E:$H,4,0),"")</f>
        <v/>
      </c>
      <c r="N360" t="str">
        <f>IFERROR(VLOOKUP($A360&amp;"-"&amp;N$1,'Conclusões cursos'!$E:$H,2,0),"")</f>
        <v>2021/2022</v>
      </c>
      <c r="O360" t="str">
        <f>IFERROR(VLOOKUP($A360&amp;"-"&amp;N$1,'Conclusões cursos'!$E:$H,4,0),"")</f>
        <v>2021/2022</v>
      </c>
    </row>
    <row r="361" spans="1:15" x14ac:dyDescent="0.3">
      <c r="A361">
        <v>199904129</v>
      </c>
      <c r="B361" t="s">
        <v>4435</v>
      </c>
      <c r="C361" t="s">
        <v>4436</v>
      </c>
      <c r="E361" t="str">
        <f t="shared" si="5"/>
        <v xml:space="preserve">LEIC </v>
      </c>
      <c r="F361" t="str">
        <f>IFERROR(VLOOKUP($A361&amp;"-"&amp;F$1,'Conclusões cursos'!$E:$H,2,0),"")</f>
        <v>1999/2000</v>
      </c>
      <c r="G361" t="str">
        <f>IFERROR(VLOOKUP($A361&amp;"-"&amp;F$1,'Conclusões cursos'!$E:$H,4,0),"")</f>
        <v>2003/2004</v>
      </c>
      <c r="H361" t="str">
        <f>IFERROR(VLOOKUP($A361&amp;"-"&amp;H$1,'Conclusões cursos'!$E:$H,2,0),"")</f>
        <v/>
      </c>
      <c r="I361" t="str">
        <f>IFERROR(VLOOKUP($A361&amp;"-"&amp;H$1,'Conclusões cursos'!$E:$H,4,0),"")</f>
        <v/>
      </c>
      <c r="J361" t="str">
        <f>IFERROR(VLOOKUP($A361&amp;"-"&amp;J$1,'Conclusões cursos'!$E:$H,2,0),"")</f>
        <v/>
      </c>
      <c r="K361" t="str">
        <f>IFERROR(VLOOKUP($A361&amp;"-"&amp;J$1,'Conclusões cursos'!$E:$H,4,0),"")</f>
        <v/>
      </c>
      <c r="L361" t="str">
        <f>IFERROR(VLOOKUP($A361&amp;"-"&amp;L$1,'Conclusões cursos'!$E:$H,2,0),"")</f>
        <v/>
      </c>
      <c r="M361" t="str">
        <f>IFERROR(VLOOKUP($A361&amp;"-"&amp;L$1,'Conclusões cursos'!$E:$H,4,0),"")</f>
        <v/>
      </c>
      <c r="N361" t="str">
        <f>IFERROR(VLOOKUP($A361&amp;"-"&amp;N$1,'Conclusões cursos'!$E:$H,2,0),"")</f>
        <v/>
      </c>
      <c r="O361" t="str">
        <f>IFERROR(VLOOKUP($A361&amp;"-"&amp;N$1,'Conclusões cursos'!$E:$H,4,0),"")</f>
        <v/>
      </c>
    </row>
    <row r="362" spans="1:15" x14ac:dyDescent="0.3">
      <c r="A362">
        <v>201305187</v>
      </c>
      <c r="B362" t="s">
        <v>1764</v>
      </c>
      <c r="C362" t="s">
        <v>1765</v>
      </c>
      <c r="E362" t="str">
        <f t="shared" si="5"/>
        <v xml:space="preserve">MIEIC </v>
      </c>
      <c r="F362" t="str">
        <f>IFERROR(VLOOKUP($A362&amp;"-"&amp;F$1,'Conclusões cursos'!$E:$H,2,0),"")</f>
        <v/>
      </c>
      <c r="G362" t="str">
        <f>IFERROR(VLOOKUP($A362&amp;"-"&amp;F$1,'Conclusões cursos'!$E:$H,4,0),"")</f>
        <v/>
      </c>
      <c r="H362" t="str">
        <f>IFERROR(VLOOKUP($A362&amp;"-"&amp;H$1,'Conclusões cursos'!$E:$H,2,0),"")</f>
        <v/>
      </c>
      <c r="I362" t="str">
        <f>IFERROR(VLOOKUP($A362&amp;"-"&amp;H$1,'Conclusões cursos'!$E:$H,4,0),"")</f>
        <v/>
      </c>
      <c r="J362" t="str">
        <f>IFERROR(VLOOKUP($A362&amp;"-"&amp;J$1,'Conclusões cursos'!$E:$H,2,0),"")</f>
        <v>2013/2014</v>
      </c>
      <c r="K362" t="str">
        <f>IFERROR(VLOOKUP($A362&amp;"-"&amp;J$1,'Conclusões cursos'!$E:$H,4,0),"")</f>
        <v>2017/2018</v>
      </c>
      <c r="L362" t="str">
        <f>IFERROR(VLOOKUP($A362&amp;"-"&amp;L$1,'Conclusões cursos'!$E:$H,2,0),"")</f>
        <v/>
      </c>
      <c r="M362" t="str">
        <f>IFERROR(VLOOKUP($A362&amp;"-"&amp;L$1,'Conclusões cursos'!$E:$H,4,0),"")</f>
        <v/>
      </c>
      <c r="N362" t="str">
        <f>IFERROR(VLOOKUP($A362&amp;"-"&amp;N$1,'Conclusões cursos'!$E:$H,2,0),"")</f>
        <v/>
      </c>
      <c r="O362" t="str">
        <f>IFERROR(VLOOKUP($A362&amp;"-"&amp;N$1,'Conclusões cursos'!$E:$H,4,0),"")</f>
        <v/>
      </c>
    </row>
    <row r="363" spans="1:15" x14ac:dyDescent="0.3">
      <c r="A363">
        <v>201107928</v>
      </c>
      <c r="B363" t="s">
        <v>1766</v>
      </c>
      <c r="C363" t="s">
        <v>1767</v>
      </c>
      <c r="E363" t="str">
        <f t="shared" si="5"/>
        <v xml:space="preserve">MIEIC </v>
      </c>
      <c r="F363" t="str">
        <f>IFERROR(VLOOKUP($A363&amp;"-"&amp;F$1,'Conclusões cursos'!$E:$H,2,0),"")</f>
        <v/>
      </c>
      <c r="G363" t="str">
        <f>IFERROR(VLOOKUP($A363&amp;"-"&amp;F$1,'Conclusões cursos'!$E:$H,4,0),"")</f>
        <v/>
      </c>
      <c r="H363" t="str">
        <f>IFERROR(VLOOKUP($A363&amp;"-"&amp;H$1,'Conclusões cursos'!$E:$H,2,0),"")</f>
        <v/>
      </c>
      <c r="I363" t="str">
        <f>IFERROR(VLOOKUP($A363&amp;"-"&amp;H$1,'Conclusões cursos'!$E:$H,4,0),"")</f>
        <v/>
      </c>
      <c r="J363" t="str">
        <f>IFERROR(VLOOKUP($A363&amp;"-"&amp;J$1,'Conclusões cursos'!$E:$H,2,0),"")</f>
        <v>2011/2012</v>
      </c>
      <c r="K363" t="str">
        <f>IFERROR(VLOOKUP($A363&amp;"-"&amp;J$1,'Conclusões cursos'!$E:$H,4,0),"")</f>
        <v>2015/2016</v>
      </c>
      <c r="L363" t="str">
        <f>IFERROR(VLOOKUP($A363&amp;"-"&amp;L$1,'Conclusões cursos'!$E:$H,2,0),"")</f>
        <v/>
      </c>
      <c r="M363" t="str">
        <f>IFERROR(VLOOKUP($A363&amp;"-"&amp;L$1,'Conclusões cursos'!$E:$H,4,0),"")</f>
        <v/>
      </c>
      <c r="N363" t="str">
        <f>IFERROR(VLOOKUP($A363&amp;"-"&amp;N$1,'Conclusões cursos'!$E:$H,2,0),"")</f>
        <v/>
      </c>
      <c r="O363" t="str">
        <f>IFERROR(VLOOKUP($A363&amp;"-"&amp;N$1,'Conclusões cursos'!$E:$H,4,0),"")</f>
        <v/>
      </c>
    </row>
    <row r="364" spans="1:15" x14ac:dyDescent="0.3">
      <c r="A364">
        <v>201906622</v>
      </c>
      <c r="B364" t="s">
        <v>187</v>
      </c>
      <c r="C364" t="s">
        <v>188</v>
      </c>
      <c r="E364" t="str">
        <f t="shared" si="5"/>
        <v xml:space="preserve">L.EIC </v>
      </c>
      <c r="F364" t="str">
        <f>IFERROR(VLOOKUP($A364&amp;"-"&amp;F$1,'Conclusões cursos'!$E:$H,2,0),"")</f>
        <v/>
      </c>
      <c r="G364" t="str">
        <f>IFERROR(VLOOKUP($A364&amp;"-"&amp;F$1,'Conclusões cursos'!$E:$H,4,0),"")</f>
        <v/>
      </c>
      <c r="H364" t="str">
        <f>IFERROR(VLOOKUP($A364&amp;"-"&amp;H$1,'Conclusões cursos'!$E:$H,2,0),"")</f>
        <v/>
      </c>
      <c r="I364" t="str">
        <f>IFERROR(VLOOKUP($A364&amp;"-"&amp;H$1,'Conclusões cursos'!$E:$H,4,0),"")</f>
        <v/>
      </c>
      <c r="J364" t="str">
        <f>IFERROR(VLOOKUP($A364&amp;"-"&amp;J$1,'Conclusões cursos'!$E:$H,2,0),"")</f>
        <v/>
      </c>
      <c r="K364" t="str">
        <f>IFERROR(VLOOKUP($A364&amp;"-"&amp;J$1,'Conclusões cursos'!$E:$H,4,0),"")</f>
        <v/>
      </c>
      <c r="L364" t="str">
        <f>IFERROR(VLOOKUP($A364&amp;"-"&amp;L$1,'Conclusões cursos'!$E:$H,2,0),"")</f>
        <v>2021/2022</v>
      </c>
      <c r="M364" t="str">
        <f>IFERROR(VLOOKUP($A364&amp;"-"&amp;L$1,'Conclusões cursos'!$E:$H,4,0),"")</f>
        <v>2022/2023</v>
      </c>
      <c r="N364" t="str">
        <f>IFERROR(VLOOKUP($A364&amp;"-"&amp;N$1,'Conclusões cursos'!$E:$H,2,0),"")</f>
        <v/>
      </c>
      <c r="O364" t="str">
        <f>IFERROR(VLOOKUP($A364&amp;"-"&amp;N$1,'Conclusões cursos'!$E:$H,4,0),"")</f>
        <v/>
      </c>
    </row>
    <row r="365" spans="1:15" x14ac:dyDescent="0.3">
      <c r="A365">
        <v>200805971</v>
      </c>
      <c r="B365" t="s">
        <v>1768</v>
      </c>
      <c r="C365" t="s">
        <v>1769</v>
      </c>
      <c r="E365" t="str">
        <f t="shared" si="5"/>
        <v xml:space="preserve">MIEIC </v>
      </c>
      <c r="F365" t="str">
        <f>IFERROR(VLOOKUP($A365&amp;"-"&amp;F$1,'Conclusões cursos'!$E:$H,2,0),"")</f>
        <v/>
      </c>
      <c r="G365" t="str">
        <f>IFERROR(VLOOKUP($A365&amp;"-"&amp;F$1,'Conclusões cursos'!$E:$H,4,0),"")</f>
        <v/>
      </c>
      <c r="H365" t="str">
        <f>IFERROR(VLOOKUP($A365&amp;"-"&amp;H$1,'Conclusões cursos'!$E:$H,2,0),"")</f>
        <v/>
      </c>
      <c r="I365" t="str">
        <f>IFERROR(VLOOKUP($A365&amp;"-"&amp;H$1,'Conclusões cursos'!$E:$H,4,0),"")</f>
        <v/>
      </c>
      <c r="J365" t="str">
        <f>IFERROR(VLOOKUP($A365&amp;"-"&amp;J$1,'Conclusões cursos'!$E:$H,2,0),"")</f>
        <v>2008/2009</v>
      </c>
      <c r="K365" t="str">
        <f>IFERROR(VLOOKUP($A365&amp;"-"&amp;J$1,'Conclusões cursos'!$E:$H,4,0),"")</f>
        <v>2009/2010</v>
      </c>
      <c r="L365" t="str">
        <f>IFERROR(VLOOKUP($A365&amp;"-"&amp;L$1,'Conclusões cursos'!$E:$H,2,0),"")</f>
        <v/>
      </c>
      <c r="M365" t="str">
        <f>IFERROR(VLOOKUP($A365&amp;"-"&amp;L$1,'Conclusões cursos'!$E:$H,4,0),"")</f>
        <v/>
      </c>
      <c r="N365" t="str">
        <f>IFERROR(VLOOKUP($A365&amp;"-"&amp;N$1,'Conclusões cursos'!$E:$H,2,0),"")</f>
        <v/>
      </c>
      <c r="O365" t="str">
        <f>IFERROR(VLOOKUP($A365&amp;"-"&amp;N$1,'Conclusões cursos'!$E:$H,4,0),"")</f>
        <v/>
      </c>
    </row>
    <row r="366" spans="1:15" x14ac:dyDescent="0.3">
      <c r="A366">
        <v>201105623</v>
      </c>
      <c r="B366" t="s">
        <v>1770</v>
      </c>
      <c r="C366" t="s">
        <v>1771</v>
      </c>
      <c r="E366" t="str">
        <f t="shared" si="5"/>
        <v xml:space="preserve">MIEIC </v>
      </c>
      <c r="F366" t="str">
        <f>IFERROR(VLOOKUP($A366&amp;"-"&amp;F$1,'Conclusões cursos'!$E:$H,2,0),"")</f>
        <v/>
      </c>
      <c r="G366" t="str">
        <f>IFERROR(VLOOKUP($A366&amp;"-"&amp;F$1,'Conclusões cursos'!$E:$H,4,0),"")</f>
        <v/>
      </c>
      <c r="H366" t="str">
        <f>IFERROR(VLOOKUP($A366&amp;"-"&amp;H$1,'Conclusões cursos'!$E:$H,2,0),"")</f>
        <v/>
      </c>
      <c r="I366" t="str">
        <f>IFERROR(VLOOKUP($A366&amp;"-"&amp;H$1,'Conclusões cursos'!$E:$H,4,0),"")</f>
        <v/>
      </c>
      <c r="J366" t="str">
        <f>IFERROR(VLOOKUP($A366&amp;"-"&amp;J$1,'Conclusões cursos'!$E:$H,2,0),"")</f>
        <v>2011/2012</v>
      </c>
      <c r="K366" t="str">
        <f>IFERROR(VLOOKUP($A366&amp;"-"&amp;J$1,'Conclusões cursos'!$E:$H,4,0),"")</f>
        <v>2015/2016</v>
      </c>
      <c r="L366" t="str">
        <f>IFERROR(VLOOKUP($A366&amp;"-"&amp;L$1,'Conclusões cursos'!$E:$H,2,0),"")</f>
        <v/>
      </c>
      <c r="M366" t="str">
        <f>IFERROR(VLOOKUP($A366&amp;"-"&amp;L$1,'Conclusões cursos'!$E:$H,4,0),"")</f>
        <v/>
      </c>
      <c r="N366" t="str">
        <f>IFERROR(VLOOKUP($A366&amp;"-"&amp;N$1,'Conclusões cursos'!$E:$H,2,0),"")</f>
        <v/>
      </c>
      <c r="O366" t="str">
        <f>IFERROR(VLOOKUP($A366&amp;"-"&amp;N$1,'Conclusões cursos'!$E:$H,4,0),"")</f>
        <v/>
      </c>
    </row>
    <row r="367" spans="1:15" x14ac:dyDescent="0.3">
      <c r="A367">
        <v>200301194</v>
      </c>
      <c r="B367" t="s">
        <v>1772</v>
      </c>
      <c r="C367" t="s">
        <v>1773</v>
      </c>
      <c r="E367" t="str">
        <f t="shared" si="5"/>
        <v xml:space="preserve">MIEIC </v>
      </c>
      <c r="F367" t="str">
        <f>IFERROR(VLOOKUP($A367&amp;"-"&amp;F$1,'Conclusões cursos'!$E:$H,2,0),"")</f>
        <v/>
      </c>
      <c r="G367" t="str">
        <f>IFERROR(VLOOKUP($A367&amp;"-"&amp;F$1,'Conclusões cursos'!$E:$H,4,0),"")</f>
        <v/>
      </c>
      <c r="H367" t="str">
        <f>IFERROR(VLOOKUP($A367&amp;"-"&amp;H$1,'Conclusões cursos'!$E:$H,2,0),"")</f>
        <v/>
      </c>
      <c r="I367" t="str">
        <f>IFERROR(VLOOKUP($A367&amp;"-"&amp;H$1,'Conclusões cursos'!$E:$H,4,0),"")</f>
        <v/>
      </c>
      <c r="J367" t="str">
        <f>IFERROR(VLOOKUP($A367&amp;"-"&amp;J$1,'Conclusões cursos'!$E:$H,2,0),"")</f>
        <v>2003/2004</v>
      </c>
      <c r="K367" t="str">
        <f>IFERROR(VLOOKUP($A367&amp;"-"&amp;J$1,'Conclusões cursos'!$E:$H,4,0),"")</f>
        <v>2007/2008</v>
      </c>
      <c r="L367" t="str">
        <f>IFERROR(VLOOKUP($A367&amp;"-"&amp;L$1,'Conclusões cursos'!$E:$H,2,0),"")</f>
        <v/>
      </c>
      <c r="M367" t="str">
        <f>IFERROR(VLOOKUP($A367&amp;"-"&amp;L$1,'Conclusões cursos'!$E:$H,4,0),"")</f>
        <v/>
      </c>
      <c r="N367" t="str">
        <f>IFERROR(VLOOKUP($A367&amp;"-"&amp;N$1,'Conclusões cursos'!$E:$H,2,0),"")</f>
        <v/>
      </c>
      <c r="O367" t="str">
        <f>IFERROR(VLOOKUP($A367&amp;"-"&amp;N$1,'Conclusões cursos'!$E:$H,4,0),"")</f>
        <v/>
      </c>
    </row>
    <row r="368" spans="1:15" x14ac:dyDescent="0.3">
      <c r="A368">
        <v>199701371</v>
      </c>
      <c r="B368" t="s">
        <v>4437</v>
      </c>
      <c r="C368" t="s">
        <v>4438</v>
      </c>
      <c r="E368" t="str">
        <f t="shared" si="5"/>
        <v xml:space="preserve">LEIC </v>
      </c>
      <c r="F368" t="str">
        <f>IFERROR(VLOOKUP($A368&amp;"-"&amp;F$1,'Conclusões cursos'!$E:$H,2,0),"")</f>
        <v>1997/1998</v>
      </c>
      <c r="G368" t="str">
        <f>IFERROR(VLOOKUP($A368&amp;"-"&amp;F$1,'Conclusões cursos'!$E:$H,4,0),"")</f>
        <v>2001/2002</v>
      </c>
      <c r="H368" t="str">
        <f>IFERROR(VLOOKUP($A368&amp;"-"&amp;H$1,'Conclusões cursos'!$E:$H,2,0),"")</f>
        <v/>
      </c>
      <c r="I368" t="str">
        <f>IFERROR(VLOOKUP($A368&amp;"-"&amp;H$1,'Conclusões cursos'!$E:$H,4,0),"")</f>
        <v/>
      </c>
      <c r="J368" t="str">
        <f>IFERROR(VLOOKUP($A368&amp;"-"&amp;J$1,'Conclusões cursos'!$E:$H,2,0),"")</f>
        <v/>
      </c>
      <c r="K368" t="str">
        <f>IFERROR(VLOOKUP($A368&amp;"-"&amp;J$1,'Conclusões cursos'!$E:$H,4,0),"")</f>
        <v/>
      </c>
      <c r="L368" t="str">
        <f>IFERROR(VLOOKUP($A368&amp;"-"&amp;L$1,'Conclusões cursos'!$E:$H,2,0),"")</f>
        <v/>
      </c>
      <c r="M368" t="str">
        <f>IFERROR(VLOOKUP($A368&amp;"-"&amp;L$1,'Conclusões cursos'!$E:$H,4,0),"")</f>
        <v/>
      </c>
      <c r="N368" t="str">
        <f>IFERROR(VLOOKUP($A368&amp;"-"&amp;N$1,'Conclusões cursos'!$E:$H,2,0),"")</f>
        <v/>
      </c>
      <c r="O368" t="str">
        <f>IFERROR(VLOOKUP($A368&amp;"-"&amp;N$1,'Conclusões cursos'!$E:$H,4,0),"")</f>
        <v/>
      </c>
    </row>
    <row r="369" spans="1:15" x14ac:dyDescent="0.3">
      <c r="A369">
        <v>200903044</v>
      </c>
      <c r="B369" t="s">
        <v>1774</v>
      </c>
      <c r="C369" t="s">
        <v>1775</v>
      </c>
      <c r="E369" t="str">
        <f t="shared" si="5"/>
        <v xml:space="preserve">MIEIC </v>
      </c>
      <c r="F369" t="str">
        <f>IFERROR(VLOOKUP($A369&amp;"-"&amp;F$1,'Conclusões cursos'!$E:$H,2,0),"")</f>
        <v/>
      </c>
      <c r="G369" t="str">
        <f>IFERROR(VLOOKUP($A369&amp;"-"&amp;F$1,'Conclusões cursos'!$E:$H,4,0),"")</f>
        <v/>
      </c>
      <c r="H369" t="str">
        <f>IFERROR(VLOOKUP($A369&amp;"-"&amp;H$1,'Conclusões cursos'!$E:$H,2,0),"")</f>
        <v/>
      </c>
      <c r="I369" t="str">
        <f>IFERROR(VLOOKUP($A369&amp;"-"&amp;H$1,'Conclusões cursos'!$E:$H,4,0),"")</f>
        <v/>
      </c>
      <c r="J369" t="str">
        <f>IFERROR(VLOOKUP($A369&amp;"-"&amp;J$1,'Conclusões cursos'!$E:$H,2,0),"")</f>
        <v>2009/2010</v>
      </c>
      <c r="K369" t="str">
        <f>IFERROR(VLOOKUP($A369&amp;"-"&amp;J$1,'Conclusões cursos'!$E:$H,4,0),"")</f>
        <v>2014/2015</v>
      </c>
      <c r="L369" t="str">
        <f>IFERROR(VLOOKUP($A369&amp;"-"&amp;L$1,'Conclusões cursos'!$E:$H,2,0),"")</f>
        <v/>
      </c>
      <c r="M369" t="str">
        <f>IFERROR(VLOOKUP($A369&amp;"-"&amp;L$1,'Conclusões cursos'!$E:$H,4,0),"")</f>
        <v/>
      </c>
      <c r="N369" t="str">
        <f>IFERROR(VLOOKUP($A369&amp;"-"&amp;N$1,'Conclusões cursos'!$E:$H,2,0),"")</f>
        <v/>
      </c>
      <c r="O369" t="str">
        <f>IFERROR(VLOOKUP($A369&amp;"-"&amp;N$1,'Conclusões cursos'!$E:$H,4,0),"")</f>
        <v/>
      </c>
    </row>
    <row r="370" spans="1:15" x14ac:dyDescent="0.3">
      <c r="A370">
        <v>201504749</v>
      </c>
      <c r="B370" t="s">
        <v>1776</v>
      </c>
      <c r="C370" t="s">
        <v>1777</v>
      </c>
      <c r="E370" t="str">
        <f t="shared" si="5"/>
        <v xml:space="preserve">MIEIC </v>
      </c>
      <c r="F370" t="str">
        <f>IFERROR(VLOOKUP($A370&amp;"-"&amp;F$1,'Conclusões cursos'!$E:$H,2,0),"")</f>
        <v/>
      </c>
      <c r="G370" t="str">
        <f>IFERROR(VLOOKUP($A370&amp;"-"&amp;F$1,'Conclusões cursos'!$E:$H,4,0),"")</f>
        <v/>
      </c>
      <c r="H370" t="str">
        <f>IFERROR(VLOOKUP($A370&amp;"-"&amp;H$1,'Conclusões cursos'!$E:$H,2,0),"")</f>
        <v/>
      </c>
      <c r="I370" t="str">
        <f>IFERROR(VLOOKUP($A370&amp;"-"&amp;H$1,'Conclusões cursos'!$E:$H,4,0),"")</f>
        <v/>
      </c>
      <c r="J370" t="str">
        <f>IFERROR(VLOOKUP($A370&amp;"-"&amp;J$1,'Conclusões cursos'!$E:$H,2,0),"")</f>
        <v>2015/2016</v>
      </c>
      <c r="K370" t="str">
        <f>IFERROR(VLOOKUP($A370&amp;"-"&amp;J$1,'Conclusões cursos'!$E:$H,4,0),"")</f>
        <v>2020/2021</v>
      </c>
      <c r="L370" t="str">
        <f>IFERROR(VLOOKUP($A370&amp;"-"&amp;L$1,'Conclusões cursos'!$E:$H,2,0),"")</f>
        <v/>
      </c>
      <c r="M370" t="str">
        <f>IFERROR(VLOOKUP($A370&amp;"-"&amp;L$1,'Conclusões cursos'!$E:$H,4,0),"")</f>
        <v/>
      </c>
      <c r="N370" t="str">
        <f>IFERROR(VLOOKUP($A370&amp;"-"&amp;N$1,'Conclusões cursos'!$E:$H,2,0),"")</f>
        <v/>
      </c>
      <c r="O370" t="str">
        <f>IFERROR(VLOOKUP($A370&amp;"-"&amp;N$1,'Conclusões cursos'!$E:$H,4,0),"")</f>
        <v/>
      </c>
    </row>
    <row r="371" spans="1:15" x14ac:dyDescent="0.3">
      <c r="A371">
        <v>201200678</v>
      </c>
      <c r="B371" t="s">
        <v>1778</v>
      </c>
      <c r="C371" t="s">
        <v>1779</v>
      </c>
      <c r="E371" t="str">
        <f t="shared" si="5"/>
        <v xml:space="preserve">MIEIC </v>
      </c>
      <c r="F371" t="str">
        <f>IFERROR(VLOOKUP($A371&amp;"-"&amp;F$1,'Conclusões cursos'!$E:$H,2,0),"")</f>
        <v/>
      </c>
      <c r="G371" t="str">
        <f>IFERROR(VLOOKUP($A371&amp;"-"&amp;F$1,'Conclusões cursos'!$E:$H,4,0),"")</f>
        <v/>
      </c>
      <c r="H371" t="str">
        <f>IFERROR(VLOOKUP($A371&amp;"-"&amp;H$1,'Conclusões cursos'!$E:$H,2,0),"")</f>
        <v/>
      </c>
      <c r="I371" t="str">
        <f>IFERROR(VLOOKUP($A371&amp;"-"&amp;H$1,'Conclusões cursos'!$E:$H,4,0),"")</f>
        <v/>
      </c>
      <c r="J371" t="str">
        <f>IFERROR(VLOOKUP($A371&amp;"-"&amp;J$1,'Conclusões cursos'!$E:$H,2,0),"")</f>
        <v>2012/2013</v>
      </c>
      <c r="K371" t="str">
        <f>IFERROR(VLOOKUP($A371&amp;"-"&amp;J$1,'Conclusões cursos'!$E:$H,4,0),"")</f>
        <v>2018/2019</v>
      </c>
      <c r="L371" t="str">
        <f>IFERROR(VLOOKUP($A371&amp;"-"&amp;L$1,'Conclusões cursos'!$E:$H,2,0),"")</f>
        <v/>
      </c>
      <c r="M371" t="str">
        <f>IFERROR(VLOOKUP($A371&amp;"-"&amp;L$1,'Conclusões cursos'!$E:$H,4,0),"")</f>
        <v/>
      </c>
      <c r="N371" t="str">
        <f>IFERROR(VLOOKUP($A371&amp;"-"&amp;N$1,'Conclusões cursos'!$E:$H,2,0),"")</f>
        <v/>
      </c>
      <c r="O371" t="str">
        <f>IFERROR(VLOOKUP($A371&amp;"-"&amp;N$1,'Conclusões cursos'!$E:$H,4,0),"")</f>
        <v/>
      </c>
    </row>
    <row r="372" spans="1:15" x14ac:dyDescent="0.3">
      <c r="A372">
        <v>200808030</v>
      </c>
      <c r="B372" t="s">
        <v>1780</v>
      </c>
      <c r="C372" t="s">
        <v>1781</v>
      </c>
      <c r="E372" t="str">
        <f t="shared" si="5"/>
        <v xml:space="preserve">MIEIC </v>
      </c>
      <c r="F372" t="str">
        <f>IFERROR(VLOOKUP($A372&amp;"-"&amp;F$1,'Conclusões cursos'!$E:$H,2,0),"")</f>
        <v/>
      </c>
      <c r="G372" t="str">
        <f>IFERROR(VLOOKUP($A372&amp;"-"&amp;F$1,'Conclusões cursos'!$E:$H,4,0),"")</f>
        <v/>
      </c>
      <c r="H372" t="str">
        <f>IFERROR(VLOOKUP($A372&amp;"-"&amp;H$1,'Conclusões cursos'!$E:$H,2,0),"")</f>
        <v/>
      </c>
      <c r="I372" t="str">
        <f>IFERROR(VLOOKUP($A372&amp;"-"&amp;H$1,'Conclusões cursos'!$E:$H,4,0),"")</f>
        <v/>
      </c>
      <c r="J372" t="str">
        <f>IFERROR(VLOOKUP($A372&amp;"-"&amp;J$1,'Conclusões cursos'!$E:$H,2,0),"")</f>
        <v>2008/2009</v>
      </c>
      <c r="K372" t="str">
        <f>IFERROR(VLOOKUP($A372&amp;"-"&amp;J$1,'Conclusões cursos'!$E:$H,4,0),"")</f>
        <v>2012/2013</v>
      </c>
      <c r="L372" t="str">
        <f>IFERROR(VLOOKUP($A372&amp;"-"&amp;L$1,'Conclusões cursos'!$E:$H,2,0),"")</f>
        <v/>
      </c>
      <c r="M372" t="str">
        <f>IFERROR(VLOOKUP($A372&amp;"-"&amp;L$1,'Conclusões cursos'!$E:$H,4,0),"")</f>
        <v/>
      </c>
      <c r="N372" t="str">
        <f>IFERROR(VLOOKUP($A372&amp;"-"&amp;N$1,'Conclusões cursos'!$E:$H,2,0),"")</f>
        <v/>
      </c>
      <c r="O372" t="str">
        <f>IFERROR(VLOOKUP($A372&amp;"-"&amp;N$1,'Conclusões cursos'!$E:$H,4,0),"")</f>
        <v/>
      </c>
    </row>
    <row r="373" spans="1:15" x14ac:dyDescent="0.3">
      <c r="A373">
        <v>201002920</v>
      </c>
      <c r="B373" t="s">
        <v>1782</v>
      </c>
      <c r="C373" t="s">
        <v>1783</v>
      </c>
      <c r="E373" t="str">
        <f t="shared" si="5"/>
        <v xml:space="preserve">MIEIC </v>
      </c>
      <c r="F373" t="str">
        <f>IFERROR(VLOOKUP($A373&amp;"-"&amp;F$1,'Conclusões cursos'!$E:$H,2,0),"")</f>
        <v/>
      </c>
      <c r="G373" t="str">
        <f>IFERROR(VLOOKUP($A373&amp;"-"&amp;F$1,'Conclusões cursos'!$E:$H,4,0),"")</f>
        <v/>
      </c>
      <c r="H373" t="str">
        <f>IFERROR(VLOOKUP($A373&amp;"-"&amp;H$1,'Conclusões cursos'!$E:$H,2,0),"")</f>
        <v/>
      </c>
      <c r="I373" t="str">
        <f>IFERROR(VLOOKUP($A373&amp;"-"&amp;H$1,'Conclusões cursos'!$E:$H,4,0),"")</f>
        <v/>
      </c>
      <c r="J373" t="str">
        <f>IFERROR(VLOOKUP($A373&amp;"-"&amp;J$1,'Conclusões cursos'!$E:$H,2,0),"")</f>
        <v>2010/2011</v>
      </c>
      <c r="K373" t="str">
        <f>IFERROR(VLOOKUP($A373&amp;"-"&amp;J$1,'Conclusões cursos'!$E:$H,4,0),"")</f>
        <v>2014/2015</v>
      </c>
      <c r="L373" t="str">
        <f>IFERROR(VLOOKUP($A373&amp;"-"&amp;L$1,'Conclusões cursos'!$E:$H,2,0),"")</f>
        <v/>
      </c>
      <c r="M373" t="str">
        <f>IFERROR(VLOOKUP($A373&amp;"-"&amp;L$1,'Conclusões cursos'!$E:$H,4,0),"")</f>
        <v/>
      </c>
      <c r="N373" t="str">
        <f>IFERROR(VLOOKUP($A373&amp;"-"&amp;N$1,'Conclusões cursos'!$E:$H,2,0),"")</f>
        <v/>
      </c>
      <c r="O373" t="str">
        <f>IFERROR(VLOOKUP($A373&amp;"-"&amp;N$1,'Conclusões cursos'!$E:$H,4,0),"")</f>
        <v/>
      </c>
    </row>
    <row r="374" spans="1:15" x14ac:dyDescent="0.3">
      <c r="A374">
        <v>200506387</v>
      </c>
      <c r="B374" t="s">
        <v>1784</v>
      </c>
      <c r="C374" t="s">
        <v>1785</v>
      </c>
      <c r="E374" t="str">
        <f t="shared" si="5"/>
        <v xml:space="preserve">MIEIC </v>
      </c>
      <c r="F374" t="str">
        <f>IFERROR(VLOOKUP($A374&amp;"-"&amp;F$1,'Conclusões cursos'!$E:$H,2,0),"")</f>
        <v/>
      </c>
      <c r="G374" t="str">
        <f>IFERROR(VLOOKUP($A374&amp;"-"&amp;F$1,'Conclusões cursos'!$E:$H,4,0),"")</f>
        <v/>
      </c>
      <c r="H374" t="str">
        <f>IFERROR(VLOOKUP($A374&amp;"-"&amp;H$1,'Conclusões cursos'!$E:$H,2,0),"")</f>
        <v/>
      </c>
      <c r="I374" t="str">
        <f>IFERROR(VLOOKUP($A374&amp;"-"&amp;H$1,'Conclusões cursos'!$E:$H,4,0),"")</f>
        <v/>
      </c>
      <c r="J374" t="str">
        <f>IFERROR(VLOOKUP($A374&amp;"-"&amp;J$1,'Conclusões cursos'!$E:$H,2,0),"")</f>
        <v>2005/2006</v>
      </c>
      <c r="K374" t="str">
        <f>IFERROR(VLOOKUP($A374&amp;"-"&amp;J$1,'Conclusões cursos'!$E:$H,4,0),"")</f>
        <v>2009/2010</v>
      </c>
      <c r="L374" t="str">
        <f>IFERROR(VLOOKUP($A374&amp;"-"&amp;L$1,'Conclusões cursos'!$E:$H,2,0),"")</f>
        <v/>
      </c>
      <c r="M374" t="str">
        <f>IFERROR(VLOOKUP($A374&amp;"-"&amp;L$1,'Conclusões cursos'!$E:$H,4,0),"")</f>
        <v/>
      </c>
      <c r="N374" t="str">
        <f>IFERROR(VLOOKUP($A374&amp;"-"&amp;N$1,'Conclusões cursos'!$E:$H,2,0),"")</f>
        <v/>
      </c>
      <c r="O374" t="str">
        <f>IFERROR(VLOOKUP($A374&amp;"-"&amp;N$1,'Conclusões cursos'!$E:$H,4,0),"")</f>
        <v/>
      </c>
    </row>
    <row r="375" spans="1:15" x14ac:dyDescent="0.3">
      <c r="A375">
        <v>201304041</v>
      </c>
      <c r="B375" t="s">
        <v>1786</v>
      </c>
      <c r="C375" t="s">
        <v>1787</v>
      </c>
      <c r="E375" t="str">
        <f t="shared" si="5"/>
        <v xml:space="preserve">MIEIC </v>
      </c>
      <c r="F375" t="str">
        <f>IFERROR(VLOOKUP($A375&amp;"-"&amp;F$1,'Conclusões cursos'!$E:$H,2,0),"")</f>
        <v/>
      </c>
      <c r="G375" t="str">
        <f>IFERROR(VLOOKUP($A375&amp;"-"&amp;F$1,'Conclusões cursos'!$E:$H,4,0),"")</f>
        <v/>
      </c>
      <c r="H375" t="str">
        <f>IFERROR(VLOOKUP($A375&amp;"-"&amp;H$1,'Conclusões cursos'!$E:$H,2,0),"")</f>
        <v/>
      </c>
      <c r="I375" t="str">
        <f>IFERROR(VLOOKUP($A375&amp;"-"&amp;H$1,'Conclusões cursos'!$E:$H,4,0),"")</f>
        <v/>
      </c>
      <c r="J375" t="str">
        <f>IFERROR(VLOOKUP($A375&amp;"-"&amp;J$1,'Conclusões cursos'!$E:$H,2,0),"")</f>
        <v>2013/2014</v>
      </c>
      <c r="K375" t="str">
        <f>IFERROR(VLOOKUP($A375&amp;"-"&amp;J$1,'Conclusões cursos'!$E:$H,4,0),"")</f>
        <v>2017/2018</v>
      </c>
      <c r="L375" t="str">
        <f>IFERROR(VLOOKUP($A375&amp;"-"&amp;L$1,'Conclusões cursos'!$E:$H,2,0),"")</f>
        <v/>
      </c>
      <c r="M375" t="str">
        <f>IFERROR(VLOOKUP($A375&amp;"-"&amp;L$1,'Conclusões cursos'!$E:$H,4,0),"")</f>
        <v/>
      </c>
      <c r="N375" t="str">
        <f>IFERROR(VLOOKUP($A375&amp;"-"&amp;N$1,'Conclusões cursos'!$E:$H,2,0),"")</f>
        <v/>
      </c>
      <c r="O375" t="str">
        <f>IFERROR(VLOOKUP($A375&amp;"-"&amp;N$1,'Conclusões cursos'!$E:$H,4,0),"")</f>
        <v/>
      </c>
    </row>
    <row r="376" spans="1:15" x14ac:dyDescent="0.3">
      <c r="A376">
        <v>201000717</v>
      </c>
      <c r="B376" t="s">
        <v>1788</v>
      </c>
      <c r="C376" t="s">
        <v>1789</v>
      </c>
      <c r="E376" t="str">
        <f t="shared" si="5"/>
        <v xml:space="preserve">MIEIC </v>
      </c>
      <c r="F376" t="str">
        <f>IFERROR(VLOOKUP($A376&amp;"-"&amp;F$1,'Conclusões cursos'!$E:$H,2,0),"")</f>
        <v/>
      </c>
      <c r="G376" t="str">
        <f>IFERROR(VLOOKUP($A376&amp;"-"&amp;F$1,'Conclusões cursos'!$E:$H,4,0),"")</f>
        <v/>
      </c>
      <c r="H376" t="str">
        <f>IFERROR(VLOOKUP($A376&amp;"-"&amp;H$1,'Conclusões cursos'!$E:$H,2,0),"")</f>
        <v/>
      </c>
      <c r="I376" t="str">
        <f>IFERROR(VLOOKUP($A376&amp;"-"&amp;H$1,'Conclusões cursos'!$E:$H,4,0),"")</f>
        <v/>
      </c>
      <c r="J376" t="str">
        <f>IFERROR(VLOOKUP($A376&amp;"-"&amp;J$1,'Conclusões cursos'!$E:$H,2,0),"")</f>
        <v>2011/2012</v>
      </c>
      <c r="K376" t="str">
        <f>IFERROR(VLOOKUP($A376&amp;"-"&amp;J$1,'Conclusões cursos'!$E:$H,4,0),"")</f>
        <v>2019/2020</v>
      </c>
      <c r="L376" t="str">
        <f>IFERROR(VLOOKUP($A376&amp;"-"&amp;L$1,'Conclusões cursos'!$E:$H,2,0),"")</f>
        <v/>
      </c>
      <c r="M376" t="str">
        <f>IFERROR(VLOOKUP($A376&amp;"-"&amp;L$1,'Conclusões cursos'!$E:$H,4,0),"")</f>
        <v/>
      </c>
      <c r="N376" t="str">
        <f>IFERROR(VLOOKUP($A376&amp;"-"&amp;N$1,'Conclusões cursos'!$E:$H,2,0),"")</f>
        <v/>
      </c>
      <c r="O376" t="str">
        <f>IFERROR(VLOOKUP($A376&amp;"-"&amp;N$1,'Conclusões cursos'!$E:$H,4,0),"")</f>
        <v/>
      </c>
    </row>
    <row r="377" spans="1:15" x14ac:dyDescent="0.3">
      <c r="A377">
        <v>201706405</v>
      </c>
      <c r="B377" t="s">
        <v>189</v>
      </c>
      <c r="C377" t="s">
        <v>190</v>
      </c>
      <c r="E377" t="str">
        <f t="shared" si="5"/>
        <v xml:space="preserve">L.EIC </v>
      </c>
      <c r="F377" t="str">
        <f>IFERROR(VLOOKUP($A377&amp;"-"&amp;F$1,'Conclusões cursos'!$E:$H,2,0),"")</f>
        <v/>
      </c>
      <c r="G377" t="str">
        <f>IFERROR(VLOOKUP($A377&amp;"-"&amp;F$1,'Conclusões cursos'!$E:$H,4,0),"")</f>
        <v/>
      </c>
      <c r="H377" t="str">
        <f>IFERROR(VLOOKUP($A377&amp;"-"&amp;H$1,'Conclusões cursos'!$E:$H,2,0),"")</f>
        <v/>
      </c>
      <c r="I377" t="str">
        <f>IFERROR(VLOOKUP($A377&amp;"-"&amp;H$1,'Conclusões cursos'!$E:$H,4,0),"")</f>
        <v/>
      </c>
      <c r="J377" t="str">
        <f>IFERROR(VLOOKUP($A377&amp;"-"&amp;J$1,'Conclusões cursos'!$E:$H,2,0),"")</f>
        <v/>
      </c>
      <c r="K377" t="str">
        <f>IFERROR(VLOOKUP($A377&amp;"-"&amp;J$1,'Conclusões cursos'!$E:$H,4,0),"")</f>
        <v/>
      </c>
      <c r="L377" t="str">
        <f>IFERROR(VLOOKUP($A377&amp;"-"&amp;L$1,'Conclusões cursos'!$E:$H,2,0),"")</f>
        <v>2021/2022</v>
      </c>
      <c r="M377" t="str">
        <f>IFERROR(VLOOKUP($A377&amp;"-"&amp;L$1,'Conclusões cursos'!$E:$H,4,0),"")</f>
        <v>2021/2022</v>
      </c>
      <c r="N377" t="str">
        <f>IFERROR(VLOOKUP($A377&amp;"-"&amp;N$1,'Conclusões cursos'!$E:$H,2,0),"")</f>
        <v/>
      </c>
      <c r="O377" t="str">
        <f>IFERROR(VLOOKUP($A377&amp;"-"&amp;N$1,'Conclusões cursos'!$E:$H,4,0),"")</f>
        <v/>
      </c>
    </row>
    <row r="378" spans="1:15" x14ac:dyDescent="0.3">
      <c r="A378">
        <v>200404474</v>
      </c>
      <c r="B378" t="s">
        <v>1790</v>
      </c>
      <c r="C378" t="s">
        <v>1791</v>
      </c>
      <c r="E378" t="str">
        <f t="shared" si="5"/>
        <v xml:space="preserve">MIEIC </v>
      </c>
      <c r="F378" t="str">
        <f>IFERROR(VLOOKUP($A378&amp;"-"&amp;F$1,'Conclusões cursos'!$E:$H,2,0),"")</f>
        <v/>
      </c>
      <c r="G378" t="str">
        <f>IFERROR(VLOOKUP($A378&amp;"-"&amp;F$1,'Conclusões cursos'!$E:$H,4,0),"")</f>
        <v/>
      </c>
      <c r="H378" t="str">
        <f>IFERROR(VLOOKUP($A378&amp;"-"&amp;H$1,'Conclusões cursos'!$E:$H,2,0),"")</f>
        <v/>
      </c>
      <c r="I378" t="str">
        <f>IFERROR(VLOOKUP($A378&amp;"-"&amp;H$1,'Conclusões cursos'!$E:$H,4,0),"")</f>
        <v/>
      </c>
      <c r="J378" t="str">
        <f>IFERROR(VLOOKUP($A378&amp;"-"&amp;J$1,'Conclusões cursos'!$E:$H,2,0),"")</f>
        <v>2006/2007</v>
      </c>
      <c r="K378" t="str">
        <f>IFERROR(VLOOKUP($A378&amp;"-"&amp;J$1,'Conclusões cursos'!$E:$H,4,0),"")</f>
        <v>2013/2014</v>
      </c>
      <c r="L378" t="str">
        <f>IFERROR(VLOOKUP($A378&amp;"-"&amp;L$1,'Conclusões cursos'!$E:$H,2,0),"")</f>
        <v/>
      </c>
      <c r="M378" t="str">
        <f>IFERROR(VLOOKUP($A378&amp;"-"&amp;L$1,'Conclusões cursos'!$E:$H,4,0),"")</f>
        <v/>
      </c>
      <c r="N378" t="str">
        <f>IFERROR(VLOOKUP($A378&amp;"-"&amp;N$1,'Conclusões cursos'!$E:$H,2,0),"")</f>
        <v/>
      </c>
      <c r="O378" t="str">
        <f>IFERROR(VLOOKUP($A378&amp;"-"&amp;N$1,'Conclusões cursos'!$E:$H,4,0),"")</f>
        <v/>
      </c>
    </row>
    <row r="379" spans="1:15" x14ac:dyDescent="0.3">
      <c r="A379">
        <v>201605785</v>
      </c>
      <c r="B379" t="s">
        <v>191</v>
      </c>
      <c r="C379" t="s">
        <v>192</v>
      </c>
      <c r="E379" t="str">
        <f t="shared" si="5"/>
        <v xml:space="preserve">L.EIC </v>
      </c>
      <c r="F379" t="str">
        <f>IFERROR(VLOOKUP($A379&amp;"-"&amp;F$1,'Conclusões cursos'!$E:$H,2,0),"")</f>
        <v/>
      </c>
      <c r="G379" t="str">
        <f>IFERROR(VLOOKUP($A379&amp;"-"&amp;F$1,'Conclusões cursos'!$E:$H,4,0),"")</f>
        <v/>
      </c>
      <c r="H379" t="str">
        <f>IFERROR(VLOOKUP($A379&amp;"-"&amp;H$1,'Conclusões cursos'!$E:$H,2,0),"")</f>
        <v/>
      </c>
      <c r="I379" t="str">
        <f>IFERROR(VLOOKUP($A379&amp;"-"&amp;H$1,'Conclusões cursos'!$E:$H,4,0),"")</f>
        <v/>
      </c>
      <c r="J379" t="str">
        <f>IFERROR(VLOOKUP($A379&amp;"-"&amp;J$1,'Conclusões cursos'!$E:$H,2,0),"")</f>
        <v/>
      </c>
      <c r="K379" t="str">
        <f>IFERROR(VLOOKUP($A379&amp;"-"&amp;J$1,'Conclusões cursos'!$E:$H,4,0),"")</f>
        <v/>
      </c>
      <c r="L379" t="str">
        <f>IFERROR(VLOOKUP($A379&amp;"-"&amp;L$1,'Conclusões cursos'!$E:$H,2,0),"")</f>
        <v>2021/2022</v>
      </c>
      <c r="M379" t="str">
        <f>IFERROR(VLOOKUP($A379&amp;"-"&amp;L$1,'Conclusões cursos'!$E:$H,4,0),"")</f>
        <v>2021/2022</v>
      </c>
      <c r="N379" t="str">
        <f>IFERROR(VLOOKUP($A379&amp;"-"&amp;N$1,'Conclusões cursos'!$E:$H,2,0),"")</f>
        <v/>
      </c>
      <c r="O379" t="str">
        <f>IFERROR(VLOOKUP($A379&amp;"-"&amp;N$1,'Conclusões cursos'!$E:$H,4,0),"")</f>
        <v/>
      </c>
    </row>
    <row r="380" spans="1:15" x14ac:dyDescent="0.3">
      <c r="A380">
        <v>200203892</v>
      </c>
      <c r="B380" t="s">
        <v>4439</v>
      </c>
      <c r="C380" t="s">
        <v>4440</v>
      </c>
      <c r="E380" t="str">
        <f t="shared" si="5"/>
        <v xml:space="preserve">LEIC </v>
      </c>
      <c r="F380" t="str">
        <f>IFERROR(VLOOKUP($A380&amp;"-"&amp;F$1,'Conclusões cursos'!$E:$H,2,0),"")</f>
        <v>2002/2003</v>
      </c>
      <c r="G380" t="str">
        <f>IFERROR(VLOOKUP($A380&amp;"-"&amp;F$1,'Conclusões cursos'!$E:$H,4,0),"")</f>
        <v>2006/2007</v>
      </c>
      <c r="H380" t="str">
        <f>IFERROR(VLOOKUP($A380&amp;"-"&amp;H$1,'Conclusões cursos'!$E:$H,2,0),"")</f>
        <v/>
      </c>
      <c r="I380" t="str">
        <f>IFERROR(VLOOKUP($A380&amp;"-"&amp;H$1,'Conclusões cursos'!$E:$H,4,0),"")</f>
        <v/>
      </c>
      <c r="J380" t="str">
        <f>IFERROR(VLOOKUP($A380&amp;"-"&amp;J$1,'Conclusões cursos'!$E:$H,2,0),"")</f>
        <v/>
      </c>
      <c r="K380" t="str">
        <f>IFERROR(VLOOKUP($A380&amp;"-"&amp;J$1,'Conclusões cursos'!$E:$H,4,0),"")</f>
        <v/>
      </c>
      <c r="L380" t="str">
        <f>IFERROR(VLOOKUP($A380&amp;"-"&amp;L$1,'Conclusões cursos'!$E:$H,2,0),"")</f>
        <v/>
      </c>
      <c r="M380" t="str">
        <f>IFERROR(VLOOKUP($A380&amp;"-"&amp;L$1,'Conclusões cursos'!$E:$H,4,0),"")</f>
        <v/>
      </c>
      <c r="N380" t="str">
        <f>IFERROR(VLOOKUP($A380&amp;"-"&amp;N$1,'Conclusões cursos'!$E:$H,2,0),"")</f>
        <v/>
      </c>
      <c r="O380" t="str">
        <f>IFERROR(VLOOKUP($A380&amp;"-"&amp;N$1,'Conclusões cursos'!$E:$H,4,0),"")</f>
        <v/>
      </c>
    </row>
    <row r="381" spans="1:15" x14ac:dyDescent="0.3">
      <c r="A381">
        <v>200005193</v>
      </c>
      <c r="B381" t="s">
        <v>1792</v>
      </c>
      <c r="C381" t="s">
        <v>1793</v>
      </c>
      <c r="E381" t="str">
        <f t="shared" si="5"/>
        <v xml:space="preserve">MIEIC </v>
      </c>
      <c r="F381" t="str">
        <f>IFERROR(VLOOKUP($A381&amp;"-"&amp;F$1,'Conclusões cursos'!$E:$H,2,0),"")</f>
        <v/>
      </c>
      <c r="G381" t="str">
        <f>IFERROR(VLOOKUP($A381&amp;"-"&amp;F$1,'Conclusões cursos'!$E:$H,4,0),"")</f>
        <v/>
      </c>
      <c r="H381" t="str">
        <f>IFERROR(VLOOKUP($A381&amp;"-"&amp;H$1,'Conclusões cursos'!$E:$H,2,0),"")</f>
        <v/>
      </c>
      <c r="I381" t="str">
        <f>IFERROR(VLOOKUP($A381&amp;"-"&amp;H$1,'Conclusões cursos'!$E:$H,4,0),"")</f>
        <v/>
      </c>
      <c r="J381" t="str">
        <f>IFERROR(VLOOKUP($A381&amp;"-"&amp;J$1,'Conclusões cursos'!$E:$H,2,0),"")</f>
        <v>2000/2001</v>
      </c>
      <c r="K381" t="str">
        <f>IFERROR(VLOOKUP($A381&amp;"-"&amp;J$1,'Conclusões cursos'!$E:$H,4,0),"")</f>
        <v>2010/2011</v>
      </c>
      <c r="L381" t="str">
        <f>IFERROR(VLOOKUP($A381&amp;"-"&amp;L$1,'Conclusões cursos'!$E:$H,2,0),"")</f>
        <v/>
      </c>
      <c r="M381" t="str">
        <f>IFERROR(VLOOKUP($A381&amp;"-"&amp;L$1,'Conclusões cursos'!$E:$H,4,0),"")</f>
        <v/>
      </c>
      <c r="N381" t="str">
        <f>IFERROR(VLOOKUP($A381&amp;"-"&amp;N$1,'Conclusões cursos'!$E:$H,2,0),"")</f>
        <v/>
      </c>
      <c r="O381" t="str">
        <f>IFERROR(VLOOKUP($A381&amp;"-"&amp;N$1,'Conclusões cursos'!$E:$H,4,0),"")</f>
        <v/>
      </c>
    </row>
    <row r="382" spans="1:15" x14ac:dyDescent="0.3">
      <c r="A382">
        <v>200604217</v>
      </c>
      <c r="B382" t="s">
        <v>1794</v>
      </c>
      <c r="C382" t="s">
        <v>1795</v>
      </c>
      <c r="E382" t="str">
        <f t="shared" si="5"/>
        <v xml:space="preserve">MIEIC </v>
      </c>
      <c r="F382" t="str">
        <f>IFERROR(VLOOKUP($A382&amp;"-"&amp;F$1,'Conclusões cursos'!$E:$H,2,0),"")</f>
        <v/>
      </c>
      <c r="G382" t="str">
        <f>IFERROR(VLOOKUP($A382&amp;"-"&amp;F$1,'Conclusões cursos'!$E:$H,4,0),"")</f>
        <v/>
      </c>
      <c r="H382" t="str">
        <f>IFERROR(VLOOKUP($A382&amp;"-"&amp;H$1,'Conclusões cursos'!$E:$H,2,0),"")</f>
        <v/>
      </c>
      <c r="I382" t="str">
        <f>IFERROR(VLOOKUP($A382&amp;"-"&amp;H$1,'Conclusões cursos'!$E:$H,4,0),"")</f>
        <v/>
      </c>
      <c r="J382" t="str">
        <f>IFERROR(VLOOKUP($A382&amp;"-"&amp;J$1,'Conclusões cursos'!$E:$H,2,0),"")</f>
        <v>2006/2007</v>
      </c>
      <c r="K382" t="str">
        <f>IFERROR(VLOOKUP($A382&amp;"-"&amp;J$1,'Conclusões cursos'!$E:$H,4,0),"")</f>
        <v>2010/2011</v>
      </c>
      <c r="L382" t="str">
        <f>IFERROR(VLOOKUP($A382&amp;"-"&amp;L$1,'Conclusões cursos'!$E:$H,2,0),"")</f>
        <v/>
      </c>
      <c r="M382" t="str">
        <f>IFERROR(VLOOKUP($A382&amp;"-"&amp;L$1,'Conclusões cursos'!$E:$H,4,0),"")</f>
        <v/>
      </c>
      <c r="N382" t="str">
        <f>IFERROR(VLOOKUP($A382&amp;"-"&amp;N$1,'Conclusões cursos'!$E:$H,2,0),"")</f>
        <v/>
      </c>
      <c r="O382" t="str">
        <f>IFERROR(VLOOKUP($A382&amp;"-"&amp;N$1,'Conclusões cursos'!$E:$H,4,0),"")</f>
        <v/>
      </c>
    </row>
    <row r="383" spans="1:15" x14ac:dyDescent="0.3">
      <c r="A383">
        <v>200800534</v>
      </c>
      <c r="B383" t="s">
        <v>1796</v>
      </c>
      <c r="C383" t="s">
        <v>1797</v>
      </c>
      <c r="E383" t="str">
        <f t="shared" si="5"/>
        <v xml:space="preserve">MIEIC </v>
      </c>
      <c r="F383" t="str">
        <f>IFERROR(VLOOKUP($A383&amp;"-"&amp;F$1,'Conclusões cursos'!$E:$H,2,0),"")</f>
        <v/>
      </c>
      <c r="G383" t="str">
        <f>IFERROR(VLOOKUP($A383&amp;"-"&amp;F$1,'Conclusões cursos'!$E:$H,4,0),"")</f>
        <v/>
      </c>
      <c r="H383" t="str">
        <f>IFERROR(VLOOKUP($A383&amp;"-"&amp;H$1,'Conclusões cursos'!$E:$H,2,0),"")</f>
        <v/>
      </c>
      <c r="I383" t="str">
        <f>IFERROR(VLOOKUP($A383&amp;"-"&amp;H$1,'Conclusões cursos'!$E:$H,4,0),"")</f>
        <v/>
      </c>
      <c r="J383" t="str">
        <f>IFERROR(VLOOKUP($A383&amp;"-"&amp;J$1,'Conclusões cursos'!$E:$H,2,0),"")</f>
        <v>2008/2009</v>
      </c>
      <c r="K383" t="str">
        <f>IFERROR(VLOOKUP($A383&amp;"-"&amp;J$1,'Conclusões cursos'!$E:$H,4,0),"")</f>
        <v>2012/2013</v>
      </c>
      <c r="L383" t="str">
        <f>IFERROR(VLOOKUP($A383&amp;"-"&amp;L$1,'Conclusões cursos'!$E:$H,2,0),"")</f>
        <v/>
      </c>
      <c r="M383" t="str">
        <f>IFERROR(VLOOKUP($A383&amp;"-"&amp;L$1,'Conclusões cursos'!$E:$H,4,0),"")</f>
        <v/>
      </c>
      <c r="N383" t="str">
        <f>IFERROR(VLOOKUP($A383&amp;"-"&amp;N$1,'Conclusões cursos'!$E:$H,2,0),"")</f>
        <v/>
      </c>
      <c r="O383" t="str">
        <f>IFERROR(VLOOKUP($A383&amp;"-"&amp;N$1,'Conclusões cursos'!$E:$H,4,0),"")</f>
        <v/>
      </c>
    </row>
    <row r="384" spans="1:15" x14ac:dyDescent="0.3">
      <c r="A384">
        <v>201906845</v>
      </c>
      <c r="B384" t="s">
        <v>193</v>
      </c>
      <c r="C384" t="s">
        <v>194</v>
      </c>
      <c r="E384" t="str">
        <f t="shared" si="5"/>
        <v xml:space="preserve">L.EIC </v>
      </c>
      <c r="F384" t="str">
        <f>IFERROR(VLOOKUP($A384&amp;"-"&amp;F$1,'Conclusões cursos'!$E:$H,2,0),"")</f>
        <v/>
      </c>
      <c r="G384" t="str">
        <f>IFERROR(VLOOKUP($A384&amp;"-"&amp;F$1,'Conclusões cursos'!$E:$H,4,0),"")</f>
        <v/>
      </c>
      <c r="H384" t="str">
        <f>IFERROR(VLOOKUP($A384&amp;"-"&amp;H$1,'Conclusões cursos'!$E:$H,2,0),"")</f>
        <v/>
      </c>
      <c r="I384" t="str">
        <f>IFERROR(VLOOKUP($A384&amp;"-"&amp;H$1,'Conclusões cursos'!$E:$H,4,0),"")</f>
        <v/>
      </c>
      <c r="J384" t="str">
        <f>IFERROR(VLOOKUP($A384&amp;"-"&amp;J$1,'Conclusões cursos'!$E:$H,2,0),"")</f>
        <v/>
      </c>
      <c r="K384" t="str">
        <f>IFERROR(VLOOKUP($A384&amp;"-"&amp;J$1,'Conclusões cursos'!$E:$H,4,0),"")</f>
        <v/>
      </c>
      <c r="L384" t="str">
        <f>IFERROR(VLOOKUP($A384&amp;"-"&amp;L$1,'Conclusões cursos'!$E:$H,2,0),"")</f>
        <v>2021/2022</v>
      </c>
      <c r="M384" t="str">
        <f>IFERROR(VLOOKUP($A384&amp;"-"&amp;L$1,'Conclusões cursos'!$E:$H,4,0),"")</f>
        <v>2021/2022</v>
      </c>
      <c r="N384" t="str">
        <f>IFERROR(VLOOKUP($A384&amp;"-"&amp;N$1,'Conclusões cursos'!$E:$H,2,0),"")</f>
        <v/>
      </c>
      <c r="O384" t="str">
        <f>IFERROR(VLOOKUP($A384&amp;"-"&amp;N$1,'Conclusões cursos'!$E:$H,4,0),"")</f>
        <v/>
      </c>
    </row>
    <row r="385" spans="1:15" x14ac:dyDescent="0.3">
      <c r="A385">
        <v>201403090</v>
      </c>
      <c r="B385" t="s">
        <v>1798</v>
      </c>
      <c r="C385" t="s">
        <v>1799</v>
      </c>
      <c r="E385" t="str">
        <f t="shared" si="5"/>
        <v xml:space="preserve">MIEIC </v>
      </c>
      <c r="F385" t="str">
        <f>IFERROR(VLOOKUP($A385&amp;"-"&amp;F$1,'Conclusões cursos'!$E:$H,2,0),"")</f>
        <v/>
      </c>
      <c r="G385" t="str">
        <f>IFERROR(VLOOKUP($A385&amp;"-"&amp;F$1,'Conclusões cursos'!$E:$H,4,0),"")</f>
        <v/>
      </c>
      <c r="H385" t="str">
        <f>IFERROR(VLOOKUP($A385&amp;"-"&amp;H$1,'Conclusões cursos'!$E:$H,2,0),"")</f>
        <v/>
      </c>
      <c r="I385" t="str">
        <f>IFERROR(VLOOKUP($A385&amp;"-"&amp;H$1,'Conclusões cursos'!$E:$H,4,0),"")</f>
        <v/>
      </c>
      <c r="J385" t="str">
        <f>IFERROR(VLOOKUP($A385&amp;"-"&amp;J$1,'Conclusões cursos'!$E:$H,2,0),"")</f>
        <v>2014/2015</v>
      </c>
      <c r="K385" t="str">
        <f>IFERROR(VLOOKUP($A385&amp;"-"&amp;J$1,'Conclusões cursos'!$E:$H,4,0),"")</f>
        <v>2018/2019</v>
      </c>
      <c r="L385" t="str">
        <f>IFERROR(VLOOKUP($A385&amp;"-"&amp;L$1,'Conclusões cursos'!$E:$H,2,0),"")</f>
        <v/>
      </c>
      <c r="M385" t="str">
        <f>IFERROR(VLOOKUP($A385&amp;"-"&amp;L$1,'Conclusões cursos'!$E:$H,4,0),"")</f>
        <v/>
      </c>
      <c r="N385" t="str">
        <f>IFERROR(VLOOKUP($A385&amp;"-"&amp;N$1,'Conclusões cursos'!$E:$H,2,0),"")</f>
        <v/>
      </c>
      <c r="O385" t="str">
        <f>IFERROR(VLOOKUP($A385&amp;"-"&amp;N$1,'Conclusões cursos'!$E:$H,4,0),"")</f>
        <v/>
      </c>
    </row>
    <row r="386" spans="1:15" x14ac:dyDescent="0.3">
      <c r="A386">
        <v>201303494</v>
      </c>
      <c r="B386" t="s">
        <v>1800</v>
      </c>
      <c r="C386" t="s">
        <v>1801</v>
      </c>
      <c r="E386" t="str">
        <f t="shared" si="5"/>
        <v xml:space="preserve">MIEIC </v>
      </c>
      <c r="F386" t="str">
        <f>IFERROR(VLOOKUP($A386&amp;"-"&amp;F$1,'Conclusões cursos'!$E:$H,2,0),"")</f>
        <v/>
      </c>
      <c r="G386" t="str">
        <f>IFERROR(VLOOKUP($A386&amp;"-"&amp;F$1,'Conclusões cursos'!$E:$H,4,0),"")</f>
        <v/>
      </c>
      <c r="H386" t="str">
        <f>IFERROR(VLOOKUP($A386&amp;"-"&amp;H$1,'Conclusões cursos'!$E:$H,2,0),"")</f>
        <v/>
      </c>
      <c r="I386" t="str">
        <f>IFERROR(VLOOKUP($A386&amp;"-"&amp;H$1,'Conclusões cursos'!$E:$H,4,0),"")</f>
        <v/>
      </c>
      <c r="J386" t="str">
        <f>IFERROR(VLOOKUP($A386&amp;"-"&amp;J$1,'Conclusões cursos'!$E:$H,2,0),"")</f>
        <v>2013/2014</v>
      </c>
      <c r="K386" t="str">
        <f>IFERROR(VLOOKUP($A386&amp;"-"&amp;J$1,'Conclusões cursos'!$E:$H,4,0),"")</f>
        <v>2018/2019</v>
      </c>
      <c r="L386" t="str">
        <f>IFERROR(VLOOKUP($A386&amp;"-"&amp;L$1,'Conclusões cursos'!$E:$H,2,0),"")</f>
        <v/>
      </c>
      <c r="M386" t="str">
        <f>IFERROR(VLOOKUP($A386&amp;"-"&amp;L$1,'Conclusões cursos'!$E:$H,4,0),"")</f>
        <v/>
      </c>
      <c r="N386" t="str">
        <f>IFERROR(VLOOKUP($A386&amp;"-"&amp;N$1,'Conclusões cursos'!$E:$H,2,0),"")</f>
        <v/>
      </c>
      <c r="O386" t="str">
        <f>IFERROR(VLOOKUP($A386&amp;"-"&amp;N$1,'Conclusões cursos'!$E:$H,4,0),"")</f>
        <v/>
      </c>
    </row>
    <row r="387" spans="1:15" x14ac:dyDescent="0.3">
      <c r="A387">
        <v>201800171</v>
      </c>
      <c r="B387" t="s">
        <v>195</v>
      </c>
      <c r="C387" t="s">
        <v>196</v>
      </c>
      <c r="E387" t="str">
        <f t="shared" si="5"/>
        <v>L.EIC M.EIC</v>
      </c>
      <c r="F387" t="str">
        <f>IFERROR(VLOOKUP($A387&amp;"-"&amp;F$1,'Conclusões cursos'!$E:$H,2,0),"")</f>
        <v/>
      </c>
      <c r="G387" t="str">
        <f>IFERROR(VLOOKUP($A387&amp;"-"&amp;F$1,'Conclusões cursos'!$E:$H,4,0),"")</f>
        <v/>
      </c>
      <c r="H387" t="str">
        <f>IFERROR(VLOOKUP($A387&amp;"-"&amp;H$1,'Conclusões cursos'!$E:$H,2,0),"")</f>
        <v/>
      </c>
      <c r="I387" t="str">
        <f>IFERROR(VLOOKUP($A387&amp;"-"&amp;H$1,'Conclusões cursos'!$E:$H,4,0),"")</f>
        <v/>
      </c>
      <c r="J387" t="str">
        <f>IFERROR(VLOOKUP($A387&amp;"-"&amp;J$1,'Conclusões cursos'!$E:$H,2,0),"")</f>
        <v/>
      </c>
      <c r="K387" t="str">
        <f>IFERROR(VLOOKUP($A387&amp;"-"&amp;J$1,'Conclusões cursos'!$E:$H,4,0),"")</f>
        <v/>
      </c>
      <c r="L387" t="str">
        <f>IFERROR(VLOOKUP($A387&amp;"-"&amp;L$1,'Conclusões cursos'!$E:$H,2,0),"")</f>
        <v>2021/2022</v>
      </c>
      <c r="M387" t="str">
        <f>IFERROR(VLOOKUP($A387&amp;"-"&amp;L$1,'Conclusões cursos'!$E:$H,4,0),"")</f>
        <v>2021/2022</v>
      </c>
      <c r="N387" t="str">
        <f>IFERROR(VLOOKUP($A387&amp;"-"&amp;N$1,'Conclusões cursos'!$E:$H,2,0),"")</f>
        <v>2021/2022</v>
      </c>
      <c r="O387" t="str">
        <f>IFERROR(VLOOKUP($A387&amp;"-"&amp;N$1,'Conclusões cursos'!$E:$H,4,0),"")</f>
        <v>2022/2023</v>
      </c>
    </row>
    <row r="388" spans="1:15" x14ac:dyDescent="0.3">
      <c r="A388">
        <v>201506509</v>
      </c>
      <c r="B388" t="s">
        <v>1802</v>
      </c>
      <c r="C388" t="s">
        <v>1803</v>
      </c>
      <c r="E388" t="str">
        <f t="shared" ref="E388:E451" si="6">IF(F388="","","LEIC ")&amp;IF(H388="","","MEI ")&amp;IF(J388="","","MIEIC ")&amp;IF(L388="","","L.EIC ")&amp;IF(N388="","","M.EIC")</f>
        <v xml:space="preserve">MIEIC </v>
      </c>
      <c r="F388" t="str">
        <f>IFERROR(VLOOKUP($A388&amp;"-"&amp;F$1,'Conclusões cursos'!$E:$H,2,0),"")</f>
        <v/>
      </c>
      <c r="G388" t="str">
        <f>IFERROR(VLOOKUP($A388&amp;"-"&amp;F$1,'Conclusões cursos'!$E:$H,4,0),"")</f>
        <v/>
      </c>
      <c r="H388" t="str">
        <f>IFERROR(VLOOKUP($A388&amp;"-"&amp;H$1,'Conclusões cursos'!$E:$H,2,0),"")</f>
        <v/>
      </c>
      <c r="I388" t="str">
        <f>IFERROR(VLOOKUP($A388&amp;"-"&amp;H$1,'Conclusões cursos'!$E:$H,4,0),"")</f>
        <v/>
      </c>
      <c r="J388" t="str">
        <f>IFERROR(VLOOKUP($A388&amp;"-"&amp;J$1,'Conclusões cursos'!$E:$H,2,0),"")</f>
        <v>2015/2016</v>
      </c>
      <c r="K388" t="str">
        <f>IFERROR(VLOOKUP($A388&amp;"-"&amp;J$1,'Conclusões cursos'!$E:$H,4,0),"")</f>
        <v>2020/2021</v>
      </c>
      <c r="L388" t="str">
        <f>IFERROR(VLOOKUP($A388&amp;"-"&amp;L$1,'Conclusões cursos'!$E:$H,2,0),"")</f>
        <v/>
      </c>
      <c r="M388" t="str">
        <f>IFERROR(VLOOKUP($A388&amp;"-"&amp;L$1,'Conclusões cursos'!$E:$H,4,0),"")</f>
        <v/>
      </c>
      <c r="N388" t="str">
        <f>IFERROR(VLOOKUP($A388&amp;"-"&amp;N$1,'Conclusões cursos'!$E:$H,2,0),"")</f>
        <v/>
      </c>
      <c r="O388" t="str">
        <f>IFERROR(VLOOKUP($A388&amp;"-"&amp;N$1,'Conclusões cursos'!$E:$H,4,0),"")</f>
        <v/>
      </c>
    </row>
    <row r="389" spans="1:15" x14ac:dyDescent="0.3">
      <c r="A389">
        <v>201406219</v>
      </c>
      <c r="B389" t="s">
        <v>1804</v>
      </c>
      <c r="C389" t="s">
        <v>1805</v>
      </c>
      <c r="E389" t="str">
        <f t="shared" si="6"/>
        <v xml:space="preserve">MIEIC </v>
      </c>
      <c r="F389" t="str">
        <f>IFERROR(VLOOKUP($A389&amp;"-"&amp;F$1,'Conclusões cursos'!$E:$H,2,0),"")</f>
        <v/>
      </c>
      <c r="G389" t="str">
        <f>IFERROR(VLOOKUP($A389&amp;"-"&amp;F$1,'Conclusões cursos'!$E:$H,4,0),"")</f>
        <v/>
      </c>
      <c r="H389" t="str">
        <f>IFERROR(VLOOKUP($A389&amp;"-"&amp;H$1,'Conclusões cursos'!$E:$H,2,0),"")</f>
        <v/>
      </c>
      <c r="I389" t="str">
        <f>IFERROR(VLOOKUP($A389&amp;"-"&amp;H$1,'Conclusões cursos'!$E:$H,4,0),"")</f>
        <v/>
      </c>
      <c r="J389" t="str">
        <f>IFERROR(VLOOKUP($A389&amp;"-"&amp;J$1,'Conclusões cursos'!$E:$H,2,0),"")</f>
        <v>2014/2015</v>
      </c>
      <c r="K389" t="str">
        <f>IFERROR(VLOOKUP($A389&amp;"-"&amp;J$1,'Conclusões cursos'!$E:$H,4,0),"")</f>
        <v>2018/2019</v>
      </c>
      <c r="L389" t="str">
        <f>IFERROR(VLOOKUP($A389&amp;"-"&amp;L$1,'Conclusões cursos'!$E:$H,2,0),"")</f>
        <v/>
      </c>
      <c r="M389" t="str">
        <f>IFERROR(VLOOKUP($A389&amp;"-"&amp;L$1,'Conclusões cursos'!$E:$H,4,0),"")</f>
        <v/>
      </c>
      <c r="N389" t="str">
        <f>IFERROR(VLOOKUP($A389&amp;"-"&amp;N$1,'Conclusões cursos'!$E:$H,2,0),"")</f>
        <v/>
      </c>
      <c r="O389" t="str">
        <f>IFERROR(VLOOKUP($A389&amp;"-"&amp;N$1,'Conclusões cursos'!$E:$H,4,0),"")</f>
        <v/>
      </c>
    </row>
    <row r="390" spans="1:15" x14ac:dyDescent="0.3">
      <c r="A390">
        <v>200908703</v>
      </c>
      <c r="B390" t="s">
        <v>1806</v>
      </c>
      <c r="C390" t="s">
        <v>1807</v>
      </c>
      <c r="E390" t="str">
        <f t="shared" si="6"/>
        <v xml:space="preserve">MIEIC </v>
      </c>
      <c r="F390" t="str">
        <f>IFERROR(VLOOKUP($A390&amp;"-"&amp;F$1,'Conclusões cursos'!$E:$H,2,0),"")</f>
        <v/>
      </c>
      <c r="G390" t="str">
        <f>IFERROR(VLOOKUP($A390&amp;"-"&amp;F$1,'Conclusões cursos'!$E:$H,4,0),"")</f>
        <v/>
      </c>
      <c r="H390" t="str">
        <f>IFERROR(VLOOKUP($A390&amp;"-"&amp;H$1,'Conclusões cursos'!$E:$H,2,0),"")</f>
        <v/>
      </c>
      <c r="I390" t="str">
        <f>IFERROR(VLOOKUP($A390&amp;"-"&amp;H$1,'Conclusões cursos'!$E:$H,4,0),"")</f>
        <v/>
      </c>
      <c r="J390" t="str">
        <f>IFERROR(VLOOKUP($A390&amp;"-"&amp;J$1,'Conclusões cursos'!$E:$H,2,0),"")</f>
        <v>2012/2013</v>
      </c>
      <c r="K390" t="str">
        <f>IFERROR(VLOOKUP($A390&amp;"-"&amp;J$1,'Conclusões cursos'!$E:$H,4,0),"")</f>
        <v>2018/2019</v>
      </c>
      <c r="L390" t="str">
        <f>IFERROR(VLOOKUP($A390&amp;"-"&amp;L$1,'Conclusões cursos'!$E:$H,2,0),"")</f>
        <v/>
      </c>
      <c r="M390" t="str">
        <f>IFERROR(VLOOKUP($A390&amp;"-"&amp;L$1,'Conclusões cursos'!$E:$H,4,0),"")</f>
        <v/>
      </c>
      <c r="N390" t="str">
        <f>IFERROR(VLOOKUP($A390&amp;"-"&amp;N$1,'Conclusões cursos'!$E:$H,2,0),"")</f>
        <v/>
      </c>
      <c r="O390" t="str">
        <f>IFERROR(VLOOKUP($A390&amp;"-"&amp;N$1,'Conclusões cursos'!$E:$H,4,0),"")</f>
        <v/>
      </c>
    </row>
    <row r="391" spans="1:15" x14ac:dyDescent="0.3">
      <c r="A391">
        <v>201606334</v>
      </c>
      <c r="B391" t="s">
        <v>1808</v>
      </c>
      <c r="C391" t="s">
        <v>1809</v>
      </c>
      <c r="E391" t="str">
        <f t="shared" si="6"/>
        <v xml:space="preserve">MIEIC </v>
      </c>
      <c r="F391" t="str">
        <f>IFERROR(VLOOKUP($A391&amp;"-"&amp;F$1,'Conclusões cursos'!$E:$H,2,0),"")</f>
        <v/>
      </c>
      <c r="G391" t="str">
        <f>IFERROR(VLOOKUP($A391&amp;"-"&amp;F$1,'Conclusões cursos'!$E:$H,4,0),"")</f>
        <v/>
      </c>
      <c r="H391" t="str">
        <f>IFERROR(VLOOKUP($A391&amp;"-"&amp;H$1,'Conclusões cursos'!$E:$H,2,0),"")</f>
        <v/>
      </c>
      <c r="I391" t="str">
        <f>IFERROR(VLOOKUP($A391&amp;"-"&amp;H$1,'Conclusões cursos'!$E:$H,4,0),"")</f>
        <v/>
      </c>
      <c r="J391" t="str">
        <f>IFERROR(VLOOKUP($A391&amp;"-"&amp;J$1,'Conclusões cursos'!$E:$H,2,0),"")</f>
        <v>2016/2017</v>
      </c>
      <c r="K391" t="str">
        <f>IFERROR(VLOOKUP($A391&amp;"-"&amp;J$1,'Conclusões cursos'!$E:$H,4,0),"")</f>
        <v>2020/2021</v>
      </c>
      <c r="L391" t="str">
        <f>IFERROR(VLOOKUP($A391&amp;"-"&amp;L$1,'Conclusões cursos'!$E:$H,2,0),"")</f>
        <v/>
      </c>
      <c r="M391" t="str">
        <f>IFERROR(VLOOKUP($A391&amp;"-"&amp;L$1,'Conclusões cursos'!$E:$H,4,0),"")</f>
        <v/>
      </c>
      <c r="N391" t="str">
        <f>IFERROR(VLOOKUP($A391&amp;"-"&amp;N$1,'Conclusões cursos'!$E:$H,2,0),"")</f>
        <v/>
      </c>
      <c r="O391" t="str">
        <f>IFERROR(VLOOKUP($A391&amp;"-"&amp;N$1,'Conclusões cursos'!$E:$H,4,0),"")</f>
        <v/>
      </c>
    </row>
    <row r="392" spans="1:15" x14ac:dyDescent="0.3">
      <c r="A392">
        <v>201806610</v>
      </c>
      <c r="B392" t="s">
        <v>938</v>
      </c>
      <c r="C392" t="s">
        <v>939</v>
      </c>
      <c r="E392" t="str">
        <f t="shared" si="6"/>
        <v>M.EIC</v>
      </c>
      <c r="F392" t="str">
        <f>IFERROR(VLOOKUP($A392&amp;"-"&amp;F$1,'Conclusões cursos'!$E:$H,2,0),"")</f>
        <v/>
      </c>
      <c r="G392" t="str">
        <f>IFERROR(VLOOKUP($A392&amp;"-"&amp;F$1,'Conclusões cursos'!$E:$H,4,0),"")</f>
        <v/>
      </c>
      <c r="H392" t="str">
        <f>IFERROR(VLOOKUP($A392&amp;"-"&amp;H$1,'Conclusões cursos'!$E:$H,2,0),"")</f>
        <v/>
      </c>
      <c r="I392" t="str">
        <f>IFERROR(VLOOKUP($A392&amp;"-"&amp;H$1,'Conclusões cursos'!$E:$H,4,0),"")</f>
        <v/>
      </c>
      <c r="J392" t="str">
        <f>IFERROR(VLOOKUP($A392&amp;"-"&amp;J$1,'Conclusões cursos'!$E:$H,2,0),"")</f>
        <v/>
      </c>
      <c r="K392" t="str">
        <f>IFERROR(VLOOKUP($A392&amp;"-"&amp;J$1,'Conclusões cursos'!$E:$H,4,0),"")</f>
        <v/>
      </c>
      <c r="L392" t="str">
        <f>IFERROR(VLOOKUP($A392&amp;"-"&amp;L$1,'Conclusões cursos'!$E:$H,2,0),"")</f>
        <v/>
      </c>
      <c r="M392" t="str">
        <f>IFERROR(VLOOKUP($A392&amp;"-"&amp;L$1,'Conclusões cursos'!$E:$H,4,0),"")</f>
        <v/>
      </c>
      <c r="N392" t="str">
        <f>IFERROR(VLOOKUP($A392&amp;"-"&amp;N$1,'Conclusões cursos'!$E:$H,2,0),"")</f>
        <v>2021/2022</v>
      </c>
      <c r="O392" t="str">
        <f>IFERROR(VLOOKUP($A392&amp;"-"&amp;N$1,'Conclusões cursos'!$E:$H,4,0),"")</f>
        <v>2022/2023</v>
      </c>
    </row>
    <row r="393" spans="1:15" x14ac:dyDescent="0.3">
      <c r="A393">
        <v>200600402</v>
      </c>
      <c r="B393" t="s">
        <v>1810</v>
      </c>
      <c r="C393" t="s">
        <v>1811</v>
      </c>
      <c r="E393" t="str">
        <f t="shared" si="6"/>
        <v xml:space="preserve">MIEIC </v>
      </c>
      <c r="F393" t="str">
        <f>IFERROR(VLOOKUP($A393&amp;"-"&amp;F$1,'Conclusões cursos'!$E:$H,2,0),"")</f>
        <v/>
      </c>
      <c r="G393" t="str">
        <f>IFERROR(VLOOKUP($A393&amp;"-"&amp;F$1,'Conclusões cursos'!$E:$H,4,0),"")</f>
        <v/>
      </c>
      <c r="H393" t="str">
        <f>IFERROR(VLOOKUP($A393&amp;"-"&amp;H$1,'Conclusões cursos'!$E:$H,2,0),"")</f>
        <v/>
      </c>
      <c r="I393" t="str">
        <f>IFERROR(VLOOKUP($A393&amp;"-"&amp;H$1,'Conclusões cursos'!$E:$H,4,0),"")</f>
        <v/>
      </c>
      <c r="J393" t="str">
        <f>IFERROR(VLOOKUP($A393&amp;"-"&amp;J$1,'Conclusões cursos'!$E:$H,2,0),"")</f>
        <v>2006/2007</v>
      </c>
      <c r="K393" t="str">
        <f>IFERROR(VLOOKUP($A393&amp;"-"&amp;J$1,'Conclusões cursos'!$E:$H,4,0),"")</f>
        <v>2010/2011</v>
      </c>
      <c r="L393" t="str">
        <f>IFERROR(VLOOKUP($A393&amp;"-"&amp;L$1,'Conclusões cursos'!$E:$H,2,0),"")</f>
        <v/>
      </c>
      <c r="M393" t="str">
        <f>IFERROR(VLOOKUP($A393&amp;"-"&amp;L$1,'Conclusões cursos'!$E:$H,4,0),"")</f>
        <v/>
      </c>
      <c r="N393" t="str">
        <f>IFERROR(VLOOKUP($A393&amp;"-"&amp;N$1,'Conclusões cursos'!$E:$H,2,0),"")</f>
        <v/>
      </c>
      <c r="O393" t="str">
        <f>IFERROR(VLOOKUP($A393&amp;"-"&amp;N$1,'Conclusões cursos'!$E:$H,4,0),"")</f>
        <v/>
      </c>
    </row>
    <row r="394" spans="1:15" x14ac:dyDescent="0.3">
      <c r="A394">
        <v>201907925</v>
      </c>
      <c r="B394" t="s">
        <v>197</v>
      </c>
      <c r="C394" t="s">
        <v>198</v>
      </c>
      <c r="E394" t="str">
        <f t="shared" si="6"/>
        <v xml:space="preserve">L.EIC </v>
      </c>
      <c r="F394" t="str">
        <f>IFERROR(VLOOKUP($A394&amp;"-"&amp;F$1,'Conclusões cursos'!$E:$H,2,0),"")</f>
        <v/>
      </c>
      <c r="G394" t="str">
        <f>IFERROR(VLOOKUP($A394&amp;"-"&amp;F$1,'Conclusões cursos'!$E:$H,4,0),"")</f>
        <v/>
      </c>
      <c r="H394" t="str">
        <f>IFERROR(VLOOKUP($A394&amp;"-"&amp;H$1,'Conclusões cursos'!$E:$H,2,0),"")</f>
        <v/>
      </c>
      <c r="I394" t="str">
        <f>IFERROR(VLOOKUP($A394&amp;"-"&amp;H$1,'Conclusões cursos'!$E:$H,4,0),"")</f>
        <v/>
      </c>
      <c r="J394" t="str">
        <f>IFERROR(VLOOKUP($A394&amp;"-"&amp;J$1,'Conclusões cursos'!$E:$H,2,0),"")</f>
        <v/>
      </c>
      <c r="K394" t="str">
        <f>IFERROR(VLOOKUP($A394&amp;"-"&amp;J$1,'Conclusões cursos'!$E:$H,4,0),"")</f>
        <v/>
      </c>
      <c r="L394" t="str">
        <f>IFERROR(VLOOKUP($A394&amp;"-"&amp;L$1,'Conclusões cursos'!$E:$H,2,0),"")</f>
        <v>2021/2022</v>
      </c>
      <c r="M394" t="str">
        <f>IFERROR(VLOOKUP($A394&amp;"-"&amp;L$1,'Conclusões cursos'!$E:$H,4,0),"")</f>
        <v>2021/2022</v>
      </c>
      <c r="N394" t="str">
        <f>IFERROR(VLOOKUP($A394&amp;"-"&amp;N$1,'Conclusões cursos'!$E:$H,2,0),"")</f>
        <v/>
      </c>
      <c r="O394" t="str">
        <f>IFERROR(VLOOKUP($A394&amp;"-"&amp;N$1,'Conclusões cursos'!$E:$H,4,0),"")</f>
        <v/>
      </c>
    </row>
    <row r="395" spans="1:15" x14ac:dyDescent="0.3">
      <c r="A395">
        <v>201405765</v>
      </c>
      <c r="B395" t="s">
        <v>1812</v>
      </c>
      <c r="C395" t="s">
        <v>1813</v>
      </c>
      <c r="E395" t="str">
        <f t="shared" si="6"/>
        <v xml:space="preserve">MIEIC </v>
      </c>
      <c r="F395" t="str">
        <f>IFERROR(VLOOKUP($A395&amp;"-"&amp;F$1,'Conclusões cursos'!$E:$H,2,0),"")</f>
        <v/>
      </c>
      <c r="G395" t="str">
        <f>IFERROR(VLOOKUP($A395&amp;"-"&amp;F$1,'Conclusões cursos'!$E:$H,4,0),"")</f>
        <v/>
      </c>
      <c r="H395" t="str">
        <f>IFERROR(VLOOKUP($A395&amp;"-"&amp;H$1,'Conclusões cursos'!$E:$H,2,0),"")</f>
        <v/>
      </c>
      <c r="I395" t="str">
        <f>IFERROR(VLOOKUP($A395&amp;"-"&amp;H$1,'Conclusões cursos'!$E:$H,4,0),"")</f>
        <v/>
      </c>
      <c r="J395" t="str">
        <f>IFERROR(VLOOKUP($A395&amp;"-"&amp;J$1,'Conclusões cursos'!$E:$H,2,0),"")</f>
        <v>2014/2015</v>
      </c>
      <c r="K395" t="str">
        <f>IFERROR(VLOOKUP($A395&amp;"-"&amp;J$1,'Conclusões cursos'!$E:$H,4,0),"")</f>
        <v>2018/2019</v>
      </c>
      <c r="L395" t="str">
        <f>IFERROR(VLOOKUP($A395&amp;"-"&amp;L$1,'Conclusões cursos'!$E:$H,2,0),"")</f>
        <v/>
      </c>
      <c r="M395" t="str">
        <f>IFERROR(VLOOKUP($A395&amp;"-"&amp;L$1,'Conclusões cursos'!$E:$H,4,0),"")</f>
        <v/>
      </c>
      <c r="N395" t="str">
        <f>IFERROR(VLOOKUP($A395&amp;"-"&amp;N$1,'Conclusões cursos'!$E:$H,2,0),"")</f>
        <v/>
      </c>
      <c r="O395" t="str">
        <f>IFERROR(VLOOKUP($A395&amp;"-"&amp;N$1,'Conclusões cursos'!$E:$H,4,0),"")</f>
        <v/>
      </c>
    </row>
    <row r="396" spans="1:15" x14ac:dyDescent="0.3">
      <c r="A396">
        <v>201506671</v>
      </c>
      <c r="B396" t="s">
        <v>1814</v>
      </c>
      <c r="C396" t="s">
        <v>1815</v>
      </c>
      <c r="E396" t="str">
        <f t="shared" si="6"/>
        <v xml:space="preserve">MIEIC </v>
      </c>
      <c r="F396" t="str">
        <f>IFERROR(VLOOKUP($A396&amp;"-"&amp;F$1,'Conclusões cursos'!$E:$H,2,0),"")</f>
        <v/>
      </c>
      <c r="G396" t="str">
        <f>IFERROR(VLOOKUP($A396&amp;"-"&amp;F$1,'Conclusões cursos'!$E:$H,4,0),"")</f>
        <v/>
      </c>
      <c r="H396" t="str">
        <f>IFERROR(VLOOKUP($A396&amp;"-"&amp;H$1,'Conclusões cursos'!$E:$H,2,0),"")</f>
        <v/>
      </c>
      <c r="I396" t="str">
        <f>IFERROR(VLOOKUP($A396&amp;"-"&amp;H$1,'Conclusões cursos'!$E:$H,4,0),"")</f>
        <v/>
      </c>
      <c r="J396" t="str">
        <f>IFERROR(VLOOKUP($A396&amp;"-"&amp;J$1,'Conclusões cursos'!$E:$H,2,0),"")</f>
        <v>2015/2016</v>
      </c>
      <c r="K396" t="str">
        <f>IFERROR(VLOOKUP($A396&amp;"-"&amp;J$1,'Conclusões cursos'!$E:$H,4,0),"")</f>
        <v>2019/2020</v>
      </c>
      <c r="L396" t="str">
        <f>IFERROR(VLOOKUP($A396&amp;"-"&amp;L$1,'Conclusões cursos'!$E:$H,2,0),"")</f>
        <v/>
      </c>
      <c r="M396" t="str">
        <f>IFERROR(VLOOKUP($A396&amp;"-"&amp;L$1,'Conclusões cursos'!$E:$H,4,0),"")</f>
        <v/>
      </c>
      <c r="N396" t="str">
        <f>IFERROR(VLOOKUP($A396&amp;"-"&amp;N$1,'Conclusões cursos'!$E:$H,2,0),"")</f>
        <v/>
      </c>
      <c r="O396" t="str">
        <f>IFERROR(VLOOKUP($A396&amp;"-"&amp;N$1,'Conclusões cursos'!$E:$H,4,0),"")</f>
        <v/>
      </c>
    </row>
    <row r="397" spans="1:15" x14ac:dyDescent="0.3">
      <c r="A397">
        <v>201906638</v>
      </c>
      <c r="B397" t="s">
        <v>199</v>
      </c>
      <c r="C397" t="s">
        <v>200</v>
      </c>
      <c r="E397" t="str">
        <f t="shared" si="6"/>
        <v xml:space="preserve">L.EIC </v>
      </c>
      <c r="F397" t="str">
        <f>IFERROR(VLOOKUP($A397&amp;"-"&amp;F$1,'Conclusões cursos'!$E:$H,2,0),"")</f>
        <v/>
      </c>
      <c r="G397" t="str">
        <f>IFERROR(VLOOKUP($A397&amp;"-"&amp;F$1,'Conclusões cursos'!$E:$H,4,0),"")</f>
        <v/>
      </c>
      <c r="H397" t="str">
        <f>IFERROR(VLOOKUP($A397&amp;"-"&amp;H$1,'Conclusões cursos'!$E:$H,2,0),"")</f>
        <v/>
      </c>
      <c r="I397" t="str">
        <f>IFERROR(VLOOKUP($A397&amp;"-"&amp;H$1,'Conclusões cursos'!$E:$H,4,0),"")</f>
        <v/>
      </c>
      <c r="J397" t="str">
        <f>IFERROR(VLOOKUP($A397&amp;"-"&amp;J$1,'Conclusões cursos'!$E:$H,2,0),"")</f>
        <v/>
      </c>
      <c r="K397" t="str">
        <f>IFERROR(VLOOKUP($A397&amp;"-"&amp;J$1,'Conclusões cursos'!$E:$H,4,0),"")</f>
        <v/>
      </c>
      <c r="L397" t="str">
        <f>IFERROR(VLOOKUP($A397&amp;"-"&amp;L$1,'Conclusões cursos'!$E:$H,2,0),"")</f>
        <v>2021/2022</v>
      </c>
      <c r="M397" t="str">
        <f>IFERROR(VLOOKUP($A397&amp;"-"&amp;L$1,'Conclusões cursos'!$E:$H,4,0),"")</f>
        <v>2022/2023</v>
      </c>
      <c r="N397" t="str">
        <f>IFERROR(VLOOKUP($A397&amp;"-"&amp;N$1,'Conclusões cursos'!$E:$H,2,0),"")</f>
        <v/>
      </c>
      <c r="O397" t="str">
        <f>IFERROR(VLOOKUP($A397&amp;"-"&amp;N$1,'Conclusões cursos'!$E:$H,4,0),"")</f>
        <v/>
      </c>
    </row>
    <row r="398" spans="1:15" x14ac:dyDescent="0.3">
      <c r="A398">
        <v>200800535</v>
      </c>
      <c r="B398" t="s">
        <v>1816</v>
      </c>
      <c r="C398" t="s">
        <v>1817</v>
      </c>
      <c r="E398" t="str">
        <f t="shared" si="6"/>
        <v xml:space="preserve">MIEIC </v>
      </c>
      <c r="F398" t="str">
        <f>IFERROR(VLOOKUP($A398&amp;"-"&amp;F$1,'Conclusões cursos'!$E:$H,2,0),"")</f>
        <v/>
      </c>
      <c r="G398" t="str">
        <f>IFERROR(VLOOKUP($A398&amp;"-"&amp;F$1,'Conclusões cursos'!$E:$H,4,0),"")</f>
        <v/>
      </c>
      <c r="H398" t="str">
        <f>IFERROR(VLOOKUP($A398&amp;"-"&amp;H$1,'Conclusões cursos'!$E:$H,2,0),"")</f>
        <v/>
      </c>
      <c r="I398" t="str">
        <f>IFERROR(VLOOKUP($A398&amp;"-"&amp;H$1,'Conclusões cursos'!$E:$H,4,0),"")</f>
        <v/>
      </c>
      <c r="J398" t="str">
        <f>IFERROR(VLOOKUP($A398&amp;"-"&amp;J$1,'Conclusões cursos'!$E:$H,2,0),"")</f>
        <v>2008/2009</v>
      </c>
      <c r="K398" t="str">
        <f>IFERROR(VLOOKUP($A398&amp;"-"&amp;J$1,'Conclusões cursos'!$E:$H,4,0),"")</f>
        <v>2014/2015</v>
      </c>
      <c r="L398" t="str">
        <f>IFERROR(VLOOKUP($A398&amp;"-"&amp;L$1,'Conclusões cursos'!$E:$H,2,0),"")</f>
        <v/>
      </c>
      <c r="M398" t="str">
        <f>IFERROR(VLOOKUP($A398&amp;"-"&amp;L$1,'Conclusões cursos'!$E:$H,4,0),"")</f>
        <v/>
      </c>
      <c r="N398" t="str">
        <f>IFERROR(VLOOKUP($A398&amp;"-"&amp;N$1,'Conclusões cursos'!$E:$H,2,0),"")</f>
        <v/>
      </c>
      <c r="O398" t="str">
        <f>IFERROR(VLOOKUP($A398&amp;"-"&amp;N$1,'Conclusões cursos'!$E:$H,4,0),"")</f>
        <v/>
      </c>
    </row>
    <row r="399" spans="1:15" x14ac:dyDescent="0.3">
      <c r="A399">
        <v>200500438</v>
      </c>
      <c r="B399" t="s">
        <v>1818</v>
      </c>
      <c r="C399" t="s">
        <v>1819</v>
      </c>
      <c r="E399" t="str">
        <f t="shared" si="6"/>
        <v xml:space="preserve">MIEIC </v>
      </c>
      <c r="F399" t="str">
        <f>IFERROR(VLOOKUP($A399&amp;"-"&amp;F$1,'Conclusões cursos'!$E:$H,2,0),"")</f>
        <v/>
      </c>
      <c r="G399" t="str">
        <f>IFERROR(VLOOKUP($A399&amp;"-"&amp;F$1,'Conclusões cursos'!$E:$H,4,0),"")</f>
        <v/>
      </c>
      <c r="H399" t="str">
        <f>IFERROR(VLOOKUP($A399&amp;"-"&amp;H$1,'Conclusões cursos'!$E:$H,2,0),"")</f>
        <v/>
      </c>
      <c r="I399" t="str">
        <f>IFERROR(VLOOKUP($A399&amp;"-"&amp;H$1,'Conclusões cursos'!$E:$H,4,0),"")</f>
        <v/>
      </c>
      <c r="J399" t="str">
        <f>IFERROR(VLOOKUP($A399&amp;"-"&amp;J$1,'Conclusões cursos'!$E:$H,2,0),"")</f>
        <v>2005/2006</v>
      </c>
      <c r="K399" t="str">
        <f>IFERROR(VLOOKUP($A399&amp;"-"&amp;J$1,'Conclusões cursos'!$E:$H,4,0),"")</f>
        <v>2009/2010</v>
      </c>
      <c r="L399" t="str">
        <f>IFERROR(VLOOKUP($A399&amp;"-"&amp;L$1,'Conclusões cursos'!$E:$H,2,0),"")</f>
        <v/>
      </c>
      <c r="M399" t="str">
        <f>IFERROR(VLOOKUP($A399&amp;"-"&amp;L$1,'Conclusões cursos'!$E:$H,4,0),"")</f>
        <v/>
      </c>
      <c r="N399" t="str">
        <f>IFERROR(VLOOKUP($A399&amp;"-"&amp;N$1,'Conclusões cursos'!$E:$H,2,0),"")</f>
        <v/>
      </c>
      <c r="O399" t="str">
        <f>IFERROR(VLOOKUP($A399&amp;"-"&amp;N$1,'Conclusões cursos'!$E:$H,4,0),"")</f>
        <v/>
      </c>
    </row>
    <row r="400" spans="1:15" x14ac:dyDescent="0.3">
      <c r="A400">
        <v>200401289</v>
      </c>
      <c r="B400" t="s">
        <v>1820</v>
      </c>
      <c r="C400" t="s">
        <v>1821</v>
      </c>
      <c r="E400" t="str">
        <f t="shared" si="6"/>
        <v xml:space="preserve">MIEIC </v>
      </c>
      <c r="F400" t="str">
        <f>IFERROR(VLOOKUP($A400&amp;"-"&amp;F$1,'Conclusões cursos'!$E:$H,2,0),"")</f>
        <v/>
      </c>
      <c r="G400" t="str">
        <f>IFERROR(VLOOKUP($A400&amp;"-"&amp;F$1,'Conclusões cursos'!$E:$H,4,0),"")</f>
        <v/>
      </c>
      <c r="H400" t="str">
        <f>IFERROR(VLOOKUP($A400&amp;"-"&amp;H$1,'Conclusões cursos'!$E:$H,2,0),"")</f>
        <v/>
      </c>
      <c r="I400" t="str">
        <f>IFERROR(VLOOKUP($A400&amp;"-"&amp;H$1,'Conclusões cursos'!$E:$H,4,0),"")</f>
        <v/>
      </c>
      <c r="J400" t="str">
        <f>IFERROR(VLOOKUP($A400&amp;"-"&amp;J$1,'Conclusões cursos'!$E:$H,2,0),"")</f>
        <v>2005/2006</v>
      </c>
      <c r="K400" t="str">
        <f>IFERROR(VLOOKUP($A400&amp;"-"&amp;J$1,'Conclusões cursos'!$E:$H,4,0),"")</f>
        <v>2009/2010</v>
      </c>
      <c r="L400" t="str">
        <f>IFERROR(VLOOKUP($A400&amp;"-"&amp;L$1,'Conclusões cursos'!$E:$H,2,0),"")</f>
        <v/>
      </c>
      <c r="M400" t="str">
        <f>IFERROR(VLOOKUP($A400&amp;"-"&amp;L$1,'Conclusões cursos'!$E:$H,4,0),"")</f>
        <v/>
      </c>
      <c r="N400" t="str">
        <f>IFERROR(VLOOKUP($A400&amp;"-"&amp;N$1,'Conclusões cursos'!$E:$H,2,0),"")</f>
        <v/>
      </c>
      <c r="O400" t="str">
        <f>IFERROR(VLOOKUP($A400&amp;"-"&amp;N$1,'Conclusões cursos'!$E:$H,4,0),"")</f>
        <v/>
      </c>
    </row>
    <row r="401" spans="1:15" x14ac:dyDescent="0.3">
      <c r="A401">
        <v>201604039</v>
      </c>
      <c r="B401" t="s">
        <v>1822</v>
      </c>
      <c r="C401" t="s">
        <v>1823</v>
      </c>
      <c r="E401" t="str">
        <f t="shared" si="6"/>
        <v xml:space="preserve">MIEIC </v>
      </c>
      <c r="F401" t="str">
        <f>IFERROR(VLOOKUP($A401&amp;"-"&amp;F$1,'Conclusões cursos'!$E:$H,2,0),"")</f>
        <v/>
      </c>
      <c r="G401" t="str">
        <f>IFERROR(VLOOKUP($A401&amp;"-"&amp;F$1,'Conclusões cursos'!$E:$H,4,0),"")</f>
        <v/>
      </c>
      <c r="H401" t="str">
        <f>IFERROR(VLOOKUP($A401&amp;"-"&amp;H$1,'Conclusões cursos'!$E:$H,2,0),"")</f>
        <v/>
      </c>
      <c r="I401" t="str">
        <f>IFERROR(VLOOKUP($A401&amp;"-"&amp;H$1,'Conclusões cursos'!$E:$H,4,0),"")</f>
        <v/>
      </c>
      <c r="J401" t="str">
        <f>IFERROR(VLOOKUP($A401&amp;"-"&amp;J$1,'Conclusões cursos'!$E:$H,2,0),"")</f>
        <v>2016/2017</v>
      </c>
      <c r="K401" t="str">
        <f>IFERROR(VLOOKUP($A401&amp;"-"&amp;J$1,'Conclusões cursos'!$E:$H,4,0),"")</f>
        <v>2020/2021</v>
      </c>
      <c r="L401" t="str">
        <f>IFERROR(VLOOKUP($A401&amp;"-"&amp;L$1,'Conclusões cursos'!$E:$H,2,0),"")</f>
        <v/>
      </c>
      <c r="M401" t="str">
        <f>IFERROR(VLOOKUP($A401&amp;"-"&amp;L$1,'Conclusões cursos'!$E:$H,4,0),"")</f>
        <v/>
      </c>
      <c r="N401" t="str">
        <f>IFERROR(VLOOKUP($A401&amp;"-"&amp;N$1,'Conclusões cursos'!$E:$H,2,0),"")</f>
        <v/>
      </c>
      <c r="O401" t="str">
        <f>IFERROR(VLOOKUP($A401&amp;"-"&amp;N$1,'Conclusões cursos'!$E:$H,4,0),"")</f>
        <v/>
      </c>
    </row>
    <row r="402" spans="1:15" x14ac:dyDescent="0.3">
      <c r="A402">
        <v>201706828</v>
      </c>
      <c r="B402" t="s">
        <v>940</v>
      </c>
      <c r="C402" t="s">
        <v>941</v>
      </c>
      <c r="E402" t="str">
        <f t="shared" si="6"/>
        <v>M.EIC</v>
      </c>
      <c r="F402" t="str">
        <f>IFERROR(VLOOKUP($A402&amp;"-"&amp;F$1,'Conclusões cursos'!$E:$H,2,0),"")</f>
        <v/>
      </c>
      <c r="G402" t="str">
        <f>IFERROR(VLOOKUP($A402&amp;"-"&amp;F$1,'Conclusões cursos'!$E:$H,4,0),"")</f>
        <v/>
      </c>
      <c r="H402" t="str">
        <f>IFERROR(VLOOKUP($A402&amp;"-"&amp;H$1,'Conclusões cursos'!$E:$H,2,0),"")</f>
        <v/>
      </c>
      <c r="I402" t="str">
        <f>IFERROR(VLOOKUP($A402&amp;"-"&amp;H$1,'Conclusões cursos'!$E:$H,4,0),"")</f>
        <v/>
      </c>
      <c r="J402" t="str">
        <f>IFERROR(VLOOKUP($A402&amp;"-"&amp;J$1,'Conclusões cursos'!$E:$H,2,0),"")</f>
        <v/>
      </c>
      <c r="K402" t="str">
        <f>IFERROR(VLOOKUP($A402&amp;"-"&amp;J$1,'Conclusões cursos'!$E:$H,4,0),"")</f>
        <v/>
      </c>
      <c r="L402" t="str">
        <f>IFERROR(VLOOKUP($A402&amp;"-"&amp;L$1,'Conclusões cursos'!$E:$H,2,0),"")</f>
        <v/>
      </c>
      <c r="M402" t="str">
        <f>IFERROR(VLOOKUP($A402&amp;"-"&amp;L$1,'Conclusões cursos'!$E:$H,4,0),"")</f>
        <v/>
      </c>
      <c r="N402" t="str">
        <f>IFERROR(VLOOKUP($A402&amp;"-"&amp;N$1,'Conclusões cursos'!$E:$H,2,0),"")</f>
        <v>2021/2022</v>
      </c>
      <c r="O402" t="str">
        <f>IFERROR(VLOOKUP($A402&amp;"-"&amp;N$1,'Conclusões cursos'!$E:$H,4,0),"")</f>
        <v>2021/2022</v>
      </c>
    </row>
    <row r="403" spans="1:15" x14ac:dyDescent="0.3">
      <c r="A403">
        <v>200605114</v>
      </c>
      <c r="B403" t="s">
        <v>1824</v>
      </c>
      <c r="C403" t="s">
        <v>1825</v>
      </c>
      <c r="E403" t="str">
        <f t="shared" si="6"/>
        <v xml:space="preserve">MIEIC </v>
      </c>
      <c r="F403" t="str">
        <f>IFERROR(VLOOKUP($A403&amp;"-"&amp;F$1,'Conclusões cursos'!$E:$H,2,0),"")</f>
        <v/>
      </c>
      <c r="G403" t="str">
        <f>IFERROR(VLOOKUP($A403&amp;"-"&amp;F$1,'Conclusões cursos'!$E:$H,4,0),"")</f>
        <v/>
      </c>
      <c r="H403" t="str">
        <f>IFERROR(VLOOKUP($A403&amp;"-"&amp;H$1,'Conclusões cursos'!$E:$H,2,0),"")</f>
        <v/>
      </c>
      <c r="I403" t="str">
        <f>IFERROR(VLOOKUP($A403&amp;"-"&amp;H$1,'Conclusões cursos'!$E:$H,4,0),"")</f>
        <v/>
      </c>
      <c r="J403" t="str">
        <f>IFERROR(VLOOKUP($A403&amp;"-"&amp;J$1,'Conclusões cursos'!$E:$H,2,0),"")</f>
        <v>2006/2007</v>
      </c>
      <c r="K403" t="str">
        <f>IFERROR(VLOOKUP($A403&amp;"-"&amp;J$1,'Conclusões cursos'!$E:$H,4,0),"")</f>
        <v>2011/2012</v>
      </c>
      <c r="L403" t="str">
        <f>IFERROR(VLOOKUP($A403&amp;"-"&amp;L$1,'Conclusões cursos'!$E:$H,2,0),"")</f>
        <v/>
      </c>
      <c r="M403" t="str">
        <f>IFERROR(VLOOKUP($A403&amp;"-"&amp;L$1,'Conclusões cursos'!$E:$H,4,0),"")</f>
        <v/>
      </c>
      <c r="N403" t="str">
        <f>IFERROR(VLOOKUP($A403&amp;"-"&amp;N$1,'Conclusões cursos'!$E:$H,2,0),"")</f>
        <v/>
      </c>
      <c r="O403" t="str">
        <f>IFERROR(VLOOKUP($A403&amp;"-"&amp;N$1,'Conclusões cursos'!$E:$H,4,0),"")</f>
        <v/>
      </c>
    </row>
    <row r="404" spans="1:15" x14ac:dyDescent="0.3">
      <c r="A404">
        <v>199703751</v>
      </c>
      <c r="B404" t="s">
        <v>4441</v>
      </c>
      <c r="C404" t="s">
        <v>4442</v>
      </c>
      <c r="E404" t="str">
        <f t="shared" si="6"/>
        <v xml:space="preserve">LEIC </v>
      </c>
      <c r="F404" t="str">
        <f>IFERROR(VLOOKUP($A404&amp;"-"&amp;F$1,'Conclusões cursos'!$E:$H,2,0),"")</f>
        <v>1997/1998</v>
      </c>
      <c r="G404" t="str">
        <f>IFERROR(VLOOKUP($A404&amp;"-"&amp;F$1,'Conclusões cursos'!$E:$H,4,0),"")</f>
        <v>2001/2002</v>
      </c>
      <c r="H404" t="str">
        <f>IFERROR(VLOOKUP($A404&amp;"-"&amp;H$1,'Conclusões cursos'!$E:$H,2,0),"")</f>
        <v/>
      </c>
      <c r="I404" t="str">
        <f>IFERROR(VLOOKUP($A404&amp;"-"&amp;H$1,'Conclusões cursos'!$E:$H,4,0),"")</f>
        <v/>
      </c>
      <c r="J404" t="str">
        <f>IFERROR(VLOOKUP($A404&amp;"-"&amp;J$1,'Conclusões cursos'!$E:$H,2,0),"")</f>
        <v/>
      </c>
      <c r="K404" t="str">
        <f>IFERROR(VLOOKUP($A404&amp;"-"&amp;J$1,'Conclusões cursos'!$E:$H,4,0),"")</f>
        <v/>
      </c>
      <c r="L404" t="str">
        <f>IFERROR(VLOOKUP($A404&amp;"-"&amp;L$1,'Conclusões cursos'!$E:$H,2,0),"")</f>
        <v/>
      </c>
      <c r="M404" t="str">
        <f>IFERROR(VLOOKUP($A404&amp;"-"&amp;L$1,'Conclusões cursos'!$E:$H,4,0),"")</f>
        <v/>
      </c>
      <c r="N404" t="str">
        <f>IFERROR(VLOOKUP($A404&amp;"-"&amp;N$1,'Conclusões cursos'!$E:$H,2,0),"")</f>
        <v/>
      </c>
      <c r="O404" t="str">
        <f>IFERROR(VLOOKUP($A404&amp;"-"&amp;N$1,'Conclusões cursos'!$E:$H,4,0),"")</f>
        <v/>
      </c>
    </row>
    <row r="405" spans="1:15" x14ac:dyDescent="0.3">
      <c r="A405">
        <v>200401172</v>
      </c>
      <c r="B405" t="s">
        <v>1826</v>
      </c>
      <c r="C405" t="s">
        <v>1827</v>
      </c>
      <c r="E405" t="str">
        <f t="shared" si="6"/>
        <v xml:space="preserve">MIEIC </v>
      </c>
      <c r="F405" t="str">
        <f>IFERROR(VLOOKUP($A405&amp;"-"&amp;F$1,'Conclusões cursos'!$E:$H,2,0),"")</f>
        <v/>
      </c>
      <c r="G405" t="str">
        <f>IFERROR(VLOOKUP($A405&amp;"-"&amp;F$1,'Conclusões cursos'!$E:$H,4,0),"")</f>
        <v/>
      </c>
      <c r="H405" t="str">
        <f>IFERROR(VLOOKUP($A405&amp;"-"&amp;H$1,'Conclusões cursos'!$E:$H,2,0),"")</f>
        <v/>
      </c>
      <c r="I405" t="str">
        <f>IFERROR(VLOOKUP($A405&amp;"-"&amp;H$1,'Conclusões cursos'!$E:$H,4,0),"")</f>
        <v/>
      </c>
      <c r="J405" t="str">
        <f>IFERROR(VLOOKUP($A405&amp;"-"&amp;J$1,'Conclusões cursos'!$E:$H,2,0),"")</f>
        <v>2004/2005</v>
      </c>
      <c r="K405" t="str">
        <f>IFERROR(VLOOKUP($A405&amp;"-"&amp;J$1,'Conclusões cursos'!$E:$H,4,0),"")</f>
        <v>2007/2008</v>
      </c>
      <c r="L405" t="str">
        <f>IFERROR(VLOOKUP($A405&amp;"-"&amp;L$1,'Conclusões cursos'!$E:$H,2,0),"")</f>
        <v/>
      </c>
      <c r="M405" t="str">
        <f>IFERROR(VLOOKUP($A405&amp;"-"&amp;L$1,'Conclusões cursos'!$E:$H,4,0),"")</f>
        <v/>
      </c>
      <c r="N405" t="str">
        <f>IFERROR(VLOOKUP($A405&amp;"-"&amp;N$1,'Conclusões cursos'!$E:$H,2,0),"")</f>
        <v/>
      </c>
      <c r="O405" t="str">
        <f>IFERROR(VLOOKUP($A405&amp;"-"&amp;N$1,'Conclusões cursos'!$E:$H,4,0),"")</f>
        <v/>
      </c>
    </row>
    <row r="406" spans="1:15" x14ac:dyDescent="0.3">
      <c r="A406">
        <v>201605344</v>
      </c>
      <c r="B406" t="s">
        <v>1828</v>
      </c>
      <c r="C406" t="s">
        <v>1829</v>
      </c>
      <c r="E406" t="str">
        <f t="shared" si="6"/>
        <v xml:space="preserve">MIEIC </v>
      </c>
      <c r="F406" t="str">
        <f>IFERROR(VLOOKUP($A406&amp;"-"&amp;F$1,'Conclusões cursos'!$E:$H,2,0),"")</f>
        <v/>
      </c>
      <c r="G406" t="str">
        <f>IFERROR(VLOOKUP($A406&amp;"-"&amp;F$1,'Conclusões cursos'!$E:$H,4,0),"")</f>
        <v/>
      </c>
      <c r="H406" t="str">
        <f>IFERROR(VLOOKUP($A406&amp;"-"&amp;H$1,'Conclusões cursos'!$E:$H,2,0),"")</f>
        <v/>
      </c>
      <c r="I406" t="str">
        <f>IFERROR(VLOOKUP($A406&amp;"-"&amp;H$1,'Conclusões cursos'!$E:$H,4,0),"")</f>
        <v/>
      </c>
      <c r="J406" t="str">
        <f>IFERROR(VLOOKUP($A406&amp;"-"&amp;J$1,'Conclusões cursos'!$E:$H,2,0),"")</f>
        <v>2016/2017</v>
      </c>
      <c r="K406" t="str">
        <f>IFERROR(VLOOKUP($A406&amp;"-"&amp;J$1,'Conclusões cursos'!$E:$H,4,0),"")</f>
        <v>2020/2021</v>
      </c>
      <c r="L406" t="str">
        <f>IFERROR(VLOOKUP($A406&amp;"-"&amp;L$1,'Conclusões cursos'!$E:$H,2,0),"")</f>
        <v/>
      </c>
      <c r="M406" t="str">
        <f>IFERROR(VLOOKUP($A406&amp;"-"&amp;L$1,'Conclusões cursos'!$E:$H,4,0),"")</f>
        <v/>
      </c>
      <c r="N406" t="str">
        <f>IFERROR(VLOOKUP($A406&amp;"-"&amp;N$1,'Conclusões cursos'!$E:$H,2,0),"")</f>
        <v/>
      </c>
      <c r="O406" t="str">
        <f>IFERROR(VLOOKUP($A406&amp;"-"&amp;N$1,'Conclusões cursos'!$E:$H,4,0),"")</f>
        <v/>
      </c>
    </row>
    <row r="407" spans="1:15" x14ac:dyDescent="0.3">
      <c r="A407">
        <v>201604735</v>
      </c>
      <c r="B407" t="s">
        <v>201</v>
      </c>
      <c r="C407" t="s">
        <v>202</v>
      </c>
      <c r="E407" t="str">
        <f t="shared" si="6"/>
        <v xml:space="preserve">L.EIC </v>
      </c>
      <c r="F407" t="str">
        <f>IFERROR(VLOOKUP($A407&amp;"-"&amp;F$1,'Conclusões cursos'!$E:$H,2,0),"")</f>
        <v/>
      </c>
      <c r="G407" t="str">
        <f>IFERROR(VLOOKUP($A407&amp;"-"&amp;F$1,'Conclusões cursos'!$E:$H,4,0),"")</f>
        <v/>
      </c>
      <c r="H407" t="str">
        <f>IFERROR(VLOOKUP($A407&amp;"-"&amp;H$1,'Conclusões cursos'!$E:$H,2,0),"")</f>
        <v/>
      </c>
      <c r="I407" t="str">
        <f>IFERROR(VLOOKUP($A407&amp;"-"&amp;H$1,'Conclusões cursos'!$E:$H,4,0),"")</f>
        <v/>
      </c>
      <c r="J407" t="str">
        <f>IFERROR(VLOOKUP($A407&amp;"-"&amp;J$1,'Conclusões cursos'!$E:$H,2,0),"")</f>
        <v/>
      </c>
      <c r="K407" t="str">
        <f>IFERROR(VLOOKUP($A407&amp;"-"&amp;J$1,'Conclusões cursos'!$E:$H,4,0),"")</f>
        <v/>
      </c>
      <c r="L407" t="str">
        <f>IFERROR(VLOOKUP($A407&amp;"-"&amp;L$1,'Conclusões cursos'!$E:$H,2,0),"")</f>
        <v>2021/2022</v>
      </c>
      <c r="M407" t="str">
        <f>IFERROR(VLOOKUP($A407&amp;"-"&amp;L$1,'Conclusões cursos'!$E:$H,4,0),"")</f>
        <v>2021/2022</v>
      </c>
      <c r="N407" t="str">
        <f>IFERROR(VLOOKUP($A407&amp;"-"&amp;N$1,'Conclusões cursos'!$E:$H,2,0),"")</f>
        <v/>
      </c>
      <c r="O407" t="str">
        <f>IFERROR(VLOOKUP($A407&amp;"-"&amp;N$1,'Conclusões cursos'!$E:$H,4,0),"")</f>
        <v/>
      </c>
    </row>
    <row r="408" spans="1:15" x14ac:dyDescent="0.3">
      <c r="A408">
        <v>201806528</v>
      </c>
      <c r="B408" t="s">
        <v>942</v>
      </c>
      <c r="C408" t="s">
        <v>943</v>
      </c>
      <c r="E408" t="str">
        <f t="shared" si="6"/>
        <v>M.EIC</v>
      </c>
      <c r="F408" t="str">
        <f>IFERROR(VLOOKUP($A408&amp;"-"&amp;F$1,'Conclusões cursos'!$E:$H,2,0),"")</f>
        <v/>
      </c>
      <c r="G408" t="str">
        <f>IFERROR(VLOOKUP($A408&amp;"-"&amp;F$1,'Conclusões cursos'!$E:$H,4,0),"")</f>
        <v/>
      </c>
      <c r="H408" t="str">
        <f>IFERROR(VLOOKUP($A408&amp;"-"&amp;H$1,'Conclusões cursos'!$E:$H,2,0),"")</f>
        <v/>
      </c>
      <c r="I408" t="str">
        <f>IFERROR(VLOOKUP($A408&amp;"-"&amp;H$1,'Conclusões cursos'!$E:$H,4,0),"")</f>
        <v/>
      </c>
      <c r="J408" t="str">
        <f>IFERROR(VLOOKUP($A408&amp;"-"&amp;J$1,'Conclusões cursos'!$E:$H,2,0),"")</f>
        <v/>
      </c>
      <c r="K408" t="str">
        <f>IFERROR(VLOOKUP($A408&amp;"-"&amp;J$1,'Conclusões cursos'!$E:$H,4,0),"")</f>
        <v/>
      </c>
      <c r="L408" t="str">
        <f>IFERROR(VLOOKUP($A408&amp;"-"&amp;L$1,'Conclusões cursos'!$E:$H,2,0),"")</f>
        <v/>
      </c>
      <c r="M408" t="str">
        <f>IFERROR(VLOOKUP($A408&amp;"-"&amp;L$1,'Conclusões cursos'!$E:$H,4,0),"")</f>
        <v/>
      </c>
      <c r="N408" t="str">
        <f>IFERROR(VLOOKUP($A408&amp;"-"&amp;N$1,'Conclusões cursos'!$E:$H,2,0),"")</f>
        <v>2021/2022</v>
      </c>
      <c r="O408" t="str">
        <f>IFERROR(VLOOKUP($A408&amp;"-"&amp;N$1,'Conclusões cursos'!$E:$H,4,0),"")</f>
        <v>2022/2023</v>
      </c>
    </row>
    <row r="409" spans="1:15" x14ac:dyDescent="0.3">
      <c r="A409">
        <v>200908717</v>
      </c>
      <c r="B409" t="s">
        <v>1830</v>
      </c>
      <c r="C409" t="s">
        <v>1831</v>
      </c>
      <c r="E409" t="str">
        <f t="shared" si="6"/>
        <v xml:space="preserve">MIEIC </v>
      </c>
      <c r="F409" t="str">
        <f>IFERROR(VLOOKUP($A409&amp;"-"&amp;F$1,'Conclusões cursos'!$E:$H,2,0),"")</f>
        <v/>
      </c>
      <c r="G409" t="str">
        <f>IFERROR(VLOOKUP($A409&amp;"-"&amp;F$1,'Conclusões cursos'!$E:$H,4,0),"")</f>
        <v/>
      </c>
      <c r="H409" t="str">
        <f>IFERROR(VLOOKUP($A409&amp;"-"&amp;H$1,'Conclusões cursos'!$E:$H,2,0),"")</f>
        <v/>
      </c>
      <c r="I409" t="str">
        <f>IFERROR(VLOOKUP($A409&amp;"-"&amp;H$1,'Conclusões cursos'!$E:$H,4,0),"")</f>
        <v/>
      </c>
      <c r="J409" t="str">
        <f>IFERROR(VLOOKUP($A409&amp;"-"&amp;J$1,'Conclusões cursos'!$E:$H,2,0),"")</f>
        <v>2009/2010</v>
      </c>
      <c r="K409" t="str">
        <f>IFERROR(VLOOKUP($A409&amp;"-"&amp;J$1,'Conclusões cursos'!$E:$H,4,0),"")</f>
        <v>2013/2014</v>
      </c>
      <c r="L409" t="str">
        <f>IFERROR(VLOOKUP($A409&amp;"-"&amp;L$1,'Conclusões cursos'!$E:$H,2,0),"")</f>
        <v/>
      </c>
      <c r="M409" t="str">
        <f>IFERROR(VLOOKUP($A409&amp;"-"&amp;L$1,'Conclusões cursos'!$E:$H,4,0),"")</f>
        <v/>
      </c>
      <c r="N409" t="str">
        <f>IFERROR(VLOOKUP($A409&amp;"-"&amp;N$1,'Conclusões cursos'!$E:$H,2,0),"")</f>
        <v/>
      </c>
      <c r="O409" t="str">
        <f>IFERROR(VLOOKUP($A409&amp;"-"&amp;N$1,'Conclusões cursos'!$E:$H,4,0),"")</f>
        <v/>
      </c>
    </row>
    <row r="410" spans="1:15" x14ac:dyDescent="0.3">
      <c r="A410">
        <v>201508262</v>
      </c>
      <c r="B410" t="s">
        <v>1832</v>
      </c>
      <c r="C410" t="s">
        <v>1833</v>
      </c>
      <c r="E410" t="str">
        <f t="shared" si="6"/>
        <v xml:space="preserve">MIEIC </v>
      </c>
      <c r="F410" t="str">
        <f>IFERROR(VLOOKUP($A410&amp;"-"&amp;F$1,'Conclusões cursos'!$E:$H,2,0),"")</f>
        <v/>
      </c>
      <c r="G410" t="str">
        <f>IFERROR(VLOOKUP($A410&amp;"-"&amp;F$1,'Conclusões cursos'!$E:$H,4,0),"")</f>
        <v/>
      </c>
      <c r="H410" t="str">
        <f>IFERROR(VLOOKUP($A410&amp;"-"&amp;H$1,'Conclusões cursos'!$E:$H,2,0),"")</f>
        <v/>
      </c>
      <c r="I410" t="str">
        <f>IFERROR(VLOOKUP($A410&amp;"-"&amp;H$1,'Conclusões cursos'!$E:$H,4,0),"")</f>
        <v/>
      </c>
      <c r="J410" t="str">
        <f>IFERROR(VLOOKUP($A410&amp;"-"&amp;J$1,'Conclusões cursos'!$E:$H,2,0),"")</f>
        <v>2016/2017</v>
      </c>
      <c r="K410" t="str">
        <f>IFERROR(VLOOKUP($A410&amp;"-"&amp;J$1,'Conclusões cursos'!$E:$H,4,0),"")</f>
        <v>2019/2020</v>
      </c>
      <c r="L410" t="str">
        <f>IFERROR(VLOOKUP($A410&amp;"-"&amp;L$1,'Conclusões cursos'!$E:$H,2,0),"")</f>
        <v/>
      </c>
      <c r="M410" t="str">
        <f>IFERROR(VLOOKUP($A410&amp;"-"&amp;L$1,'Conclusões cursos'!$E:$H,4,0),"")</f>
        <v/>
      </c>
      <c r="N410" t="str">
        <f>IFERROR(VLOOKUP($A410&amp;"-"&amp;N$1,'Conclusões cursos'!$E:$H,2,0),"")</f>
        <v/>
      </c>
      <c r="O410" t="str">
        <f>IFERROR(VLOOKUP($A410&amp;"-"&amp;N$1,'Conclusões cursos'!$E:$H,4,0),"")</f>
        <v/>
      </c>
    </row>
    <row r="411" spans="1:15" x14ac:dyDescent="0.3">
      <c r="A411">
        <v>201704136</v>
      </c>
      <c r="B411" t="s">
        <v>944</v>
      </c>
      <c r="C411" t="s">
        <v>945</v>
      </c>
      <c r="E411" t="str">
        <f t="shared" si="6"/>
        <v>M.EIC</v>
      </c>
      <c r="F411" t="str">
        <f>IFERROR(VLOOKUP($A411&amp;"-"&amp;F$1,'Conclusões cursos'!$E:$H,2,0),"")</f>
        <v/>
      </c>
      <c r="G411" t="str">
        <f>IFERROR(VLOOKUP($A411&amp;"-"&amp;F$1,'Conclusões cursos'!$E:$H,4,0),"")</f>
        <v/>
      </c>
      <c r="H411" t="str">
        <f>IFERROR(VLOOKUP($A411&amp;"-"&amp;H$1,'Conclusões cursos'!$E:$H,2,0),"")</f>
        <v/>
      </c>
      <c r="I411" t="str">
        <f>IFERROR(VLOOKUP($A411&amp;"-"&amp;H$1,'Conclusões cursos'!$E:$H,4,0),"")</f>
        <v/>
      </c>
      <c r="J411" t="str">
        <f>IFERROR(VLOOKUP($A411&amp;"-"&amp;J$1,'Conclusões cursos'!$E:$H,2,0),"")</f>
        <v/>
      </c>
      <c r="K411" t="str">
        <f>IFERROR(VLOOKUP($A411&amp;"-"&amp;J$1,'Conclusões cursos'!$E:$H,4,0),"")</f>
        <v/>
      </c>
      <c r="L411" t="str">
        <f>IFERROR(VLOOKUP($A411&amp;"-"&amp;L$1,'Conclusões cursos'!$E:$H,2,0),"")</f>
        <v/>
      </c>
      <c r="M411" t="str">
        <f>IFERROR(VLOOKUP($A411&amp;"-"&amp;L$1,'Conclusões cursos'!$E:$H,4,0),"")</f>
        <v/>
      </c>
      <c r="N411" t="str">
        <f>IFERROR(VLOOKUP($A411&amp;"-"&amp;N$1,'Conclusões cursos'!$E:$H,2,0),"")</f>
        <v>2021/2022</v>
      </c>
      <c r="O411" t="str">
        <f>IFERROR(VLOOKUP($A411&amp;"-"&amp;N$1,'Conclusões cursos'!$E:$H,4,0),"")</f>
        <v>2022/2023</v>
      </c>
    </row>
    <row r="412" spans="1:15" x14ac:dyDescent="0.3">
      <c r="A412">
        <v>200003147</v>
      </c>
      <c r="B412" t="s">
        <v>4443</v>
      </c>
      <c r="C412" t="s">
        <v>4444</v>
      </c>
      <c r="E412" t="str">
        <f t="shared" si="6"/>
        <v xml:space="preserve">LEIC </v>
      </c>
      <c r="F412" t="str">
        <f>IFERROR(VLOOKUP($A412&amp;"-"&amp;F$1,'Conclusões cursos'!$E:$H,2,0),"")</f>
        <v>2000/2001</v>
      </c>
      <c r="G412" t="str">
        <f>IFERROR(VLOOKUP($A412&amp;"-"&amp;F$1,'Conclusões cursos'!$E:$H,4,0),"")</f>
        <v>2004/2005</v>
      </c>
      <c r="H412" t="str">
        <f>IFERROR(VLOOKUP($A412&amp;"-"&amp;H$1,'Conclusões cursos'!$E:$H,2,0),"")</f>
        <v/>
      </c>
      <c r="I412" t="str">
        <f>IFERROR(VLOOKUP($A412&amp;"-"&amp;H$1,'Conclusões cursos'!$E:$H,4,0),"")</f>
        <v/>
      </c>
      <c r="J412" t="str">
        <f>IFERROR(VLOOKUP($A412&amp;"-"&amp;J$1,'Conclusões cursos'!$E:$H,2,0),"")</f>
        <v/>
      </c>
      <c r="K412" t="str">
        <f>IFERROR(VLOOKUP($A412&amp;"-"&amp;J$1,'Conclusões cursos'!$E:$H,4,0),"")</f>
        <v/>
      </c>
      <c r="L412" t="str">
        <f>IFERROR(VLOOKUP($A412&amp;"-"&amp;L$1,'Conclusões cursos'!$E:$H,2,0),"")</f>
        <v/>
      </c>
      <c r="M412" t="str">
        <f>IFERROR(VLOOKUP($A412&amp;"-"&amp;L$1,'Conclusões cursos'!$E:$H,4,0),"")</f>
        <v/>
      </c>
      <c r="N412" t="str">
        <f>IFERROR(VLOOKUP($A412&amp;"-"&amp;N$1,'Conclusões cursos'!$E:$H,2,0),"")</f>
        <v/>
      </c>
      <c r="O412" t="str">
        <f>IFERROR(VLOOKUP($A412&amp;"-"&amp;N$1,'Conclusões cursos'!$E:$H,4,0),"")</f>
        <v/>
      </c>
    </row>
    <row r="413" spans="1:15" x14ac:dyDescent="0.3">
      <c r="A413">
        <v>201404493</v>
      </c>
      <c r="B413" t="s">
        <v>1834</v>
      </c>
      <c r="C413" t="s">
        <v>1835</v>
      </c>
      <c r="E413" t="str">
        <f t="shared" si="6"/>
        <v xml:space="preserve">MIEIC </v>
      </c>
      <c r="F413" t="str">
        <f>IFERROR(VLOOKUP($A413&amp;"-"&amp;F$1,'Conclusões cursos'!$E:$H,2,0),"")</f>
        <v/>
      </c>
      <c r="G413" t="str">
        <f>IFERROR(VLOOKUP($A413&amp;"-"&amp;F$1,'Conclusões cursos'!$E:$H,4,0),"")</f>
        <v/>
      </c>
      <c r="H413" t="str">
        <f>IFERROR(VLOOKUP($A413&amp;"-"&amp;H$1,'Conclusões cursos'!$E:$H,2,0),"")</f>
        <v/>
      </c>
      <c r="I413" t="str">
        <f>IFERROR(VLOOKUP($A413&amp;"-"&amp;H$1,'Conclusões cursos'!$E:$H,4,0),"")</f>
        <v/>
      </c>
      <c r="J413" t="str">
        <f>IFERROR(VLOOKUP($A413&amp;"-"&amp;J$1,'Conclusões cursos'!$E:$H,2,0),"")</f>
        <v>2014/2015</v>
      </c>
      <c r="K413" t="str">
        <f>IFERROR(VLOOKUP($A413&amp;"-"&amp;J$1,'Conclusões cursos'!$E:$H,4,0),"")</f>
        <v>2018/2019</v>
      </c>
      <c r="L413" t="str">
        <f>IFERROR(VLOOKUP($A413&amp;"-"&amp;L$1,'Conclusões cursos'!$E:$H,2,0),"")</f>
        <v/>
      </c>
      <c r="M413" t="str">
        <f>IFERROR(VLOOKUP($A413&amp;"-"&amp;L$1,'Conclusões cursos'!$E:$H,4,0),"")</f>
        <v/>
      </c>
      <c r="N413" t="str">
        <f>IFERROR(VLOOKUP($A413&amp;"-"&amp;N$1,'Conclusões cursos'!$E:$H,2,0),"")</f>
        <v/>
      </c>
      <c r="O413" t="str">
        <f>IFERROR(VLOOKUP($A413&amp;"-"&amp;N$1,'Conclusões cursos'!$E:$H,4,0),"")</f>
        <v/>
      </c>
    </row>
    <row r="414" spans="1:15" x14ac:dyDescent="0.3">
      <c r="A414">
        <v>201505409</v>
      </c>
      <c r="B414" t="s">
        <v>1836</v>
      </c>
      <c r="C414" t="s">
        <v>1837</v>
      </c>
      <c r="E414" t="str">
        <f t="shared" si="6"/>
        <v xml:space="preserve">MIEIC </v>
      </c>
      <c r="F414" t="str">
        <f>IFERROR(VLOOKUP($A414&amp;"-"&amp;F$1,'Conclusões cursos'!$E:$H,2,0),"")</f>
        <v/>
      </c>
      <c r="G414" t="str">
        <f>IFERROR(VLOOKUP($A414&amp;"-"&amp;F$1,'Conclusões cursos'!$E:$H,4,0),"")</f>
        <v/>
      </c>
      <c r="H414" t="str">
        <f>IFERROR(VLOOKUP($A414&amp;"-"&amp;H$1,'Conclusões cursos'!$E:$H,2,0),"")</f>
        <v/>
      </c>
      <c r="I414" t="str">
        <f>IFERROR(VLOOKUP($A414&amp;"-"&amp;H$1,'Conclusões cursos'!$E:$H,4,0),"")</f>
        <v/>
      </c>
      <c r="J414" t="str">
        <f>IFERROR(VLOOKUP($A414&amp;"-"&amp;J$1,'Conclusões cursos'!$E:$H,2,0),"")</f>
        <v>2015/2016</v>
      </c>
      <c r="K414" t="str">
        <f>IFERROR(VLOOKUP($A414&amp;"-"&amp;J$1,'Conclusões cursos'!$E:$H,4,0),"")</f>
        <v>2019/2020</v>
      </c>
      <c r="L414" t="str">
        <f>IFERROR(VLOOKUP($A414&amp;"-"&amp;L$1,'Conclusões cursos'!$E:$H,2,0),"")</f>
        <v/>
      </c>
      <c r="M414" t="str">
        <f>IFERROR(VLOOKUP($A414&amp;"-"&amp;L$1,'Conclusões cursos'!$E:$H,4,0),"")</f>
        <v/>
      </c>
      <c r="N414" t="str">
        <f>IFERROR(VLOOKUP($A414&amp;"-"&amp;N$1,'Conclusões cursos'!$E:$H,2,0),"")</f>
        <v/>
      </c>
      <c r="O414" t="str">
        <f>IFERROR(VLOOKUP($A414&amp;"-"&amp;N$1,'Conclusões cursos'!$E:$H,4,0),"")</f>
        <v/>
      </c>
    </row>
    <row r="415" spans="1:15" x14ac:dyDescent="0.3">
      <c r="A415">
        <v>201604832</v>
      </c>
      <c r="B415" t="s">
        <v>946</v>
      </c>
      <c r="C415" t="s">
        <v>947</v>
      </c>
      <c r="E415" t="str">
        <f t="shared" si="6"/>
        <v>M.EIC</v>
      </c>
      <c r="F415" t="str">
        <f>IFERROR(VLOOKUP($A415&amp;"-"&amp;F$1,'Conclusões cursos'!$E:$H,2,0),"")</f>
        <v/>
      </c>
      <c r="G415" t="str">
        <f>IFERROR(VLOOKUP($A415&amp;"-"&amp;F$1,'Conclusões cursos'!$E:$H,4,0),"")</f>
        <v/>
      </c>
      <c r="H415" t="str">
        <f>IFERROR(VLOOKUP($A415&amp;"-"&amp;H$1,'Conclusões cursos'!$E:$H,2,0),"")</f>
        <v/>
      </c>
      <c r="I415" t="str">
        <f>IFERROR(VLOOKUP($A415&amp;"-"&amp;H$1,'Conclusões cursos'!$E:$H,4,0),"")</f>
        <v/>
      </c>
      <c r="J415" t="str">
        <f>IFERROR(VLOOKUP($A415&amp;"-"&amp;J$1,'Conclusões cursos'!$E:$H,2,0),"")</f>
        <v/>
      </c>
      <c r="K415" t="str">
        <f>IFERROR(VLOOKUP($A415&amp;"-"&amp;J$1,'Conclusões cursos'!$E:$H,4,0),"")</f>
        <v/>
      </c>
      <c r="L415" t="str">
        <f>IFERROR(VLOOKUP($A415&amp;"-"&amp;L$1,'Conclusões cursos'!$E:$H,2,0),"")</f>
        <v/>
      </c>
      <c r="M415" t="str">
        <f>IFERROR(VLOOKUP($A415&amp;"-"&amp;L$1,'Conclusões cursos'!$E:$H,4,0),"")</f>
        <v/>
      </c>
      <c r="N415" t="str">
        <f>IFERROR(VLOOKUP($A415&amp;"-"&amp;N$1,'Conclusões cursos'!$E:$H,2,0),"")</f>
        <v>2021/2022</v>
      </c>
      <c r="O415" t="str">
        <f>IFERROR(VLOOKUP($A415&amp;"-"&amp;N$1,'Conclusões cursos'!$E:$H,4,0),"")</f>
        <v>2021/2022</v>
      </c>
    </row>
    <row r="416" spans="1:15" x14ac:dyDescent="0.3">
      <c r="A416">
        <v>199702046</v>
      </c>
      <c r="B416" t="s">
        <v>4445</v>
      </c>
      <c r="C416" t="s">
        <v>4446</v>
      </c>
      <c r="E416" t="str">
        <f t="shared" si="6"/>
        <v xml:space="preserve">LEIC </v>
      </c>
      <c r="F416" t="str">
        <f>IFERROR(VLOOKUP($A416&amp;"-"&amp;F$1,'Conclusões cursos'!$E:$H,2,0),"")</f>
        <v>1998/1999</v>
      </c>
      <c r="G416" t="str">
        <f>IFERROR(VLOOKUP($A416&amp;"-"&amp;F$1,'Conclusões cursos'!$E:$H,4,0),"")</f>
        <v>2004/2005</v>
      </c>
      <c r="H416" t="str">
        <f>IFERROR(VLOOKUP($A416&amp;"-"&amp;H$1,'Conclusões cursos'!$E:$H,2,0),"")</f>
        <v/>
      </c>
      <c r="I416" t="str">
        <f>IFERROR(VLOOKUP($A416&amp;"-"&amp;H$1,'Conclusões cursos'!$E:$H,4,0),"")</f>
        <v/>
      </c>
      <c r="J416" t="str">
        <f>IFERROR(VLOOKUP($A416&amp;"-"&amp;J$1,'Conclusões cursos'!$E:$H,2,0),"")</f>
        <v/>
      </c>
      <c r="K416" t="str">
        <f>IFERROR(VLOOKUP($A416&amp;"-"&amp;J$1,'Conclusões cursos'!$E:$H,4,0),"")</f>
        <v/>
      </c>
      <c r="L416" t="str">
        <f>IFERROR(VLOOKUP($A416&amp;"-"&amp;L$1,'Conclusões cursos'!$E:$H,2,0),"")</f>
        <v/>
      </c>
      <c r="M416" t="str">
        <f>IFERROR(VLOOKUP($A416&amp;"-"&amp;L$1,'Conclusões cursos'!$E:$H,4,0),"")</f>
        <v/>
      </c>
      <c r="N416" t="str">
        <f>IFERROR(VLOOKUP($A416&amp;"-"&amp;N$1,'Conclusões cursos'!$E:$H,2,0),"")</f>
        <v/>
      </c>
      <c r="O416" t="str">
        <f>IFERROR(VLOOKUP($A416&amp;"-"&amp;N$1,'Conclusões cursos'!$E:$H,4,0),"")</f>
        <v/>
      </c>
    </row>
    <row r="417" spans="1:15" x14ac:dyDescent="0.3">
      <c r="A417">
        <v>201603542</v>
      </c>
      <c r="B417" t="s">
        <v>1838</v>
      </c>
      <c r="C417" t="s">
        <v>1839</v>
      </c>
      <c r="E417" t="str">
        <f t="shared" si="6"/>
        <v xml:space="preserve">MIEIC </v>
      </c>
      <c r="F417" t="str">
        <f>IFERROR(VLOOKUP($A417&amp;"-"&amp;F$1,'Conclusões cursos'!$E:$H,2,0),"")</f>
        <v/>
      </c>
      <c r="G417" t="str">
        <f>IFERROR(VLOOKUP($A417&amp;"-"&amp;F$1,'Conclusões cursos'!$E:$H,4,0),"")</f>
        <v/>
      </c>
      <c r="H417" t="str">
        <f>IFERROR(VLOOKUP($A417&amp;"-"&amp;H$1,'Conclusões cursos'!$E:$H,2,0),"")</f>
        <v/>
      </c>
      <c r="I417" t="str">
        <f>IFERROR(VLOOKUP($A417&amp;"-"&amp;H$1,'Conclusões cursos'!$E:$H,4,0),"")</f>
        <v/>
      </c>
      <c r="J417" t="str">
        <f>IFERROR(VLOOKUP($A417&amp;"-"&amp;J$1,'Conclusões cursos'!$E:$H,2,0),"")</f>
        <v>2016/2017</v>
      </c>
      <c r="K417" t="str">
        <f>IFERROR(VLOOKUP($A417&amp;"-"&amp;J$1,'Conclusões cursos'!$E:$H,4,0),"")</f>
        <v>2020/2021</v>
      </c>
      <c r="L417" t="str">
        <f>IFERROR(VLOOKUP($A417&amp;"-"&amp;L$1,'Conclusões cursos'!$E:$H,2,0),"")</f>
        <v/>
      </c>
      <c r="M417" t="str">
        <f>IFERROR(VLOOKUP($A417&amp;"-"&amp;L$1,'Conclusões cursos'!$E:$H,4,0),"")</f>
        <v/>
      </c>
      <c r="N417" t="str">
        <f>IFERROR(VLOOKUP($A417&amp;"-"&amp;N$1,'Conclusões cursos'!$E:$H,2,0),"")</f>
        <v/>
      </c>
      <c r="O417" t="str">
        <f>IFERROR(VLOOKUP($A417&amp;"-"&amp;N$1,'Conclusões cursos'!$E:$H,4,0),"")</f>
        <v/>
      </c>
    </row>
    <row r="418" spans="1:15" x14ac:dyDescent="0.3">
      <c r="A418">
        <v>200004576</v>
      </c>
      <c r="B418" t="s">
        <v>1840</v>
      </c>
      <c r="C418" t="s">
        <v>1841</v>
      </c>
      <c r="E418" t="str">
        <f t="shared" si="6"/>
        <v xml:space="preserve">MIEIC </v>
      </c>
      <c r="F418" t="str">
        <f>IFERROR(VLOOKUP($A418&amp;"-"&amp;F$1,'Conclusões cursos'!$E:$H,2,0),"")</f>
        <v/>
      </c>
      <c r="G418" t="str">
        <f>IFERROR(VLOOKUP($A418&amp;"-"&amp;F$1,'Conclusões cursos'!$E:$H,4,0),"")</f>
        <v/>
      </c>
      <c r="H418" t="str">
        <f>IFERROR(VLOOKUP($A418&amp;"-"&amp;H$1,'Conclusões cursos'!$E:$H,2,0),"")</f>
        <v/>
      </c>
      <c r="I418" t="str">
        <f>IFERROR(VLOOKUP($A418&amp;"-"&amp;H$1,'Conclusões cursos'!$E:$H,4,0),"")</f>
        <v/>
      </c>
      <c r="J418" t="str">
        <f>IFERROR(VLOOKUP($A418&amp;"-"&amp;J$1,'Conclusões cursos'!$E:$H,2,0),"")</f>
        <v>2000/2001</v>
      </c>
      <c r="K418" t="str">
        <f>IFERROR(VLOOKUP($A418&amp;"-"&amp;J$1,'Conclusões cursos'!$E:$H,4,0),"")</f>
        <v>2007/2008</v>
      </c>
      <c r="L418" t="str">
        <f>IFERROR(VLOOKUP($A418&amp;"-"&amp;L$1,'Conclusões cursos'!$E:$H,2,0),"")</f>
        <v/>
      </c>
      <c r="M418" t="str">
        <f>IFERROR(VLOOKUP($A418&amp;"-"&amp;L$1,'Conclusões cursos'!$E:$H,4,0),"")</f>
        <v/>
      </c>
      <c r="N418" t="str">
        <f>IFERROR(VLOOKUP($A418&amp;"-"&amp;N$1,'Conclusões cursos'!$E:$H,2,0),"")</f>
        <v/>
      </c>
      <c r="O418" t="str">
        <f>IFERROR(VLOOKUP($A418&amp;"-"&amp;N$1,'Conclusões cursos'!$E:$H,4,0),"")</f>
        <v/>
      </c>
    </row>
    <row r="419" spans="1:15" x14ac:dyDescent="0.3">
      <c r="A419">
        <v>201105084</v>
      </c>
      <c r="B419" t="s">
        <v>1842</v>
      </c>
      <c r="C419" t="s">
        <v>1843</v>
      </c>
      <c r="E419" t="str">
        <f t="shared" si="6"/>
        <v xml:space="preserve">MIEIC </v>
      </c>
      <c r="F419" t="str">
        <f>IFERROR(VLOOKUP($A419&amp;"-"&amp;F$1,'Conclusões cursos'!$E:$H,2,0),"")</f>
        <v/>
      </c>
      <c r="G419" t="str">
        <f>IFERROR(VLOOKUP($A419&amp;"-"&amp;F$1,'Conclusões cursos'!$E:$H,4,0),"")</f>
        <v/>
      </c>
      <c r="H419" t="str">
        <f>IFERROR(VLOOKUP($A419&amp;"-"&amp;H$1,'Conclusões cursos'!$E:$H,2,0),"")</f>
        <v/>
      </c>
      <c r="I419" t="str">
        <f>IFERROR(VLOOKUP($A419&amp;"-"&amp;H$1,'Conclusões cursos'!$E:$H,4,0),"")</f>
        <v/>
      </c>
      <c r="J419" t="str">
        <f>IFERROR(VLOOKUP($A419&amp;"-"&amp;J$1,'Conclusões cursos'!$E:$H,2,0),"")</f>
        <v>2013/2014</v>
      </c>
      <c r="K419" t="str">
        <f>IFERROR(VLOOKUP($A419&amp;"-"&amp;J$1,'Conclusões cursos'!$E:$H,4,0),"")</f>
        <v>2017/2018</v>
      </c>
      <c r="L419" t="str">
        <f>IFERROR(VLOOKUP($A419&amp;"-"&amp;L$1,'Conclusões cursos'!$E:$H,2,0),"")</f>
        <v/>
      </c>
      <c r="M419" t="str">
        <f>IFERROR(VLOOKUP($A419&amp;"-"&amp;L$1,'Conclusões cursos'!$E:$H,4,0),"")</f>
        <v/>
      </c>
      <c r="N419" t="str">
        <f>IFERROR(VLOOKUP($A419&amp;"-"&amp;N$1,'Conclusões cursos'!$E:$H,2,0),"")</f>
        <v/>
      </c>
      <c r="O419" t="str">
        <f>IFERROR(VLOOKUP($A419&amp;"-"&amp;N$1,'Conclusões cursos'!$E:$H,4,0),"")</f>
        <v/>
      </c>
    </row>
    <row r="420" spans="1:15" x14ac:dyDescent="0.3">
      <c r="A420">
        <v>200000366</v>
      </c>
      <c r="B420" t="s">
        <v>4447</v>
      </c>
      <c r="C420" t="s">
        <v>4448</v>
      </c>
      <c r="E420" t="str">
        <f t="shared" si="6"/>
        <v xml:space="preserve">LEIC </v>
      </c>
      <c r="F420" t="str">
        <f>IFERROR(VLOOKUP($A420&amp;"-"&amp;F$1,'Conclusões cursos'!$E:$H,2,0),"")</f>
        <v>2000/2001</v>
      </c>
      <c r="G420" t="str">
        <f>IFERROR(VLOOKUP($A420&amp;"-"&amp;F$1,'Conclusões cursos'!$E:$H,4,0),"")</f>
        <v>2004/2005</v>
      </c>
      <c r="H420" t="str">
        <f>IFERROR(VLOOKUP($A420&amp;"-"&amp;H$1,'Conclusões cursos'!$E:$H,2,0),"")</f>
        <v/>
      </c>
      <c r="I420" t="str">
        <f>IFERROR(VLOOKUP($A420&amp;"-"&amp;H$1,'Conclusões cursos'!$E:$H,4,0),"")</f>
        <v/>
      </c>
      <c r="J420" t="str">
        <f>IFERROR(VLOOKUP($A420&amp;"-"&amp;J$1,'Conclusões cursos'!$E:$H,2,0),"")</f>
        <v/>
      </c>
      <c r="K420" t="str">
        <f>IFERROR(VLOOKUP($A420&amp;"-"&amp;J$1,'Conclusões cursos'!$E:$H,4,0),"")</f>
        <v/>
      </c>
      <c r="L420" t="str">
        <f>IFERROR(VLOOKUP($A420&amp;"-"&amp;L$1,'Conclusões cursos'!$E:$H,2,0),"")</f>
        <v/>
      </c>
      <c r="M420" t="str">
        <f>IFERROR(VLOOKUP($A420&amp;"-"&amp;L$1,'Conclusões cursos'!$E:$H,4,0),"")</f>
        <v/>
      </c>
      <c r="N420" t="str">
        <f>IFERROR(VLOOKUP($A420&amp;"-"&amp;N$1,'Conclusões cursos'!$E:$H,2,0),"")</f>
        <v/>
      </c>
      <c r="O420" t="str">
        <f>IFERROR(VLOOKUP($A420&amp;"-"&amp;N$1,'Conclusões cursos'!$E:$H,4,0),"")</f>
        <v/>
      </c>
    </row>
    <row r="421" spans="1:15" x14ac:dyDescent="0.3">
      <c r="A421">
        <v>200300469</v>
      </c>
      <c r="B421" t="s">
        <v>1844</v>
      </c>
      <c r="C421" t="s">
        <v>1845</v>
      </c>
      <c r="E421" t="str">
        <f t="shared" si="6"/>
        <v xml:space="preserve">MIEIC </v>
      </c>
      <c r="F421" t="str">
        <f>IFERROR(VLOOKUP($A421&amp;"-"&amp;F$1,'Conclusões cursos'!$E:$H,2,0),"")</f>
        <v/>
      </c>
      <c r="G421" t="str">
        <f>IFERROR(VLOOKUP($A421&amp;"-"&amp;F$1,'Conclusões cursos'!$E:$H,4,0),"")</f>
        <v/>
      </c>
      <c r="H421" t="str">
        <f>IFERROR(VLOOKUP($A421&amp;"-"&amp;H$1,'Conclusões cursos'!$E:$H,2,0),"")</f>
        <v/>
      </c>
      <c r="I421" t="str">
        <f>IFERROR(VLOOKUP($A421&amp;"-"&amp;H$1,'Conclusões cursos'!$E:$H,4,0),"")</f>
        <v/>
      </c>
      <c r="J421" t="str">
        <f>IFERROR(VLOOKUP($A421&amp;"-"&amp;J$1,'Conclusões cursos'!$E:$H,2,0),"")</f>
        <v>2003/2004</v>
      </c>
      <c r="K421" t="str">
        <f>IFERROR(VLOOKUP($A421&amp;"-"&amp;J$1,'Conclusões cursos'!$E:$H,4,0),"")</f>
        <v>2009/2010</v>
      </c>
      <c r="L421" t="str">
        <f>IFERROR(VLOOKUP($A421&amp;"-"&amp;L$1,'Conclusões cursos'!$E:$H,2,0),"")</f>
        <v/>
      </c>
      <c r="M421" t="str">
        <f>IFERROR(VLOOKUP($A421&amp;"-"&amp;L$1,'Conclusões cursos'!$E:$H,4,0),"")</f>
        <v/>
      </c>
      <c r="N421" t="str">
        <f>IFERROR(VLOOKUP($A421&amp;"-"&amp;N$1,'Conclusões cursos'!$E:$H,2,0),"")</f>
        <v/>
      </c>
      <c r="O421" t="str">
        <f>IFERROR(VLOOKUP($A421&amp;"-"&amp;N$1,'Conclusões cursos'!$E:$H,4,0),"")</f>
        <v/>
      </c>
    </row>
    <row r="422" spans="1:15" x14ac:dyDescent="0.3">
      <c r="A422">
        <v>199703101</v>
      </c>
      <c r="B422" t="s">
        <v>4449</v>
      </c>
      <c r="C422" t="s">
        <v>4450</v>
      </c>
      <c r="E422" t="str">
        <f t="shared" si="6"/>
        <v xml:space="preserve">LEIC </v>
      </c>
      <c r="F422" t="str">
        <f>IFERROR(VLOOKUP($A422&amp;"-"&amp;F$1,'Conclusões cursos'!$E:$H,2,0),"")</f>
        <v>1997/1998</v>
      </c>
      <c r="G422" t="str">
        <f>IFERROR(VLOOKUP($A422&amp;"-"&amp;F$1,'Conclusões cursos'!$E:$H,4,0),"")</f>
        <v>2001/2002</v>
      </c>
      <c r="H422" t="str">
        <f>IFERROR(VLOOKUP($A422&amp;"-"&amp;H$1,'Conclusões cursos'!$E:$H,2,0),"")</f>
        <v/>
      </c>
      <c r="I422" t="str">
        <f>IFERROR(VLOOKUP($A422&amp;"-"&amp;H$1,'Conclusões cursos'!$E:$H,4,0),"")</f>
        <v/>
      </c>
      <c r="J422" t="str">
        <f>IFERROR(VLOOKUP($A422&amp;"-"&amp;J$1,'Conclusões cursos'!$E:$H,2,0),"")</f>
        <v/>
      </c>
      <c r="K422" t="str">
        <f>IFERROR(VLOOKUP($A422&amp;"-"&amp;J$1,'Conclusões cursos'!$E:$H,4,0),"")</f>
        <v/>
      </c>
      <c r="L422" t="str">
        <f>IFERROR(VLOOKUP($A422&amp;"-"&amp;L$1,'Conclusões cursos'!$E:$H,2,0),"")</f>
        <v/>
      </c>
      <c r="M422" t="str">
        <f>IFERROR(VLOOKUP($A422&amp;"-"&amp;L$1,'Conclusões cursos'!$E:$H,4,0),"")</f>
        <v/>
      </c>
      <c r="N422" t="str">
        <f>IFERROR(VLOOKUP($A422&amp;"-"&amp;N$1,'Conclusões cursos'!$E:$H,2,0),"")</f>
        <v/>
      </c>
      <c r="O422" t="str">
        <f>IFERROR(VLOOKUP($A422&amp;"-"&amp;N$1,'Conclusões cursos'!$E:$H,4,0),"")</f>
        <v/>
      </c>
    </row>
    <row r="423" spans="1:15" x14ac:dyDescent="0.3">
      <c r="A423">
        <v>201305188</v>
      </c>
      <c r="B423" t="s">
        <v>1846</v>
      </c>
      <c r="C423" t="s">
        <v>1847</v>
      </c>
      <c r="E423" t="str">
        <f t="shared" si="6"/>
        <v xml:space="preserve">MIEIC </v>
      </c>
      <c r="F423" t="str">
        <f>IFERROR(VLOOKUP($A423&amp;"-"&amp;F$1,'Conclusões cursos'!$E:$H,2,0),"")</f>
        <v/>
      </c>
      <c r="G423" t="str">
        <f>IFERROR(VLOOKUP($A423&amp;"-"&amp;F$1,'Conclusões cursos'!$E:$H,4,0),"")</f>
        <v/>
      </c>
      <c r="H423" t="str">
        <f>IFERROR(VLOOKUP($A423&amp;"-"&amp;H$1,'Conclusões cursos'!$E:$H,2,0),"")</f>
        <v/>
      </c>
      <c r="I423" t="str">
        <f>IFERROR(VLOOKUP($A423&amp;"-"&amp;H$1,'Conclusões cursos'!$E:$H,4,0),"")</f>
        <v/>
      </c>
      <c r="J423" t="str">
        <f>IFERROR(VLOOKUP($A423&amp;"-"&amp;J$1,'Conclusões cursos'!$E:$H,2,0),"")</f>
        <v>2013/2014</v>
      </c>
      <c r="K423" t="str">
        <f>IFERROR(VLOOKUP($A423&amp;"-"&amp;J$1,'Conclusões cursos'!$E:$H,4,0),"")</f>
        <v>2019/2020</v>
      </c>
      <c r="L423" t="str">
        <f>IFERROR(VLOOKUP($A423&amp;"-"&amp;L$1,'Conclusões cursos'!$E:$H,2,0),"")</f>
        <v/>
      </c>
      <c r="M423" t="str">
        <f>IFERROR(VLOOKUP($A423&amp;"-"&amp;L$1,'Conclusões cursos'!$E:$H,4,0),"")</f>
        <v/>
      </c>
      <c r="N423" t="str">
        <f>IFERROR(VLOOKUP($A423&amp;"-"&amp;N$1,'Conclusões cursos'!$E:$H,2,0),"")</f>
        <v/>
      </c>
      <c r="O423" t="str">
        <f>IFERROR(VLOOKUP($A423&amp;"-"&amp;N$1,'Conclusões cursos'!$E:$H,4,0),"")</f>
        <v/>
      </c>
    </row>
    <row r="424" spans="1:15" x14ac:dyDescent="0.3">
      <c r="A424">
        <v>201001711</v>
      </c>
      <c r="B424" t="s">
        <v>1848</v>
      </c>
      <c r="C424" t="s">
        <v>1849</v>
      </c>
      <c r="E424" t="str">
        <f t="shared" si="6"/>
        <v xml:space="preserve">MIEIC </v>
      </c>
      <c r="F424" t="str">
        <f>IFERROR(VLOOKUP($A424&amp;"-"&amp;F$1,'Conclusões cursos'!$E:$H,2,0),"")</f>
        <v/>
      </c>
      <c r="G424" t="str">
        <f>IFERROR(VLOOKUP($A424&amp;"-"&amp;F$1,'Conclusões cursos'!$E:$H,4,0),"")</f>
        <v/>
      </c>
      <c r="H424" t="str">
        <f>IFERROR(VLOOKUP($A424&amp;"-"&amp;H$1,'Conclusões cursos'!$E:$H,2,0),"")</f>
        <v/>
      </c>
      <c r="I424" t="str">
        <f>IFERROR(VLOOKUP($A424&amp;"-"&amp;H$1,'Conclusões cursos'!$E:$H,4,0),"")</f>
        <v/>
      </c>
      <c r="J424" t="str">
        <f>IFERROR(VLOOKUP($A424&amp;"-"&amp;J$1,'Conclusões cursos'!$E:$H,2,0),"")</f>
        <v>2010/2011</v>
      </c>
      <c r="K424" t="str">
        <f>IFERROR(VLOOKUP($A424&amp;"-"&amp;J$1,'Conclusões cursos'!$E:$H,4,0),"")</f>
        <v>2014/2015</v>
      </c>
      <c r="L424" t="str">
        <f>IFERROR(VLOOKUP($A424&amp;"-"&amp;L$1,'Conclusões cursos'!$E:$H,2,0),"")</f>
        <v/>
      </c>
      <c r="M424" t="str">
        <f>IFERROR(VLOOKUP($A424&amp;"-"&amp;L$1,'Conclusões cursos'!$E:$H,4,0),"")</f>
        <v/>
      </c>
      <c r="N424" t="str">
        <f>IFERROR(VLOOKUP($A424&amp;"-"&amp;N$1,'Conclusões cursos'!$E:$H,2,0),"")</f>
        <v/>
      </c>
      <c r="O424" t="str">
        <f>IFERROR(VLOOKUP($A424&amp;"-"&amp;N$1,'Conclusões cursos'!$E:$H,4,0),"")</f>
        <v/>
      </c>
    </row>
    <row r="425" spans="1:15" x14ac:dyDescent="0.3">
      <c r="A425">
        <v>201006674</v>
      </c>
      <c r="B425" t="s">
        <v>1850</v>
      </c>
      <c r="C425" t="s">
        <v>1851</v>
      </c>
      <c r="E425" t="str">
        <f t="shared" si="6"/>
        <v xml:space="preserve">MIEIC </v>
      </c>
      <c r="F425" t="str">
        <f>IFERROR(VLOOKUP($A425&amp;"-"&amp;F$1,'Conclusões cursos'!$E:$H,2,0),"")</f>
        <v/>
      </c>
      <c r="G425" t="str">
        <f>IFERROR(VLOOKUP($A425&amp;"-"&amp;F$1,'Conclusões cursos'!$E:$H,4,0),"")</f>
        <v/>
      </c>
      <c r="H425" t="str">
        <f>IFERROR(VLOOKUP($A425&amp;"-"&amp;H$1,'Conclusões cursos'!$E:$H,2,0),"")</f>
        <v/>
      </c>
      <c r="I425" t="str">
        <f>IFERROR(VLOOKUP($A425&amp;"-"&amp;H$1,'Conclusões cursos'!$E:$H,4,0),"")</f>
        <v/>
      </c>
      <c r="J425" t="str">
        <f>IFERROR(VLOOKUP($A425&amp;"-"&amp;J$1,'Conclusões cursos'!$E:$H,2,0),"")</f>
        <v>2010/2011</v>
      </c>
      <c r="K425" t="str">
        <f>IFERROR(VLOOKUP($A425&amp;"-"&amp;J$1,'Conclusões cursos'!$E:$H,4,0),"")</f>
        <v>2016/2017</v>
      </c>
      <c r="L425" t="str">
        <f>IFERROR(VLOOKUP($A425&amp;"-"&amp;L$1,'Conclusões cursos'!$E:$H,2,0),"")</f>
        <v/>
      </c>
      <c r="M425" t="str">
        <f>IFERROR(VLOOKUP($A425&amp;"-"&amp;L$1,'Conclusões cursos'!$E:$H,4,0),"")</f>
        <v/>
      </c>
      <c r="N425" t="str">
        <f>IFERROR(VLOOKUP($A425&amp;"-"&amp;N$1,'Conclusões cursos'!$E:$H,2,0),"")</f>
        <v/>
      </c>
      <c r="O425" t="str">
        <f>IFERROR(VLOOKUP($A425&amp;"-"&amp;N$1,'Conclusões cursos'!$E:$H,4,0),"")</f>
        <v/>
      </c>
    </row>
    <row r="426" spans="1:15" x14ac:dyDescent="0.3">
      <c r="A426">
        <v>201006500</v>
      </c>
      <c r="B426" t="s">
        <v>1852</v>
      </c>
      <c r="C426" t="s">
        <v>1853</v>
      </c>
      <c r="E426" t="str">
        <f t="shared" si="6"/>
        <v xml:space="preserve">MIEIC </v>
      </c>
      <c r="F426" t="str">
        <f>IFERROR(VLOOKUP($A426&amp;"-"&amp;F$1,'Conclusões cursos'!$E:$H,2,0),"")</f>
        <v/>
      </c>
      <c r="G426" t="str">
        <f>IFERROR(VLOOKUP($A426&amp;"-"&amp;F$1,'Conclusões cursos'!$E:$H,4,0),"")</f>
        <v/>
      </c>
      <c r="H426" t="str">
        <f>IFERROR(VLOOKUP($A426&amp;"-"&amp;H$1,'Conclusões cursos'!$E:$H,2,0),"")</f>
        <v/>
      </c>
      <c r="I426" t="str">
        <f>IFERROR(VLOOKUP($A426&amp;"-"&amp;H$1,'Conclusões cursos'!$E:$H,4,0),"")</f>
        <v/>
      </c>
      <c r="J426" t="str">
        <f>IFERROR(VLOOKUP($A426&amp;"-"&amp;J$1,'Conclusões cursos'!$E:$H,2,0),"")</f>
        <v>2010/2011</v>
      </c>
      <c r="K426" t="str">
        <f>IFERROR(VLOOKUP($A426&amp;"-"&amp;J$1,'Conclusões cursos'!$E:$H,4,0),"")</f>
        <v>2014/2015</v>
      </c>
      <c r="L426" t="str">
        <f>IFERROR(VLOOKUP($A426&amp;"-"&amp;L$1,'Conclusões cursos'!$E:$H,2,0),"")</f>
        <v/>
      </c>
      <c r="M426" t="str">
        <f>IFERROR(VLOOKUP($A426&amp;"-"&amp;L$1,'Conclusões cursos'!$E:$H,4,0),"")</f>
        <v/>
      </c>
      <c r="N426" t="str">
        <f>IFERROR(VLOOKUP($A426&amp;"-"&amp;N$1,'Conclusões cursos'!$E:$H,2,0),"")</f>
        <v/>
      </c>
      <c r="O426" t="str">
        <f>IFERROR(VLOOKUP($A426&amp;"-"&amp;N$1,'Conclusões cursos'!$E:$H,4,0),"")</f>
        <v/>
      </c>
    </row>
    <row r="427" spans="1:15" x14ac:dyDescent="0.3">
      <c r="A427">
        <v>200001780</v>
      </c>
      <c r="B427" t="s">
        <v>4451</v>
      </c>
      <c r="C427" t="s">
        <v>4452</v>
      </c>
      <c r="E427" t="str">
        <f t="shared" si="6"/>
        <v xml:space="preserve">LEIC </v>
      </c>
      <c r="F427" t="str">
        <f>IFERROR(VLOOKUP($A427&amp;"-"&amp;F$1,'Conclusões cursos'!$E:$H,2,0),"")</f>
        <v>2000/2001</v>
      </c>
      <c r="G427" t="str">
        <f>IFERROR(VLOOKUP($A427&amp;"-"&amp;F$1,'Conclusões cursos'!$E:$H,4,0),"")</f>
        <v>2003/2004</v>
      </c>
      <c r="H427" t="str">
        <f>IFERROR(VLOOKUP($A427&amp;"-"&amp;H$1,'Conclusões cursos'!$E:$H,2,0),"")</f>
        <v/>
      </c>
      <c r="I427" t="str">
        <f>IFERROR(VLOOKUP($A427&amp;"-"&amp;H$1,'Conclusões cursos'!$E:$H,4,0),"")</f>
        <v/>
      </c>
      <c r="J427" t="str">
        <f>IFERROR(VLOOKUP($A427&amp;"-"&amp;J$1,'Conclusões cursos'!$E:$H,2,0),"")</f>
        <v/>
      </c>
      <c r="K427" t="str">
        <f>IFERROR(VLOOKUP($A427&amp;"-"&amp;J$1,'Conclusões cursos'!$E:$H,4,0),"")</f>
        <v/>
      </c>
      <c r="L427" t="str">
        <f>IFERROR(VLOOKUP($A427&amp;"-"&amp;L$1,'Conclusões cursos'!$E:$H,2,0),"")</f>
        <v/>
      </c>
      <c r="M427" t="str">
        <f>IFERROR(VLOOKUP($A427&amp;"-"&amp;L$1,'Conclusões cursos'!$E:$H,4,0),"")</f>
        <v/>
      </c>
      <c r="N427" t="str">
        <f>IFERROR(VLOOKUP($A427&amp;"-"&amp;N$1,'Conclusões cursos'!$E:$H,2,0),"")</f>
        <v/>
      </c>
      <c r="O427" t="str">
        <f>IFERROR(VLOOKUP($A427&amp;"-"&amp;N$1,'Conclusões cursos'!$E:$H,4,0),"")</f>
        <v/>
      </c>
    </row>
    <row r="428" spans="1:15" x14ac:dyDescent="0.3">
      <c r="A428">
        <v>201009003</v>
      </c>
      <c r="B428" t="s">
        <v>1854</v>
      </c>
      <c r="C428" t="s">
        <v>1855</v>
      </c>
      <c r="E428" t="str">
        <f t="shared" si="6"/>
        <v xml:space="preserve">MIEIC </v>
      </c>
      <c r="F428" t="str">
        <f>IFERROR(VLOOKUP($A428&amp;"-"&amp;F$1,'Conclusões cursos'!$E:$H,2,0),"")</f>
        <v/>
      </c>
      <c r="G428" t="str">
        <f>IFERROR(VLOOKUP($A428&amp;"-"&amp;F$1,'Conclusões cursos'!$E:$H,4,0),"")</f>
        <v/>
      </c>
      <c r="H428" t="str">
        <f>IFERROR(VLOOKUP($A428&amp;"-"&amp;H$1,'Conclusões cursos'!$E:$H,2,0),"")</f>
        <v/>
      </c>
      <c r="I428" t="str">
        <f>IFERROR(VLOOKUP($A428&amp;"-"&amp;H$1,'Conclusões cursos'!$E:$H,4,0),"")</f>
        <v/>
      </c>
      <c r="J428" t="str">
        <f>IFERROR(VLOOKUP($A428&amp;"-"&amp;J$1,'Conclusões cursos'!$E:$H,2,0),"")</f>
        <v>2010/2011</v>
      </c>
      <c r="K428" t="str">
        <f>IFERROR(VLOOKUP($A428&amp;"-"&amp;J$1,'Conclusões cursos'!$E:$H,4,0),"")</f>
        <v>2015/2016</v>
      </c>
      <c r="L428" t="str">
        <f>IFERROR(VLOOKUP($A428&amp;"-"&amp;L$1,'Conclusões cursos'!$E:$H,2,0),"")</f>
        <v/>
      </c>
      <c r="M428" t="str">
        <f>IFERROR(VLOOKUP($A428&amp;"-"&amp;L$1,'Conclusões cursos'!$E:$H,4,0),"")</f>
        <v/>
      </c>
      <c r="N428" t="str">
        <f>IFERROR(VLOOKUP($A428&amp;"-"&amp;N$1,'Conclusões cursos'!$E:$H,2,0),"")</f>
        <v/>
      </c>
      <c r="O428" t="str">
        <f>IFERROR(VLOOKUP($A428&amp;"-"&amp;N$1,'Conclusões cursos'!$E:$H,4,0),"")</f>
        <v/>
      </c>
    </row>
    <row r="429" spans="1:15" x14ac:dyDescent="0.3">
      <c r="A429">
        <v>201907321</v>
      </c>
      <c r="B429" t="s">
        <v>203</v>
      </c>
      <c r="C429" t="s">
        <v>204</v>
      </c>
      <c r="E429" t="str">
        <f t="shared" si="6"/>
        <v xml:space="preserve">L.EIC </v>
      </c>
      <c r="F429" t="str">
        <f>IFERROR(VLOOKUP($A429&amp;"-"&amp;F$1,'Conclusões cursos'!$E:$H,2,0),"")</f>
        <v/>
      </c>
      <c r="G429" t="str">
        <f>IFERROR(VLOOKUP($A429&amp;"-"&amp;F$1,'Conclusões cursos'!$E:$H,4,0),"")</f>
        <v/>
      </c>
      <c r="H429" t="str">
        <f>IFERROR(VLOOKUP($A429&amp;"-"&amp;H$1,'Conclusões cursos'!$E:$H,2,0),"")</f>
        <v/>
      </c>
      <c r="I429" t="str">
        <f>IFERROR(VLOOKUP($A429&amp;"-"&amp;H$1,'Conclusões cursos'!$E:$H,4,0),"")</f>
        <v/>
      </c>
      <c r="J429" t="str">
        <f>IFERROR(VLOOKUP($A429&amp;"-"&amp;J$1,'Conclusões cursos'!$E:$H,2,0),"")</f>
        <v/>
      </c>
      <c r="K429" t="str">
        <f>IFERROR(VLOOKUP($A429&amp;"-"&amp;J$1,'Conclusões cursos'!$E:$H,4,0),"")</f>
        <v/>
      </c>
      <c r="L429" t="str">
        <f>IFERROR(VLOOKUP($A429&amp;"-"&amp;L$1,'Conclusões cursos'!$E:$H,2,0),"")</f>
        <v>2021/2022</v>
      </c>
      <c r="M429" t="str">
        <f>IFERROR(VLOOKUP($A429&amp;"-"&amp;L$1,'Conclusões cursos'!$E:$H,4,0),"")</f>
        <v>2022/2023</v>
      </c>
      <c r="N429" t="str">
        <f>IFERROR(VLOOKUP($A429&amp;"-"&amp;N$1,'Conclusões cursos'!$E:$H,2,0),"")</f>
        <v/>
      </c>
      <c r="O429" t="str">
        <f>IFERROR(VLOOKUP($A429&amp;"-"&amp;N$1,'Conclusões cursos'!$E:$H,4,0),"")</f>
        <v/>
      </c>
    </row>
    <row r="430" spans="1:15" x14ac:dyDescent="0.3">
      <c r="A430">
        <v>199904148</v>
      </c>
      <c r="B430" t="s">
        <v>4453</v>
      </c>
      <c r="C430" t="s">
        <v>4454</v>
      </c>
      <c r="E430" t="str">
        <f t="shared" si="6"/>
        <v xml:space="preserve">LEIC </v>
      </c>
      <c r="F430" t="str">
        <f>IFERROR(VLOOKUP($A430&amp;"-"&amp;F$1,'Conclusões cursos'!$E:$H,2,0),"")</f>
        <v>1999/2000</v>
      </c>
      <c r="G430" t="str">
        <f>IFERROR(VLOOKUP($A430&amp;"-"&amp;F$1,'Conclusões cursos'!$E:$H,4,0),"")</f>
        <v>2003/2004</v>
      </c>
      <c r="H430" t="str">
        <f>IFERROR(VLOOKUP($A430&amp;"-"&amp;H$1,'Conclusões cursos'!$E:$H,2,0),"")</f>
        <v/>
      </c>
      <c r="I430" t="str">
        <f>IFERROR(VLOOKUP($A430&amp;"-"&amp;H$1,'Conclusões cursos'!$E:$H,4,0),"")</f>
        <v/>
      </c>
      <c r="J430" t="str">
        <f>IFERROR(VLOOKUP($A430&amp;"-"&amp;J$1,'Conclusões cursos'!$E:$H,2,0),"")</f>
        <v/>
      </c>
      <c r="K430" t="str">
        <f>IFERROR(VLOOKUP($A430&amp;"-"&amp;J$1,'Conclusões cursos'!$E:$H,4,0),"")</f>
        <v/>
      </c>
      <c r="L430" t="str">
        <f>IFERROR(VLOOKUP($A430&amp;"-"&amp;L$1,'Conclusões cursos'!$E:$H,2,0),"")</f>
        <v/>
      </c>
      <c r="M430" t="str">
        <f>IFERROR(VLOOKUP($A430&amp;"-"&amp;L$1,'Conclusões cursos'!$E:$H,4,0),"")</f>
        <v/>
      </c>
      <c r="N430" t="str">
        <f>IFERROR(VLOOKUP($A430&amp;"-"&amp;N$1,'Conclusões cursos'!$E:$H,2,0),"")</f>
        <v/>
      </c>
      <c r="O430" t="str">
        <f>IFERROR(VLOOKUP($A430&amp;"-"&amp;N$1,'Conclusões cursos'!$E:$H,4,0),"")</f>
        <v/>
      </c>
    </row>
    <row r="431" spans="1:15" x14ac:dyDescent="0.3">
      <c r="A431">
        <v>200004445</v>
      </c>
      <c r="B431" t="s">
        <v>4455</v>
      </c>
      <c r="C431" t="s">
        <v>4456</v>
      </c>
      <c r="E431" t="str">
        <f t="shared" si="6"/>
        <v xml:space="preserve">LEIC </v>
      </c>
      <c r="F431" t="str">
        <f>IFERROR(VLOOKUP($A431&amp;"-"&amp;F$1,'Conclusões cursos'!$E:$H,2,0),"")</f>
        <v>2000/2001</v>
      </c>
      <c r="G431" t="str">
        <f>IFERROR(VLOOKUP($A431&amp;"-"&amp;F$1,'Conclusões cursos'!$E:$H,4,0),"")</f>
        <v>2004/2005</v>
      </c>
      <c r="H431" t="str">
        <f>IFERROR(VLOOKUP($A431&amp;"-"&amp;H$1,'Conclusões cursos'!$E:$H,2,0),"")</f>
        <v/>
      </c>
      <c r="I431" t="str">
        <f>IFERROR(VLOOKUP($A431&amp;"-"&amp;H$1,'Conclusões cursos'!$E:$H,4,0),"")</f>
        <v/>
      </c>
      <c r="J431" t="str">
        <f>IFERROR(VLOOKUP($A431&amp;"-"&amp;J$1,'Conclusões cursos'!$E:$H,2,0),"")</f>
        <v/>
      </c>
      <c r="K431" t="str">
        <f>IFERROR(VLOOKUP($A431&amp;"-"&amp;J$1,'Conclusões cursos'!$E:$H,4,0),"")</f>
        <v/>
      </c>
      <c r="L431" t="str">
        <f>IFERROR(VLOOKUP($A431&amp;"-"&amp;L$1,'Conclusões cursos'!$E:$H,2,0),"")</f>
        <v/>
      </c>
      <c r="M431" t="str">
        <f>IFERROR(VLOOKUP($A431&amp;"-"&amp;L$1,'Conclusões cursos'!$E:$H,4,0),"")</f>
        <v/>
      </c>
      <c r="N431" t="str">
        <f>IFERROR(VLOOKUP($A431&amp;"-"&amp;N$1,'Conclusões cursos'!$E:$H,2,0),"")</f>
        <v/>
      </c>
      <c r="O431" t="str">
        <f>IFERROR(VLOOKUP($A431&amp;"-"&amp;N$1,'Conclusões cursos'!$E:$H,4,0),"")</f>
        <v/>
      </c>
    </row>
    <row r="432" spans="1:15" x14ac:dyDescent="0.3">
      <c r="A432">
        <v>201109252</v>
      </c>
      <c r="B432" t="s">
        <v>205</v>
      </c>
      <c r="C432" t="s">
        <v>206</v>
      </c>
      <c r="E432" t="str">
        <f t="shared" si="6"/>
        <v xml:space="preserve">L.EIC </v>
      </c>
      <c r="F432" t="str">
        <f>IFERROR(VLOOKUP($A432&amp;"-"&amp;F$1,'Conclusões cursos'!$E:$H,2,0),"")</f>
        <v/>
      </c>
      <c r="G432" t="str">
        <f>IFERROR(VLOOKUP($A432&amp;"-"&amp;F$1,'Conclusões cursos'!$E:$H,4,0),"")</f>
        <v/>
      </c>
      <c r="H432" t="str">
        <f>IFERROR(VLOOKUP($A432&amp;"-"&amp;H$1,'Conclusões cursos'!$E:$H,2,0),"")</f>
        <v/>
      </c>
      <c r="I432" t="str">
        <f>IFERROR(VLOOKUP($A432&amp;"-"&amp;H$1,'Conclusões cursos'!$E:$H,4,0),"")</f>
        <v/>
      </c>
      <c r="J432" t="str">
        <f>IFERROR(VLOOKUP($A432&amp;"-"&amp;J$1,'Conclusões cursos'!$E:$H,2,0),"")</f>
        <v/>
      </c>
      <c r="K432" t="str">
        <f>IFERROR(VLOOKUP($A432&amp;"-"&amp;J$1,'Conclusões cursos'!$E:$H,4,0),"")</f>
        <v/>
      </c>
      <c r="L432" t="str">
        <f>IFERROR(VLOOKUP($A432&amp;"-"&amp;L$1,'Conclusões cursos'!$E:$H,2,0),"")</f>
        <v>2021/2022</v>
      </c>
      <c r="M432" t="str">
        <f>IFERROR(VLOOKUP($A432&amp;"-"&amp;L$1,'Conclusões cursos'!$E:$H,4,0),"")</f>
        <v>2021/2022</v>
      </c>
      <c r="N432" t="str">
        <f>IFERROR(VLOOKUP($A432&amp;"-"&amp;N$1,'Conclusões cursos'!$E:$H,2,0),"")</f>
        <v/>
      </c>
      <c r="O432" t="str">
        <f>IFERROR(VLOOKUP($A432&amp;"-"&amp;N$1,'Conclusões cursos'!$E:$H,4,0),"")</f>
        <v/>
      </c>
    </row>
    <row r="433" spans="1:15" x14ac:dyDescent="0.3">
      <c r="A433">
        <v>200907535</v>
      </c>
      <c r="B433" t="s">
        <v>1856</v>
      </c>
      <c r="C433" t="s">
        <v>1857</v>
      </c>
      <c r="E433" t="str">
        <f t="shared" si="6"/>
        <v xml:space="preserve">MIEIC </v>
      </c>
      <c r="F433" t="str">
        <f>IFERROR(VLOOKUP($A433&amp;"-"&amp;F$1,'Conclusões cursos'!$E:$H,2,0),"")</f>
        <v/>
      </c>
      <c r="G433" t="str">
        <f>IFERROR(VLOOKUP($A433&amp;"-"&amp;F$1,'Conclusões cursos'!$E:$H,4,0),"")</f>
        <v/>
      </c>
      <c r="H433" t="str">
        <f>IFERROR(VLOOKUP($A433&amp;"-"&amp;H$1,'Conclusões cursos'!$E:$H,2,0),"")</f>
        <v/>
      </c>
      <c r="I433" t="str">
        <f>IFERROR(VLOOKUP($A433&amp;"-"&amp;H$1,'Conclusões cursos'!$E:$H,4,0),"")</f>
        <v/>
      </c>
      <c r="J433" t="str">
        <f>IFERROR(VLOOKUP($A433&amp;"-"&amp;J$1,'Conclusões cursos'!$E:$H,2,0),"")</f>
        <v>2009/2010</v>
      </c>
      <c r="K433" t="str">
        <f>IFERROR(VLOOKUP($A433&amp;"-"&amp;J$1,'Conclusões cursos'!$E:$H,4,0),"")</f>
        <v>2014/2015</v>
      </c>
      <c r="L433" t="str">
        <f>IFERROR(VLOOKUP($A433&amp;"-"&amp;L$1,'Conclusões cursos'!$E:$H,2,0),"")</f>
        <v/>
      </c>
      <c r="M433" t="str">
        <f>IFERROR(VLOOKUP($A433&amp;"-"&amp;L$1,'Conclusões cursos'!$E:$H,4,0),"")</f>
        <v/>
      </c>
      <c r="N433" t="str">
        <f>IFERROR(VLOOKUP($A433&amp;"-"&amp;N$1,'Conclusões cursos'!$E:$H,2,0),"")</f>
        <v/>
      </c>
      <c r="O433" t="str">
        <f>IFERROR(VLOOKUP($A433&amp;"-"&amp;N$1,'Conclusões cursos'!$E:$H,4,0),"")</f>
        <v/>
      </c>
    </row>
    <row r="434" spans="1:15" x14ac:dyDescent="0.3">
      <c r="A434">
        <v>201305094</v>
      </c>
      <c r="B434" t="s">
        <v>1858</v>
      </c>
      <c r="C434" t="s">
        <v>1859</v>
      </c>
      <c r="E434" t="str">
        <f t="shared" si="6"/>
        <v xml:space="preserve">MIEIC </v>
      </c>
      <c r="F434" t="str">
        <f>IFERROR(VLOOKUP($A434&amp;"-"&amp;F$1,'Conclusões cursos'!$E:$H,2,0),"")</f>
        <v/>
      </c>
      <c r="G434" t="str">
        <f>IFERROR(VLOOKUP($A434&amp;"-"&amp;F$1,'Conclusões cursos'!$E:$H,4,0),"")</f>
        <v/>
      </c>
      <c r="H434" t="str">
        <f>IFERROR(VLOOKUP($A434&amp;"-"&amp;H$1,'Conclusões cursos'!$E:$H,2,0),"")</f>
        <v/>
      </c>
      <c r="I434" t="str">
        <f>IFERROR(VLOOKUP($A434&amp;"-"&amp;H$1,'Conclusões cursos'!$E:$H,4,0),"")</f>
        <v/>
      </c>
      <c r="J434" t="str">
        <f>IFERROR(VLOOKUP($A434&amp;"-"&amp;J$1,'Conclusões cursos'!$E:$H,2,0),"")</f>
        <v>2016/2017</v>
      </c>
      <c r="K434" t="str">
        <f>IFERROR(VLOOKUP($A434&amp;"-"&amp;J$1,'Conclusões cursos'!$E:$H,4,0),"")</f>
        <v>2018/2019</v>
      </c>
      <c r="L434" t="str">
        <f>IFERROR(VLOOKUP($A434&amp;"-"&amp;L$1,'Conclusões cursos'!$E:$H,2,0),"")</f>
        <v/>
      </c>
      <c r="M434" t="str">
        <f>IFERROR(VLOOKUP($A434&amp;"-"&amp;L$1,'Conclusões cursos'!$E:$H,4,0),"")</f>
        <v/>
      </c>
      <c r="N434" t="str">
        <f>IFERROR(VLOOKUP($A434&amp;"-"&amp;N$1,'Conclusões cursos'!$E:$H,2,0),"")</f>
        <v/>
      </c>
      <c r="O434" t="str">
        <f>IFERROR(VLOOKUP($A434&amp;"-"&amp;N$1,'Conclusões cursos'!$E:$H,4,0),"")</f>
        <v/>
      </c>
    </row>
    <row r="435" spans="1:15" x14ac:dyDescent="0.3">
      <c r="A435">
        <v>201406329</v>
      </c>
      <c r="B435" t="s">
        <v>1860</v>
      </c>
      <c r="C435" t="s">
        <v>1861</v>
      </c>
      <c r="E435" t="str">
        <f t="shared" si="6"/>
        <v xml:space="preserve">MIEIC </v>
      </c>
      <c r="F435" t="str">
        <f>IFERROR(VLOOKUP($A435&amp;"-"&amp;F$1,'Conclusões cursos'!$E:$H,2,0),"")</f>
        <v/>
      </c>
      <c r="G435" t="str">
        <f>IFERROR(VLOOKUP($A435&amp;"-"&amp;F$1,'Conclusões cursos'!$E:$H,4,0),"")</f>
        <v/>
      </c>
      <c r="H435" t="str">
        <f>IFERROR(VLOOKUP($A435&amp;"-"&amp;H$1,'Conclusões cursos'!$E:$H,2,0),"")</f>
        <v/>
      </c>
      <c r="I435" t="str">
        <f>IFERROR(VLOOKUP($A435&amp;"-"&amp;H$1,'Conclusões cursos'!$E:$H,4,0),"")</f>
        <v/>
      </c>
      <c r="J435" t="str">
        <f>IFERROR(VLOOKUP($A435&amp;"-"&amp;J$1,'Conclusões cursos'!$E:$H,2,0),"")</f>
        <v>2015/2016</v>
      </c>
      <c r="K435" t="str">
        <f>IFERROR(VLOOKUP($A435&amp;"-"&amp;J$1,'Conclusões cursos'!$E:$H,4,0),"")</f>
        <v>2018/2019</v>
      </c>
      <c r="L435" t="str">
        <f>IFERROR(VLOOKUP($A435&amp;"-"&amp;L$1,'Conclusões cursos'!$E:$H,2,0),"")</f>
        <v/>
      </c>
      <c r="M435" t="str">
        <f>IFERROR(VLOOKUP($A435&amp;"-"&amp;L$1,'Conclusões cursos'!$E:$H,4,0),"")</f>
        <v/>
      </c>
      <c r="N435" t="str">
        <f>IFERROR(VLOOKUP($A435&amp;"-"&amp;N$1,'Conclusões cursos'!$E:$H,2,0),"")</f>
        <v/>
      </c>
      <c r="O435" t="str">
        <f>IFERROR(VLOOKUP($A435&amp;"-"&amp;N$1,'Conclusões cursos'!$E:$H,4,0),"")</f>
        <v/>
      </c>
    </row>
    <row r="436" spans="1:15" x14ac:dyDescent="0.3">
      <c r="A436">
        <v>201000707</v>
      </c>
      <c r="B436" t="s">
        <v>1862</v>
      </c>
      <c r="C436" t="s">
        <v>1863</v>
      </c>
      <c r="E436" t="str">
        <f t="shared" si="6"/>
        <v xml:space="preserve">MIEIC </v>
      </c>
      <c r="F436" t="str">
        <f>IFERROR(VLOOKUP($A436&amp;"-"&amp;F$1,'Conclusões cursos'!$E:$H,2,0),"")</f>
        <v/>
      </c>
      <c r="G436" t="str">
        <f>IFERROR(VLOOKUP($A436&amp;"-"&amp;F$1,'Conclusões cursos'!$E:$H,4,0),"")</f>
        <v/>
      </c>
      <c r="H436" t="str">
        <f>IFERROR(VLOOKUP($A436&amp;"-"&amp;H$1,'Conclusões cursos'!$E:$H,2,0),"")</f>
        <v/>
      </c>
      <c r="I436" t="str">
        <f>IFERROR(VLOOKUP($A436&amp;"-"&amp;H$1,'Conclusões cursos'!$E:$H,4,0),"")</f>
        <v/>
      </c>
      <c r="J436" t="str">
        <f>IFERROR(VLOOKUP($A436&amp;"-"&amp;J$1,'Conclusões cursos'!$E:$H,2,0),"")</f>
        <v>2010/2011</v>
      </c>
      <c r="K436" t="str">
        <f>IFERROR(VLOOKUP($A436&amp;"-"&amp;J$1,'Conclusões cursos'!$E:$H,4,0),"")</f>
        <v>2014/2015</v>
      </c>
      <c r="L436" t="str">
        <f>IFERROR(VLOOKUP($A436&amp;"-"&amp;L$1,'Conclusões cursos'!$E:$H,2,0),"")</f>
        <v/>
      </c>
      <c r="M436" t="str">
        <f>IFERROR(VLOOKUP($A436&amp;"-"&amp;L$1,'Conclusões cursos'!$E:$H,4,0),"")</f>
        <v/>
      </c>
      <c r="N436" t="str">
        <f>IFERROR(VLOOKUP($A436&amp;"-"&amp;N$1,'Conclusões cursos'!$E:$H,2,0),"")</f>
        <v/>
      </c>
      <c r="O436" t="str">
        <f>IFERROR(VLOOKUP($A436&amp;"-"&amp;N$1,'Conclusões cursos'!$E:$H,4,0),"")</f>
        <v/>
      </c>
    </row>
    <row r="437" spans="1:15" x14ac:dyDescent="0.3">
      <c r="A437">
        <v>200906506</v>
      </c>
      <c r="B437" t="s">
        <v>1864</v>
      </c>
      <c r="C437" t="s">
        <v>1865</v>
      </c>
      <c r="E437" t="str">
        <f t="shared" si="6"/>
        <v xml:space="preserve">MIEIC </v>
      </c>
      <c r="F437" t="str">
        <f>IFERROR(VLOOKUP($A437&amp;"-"&amp;F$1,'Conclusões cursos'!$E:$H,2,0),"")</f>
        <v/>
      </c>
      <c r="G437" t="str">
        <f>IFERROR(VLOOKUP($A437&amp;"-"&amp;F$1,'Conclusões cursos'!$E:$H,4,0),"")</f>
        <v/>
      </c>
      <c r="H437" t="str">
        <f>IFERROR(VLOOKUP($A437&amp;"-"&amp;H$1,'Conclusões cursos'!$E:$H,2,0),"")</f>
        <v/>
      </c>
      <c r="I437" t="str">
        <f>IFERROR(VLOOKUP($A437&amp;"-"&amp;H$1,'Conclusões cursos'!$E:$H,4,0),"")</f>
        <v/>
      </c>
      <c r="J437" t="str">
        <f>IFERROR(VLOOKUP($A437&amp;"-"&amp;J$1,'Conclusões cursos'!$E:$H,2,0),"")</f>
        <v>2012/2013</v>
      </c>
      <c r="K437" t="str">
        <f>IFERROR(VLOOKUP($A437&amp;"-"&amp;J$1,'Conclusões cursos'!$E:$H,4,0),"")</f>
        <v>2016/2017</v>
      </c>
      <c r="L437" t="str">
        <f>IFERROR(VLOOKUP($A437&amp;"-"&amp;L$1,'Conclusões cursos'!$E:$H,2,0),"")</f>
        <v/>
      </c>
      <c r="M437" t="str">
        <f>IFERROR(VLOOKUP($A437&amp;"-"&amp;L$1,'Conclusões cursos'!$E:$H,4,0),"")</f>
        <v/>
      </c>
      <c r="N437" t="str">
        <f>IFERROR(VLOOKUP($A437&amp;"-"&amp;N$1,'Conclusões cursos'!$E:$H,2,0),"")</f>
        <v/>
      </c>
      <c r="O437" t="str">
        <f>IFERROR(VLOOKUP($A437&amp;"-"&amp;N$1,'Conclusões cursos'!$E:$H,4,0),"")</f>
        <v/>
      </c>
    </row>
    <row r="438" spans="1:15" x14ac:dyDescent="0.3">
      <c r="A438">
        <v>200101530</v>
      </c>
      <c r="B438" t="s">
        <v>4457</v>
      </c>
      <c r="C438" t="s">
        <v>4458</v>
      </c>
      <c r="E438" t="str">
        <f t="shared" si="6"/>
        <v xml:space="preserve">LEIC </v>
      </c>
      <c r="F438" t="str">
        <f>IFERROR(VLOOKUP($A438&amp;"-"&amp;F$1,'Conclusões cursos'!$E:$H,2,0),"")</f>
        <v>2001/2002</v>
      </c>
      <c r="G438" t="str">
        <f>IFERROR(VLOOKUP($A438&amp;"-"&amp;F$1,'Conclusões cursos'!$E:$H,4,0),"")</f>
        <v>2005/2006</v>
      </c>
      <c r="H438" t="str">
        <f>IFERROR(VLOOKUP($A438&amp;"-"&amp;H$1,'Conclusões cursos'!$E:$H,2,0),"")</f>
        <v/>
      </c>
      <c r="I438" t="str">
        <f>IFERROR(VLOOKUP($A438&amp;"-"&amp;H$1,'Conclusões cursos'!$E:$H,4,0),"")</f>
        <v/>
      </c>
      <c r="J438" t="str">
        <f>IFERROR(VLOOKUP($A438&amp;"-"&amp;J$1,'Conclusões cursos'!$E:$H,2,0),"")</f>
        <v/>
      </c>
      <c r="K438" t="str">
        <f>IFERROR(VLOOKUP($A438&amp;"-"&amp;J$1,'Conclusões cursos'!$E:$H,4,0),"")</f>
        <v/>
      </c>
      <c r="L438" t="str">
        <f>IFERROR(VLOOKUP($A438&amp;"-"&amp;L$1,'Conclusões cursos'!$E:$H,2,0),"")</f>
        <v/>
      </c>
      <c r="M438" t="str">
        <f>IFERROR(VLOOKUP($A438&amp;"-"&amp;L$1,'Conclusões cursos'!$E:$H,4,0),"")</f>
        <v/>
      </c>
      <c r="N438" t="str">
        <f>IFERROR(VLOOKUP($A438&amp;"-"&amp;N$1,'Conclusões cursos'!$E:$H,2,0),"")</f>
        <v/>
      </c>
      <c r="O438" t="str">
        <f>IFERROR(VLOOKUP($A438&amp;"-"&amp;N$1,'Conclusões cursos'!$E:$H,4,0),"")</f>
        <v/>
      </c>
    </row>
    <row r="439" spans="1:15" x14ac:dyDescent="0.3">
      <c r="A439">
        <v>201109110</v>
      </c>
      <c r="B439" t="s">
        <v>1866</v>
      </c>
      <c r="C439" t="s">
        <v>1867</v>
      </c>
      <c r="E439" t="str">
        <f t="shared" si="6"/>
        <v xml:space="preserve">MIEIC </v>
      </c>
      <c r="F439" t="str">
        <f>IFERROR(VLOOKUP($A439&amp;"-"&amp;F$1,'Conclusões cursos'!$E:$H,2,0),"")</f>
        <v/>
      </c>
      <c r="G439" t="str">
        <f>IFERROR(VLOOKUP($A439&amp;"-"&amp;F$1,'Conclusões cursos'!$E:$H,4,0),"")</f>
        <v/>
      </c>
      <c r="H439" t="str">
        <f>IFERROR(VLOOKUP($A439&amp;"-"&amp;H$1,'Conclusões cursos'!$E:$H,2,0),"")</f>
        <v/>
      </c>
      <c r="I439" t="str">
        <f>IFERROR(VLOOKUP($A439&amp;"-"&amp;H$1,'Conclusões cursos'!$E:$H,4,0),"")</f>
        <v/>
      </c>
      <c r="J439" t="str">
        <f>IFERROR(VLOOKUP($A439&amp;"-"&amp;J$1,'Conclusões cursos'!$E:$H,2,0),"")</f>
        <v>2011/2012</v>
      </c>
      <c r="K439" t="str">
        <f>IFERROR(VLOOKUP($A439&amp;"-"&amp;J$1,'Conclusões cursos'!$E:$H,4,0),"")</f>
        <v>2015/2016</v>
      </c>
      <c r="L439" t="str">
        <f>IFERROR(VLOOKUP($A439&amp;"-"&amp;L$1,'Conclusões cursos'!$E:$H,2,0),"")</f>
        <v/>
      </c>
      <c r="M439" t="str">
        <f>IFERROR(VLOOKUP($A439&amp;"-"&amp;L$1,'Conclusões cursos'!$E:$H,4,0),"")</f>
        <v/>
      </c>
      <c r="N439" t="str">
        <f>IFERROR(VLOOKUP($A439&amp;"-"&amp;N$1,'Conclusões cursos'!$E:$H,2,0),"")</f>
        <v/>
      </c>
      <c r="O439" t="str">
        <f>IFERROR(VLOOKUP($A439&amp;"-"&amp;N$1,'Conclusões cursos'!$E:$H,4,0),"")</f>
        <v/>
      </c>
    </row>
    <row r="440" spans="1:15" x14ac:dyDescent="0.3">
      <c r="A440">
        <v>199600894</v>
      </c>
      <c r="B440" t="s">
        <v>4459</v>
      </c>
      <c r="C440" t="s">
        <v>4460</v>
      </c>
      <c r="E440" t="str">
        <f t="shared" si="6"/>
        <v xml:space="preserve">LEIC </v>
      </c>
      <c r="F440" t="str">
        <f>IFERROR(VLOOKUP($A440&amp;"-"&amp;F$1,'Conclusões cursos'!$E:$H,2,0),"")</f>
        <v>1996/1997</v>
      </c>
      <c r="G440" t="str">
        <f>IFERROR(VLOOKUP($A440&amp;"-"&amp;F$1,'Conclusões cursos'!$E:$H,4,0),"")</f>
        <v>2000/2001</v>
      </c>
      <c r="H440" t="str">
        <f>IFERROR(VLOOKUP($A440&amp;"-"&amp;H$1,'Conclusões cursos'!$E:$H,2,0),"")</f>
        <v/>
      </c>
      <c r="I440" t="str">
        <f>IFERROR(VLOOKUP($A440&amp;"-"&amp;H$1,'Conclusões cursos'!$E:$H,4,0),"")</f>
        <v/>
      </c>
      <c r="J440" t="str">
        <f>IFERROR(VLOOKUP($A440&amp;"-"&amp;J$1,'Conclusões cursos'!$E:$H,2,0),"")</f>
        <v/>
      </c>
      <c r="K440" t="str">
        <f>IFERROR(VLOOKUP($A440&amp;"-"&amp;J$1,'Conclusões cursos'!$E:$H,4,0),"")</f>
        <v/>
      </c>
      <c r="L440" t="str">
        <f>IFERROR(VLOOKUP($A440&amp;"-"&amp;L$1,'Conclusões cursos'!$E:$H,2,0),"")</f>
        <v/>
      </c>
      <c r="M440" t="str">
        <f>IFERROR(VLOOKUP($A440&amp;"-"&amp;L$1,'Conclusões cursos'!$E:$H,4,0),"")</f>
        <v/>
      </c>
      <c r="N440" t="str">
        <f>IFERROR(VLOOKUP($A440&amp;"-"&amp;N$1,'Conclusões cursos'!$E:$H,2,0),"")</f>
        <v/>
      </c>
      <c r="O440" t="str">
        <f>IFERROR(VLOOKUP($A440&amp;"-"&amp;N$1,'Conclusões cursos'!$E:$H,4,0),"")</f>
        <v/>
      </c>
    </row>
    <row r="441" spans="1:15" x14ac:dyDescent="0.3">
      <c r="A441">
        <v>200102938</v>
      </c>
      <c r="B441" t="s">
        <v>1868</v>
      </c>
      <c r="C441" t="s">
        <v>1869</v>
      </c>
      <c r="E441" t="str">
        <f t="shared" si="6"/>
        <v xml:space="preserve">MIEIC </v>
      </c>
      <c r="F441" t="str">
        <f>IFERROR(VLOOKUP($A441&amp;"-"&amp;F$1,'Conclusões cursos'!$E:$H,2,0),"")</f>
        <v/>
      </c>
      <c r="G441" t="str">
        <f>IFERROR(VLOOKUP($A441&amp;"-"&amp;F$1,'Conclusões cursos'!$E:$H,4,0),"")</f>
        <v/>
      </c>
      <c r="H441" t="str">
        <f>IFERROR(VLOOKUP($A441&amp;"-"&amp;H$1,'Conclusões cursos'!$E:$H,2,0),"")</f>
        <v/>
      </c>
      <c r="I441" t="str">
        <f>IFERROR(VLOOKUP($A441&amp;"-"&amp;H$1,'Conclusões cursos'!$E:$H,4,0),"")</f>
        <v/>
      </c>
      <c r="J441" t="str">
        <f>IFERROR(VLOOKUP($A441&amp;"-"&amp;J$1,'Conclusões cursos'!$E:$H,2,0),"")</f>
        <v>2002/2003</v>
      </c>
      <c r="K441" t="str">
        <f>IFERROR(VLOOKUP($A441&amp;"-"&amp;J$1,'Conclusões cursos'!$E:$H,4,0),"")</f>
        <v>2008/2009</v>
      </c>
      <c r="L441" t="str">
        <f>IFERROR(VLOOKUP($A441&amp;"-"&amp;L$1,'Conclusões cursos'!$E:$H,2,0),"")</f>
        <v/>
      </c>
      <c r="M441" t="str">
        <f>IFERROR(VLOOKUP($A441&amp;"-"&amp;L$1,'Conclusões cursos'!$E:$H,4,0),"")</f>
        <v/>
      </c>
      <c r="N441" t="str">
        <f>IFERROR(VLOOKUP($A441&amp;"-"&amp;N$1,'Conclusões cursos'!$E:$H,2,0),"")</f>
        <v/>
      </c>
      <c r="O441" t="str">
        <f>IFERROR(VLOOKUP($A441&amp;"-"&amp;N$1,'Conclusões cursos'!$E:$H,4,0),"")</f>
        <v/>
      </c>
    </row>
    <row r="442" spans="1:15" x14ac:dyDescent="0.3">
      <c r="A442">
        <v>201809384</v>
      </c>
      <c r="B442" t="s">
        <v>207</v>
      </c>
      <c r="C442" t="s">
        <v>208</v>
      </c>
      <c r="E442" t="str">
        <f t="shared" si="6"/>
        <v>L.EIC M.EIC</v>
      </c>
      <c r="F442" t="str">
        <f>IFERROR(VLOOKUP($A442&amp;"-"&amp;F$1,'Conclusões cursos'!$E:$H,2,0),"")</f>
        <v/>
      </c>
      <c r="G442" t="str">
        <f>IFERROR(VLOOKUP($A442&amp;"-"&amp;F$1,'Conclusões cursos'!$E:$H,4,0),"")</f>
        <v/>
      </c>
      <c r="H442" t="str">
        <f>IFERROR(VLOOKUP($A442&amp;"-"&amp;H$1,'Conclusões cursos'!$E:$H,2,0),"")</f>
        <v/>
      </c>
      <c r="I442" t="str">
        <f>IFERROR(VLOOKUP($A442&amp;"-"&amp;H$1,'Conclusões cursos'!$E:$H,4,0),"")</f>
        <v/>
      </c>
      <c r="J442" t="str">
        <f>IFERROR(VLOOKUP($A442&amp;"-"&amp;J$1,'Conclusões cursos'!$E:$H,2,0),"")</f>
        <v/>
      </c>
      <c r="K442" t="str">
        <f>IFERROR(VLOOKUP($A442&amp;"-"&amp;J$1,'Conclusões cursos'!$E:$H,4,0),"")</f>
        <v/>
      </c>
      <c r="L442" t="str">
        <f>IFERROR(VLOOKUP($A442&amp;"-"&amp;L$1,'Conclusões cursos'!$E:$H,2,0),"")</f>
        <v>2021/2022</v>
      </c>
      <c r="M442" t="str">
        <f>IFERROR(VLOOKUP($A442&amp;"-"&amp;L$1,'Conclusões cursos'!$E:$H,4,0),"")</f>
        <v>2021/2022</v>
      </c>
      <c r="N442" t="str">
        <f>IFERROR(VLOOKUP($A442&amp;"-"&amp;N$1,'Conclusões cursos'!$E:$H,2,0),"")</f>
        <v>2021/2022</v>
      </c>
      <c r="O442" t="str">
        <f>IFERROR(VLOOKUP($A442&amp;"-"&amp;N$1,'Conclusões cursos'!$E:$H,4,0),"")</f>
        <v>2022/2023</v>
      </c>
    </row>
    <row r="443" spans="1:15" x14ac:dyDescent="0.3">
      <c r="A443">
        <v>200203850</v>
      </c>
      <c r="B443" t="s">
        <v>1870</v>
      </c>
      <c r="C443" t="s">
        <v>1871</v>
      </c>
      <c r="E443" t="str">
        <f t="shared" si="6"/>
        <v xml:space="preserve">MIEIC </v>
      </c>
      <c r="F443" t="str">
        <f>IFERROR(VLOOKUP($A443&amp;"-"&amp;F$1,'Conclusões cursos'!$E:$H,2,0),"")</f>
        <v/>
      </c>
      <c r="G443" t="str">
        <f>IFERROR(VLOOKUP($A443&amp;"-"&amp;F$1,'Conclusões cursos'!$E:$H,4,0),"")</f>
        <v/>
      </c>
      <c r="H443" t="str">
        <f>IFERROR(VLOOKUP($A443&amp;"-"&amp;H$1,'Conclusões cursos'!$E:$H,2,0),"")</f>
        <v/>
      </c>
      <c r="I443" t="str">
        <f>IFERROR(VLOOKUP($A443&amp;"-"&amp;H$1,'Conclusões cursos'!$E:$H,4,0),"")</f>
        <v/>
      </c>
      <c r="J443" t="str">
        <f>IFERROR(VLOOKUP($A443&amp;"-"&amp;J$1,'Conclusões cursos'!$E:$H,2,0),"")</f>
        <v>2005/2006</v>
      </c>
      <c r="K443" t="str">
        <f>IFERROR(VLOOKUP($A443&amp;"-"&amp;J$1,'Conclusões cursos'!$E:$H,4,0),"")</f>
        <v>2011/2012</v>
      </c>
      <c r="L443" t="str">
        <f>IFERROR(VLOOKUP($A443&amp;"-"&amp;L$1,'Conclusões cursos'!$E:$H,2,0),"")</f>
        <v/>
      </c>
      <c r="M443" t="str">
        <f>IFERROR(VLOOKUP($A443&amp;"-"&amp;L$1,'Conclusões cursos'!$E:$H,4,0),"")</f>
        <v/>
      </c>
      <c r="N443" t="str">
        <f>IFERROR(VLOOKUP($A443&amp;"-"&amp;N$1,'Conclusões cursos'!$E:$H,2,0),"")</f>
        <v/>
      </c>
      <c r="O443" t="str">
        <f>IFERROR(VLOOKUP($A443&amp;"-"&amp;N$1,'Conclusões cursos'!$E:$H,4,0),"")</f>
        <v/>
      </c>
    </row>
    <row r="444" spans="1:15" x14ac:dyDescent="0.3">
      <c r="A444">
        <v>200303281</v>
      </c>
      <c r="B444" t="s">
        <v>1872</v>
      </c>
      <c r="C444" t="s">
        <v>1873</v>
      </c>
      <c r="E444" t="str">
        <f t="shared" si="6"/>
        <v xml:space="preserve">MIEIC </v>
      </c>
      <c r="F444" t="str">
        <f>IFERROR(VLOOKUP($A444&amp;"-"&amp;F$1,'Conclusões cursos'!$E:$H,2,0),"")</f>
        <v/>
      </c>
      <c r="G444" t="str">
        <f>IFERROR(VLOOKUP($A444&amp;"-"&amp;F$1,'Conclusões cursos'!$E:$H,4,0),"")</f>
        <v/>
      </c>
      <c r="H444" t="str">
        <f>IFERROR(VLOOKUP($A444&amp;"-"&amp;H$1,'Conclusões cursos'!$E:$H,2,0),"")</f>
        <v/>
      </c>
      <c r="I444" t="str">
        <f>IFERROR(VLOOKUP($A444&amp;"-"&amp;H$1,'Conclusões cursos'!$E:$H,4,0),"")</f>
        <v/>
      </c>
      <c r="J444" t="str">
        <f>IFERROR(VLOOKUP($A444&amp;"-"&amp;J$1,'Conclusões cursos'!$E:$H,2,0),"")</f>
        <v>2003/2004</v>
      </c>
      <c r="K444" t="str">
        <f>IFERROR(VLOOKUP($A444&amp;"-"&amp;J$1,'Conclusões cursos'!$E:$H,4,0),"")</f>
        <v>2007/2008</v>
      </c>
      <c r="L444" t="str">
        <f>IFERROR(VLOOKUP($A444&amp;"-"&amp;L$1,'Conclusões cursos'!$E:$H,2,0),"")</f>
        <v/>
      </c>
      <c r="M444" t="str">
        <f>IFERROR(VLOOKUP($A444&amp;"-"&amp;L$1,'Conclusões cursos'!$E:$H,4,0),"")</f>
        <v/>
      </c>
      <c r="N444" t="str">
        <f>IFERROR(VLOOKUP($A444&amp;"-"&amp;N$1,'Conclusões cursos'!$E:$H,2,0),"")</f>
        <v/>
      </c>
      <c r="O444" t="str">
        <f>IFERROR(VLOOKUP($A444&amp;"-"&amp;N$1,'Conclusões cursos'!$E:$H,4,0),"")</f>
        <v/>
      </c>
    </row>
    <row r="445" spans="1:15" x14ac:dyDescent="0.3">
      <c r="A445">
        <v>201007716</v>
      </c>
      <c r="B445" t="s">
        <v>1874</v>
      </c>
      <c r="C445" t="s">
        <v>1875</v>
      </c>
      <c r="E445" t="str">
        <f t="shared" si="6"/>
        <v xml:space="preserve">MIEIC </v>
      </c>
      <c r="F445" t="str">
        <f>IFERROR(VLOOKUP($A445&amp;"-"&amp;F$1,'Conclusões cursos'!$E:$H,2,0),"")</f>
        <v/>
      </c>
      <c r="G445" t="str">
        <f>IFERROR(VLOOKUP($A445&amp;"-"&amp;F$1,'Conclusões cursos'!$E:$H,4,0),"")</f>
        <v/>
      </c>
      <c r="H445" t="str">
        <f>IFERROR(VLOOKUP($A445&amp;"-"&amp;H$1,'Conclusões cursos'!$E:$H,2,0),"")</f>
        <v/>
      </c>
      <c r="I445" t="str">
        <f>IFERROR(VLOOKUP($A445&amp;"-"&amp;H$1,'Conclusões cursos'!$E:$H,4,0),"")</f>
        <v/>
      </c>
      <c r="J445" t="str">
        <f>IFERROR(VLOOKUP($A445&amp;"-"&amp;J$1,'Conclusões cursos'!$E:$H,2,0),"")</f>
        <v>2010/2011</v>
      </c>
      <c r="K445" t="str">
        <f>IFERROR(VLOOKUP($A445&amp;"-"&amp;J$1,'Conclusões cursos'!$E:$H,4,0),"")</f>
        <v>2015/2016</v>
      </c>
      <c r="L445" t="str">
        <f>IFERROR(VLOOKUP($A445&amp;"-"&amp;L$1,'Conclusões cursos'!$E:$H,2,0),"")</f>
        <v/>
      </c>
      <c r="M445" t="str">
        <f>IFERROR(VLOOKUP($A445&amp;"-"&amp;L$1,'Conclusões cursos'!$E:$H,4,0),"")</f>
        <v/>
      </c>
      <c r="N445" t="str">
        <f>IFERROR(VLOOKUP($A445&amp;"-"&amp;N$1,'Conclusões cursos'!$E:$H,2,0),"")</f>
        <v/>
      </c>
      <c r="O445" t="str">
        <f>IFERROR(VLOOKUP($A445&amp;"-"&amp;N$1,'Conclusões cursos'!$E:$H,4,0),"")</f>
        <v/>
      </c>
    </row>
    <row r="446" spans="1:15" x14ac:dyDescent="0.3">
      <c r="A446">
        <v>201306839</v>
      </c>
      <c r="B446" t="s">
        <v>1876</v>
      </c>
      <c r="C446" t="s">
        <v>1877</v>
      </c>
      <c r="E446" t="str">
        <f t="shared" si="6"/>
        <v xml:space="preserve">MIEIC </v>
      </c>
      <c r="F446" t="str">
        <f>IFERROR(VLOOKUP($A446&amp;"-"&amp;F$1,'Conclusões cursos'!$E:$H,2,0),"")</f>
        <v/>
      </c>
      <c r="G446" t="str">
        <f>IFERROR(VLOOKUP($A446&amp;"-"&amp;F$1,'Conclusões cursos'!$E:$H,4,0),"")</f>
        <v/>
      </c>
      <c r="H446" t="str">
        <f>IFERROR(VLOOKUP($A446&amp;"-"&amp;H$1,'Conclusões cursos'!$E:$H,2,0),"")</f>
        <v/>
      </c>
      <c r="I446" t="str">
        <f>IFERROR(VLOOKUP($A446&amp;"-"&amp;H$1,'Conclusões cursos'!$E:$H,4,0),"")</f>
        <v/>
      </c>
      <c r="J446" t="str">
        <f>IFERROR(VLOOKUP($A446&amp;"-"&amp;J$1,'Conclusões cursos'!$E:$H,2,0),"")</f>
        <v>2013/2014</v>
      </c>
      <c r="K446" t="str">
        <f>IFERROR(VLOOKUP($A446&amp;"-"&amp;J$1,'Conclusões cursos'!$E:$H,4,0),"")</f>
        <v>2016/2017</v>
      </c>
      <c r="L446" t="str">
        <f>IFERROR(VLOOKUP($A446&amp;"-"&amp;L$1,'Conclusões cursos'!$E:$H,2,0),"")</f>
        <v/>
      </c>
      <c r="M446" t="str">
        <f>IFERROR(VLOOKUP($A446&amp;"-"&amp;L$1,'Conclusões cursos'!$E:$H,4,0),"")</f>
        <v/>
      </c>
      <c r="N446" t="str">
        <f>IFERROR(VLOOKUP($A446&amp;"-"&amp;N$1,'Conclusões cursos'!$E:$H,2,0),"")</f>
        <v/>
      </c>
      <c r="O446" t="str">
        <f>IFERROR(VLOOKUP($A446&amp;"-"&amp;N$1,'Conclusões cursos'!$E:$H,4,0),"")</f>
        <v/>
      </c>
    </row>
    <row r="447" spans="1:15" x14ac:dyDescent="0.3">
      <c r="A447">
        <v>201705812</v>
      </c>
      <c r="B447" t="s">
        <v>948</v>
      </c>
      <c r="C447" t="s">
        <v>949</v>
      </c>
      <c r="E447" t="str">
        <f t="shared" si="6"/>
        <v>M.EIC</v>
      </c>
      <c r="F447" t="str">
        <f>IFERROR(VLOOKUP($A447&amp;"-"&amp;F$1,'Conclusões cursos'!$E:$H,2,0),"")</f>
        <v/>
      </c>
      <c r="G447" t="str">
        <f>IFERROR(VLOOKUP($A447&amp;"-"&amp;F$1,'Conclusões cursos'!$E:$H,4,0),"")</f>
        <v/>
      </c>
      <c r="H447" t="str">
        <f>IFERROR(VLOOKUP($A447&amp;"-"&amp;H$1,'Conclusões cursos'!$E:$H,2,0),"")</f>
        <v/>
      </c>
      <c r="I447" t="str">
        <f>IFERROR(VLOOKUP($A447&amp;"-"&amp;H$1,'Conclusões cursos'!$E:$H,4,0),"")</f>
        <v/>
      </c>
      <c r="J447" t="str">
        <f>IFERROR(VLOOKUP($A447&amp;"-"&amp;J$1,'Conclusões cursos'!$E:$H,2,0),"")</f>
        <v/>
      </c>
      <c r="K447" t="str">
        <f>IFERROR(VLOOKUP($A447&amp;"-"&amp;J$1,'Conclusões cursos'!$E:$H,4,0),"")</f>
        <v/>
      </c>
      <c r="L447" t="str">
        <f>IFERROR(VLOOKUP($A447&amp;"-"&amp;L$1,'Conclusões cursos'!$E:$H,2,0),"")</f>
        <v/>
      </c>
      <c r="M447" t="str">
        <f>IFERROR(VLOOKUP($A447&amp;"-"&amp;L$1,'Conclusões cursos'!$E:$H,4,0),"")</f>
        <v/>
      </c>
      <c r="N447" t="str">
        <f>IFERROR(VLOOKUP($A447&amp;"-"&amp;N$1,'Conclusões cursos'!$E:$H,2,0),"")</f>
        <v>2021/2022</v>
      </c>
      <c r="O447" t="str">
        <f>IFERROR(VLOOKUP($A447&amp;"-"&amp;N$1,'Conclusões cursos'!$E:$H,4,0),"")</f>
        <v>2021/2022</v>
      </c>
    </row>
    <row r="448" spans="1:15" x14ac:dyDescent="0.3">
      <c r="A448">
        <v>200604138</v>
      </c>
      <c r="B448" t="s">
        <v>1878</v>
      </c>
      <c r="C448" t="s">
        <v>1879</v>
      </c>
      <c r="E448" t="str">
        <f t="shared" si="6"/>
        <v xml:space="preserve">MIEIC </v>
      </c>
      <c r="F448" t="str">
        <f>IFERROR(VLOOKUP($A448&amp;"-"&amp;F$1,'Conclusões cursos'!$E:$H,2,0),"")</f>
        <v/>
      </c>
      <c r="G448" t="str">
        <f>IFERROR(VLOOKUP($A448&amp;"-"&amp;F$1,'Conclusões cursos'!$E:$H,4,0),"")</f>
        <v/>
      </c>
      <c r="H448" t="str">
        <f>IFERROR(VLOOKUP($A448&amp;"-"&amp;H$1,'Conclusões cursos'!$E:$H,2,0),"")</f>
        <v/>
      </c>
      <c r="I448" t="str">
        <f>IFERROR(VLOOKUP($A448&amp;"-"&amp;H$1,'Conclusões cursos'!$E:$H,4,0),"")</f>
        <v/>
      </c>
      <c r="J448" t="str">
        <f>IFERROR(VLOOKUP($A448&amp;"-"&amp;J$1,'Conclusões cursos'!$E:$H,2,0),"")</f>
        <v>2006/2007</v>
      </c>
      <c r="K448" t="str">
        <f>IFERROR(VLOOKUP($A448&amp;"-"&amp;J$1,'Conclusões cursos'!$E:$H,4,0),"")</f>
        <v>2010/2011</v>
      </c>
      <c r="L448" t="str">
        <f>IFERROR(VLOOKUP($A448&amp;"-"&amp;L$1,'Conclusões cursos'!$E:$H,2,0),"")</f>
        <v/>
      </c>
      <c r="M448" t="str">
        <f>IFERROR(VLOOKUP($A448&amp;"-"&amp;L$1,'Conclusões cursos'!$E:$H,4,0),"")</f>
        <v/>
      </c>
      <c r="N448" t="str">
        <f>IFERROR(VLOOKUP($A448&amp;"-"&amp;N$1,'Conclusões cursos'!$E:$H,2,0),"")</f>
        <v/>
      </c>
      <c r="O448" t="str">
        <f>IFERROR(VLOOKUP($A448&amp;"-"&amp;N$1,'Conclusões cursos'!$E:$H,4,0),"")</f>
        <v/>
      </c>
    </row>
    <row r="449" spans="1:15" x14ac:dyDescent="0.3">
      <c r="A449">
        <v>200904087</v>
      </c>
      <c r="B449" t="s">
        <v>1880</v>
      </c>
      <c r="C449" t="s">
        <v>1881</v>
      </c>
      <c r="E449" t="str">
        <f t="shared" si="6"/>
        <v xml:space="preserve">MIEIC </v>
      </c>
      <c r="F449" t="str">
        <f>IFERROR(VLOOKUP($A449&amp;"-"&amp;F$1,'Conclusões cursos'!$E:$H,2,0),"")</f>
        <v/>
      </c>
      <c r="G449" t="str">
        <f>IFERROR(VLOOKUP($A449&amp;"-"&amp;F$1,'Conclusões cursos'!$E:$H,4,0),"")</f>
        <v/>
      </c>
      <c r="H449" t="str">
        <f>IFERROR(VLOOKUP($A449&amp;"-"&amp;H$1,'Conclusões cursos'!$E:$H,2,0),"")</f>
        <v/>
      </c>
      <c r="I449" t="str">
        <f>IFERROR(VLOOKUP($A449&amp;"-"&amp;H$1,'Conclusões cursos'!$E:$H,4,0),"")</f>
        <v/>
      </c>
      <c r="J449" t="str">
        <f>IFERROR(VLOOKUP($A449&amp;"-"&amp;J$1,'Conclusões cursos'!$E:$H,2,0),"")</f>
        <v>2009/2010</v>
      </c>
      <c r="K449" t="str">
        <f>IFERROR(VLOOKUP($A449&amp;"-"&amp;J$1,'Conclusões cursos'!$E:$H,4,0),"")</f>
        <v>2013/2014</v>
      </c>
      <c r="L449" t="str">
        <f>IFERROR(VLOOKUP($A449&amp;"-"&amp;L$1,'Conclusões cursos'!$E:$H,2,0),"")</f>
        <v/>
      </c>
      <c r="M449" t="str">
        <f>IFERROR(VLOOKUP($A449&amp;"-"&amp;L$1,'Conclusões cursos'!$E:$H,4,0),"")</f>
        <v/>
      </c>
      <c r="N449" t="str">
        <f>IFERROR(VLOOKUP($A449&amp;"-"&amp;N$1,'Conclusões cursos'!$E:$H,2,0),"")</f>
        <v/>
      </c>
      <c r="O449" t="str">
        <f>IFERROR(VLOOKUP($A449&amp;"-"&amp;N$1,'Conclusões cursos'!$E:$H,4,0),"")</f>
        <v/>
      </c>
    </row>
    <row r="450" spans="1:15" x14ac:dyDescent="0.3">
      <c r="A450">
        <v>200503850</v>
      </c>
      <c r="B450" t="s">
        <v>1882</v>
      </c>
      <c r="C450" t="s">
        <v>1883</v>
      </c>
      <c r="E450" t="str">
        <f t="shared" si="6"/>
        <v xml:space="preserve">MIEIC </v>
      </c>
      <c r="F450" t="str">
        <f>IFERROR(VLOOKUP($A450&amp;"-"&amp;F$1,'Conclusões cursos'!$E:$H,2,0),"")</f>
        <v/>
      </c>
      <c r="G450" t="str">
        <f>IFERROR(VLOOKUP($A450&amp;"-"&amp;F$1,'Conclusões cursos'!$E:$H,4,0),"")</f>
        <v/>
      </c>
      <c r="H450" t="str">
        <f>IFERROR(VLOOKUP($A450&amp;"-"&amp;H$1,'Conclusões cursos'!$E:$H,2,0),"")</f>
        <v/>
      </c>
      <c r="I450" t="str">
        <f>IFERROR(VLOOKUP($A450&amp;"-"&amp;H$1,'Conclusões cursos'!$E:$H,4,0),"")</f>
        <v/>
      </c>
      <c r="J450" t="str">
        <f>IFERROR(VLOOKUP($A450&amp;"-"&amp;J$1,'Conclusões cursos'!$E:$H,2,0),"")</f>
        <v>2005/2006</v>
      </c>
      <c r="K450" t="str">
        <f>IFERROR(VLOOKUP($A450&amp;"-"&amp;J$1,'Conclusões cursos'!$E:$H,4,0),"")</f>
        <v>2009/2010</v>
      </c>
      <c r="L450" t="str">
        <f>IFERROR(VLOOKUP($A450&amp;"-"&amp;L$1,'Conclusões cursos'!$E:$H,2,0),"")</f>
        <v/>
      </c>
      <c r="M450" t="str">
        <f>IFERROR(VLOOKUP($A450&amp;"-"&amp;L$1,'Conclusões cursos'!$E:$H,4,0),"")</f>
        <v/>
      </c>
      <c r="N450" t="str">
        <f>IFERROR(VLOOKUP($A450&amp;"-"&amp;N$1,'Conclusões cursos'!$E:$H,2,0),"")</f>
        <v/>
      </c>
      <c r="O450" t="str">
        <f>IFERROR(VLOOKUP($A450&amp;"-"&amp;N$1,'Conclusões cursos'!$E:$H,4,0),"")</f>
        <v/>
      </c>
    </row>
    <row r="451" spans="1:15" x14ac:dyDescent="0.3">
      <c r="A451">
        <v>201806185</v>
      </c>
      <c r="B451" t="s">
        <v>950</v>
      </c>
      <c r="C451" t="s">
        <v>951</v>
      </c>
      <c r="E451" t="str">
        <f t="shared" si="6"/>
        <v>M.EIC</v>
      </c>
      <c r="F451" t="str">
        <f>IFERROR(VLOOKUP($A451&amp;"-"&amp;F$1,'Conclusões cursos'!$E:$H,2,0),"")</f>
        <v/>
      </c>
      <c r="G451" t="str">
        <f>IFERROR(VLOOKUP($A451&amp;"-"&amp;F$1,'Conclusões cursos'!$E:$H,4,0),"")</f>
        <v/>
      </c>
      <c r="H451" t="str">
        <f>IFERROR(VLOOKUP($A451&amp;"-"&amp;H$1,'Conclusões cursos'!$E:$H,2,0),"")</f>
        <v/>
      </c>
      <c r="I451" t="str">
        <f>IFERROR(VLOOKUP($A451&amp;"-"&amp;H$1,'Conclusões cursos'!$E:$H,4,0),"")</f>
        <v/>
      </c>
      <c r="J451" t="str">
        <f>IFERROR(VLOOKUP($A451&amp;"-"&amp;J$1,'Conclusões cursos'!$E:$H,2,0),"")</f>
        <v/>
      </c>
      <c r="K451" t="str">
        <f>IFERROR(VLOOKUP($A451&amp;"-"&amp;J$1,'Conclusões cursos'!$E:$H,4,0),"")</f>
        <v/>
      </c>
      <c r="L451" t="str">
        <f>IFERROR(VLOOKUP($A451&amp;"-"&amp;L$1,'Conclusões cursos'!$E:$H,2,0),"")</f>
        <v/>
      </c>
      <c r="M451" t="str">
        <f>IFERROR(VLOOKUP($A451&amp;"-"&amp;L$1,'Conclusões cursos'!$E:$H,4,0),"")</f>
        <v/>
      </c>
      <c r="N451" t="str">
        <f>IFERROR(VLOOKUP($A451&amp;"-"&amp;N$1,'Conclusões cursos'!$E:$H,2,0),"")</f>
        <v>2021/2022</v>
      </c>
      <c r="O451" t="str">
        <f>IFERROR(VLOOKUP($A451&amp;"-"&amp;N$1,'Conclusões cursos'!$E:$H,4,0),"")</f>
        <v>2022/2023</v>
      </c>
    </row>
    <row r="452" spans="1:15" x14ac:dyDescent="0.3">
      <c r="A452">
        <v>200303999</v>
      </c>
      <c r="B452" t="s">
        <v>1884</v>
      </c>
      <c r="C452" t="s">
        <v>1885</v>
      </c>
      <c r="E452" t="str">
        <f t="shared" ref="E452:E515" si="7">IF(F452="","","LEIC ")&amp;IF(H452="","","MEI ")&amp;IF(J452="","","MIEIC ")&amp;IF(L452="","","L.EIC ")&amp;IF(N452="","","M.EIC")</f>
        <v xml:space="preserve">MIEIC </v>
      </c>
      <c r="F452" t="str">
        <f>IFERROR(VLOOKUP($A452&amp;"-"&amp;F$1,'Conclusões cursos'!$E:$H,2,0),"")</f>
        <v/>
      </c>
      <c r="G452" t="str">
        <f>IFERROR(VLOOKUP($A452&amp;"-"&amp;F$1,'Conclusões cursos'!$E:$H,4,0),"")</f>
        <v/>
      </c>
      <c r="H452" t="str">
        <f>IFERROR(VLOOKUP($A452&amp;"-"&amp;H$1,'Conclusões cursos'!$E:$H,2,0),"")</f>
        <v/>
      </c>
      <c r="I452" t="str">
        <f>IFERROR(VLOOKUP($A452&amp;"-"&amp;H$1,'Conclusões cursos'!$E:$H,4,0),"")</f>
        <v/>
      </c>
      <c r="J452" t="str">
        <f>IFERROR(VLOOKUP($A452&amp;"-"&amp;J$1,'Conclusões cursos'!$E:$H,2,0),"")</f>
        <v>2003/2004</v>
      </c>
      <c r="K452" t="str">
        <f>IFERROR(VLOOKUP($A452&amp;"-"&amp;J$1,'Conclusões cursos'!$E:$H,4,0),"")</f>
        <v>2007/2008</v>
      </c>
      <c r="L452" t="str">
        <f>IFERROR(VLOOKUP($A452&amp;"-"&amp;L$1,'Conclusões cursos'!$E:$H,2,0),"")</f>
        <v/>
      </c>
      <c r="M452" t="str">
        <f>IFERROR(VLOOKUP($A452&amp;"-"&amp;L$1,'Conclusões cursos'!$E:$H,4,0),"")</f>
        <v/>
      </c>
      <c r="N452" t="str">
        <f>IFERROR(VLOOKUP($A452&amp;"-"&amp;N$1,'Conclusões cursos'!$E:$H,2,0),"")</f>
        <v/>
      </c>
      <c r="O452" t="str">
        <f>IFERROR(VLOOKUP($A452&amp;"-"&amp;N$1,'Conclusões cursos'!$E:$H,4,0),"")</f>
        <v/>
      </c>
    </row>
    <row r="453" spans="1:15" x14ac:dyDescent="0.3">
      <c r="A453">
        <v>200005266</v>
      </c>
      <c r="B453" t="s">
        <v>4461</v>
      </c>
      <c r="C453" t="s">
        <v>4462</v>
      </c>
      <c r="E453" t="str">
        <f t="shared" si="7"/>
        <v xml:space="preserve">LEIC </v>
      </c>
      <c r="F453" t="str">
        <f>IFERROR(VLOOKUP($A453&amp;"-"&amp;F$1,'Conclusões cursos'!$E:$H,2,0),"")</f>
        <v>2000/2001</v>
      </c>
      <c r="G453" t="str">
        <f>IFERROR(VLOOKUP($A453&amp;"-"&amp;F$1,'Conclusões cursos'!$E:$H,4,0),"")</f>
        <v>2005/2006</v>
      </c>
      <c r="H453" t="str">
        <f>IFERROR(VLOOKUP($A453&amp;"-"&amp;H$1,'Conclusões cursos'!$E:$H,2,0),"")</f>
        <v/>
      </c>
      <c r="I453" t="str">
        <f>IFERROR(VLOOKUP($A453&amp;"-"&amp;H$1,'Conclusões cursos'!$E:$H,4,0),"")</f>
        <v/>
      </c>
      <c r="J453" t="str">
        <f>IFERROR(VLOOKUP($A453&amp;"-"&amp;J$1,'Conclusões cursos'!$E:$H,2,0),"")</f>
        <v/>
      </c>
      <c r="K453" t="str">
        <f>IFERROR(VLOOKUP($A453&amp;"-"&amp;J$1,'Conclusões cursos'!$E:$H,4,0),"")</f>
        <v/>
      </c>
      <c r="L453" t="str">
        <f>IFERROR(VLOOKUP($A453&amp;"-"&amp;L$1,'Conclusões cursos'!$E:$H,2,0),"")</f>
        <v/>
      </c>
      <c r="M453" t="str">
        <f>IFERROR(VLOOKUP($A453&amp;"-"&amp;L$1,'Conclusões cursos'!$E:$H,4,0),"")</f>
        <v/>
      </c>
      <c r="N453" t="str">
        <f>IFERROR(VLOOKUP($A453&amp;"-"&amp;N$1,'Conclusões cursos'!$E:$H,2,0),"")</f>
        <v/>
      </c>
      <c r="O453" t="str">
        <f>IFERROR(VLOOKUP($A453&amp;"-"&amp;N$1,'Conclusões cursos'!$E:$H,4,0),"")</f>
        <v/>
      </c>
    </row>
    <row r="454" spans="1:15" x14ac:dyDescent="0.3">
      <c r="A454">
        <v>200402824</v>
      </c>
      <c r="B454" t="s">
        <v>1886</v>
      </c>
      <c r="C454" t="s">
        <v>1887</v>
      </c>
      <c r="E454" t="str">
        <f t="shared" si="7"/>
        <v xml:space="preserve">MIEIC </v>
      </c>
      <c r="F454" t="str">
        <f>IFERROR(VLOOKUP($A454&amp;"-"&amp;F$1,'Conclusões cursos'!$E:$H,2,0),"")</f>
        <v/>
      </c>
      <c r="G454" t="str">
        <f>IFERROR(VLOOKUP($A454&amp;"-"&amp;F$1,'Conclusões cursos'!$E:$H,4,0),"")</f>
        <v/>
      </c>
      <c r="H454" t="str">
        <f>IFERROR(VLOOKUP($A454&amp;"-"&amp;H$1,'Conclusões cursos'!$E:$H,2,0),"")</f>
        <v/>
      </c>
      <c r="I454" t="str">
        <f>IFERROR(VLOOKUP($A454&amp;"-"&amp;H$1,'Conclusões cursos'!$E:$H,4,0),"")</f>
        <v/>
      </c>
      <c r="J454" t="str">
        <f>IFERROR(VLOOKUP($A454&amp;"-"&amp;J$1,'Conclusões cursos'!$E:$H,2,0),"")</f>
        <v>2004/2005</v>
      </c>
      <c r="K454" t="str">
        <f>IFERROR(VLOOKUP($A454&amp;"-"&amp;J$1,'Conclusões cursos'!$E:$H,4,0),"")</f>
        <v>2009/2010</v>
      </c>
      <c r="L454" t="str">
        <f>IFERROR(VLOOKUP($A454&amp;"-"&amp;L$1,'Conclusões cursos'!$E:$H,2,0),"")</f>
        <v/>
      </c>
      <c r="M454" t="str">
        <f>IFERROR(VLOOKUP($A454&amp;"-"&amp;L$1,'Conclusões cursos'!$E:$H,4,0),"")</f>
        <v/>
      </c>
      <c r="N454" t="str">
        <f>IFERROR(VLOOKUP($A454&amp;"-"&amp;N$1,'Conclusões cursos'!$E:$H,2,0),"")</f>
        <v/>
      </c>
      <c r="O454" t="str">
        <f>IFERROR(VLOOKUP($A454&amp;"-"&amp;N$1,'Conclusões cursos'!$E:$H,4,0),"")</f>
        <v/>
      </c>
    </row>
    <row r="455" spans="1:15" x14ac:dyDescent="0.3">
      <c r="A455">
        <v>201503822</v>
      </c>
      <c r="B455" t="s">
        <v>1888</v>
      </c>
      <c r="C455" t="s">
        <v>1889</v>
      </c>
      <c r="E455" t="str">
        <f t="shared" si="7"/>
        <v xml:space="preserve">MIEIC </v>
      </c>
      <c r="F455" t="str">
        <f>IFERROR(VLOOKUP($A455&amp;"-"&amp;F$1,'Conclusões cursos'!$E:$H,2,0),"")</f>
        <v/>
      </c>
      <c r="G455" t="str">
        <f>IFERROR(VLOOKUP($A455&amp;"-"&amp;F$1,'Conclusões cursos'!$E:$H,4,0),"")</f>
        <v/>
      </c>
      <c r="H455" t="str">
        <f>IFERROR(VLOOKUP($A455&amp;"-"&amp;H$1,'Conclusões cursos'!$E:$H,2,0),"")</f>
        <v/>
      </c>
      <c r="I455" t="str">
        <f>IFERROR(VLOOKUP($A455&amp;"-"&amp;H$1,'Conclusões cursos'!$E:$H,4,0),"")</f>
        <v/>
      </c>
      <c r="J455" t="str">
        <f>IFERROR(VLOOKUP($A455&amp;"-"&amp;J$1,'Conclusões cursos'!$E:$H,2,0),"")</f>
        <v>2015/2016</v>
      </c>
      <c r="K455" t="str">
        <f>IFERROR(VLOOKUP($A455&amp;"-"&amp;J$1,'Conclusões cursos'!$E:$H,4,0),"")</f>
        <v>2019/2020</v>
      </c>
      <c r="L455" t="str">
        <f>IFERROR(VLOOKUP($A455&amp;"-"&amp;L$1,'Conclusões cursos'!$E:$H,2,0),"")</f>
        <v/>
      </c>
      <c r="M455" t="str">
        <f>IFERROR(VLOOKUP($A455&amp;"-"&amp;L$1,'Conclusões cursos'!$E:$H,4,0),"")</f>
        <v/>
      </c>
      <c r="N455" t="str">
        <f>IFERROR(VLOOKUP($A455&amp;"-"&amp;N$1,'Conclusões cursos'!$E:$H,2,0),"")</f>
        <v/>
      </c>
      <c r="O455" t="str">
        <f>IFERROR(VLOOKUP($A455&amp;"-"&amp;N$1,'Conclusões cursos'!$E:$H,4,0),"")</f>
        <v/>
      </c>
    </row>
    <row r="456" spans="1:15" x14ac:dyDescent="0.3">
      <c r="A456">
        <v>200904086</v>
      </c>
      <c r="B456" t="s">
        <v>1890</v>
      </c>
      <c r="C456" t="s">
        <v>1891</v>
      </c>
      <c r="E456" t="str">
        <f t="shared" si="7"/>
        <v xml:space="preserve">MIEIC </v>
      </c>
      <c r="F456" t="str">
        <f>IFERROR(VLOOKUP($A456&amp;"-"&amp;F$1,'Conclusões cursos'!$E:$H,2,0),"")</f>
        <v/>
      </c>
      <c r="G456" t="str">
        <f>IFERROR(VLOOKUP($A456&amp;"-"&amp;F$1,'Conclusões cursos'!$E:$H,4,0),"")</f>
        <v/>
      </c>
      <c r="H456" t="str">
        <f>IFERROR(VLOOKUP($A456&amp;"-"&amp;H$1,'Conclusões cursos'!$E:$H,2,0),"")</f>
        <v/>
      </c>
      <c r="I456" t="str">
        <f>IFERROR(VLOOKUP($A456&amp;"-"&amp;H$1,'Conclusões cursos'!$E:$H,4,0),"")</f>
        <v/>
      </c>
      <c r="J456" t="str">
        <f>IFERROR(VLOOKUP($A456&amp;"-"&amp;J$1,'Conclusões cursos'!$E:$H,2,0),"")</f>
        <v>2009/2010</v>
      </c>
      <c r="K456" t="str">
        <f>IFERROR(VLOOKUP($A456&amp;"-"&amp;J$1,'Conclusões cursos'!$E:$H,4,0),"")</f>
        <v>2013/2014</v>
      </c>
      <c r="L456" t="str">
        <f>IFERROR(VLOOKUP($A456&amp;"-"&amp;L$1,'Conclusões cursos'!$E:$H,2,0),"")</f>
        <v/>
      </c>
      <c r="M456" t="str">
        <f>IFERROR(VLOOKUP($A456&amp;"-"&amp;L$1,'Conclusões cursos'!$E:$H,4,0),"")</f>
        <v/>
      </c>
      <c r="N456" t="str">
        <f>IFERROR(VLOOKUP($A456&amp;"-"&amp;N$1,'Conclusões cursos'!$E:$H,2,0),"")</f>
        <v/>
      </c>
      <c r="O456" t="str">
        <f>IFERROR(VLOOKUP($A456&amp;"-"&amp;N$1,'Conclusões cursos'!$E:$H,4,0),"")</f>
        <v/>
      </c>
    </row>
    <row r="457" spans="1:15" x14ac:dyDescent="0.3">
      <c r="A457">
        <v>201905189</v>
      </c>
      <c r="B457" t="s">
        <v>209</v>
      </c>
      <c r="C457" t="s">
        <v>210</v>
      </c>
      <c r="E457" t="str">
        <f t="shared" si="7"/>
        <v xml:space="preserve">L.EIC </v>
      </c>
      <c r="F457" t="str">
        <f>IFERROR(VLOOKUP($A457&amp;"-"&amp;F$1,'Conclusões cursos'!$E:$H,2,0),"")</f>
        <v/>
      </c>
      <c r="G457" t="str">
        <f>IFERROR(VLOOKUP($A457&amp;"-"&amp;F$1,'Conclusões cursos'!$E:$H,4,0),"")</f>
        <v/>
      </c>
      <c r="H457" t="str">
        <f>IFERROR(VLOOKUP($A457&amp;"-"&amp;H$1,'Conclusões cursos'!$E:$H,2,0),"")</f>
        <v/>
      </c>
      <c r="I457" t="str">
        <f>IFERROR(VLOOKUP($A457&amp;"-"&amp;H$1,'Conclusões cursos'!$E:$H,4,0),"")</f>
        <v/>
      </c>
      <c r="J457" t="str">
        <f>IFERROR(VLOOKUP($A457&amp;"-"&amp;J$1,'Conclusões cursos'!$E:$H,2,0),"")</f>
        <v/>
      </c>
      <c r="K457" t="str">
        <f>IFERROR(VLOOKUP($A457&amp;"-"&amp;J$1,'Conclusões cursos'!$E:$H,4,0),"")</f>
        <v/>
      </c>
      <c r="L457" t="str">
        <f>IFERROR(VLOOKUP($A457&amp;"-"&amp;L$1,'Conclusões cursos'!$E:$H,2,0),"")</f>
        <v>2021/2022</v>
      </c>
      <c r="M457" t="str">
        <f>IFERROR(VLOOKUP($A457&amp;"-"&amp;L$1,'Conclusões cursos'!$E:$H,4,0),"")</f>
        <v>2021/2022</v>
      </c>
      <c r="N457" t="str">
        <f>IFERROR(VLOOKUP($A457&amp;"-"&amp;N$1,'Conclusões cursos'!$E:$H,2,0),"")</f>
        <v/>
      </c>
      <c r="O457" t="str">
        <f>IFERROR(VLOOKUP($A457&amp;"-"&amp;N$1,'Conclusões cursos'!$E:$H,4,0),"")</f>
        <v/>
      </c>
    </row>
    <row r="458" spans="1:15" x14ac:dyDescent="0.3">
      <c r="A458">
        <v>200103418</v>
      </c>
      <c r="B458" t="s">
        <v>1892</v>
      </c>
      <c r="C458" t="s">
        <v>1893</v>
      </c>
      <c r="E458" t="str">
        <f t="shared" si="7"/>
        <v xml:space="preserve">MIEIC </v>
      </c>
      <c r="F458" t="str">
        <f>IFERROR(VLOOKUP($A458&amp;"-"&amp;F$1,'Conclusões cursos'!$E:$H,2,0),"")</f>
        <v/>
      </c>
      <c r="G458" t="str">
        <f>IFERROR(VLOOKUP($A458&amp;"-"&amp;F$1,'Conclusões cursos'!$E:$H,4,0),"")</f>
        <v/>
      </c>
      <c r="H458" t="str">
        <f>IFERROR(VLOOKUP($A458&amp;"-"&amp;H$1,'Conclusões cursos'!$E:$H,2,0),"")</f>
        <v/>
      </c>
      <c r="I458" t="str">
        <f>IFERROR(VLOOKUP($A458&amp;"-"&amp;H$1,'Conclusões cursos'!$E:$H,4,0),"")</f>
        <v/>
      </c>
      <c r="J458" t="str">
        <f>IFERROR(VLOOKUP($A458&amp;"-"&amp;J$1,'Conclusões cursos'!$E:$H,2,0),"")</f>
        <v>2001/2002</v>
      </c>
      <c r="K458" t="str">
        <f>IFERROR(VLOOKUP($A458&amp;"-"&amp;J$1,'Conclusões cursos'!$E:$H,4,0),"")</f>
        <v>2008/2009</v>
      </c>
      <c r="L458" t="str">
        <f>IFERROR(VLOOKUP($A458&amp;"-"&amp;L$1,'Conclusões cursos'!$E:$H,2,0),"")</f>
        <v/>
      </c>
      <c r="M458" t="str">
        <f>IFERROR(VLOOKUP($A458&amp;"-"&amp;L$1,'Conclusões cursos'!$E:$H,4,0),"")</f>
        <v/>
      </c>
      <c r="N458" t="str">
        <f>IFERROR(VLOOKUP($A458&amp;"-"&amp;N$1,'Conclusões cursos'!$E:$H,2,0),"")</f>
        <v/>
      </c>
      <c r="O458" t="str">
        <f>IFERROR(VLOOKUP($A458&amp;"-"&amp;N$1,'Conclusões cursos'!$E:$H,4,0),"")</f>
        <v/>
      </c>
    </row>
    <row r="459" spans="1:15" x14ac:dyDescent="0.3">
      <c r="A459">
        <v>201700494</v>
      </c>
      <c r="B459" t="s">
        <v>211</v>
      </c>
      <c r="C459" t="s">
        <v>212</v>
      </c>
      <c r="E459" t="str">
        <f t="shared" si="7"/>
        <v>L.EIC M.EIC</v>
      </c>
      <c r="F459" t="str">
        <f>IFERROR(VLOOKUP($A459&amp;"-"&amp;F$1,'Conclusões cursos'!$E:$H,2,0),"")</f>
        <v/>
      </c>
      <c r="G459" t="str">
        <f>IFERROR(VLOOKUP($A459&amp;"-"&amp;F$1,'Conclusões cursos'!$E:$H,4,0),"")</f>
        <v/>
      </c>
      <c r="H459" t="str">
        <f>IFERROR(VLOOKUP($A459&amp;"-"&amp;H$1,'Conclusões cursos'!$E:$H,2,0),"")</f>
        <v/>
      </c>
      <c r="I459" t="str">
        <f>IFERROR(VLOOKUP($A459&amp;"-"&amp;H$1,'Conclusões cursos'!$E:$H,4,0),"")</f>
        <v/>
      </c>
      <c r="J459" t="str">
        <f>IFERROR(VLOOKUP($A459&amp;"-"&amp;J$1,'Conclusões cursos'!$E:$H,2,0),"")</f>
        <v/>
      </c>
      <c r="K459" t="str">
        <f>IFERROR(VLOOKUP($A459&amp;"-"&amp;J$1,'Conclusões cursos'!$E:$H,4,0),"")</f>
        <v/>
      </c>
      <c r="L459" t="str">
        <f>IFERROR(VLOOKUP($A459&amp;"-"&amp;L$1,'Conclusões cursos'!$E:$H,2,0),"")</f>
        <v>2021/2022</v>
      </c>
      <c r="M459" t="str">
        <f>IFERROR(VLOOKUP($A459&amp;"-"&amp;L$1,'Conclusões cursos'!$E:$H,4,0),"")</f>
        <v>2021/2022</v>
      </c>
      <c r="N459" t="str">
        <f>IFERROR(VLOOKUP($A459&amp;"-"&amp;N$1,'Conclusões cursos'!$E:$H,2,0),"")</f>
        <v>2021/2022</v>
      </c>
      <c r="O459" t="str">
        <f>IFERROR(VLOOKUP($A459&amp;"-"&amp;N$1,'Conclusões cursos'!$E:$H,4,0),"")</f>
        <v>2021/2022</v>
      </c>
    </row>
    <row r="460" spans="1:15" x14ac:dyDescent="0.3">
      <c r="A460">
        <v>199802061</v>
      </c>
      <c r="B460" t="s">
        <v>4463</v>
      </c>
      <c r="C460" t="s">
        <v>4464</v>
      </c>
      <c r="E460" t="str">
        <f t="shared" si="7"/>
        <v xml:space="preserve">LEIC </v>
      </c>
      <c r="F460" t="str">
        <f>IFERROR(VLOOKUP($A460&amp;"-"&amp;F$1,'Conclusões cursos'!$E:$H,2,0),"")</f>
        <v>1998/1999</v>
      </c>
      <c r="G460" t="str">
        <f>IFERROR(VLOOKUP($A460&amp;"-"&amp;F$1,'Conclusões cursos'!$E:$H,4,0),"")</f>
        <v>2002/2003</v>
      </c>
      <c r="H460" t="str">
        <f>IFERROR(VLOOKUP($A460&amp;"-"&amp;H$1,'Conclusões cursos'!$E:$H,2,0),"")</f>
        <v/>
      </c>
      <c r="I460" t="str">
        <f>IFERROR(VLOOKUP($A460&amp;"-"&amp;H$1,'Conclusões cursos'!$E:$H,4,0),"")</f>
        <v/>
      </c>
      <c r="J460" t="str">
        <f>IFERROR(VLOOKUP($A460&amp;"-"&amp;J$1,'Conclusões cursos'!$E:$H,2,0),"")</f>
        <v/>
      </c>
      <c r="K460" t="str">
        <f>IFERROR(VLOOKUP($A460&amp;"-"&amp;J$1,'Conclusões cursos'!$E:$H,4,0),"")</f>
        <v/>
      </c>
      <c r="L460" t="str">
        <f>IFERROR(VLOOKUP($A460&amp;"-"&amp;L$1,'Conclusões cursos'!$E:$H,2,0),"")</f>
        <v/>
      </c>
      <c r="M460" t="str">
        <f>IFERROR(VLOOKUP($A460&amp;"-"&amp;L$1,'Conclusões cursos'!$E:$H,4,0),"")</f>
        <v/>
      </c>
      <c r="N460" t="str">
        <f>IFERROR(VLOOKUP($A460&amp;"-"&amp;N$1,'Conclusões cursos'!$E:$H,2,0),"")</f>
        <v/>
      </c>
      <c r="O460" t="str">
        <f>IFERROR(VLOOKUP($A460&amp;"-"&amp;N$1,'Conclusões cursos'!$E:$H,4,0),"")</f>
        <v/>
      </c>
    </row>
    <row r="461" spans="1:15" x14ac:dyDescent="0.3">
      <c r="A461">
        <v>201100684</v>
      </c>
      <c r="B461" t="s">
        <v>1894</v>
      </c>
      <c r="C461" t="s">
        <v>1895</v>
      </c>
      <c r="E461" t="str">
        <f t="shared" si="7"/>
        <v xml:space="preserve">MIEIC </v>
      </c>
      <c r="F461" t="str">
        <f>IFERROR(VLOOKUP($A461&amp;"-"&amp;F$1,'Conclusões cursos'!$E:$H,2,0),"")</f>
        <v/>
      </c>
      <c r="G461" t="str">
        <f>IFERROR(VLOOKUP($A461&amp;"-"&amp;F$1,'Conclusões cursos'!$E:$H,4,0),"")</f>
        <v/>
      </c>
      <c r="H461" t="str">
        <f>IFERROR(VLOOKUP($A461&amp;"-"&amp;H$1,'Conclusões cursos'!$E:$H,2,0),"")</f>
        <v/>
      </c>
      <c r="I461" t="str">
        <f>IFERROR(VLOOKUP($A461&amp;"-"&amp;H$1,'Conclusões cursos'!$E:$H,4,0),"")</f>
        <v/>
      </c>
      <c r="J461" t="str">
        <f>IFERROR(VLOOKUP($A461&amp;"-"&amp;J$1,'Conclusões cursos'!$E:$H,2,0),"")</f>
        <v>2011/2012</v>
      </c>
      <c r="K461" t="str">
        <f>IFERROR(VLOOKUP($A461&amp;"-"&amp;J$1,'Conclusões cursos'!$E:$H,4,0),"")</f>
        <v>2015/2016</v>
      </c>
      <c r="L461" t="str">
        <f>IFERROR(VLOOKUP($A461&amp;"-"&amp;L$1,'Conclusões cursos'!$E:$H,2,0),"")</f>
        <v/>
      </c>
      <c r="M461" t="str">
        <f>IFERROR(VLOOKUP($A461&amp;"-"&amp;L$1,'Conclusões cursos'!$E:$H,4,0),"")</f>
        <v/>
      </c>
      <c r="N461" t="str">
        <f>IFERROR(VLOOKUP($A461&amp;"-"&amp;N$1,'Conclusões cursos'!$E:$H,2,0),"")</f>
        <v/>
      </c>
      <c r="O461" t="str">
        <f>IFERROR(VLOOKUP($A461&amp;"-"&amp;N$1,'Conclusões cursos'!$E:$H,4,0),"")</f>
        <v/>
      </c>
    </row>
    <row r="462" spans="1:15" x14ac:dyDescent="0.3">
      <c r="A462">
        <v>200304780</v>
      </c>
      <c r="B462" t="s">
        <v>1896</v>
      </c>
      <c r="C462" t="s">
        <v>1897</v>
      </c>
      <c r="E462" t="str">
        <f t="shared" si="7"/>
        <v xml:space="preserve">MIEIC </v>
      </c>
      <c r="F462" t="str">
        <f>IFERROR(VLOOKUP($A462&amp;"-"&amp;F$1,'Conclusões cursos'!$E:$H,2,0),"")</f>
        <v/>
      </c>
      <c r="G462" t="str">
        <f>IFERROR(VLOOKUP($A462&amp;"-"&amp;F$1,'Conclusões cursos'!$E:$H,4,0),"")</f>
        <v/>
      </c>
      <c r="H462" t="str">
        <f>IFERROR(VLOOKUP($A462&amp;"-"&amp;H$1,'Conclusões cursos'!$E:$H,2,0),"")</f>
        <v/>
      </c>
      <c r="I462" t="str">
        <f>IFERROR(VLOOKUP($A462&amp;"-"&amp;H$1,'Conclusões cursos'!$E:$H,4,0),"")</f>
        <v/>
      </c>
      <c r="J462" t="str">
        <f>IFERROR(VLOOKUP($A462&amp;"-"&amp;J$1,'Conclusões cursos'!$E:$H,2,0),"")</f>
        <v>2003/2004</v>
      </c>
      <c r="K462" t="str">
        <f>IFERROR(VLOOKUP($A462&amp;"-"&amp;J$1,'Conclusões cursos'!$E:$H,4,0),"")</f>
        <v>2007/2008</v>
      </c>
      <c r="L462" t="str">
        <f>IFERROR(VLOOKUP($A462&amp;"-"&amp;L$1,'Conclusões cursos'!$E:$H,2,0),"")</f>
        <v/>
      </c>
      <c r="M462" t="str">
        <f>IFERROR(VLOOKUP($A462&amp;"-"&amp;L$1,'Conclusões cursos'!$E:$H,4,0),"")</f>
        <v/>
      </c>
      <c r="N462" t="str">
        <f>IFERROR(VLOOKUP($A462&amp;"-"&amp;N$1,'Conclusões cursos'!$E:$H,2,0),"")</f>
        <v/>
      </c>
      <c r="O462" t="str">
        <f>IFERROR(VLOOKUP($A462&amp;"-"&amp;N$1,'Conclusões cursos'!$E:$H,4,0),"")</f>
        <v/>
      </c>
    </row>
    <row r="463" spans="1:15" x14ac:dyDescent="0.3">
      <c r="A463">
        <v>200707553</v>
      </c>
      <c r="B463" t="s">
        <v>1898</v>
      </c>
      <c r="C463" t="s">
        <v>1899</v>
      </c>
      <c r="E463" t="str">
        <f t="shared" si="7"/>
        <v xml:space="preserve">MIEIC </v>
      </c>
      <c r="F463" t="str">
        <f>IFERROR(VLOOKUP($A463&amp;"-"&amp;F$1,'Conclusões cursos'!$E:$H,2,0),"")</f>
        <v/>
      </c>
      <c r="G463" t="str">
        <f>IFERROR(VLOOKUP($A463&amp;"-"&amp;F$1,'Conclusões cursos'!$E:$H,4,0),"")</f>
        <v/>
      </c>
      <c r="H463" t="str">
        <f>IFERROR(VLOOKUP($A463&amp;"-"&amp;H$1,'Conclusões cursos'!$E:$H,2,0),"")</f>
        <v/>
      </c>
      <c r="I463" t="str">
        <f>IFERROR(VLOOKUP($A463&amp;"-"&amp;H$1,'Conclusões cursos'!$E:$H,4,0),"")</f>
        <v/>
      </c>
      <c r="J463" t="str">
        <f>IFERROR(VLOOKUP($A463&amp;"-"&amp;J$1,'Conclusões cursos'!$E:$H,2,0),"")</f>
        <v>2007/2008</v>
      </c>
      <c r="K463" t="str">
        <f>IFERROR(VLOOKUP($A463&amp;"-"&amp;J$1,'Conclusões cursos'!$E:$H,4,0),"")</f>
        <v>2011/2012</v>
      </c>
      <c r="L463" t="str">
        <f>IFERROR(VLOOKUP($A463&amp;"-"&amp;L$1,'Conclusões cursos'!$E:$H,2,0),"")</f>
        <v/>
      </c>
      <c r="M463" t="str">
        <f>IFERROR(VLOOKUP($A463&amp;"-"&amp;L$1,'Conclusões cursos'!$E:$H,4,0),"")</f>
        <v/>
      </c>
      <c r="N463" t="str">
        <f>IFERROR(VLOOKUP($A463&amp;"-"&amp;N$1,'Conclusões cursos'!$E:$H,2,0),"")</f>
        <v/>
      </c>
      <c r="O463" t="str">
        <f>IFERROR(VLOOKUP($A463&amp;"-"&amp;N$1,'Conclusões cursos'!$E:$H,4,0),"")</f>
        <v/>
      </c>
    </row>
    <row r="464" spans="1:15" x14ac:dyDescent="0.3">
      <c r="A464">
        <v>200701468</v>
      </c>
      <c r="B464" t="s">
        <v>1900</v>
      </c>
      <c r="C464" t="s">
        <v>1901</v>
      </c>
      <c r="E464" t="str">
        <f t="shared" si="7"/>
        <v xml:space="preserve">MIEIC </v>
      </c>
      <c r="F464" t="str">
        <f>IFERROR(VLOOKUP($A464&amp;"-"&amp;F$1,'Conclusões cursos'!$E:$H,2,0),"")</f>
        <v/>
      </c>
      <c r="G464" t="str">
        <f>IFERROR(VLOOKUP($A464&amp;"-"&amp;F$1,'Conclusões cursos'!$E:$H,4,0),"")</f>
        <v/>
      </c>
      <c r="H464" t="str">
        <f>IFERROR(VLOOKUP($A464&amp;"-"&amp;H$1,'Conclusões cursos'!$E:$H,2,0),"")</f>
        <v/>
      </c>
      <c r="I464" t="str">
        <f>IFERROR(VLOOKUP($A464&amp;"-"&amp;H$1,'Conclusões cursos'!$E:$H,4,0),"")</f>
        <v/>
      </c>
      <c r="J464" t="str">
        <f>IFERROR(VLOOKUP($A464&amp;"-"&amp;J$1,'Conclusões cursos'!$E:$H,2,0),"")</f>
        <v>2007/2008</v>
      </c>
      <c r="K464" t="str">
        <f>IFERROR(VLOOKUP($A464&amp;"-"&amp;J$1,'Conclusões cursos'!$E:$H,4,0),"")</f>
        <v>2011/2012</v>
      </c>
      <c r="L464" t="str">
        <f>IFERROR(VLOOKUP($A464&amp;"-"&amp;L$1,'Conclusões cursos'!$E:$H,2,0),"")</f>
        <v/>
      </c>
      <c r="M464" t="str">
        <f>IFERROR(VLOOKUP($A464&amp;"-"&amp;L$1,'Conclusões cursos'!$E:$H,4,0),"")</f>
        <v/>
      </c>
      <c r="N464" t="str">
        <f>IFERROR(VLOOKUP($A464&amp;"-"&amp;N$1,'Conclusões cursos'!$E:$H,2,0),"")</f>
        <v/>
      </c>
      <c r="O464" t="str">
        <f>IFERROR(VLOOKUP($A464&amp;"-"&amp;N$1,'Conclusões cursos'!$E:$H,4,0),"")</f>
        <v/>
      </c>
    </row>
    <row r="465" spans="1:15" x14ac:dyDescent="0.3">
      <c r="A465">
        <v>201000699</v>
      </c>
      <c r="B465" t="s">
        <v>1902</v>
      </c>
      <c r="C465" t="s">
        <v>1903</v>
      </c>
      <c r="E465" t="str">
        <f t="shared" si="7"/>
        <v xml:space="preserve">MIEIC </v>
      </c>
      <c r="F465" t="str">
        <f>IFERROR(VLOOKUP($A465&amp;"-"&amp;F$1,'Conclusões cursos'!$E:$H,2,0),"")</f>
        <v/>
      </c>
      <c r="G465" t="str">
        <f>IFERROR(VLOOKUP($A465&amp;"-"&amp;F$1,'Conclusões cursos'!$E:$H,4,0),"")</f>
        <v/>
      </c>
      <c r="H465" t="str">
        <f>IFERROR(VLOOKUP($A465&amp;"-"&amp;H$1,'Conclusões cursos'!$E:$H,2,0),"")</f>
        <v/>
      </c>
      <c r="I465" t="str">
        <f>IFERROR(VLOOKUP($A465&amp;"-"&amp;H$1,'Conclusões cursos'!$E:$H,4,0),"")</f>
        <v/>
      </c>
      <c r="J465" t="str">
        <f>IFERROR(VLOOKUP($A465&amp;"-"&amp;J$1,'Conclusões cursos'!$E:$H,2,0),"")</f>
        <v>2010/2011</v>
      </c>
      <c r="K465" t="str">
        <f>IFERROR(VLOOKUP($A465&amp;"-"&amp;J$1,'Conclusões cursos'!$E:$H,4,0),"")</f>
        <v>2014/2015</v>
      </c>
      <c r="L465" t="str">
        <f>IFERROR(VLOOKUP($A465&amp;"-"&amp;L$1,'Conclusões cursos'!$E:$H,2,0),"")</f>
        <v/>
      </c>
      <c r="M465" t="str">
        <f>IFERROR(VLOOKUP($A465&amp;"-"&amp;L$1,'Conclusões cursos'!$E:$H,4,0),"")</f>
        <v/>
      </c>
      <c r="N465" t="str">
        <f>IFERROR(VLOOKUP($A465&amp;"-"&amp;N$1,'Conclusões cursos'!$E:$H,2,0),"")</f>
        <v/>
      </c>
      <c r="O465" t="str">
        <f>IFERROR(VLOOKUP($A465&amp;"-"&amp;N$1,'Conclusões cursos'!$E:$H,4,0),"")</f>
        <v/>
      </c>
    </row>
    <row r="466" spans="1:15" x14ac:dyDescent="0.3">
      <c r="A466">
        <v>202006562</v>
      </c>
      <c r="B466" t="s">
        <v>213</v>
      </c>
      <c r="C466" t="s">
        <v>214</v>
      </c>
      <c r="E466" t="str">
        <f t="shared" si="7"/>
        <v xml:space="preserve">L.EIC </v>
      </c>
      <c r="F466" t="str">
        <f>IFERROR(VLOOKUP($A466&amp;"-"&amp;F$1,'Conclusões cursos'!$E:$H,2,0),"")</f>
        <v/>
      </c>
      <c r="G466" t="str">
        <f>IFERROR(VLOOKUP($A466&amp;"-"&amp;F$1,'Conclusões cursos'!$E:$H,4,0),"")</f>
        <v/>
      </c>
      <c r="H466" t="str">
        <f>IFERROR(VLOOKUP($A466&amp;"-"&amp;H$1,'Conclusões cursos'!$E:$H,2,0),"")</f>
        <v/>
      </c>
      <c r="I466" t="str">
        <f>IFERROR(VLOOKUP($A466&amp;"-"&amp;H$1,'Conclusões cursos'!$E:$H,4,0),"")</f>
        <v/>
      </c>
      <c r="J466" t="str">
        <f>IFERROR(VLOOKUP($A466&amp;"-"&amp;J$1,'Conclusões cursos'!$E:$H,2,0),"")</f>
        <v/>
      </c>
      <c r="K466" t="str">
        <f>IFERROR(VLOOKUP($A466&amp;"-"&amp;J$1,'Conclusões cursos'!$E:$H,4,0),"")</f>
        <v/>
      </c>
      <c r="L466" t="str">
        <f>IFERROR(VLOOKUP($A466&amp;"-"&amp;L$1,'Conclusões cursos'!$E:$H,2,0),"")</f>
        <v>2021/2022</v>
      </c>
      <c r="M466" t="str">
        <f>IFERROR(VLOOKUP($A466&amp;"-"&amp;L$1,'Conclusões cursos'!$E:$H,4,0),"")</f>
        <v>2022/2023</v>
      </c>
      <c r="N466" t="str">
        <f>IFERROR(VLOOKUP($A466&amp;"-"&amp;N$1,'Conclusões cursos'!$E:$H,2,0),"")</f>
        <v/>
      </c>
      <c r="O466" t="str">
        <f>IFERROR(VLOOKUP($A466&amp;"-"&amp;N$1,'Conclusões cursos'!$E:$H,4,0),"")</f>
        <v/>
      </c>
    </row>
    <row r="467" spans="1:15" x14ac:dyDescent="0.3">
      <c r="A467">
        <v>200503851</v>
      </c>
      <c r="B467" t="s">
        <v>1904</v>
      </c>
      <c r="C467" t="s">
        <v>1905</v>
      </c>
      <c r="E467" t="str">
        <f t="shared" si="7"/>
        <v xml:space="preserve">MIEIC </v>
      </c>
      <c r="F467" t="str">
        <f>IFERROR(VLOOKUP($A467&amp;"-"&amp;F$1,'Conclusões cursos'!$E:$H,2,0),"")</f>
        <v/>
      </c>
      <c r="G467" t="str">
        <f>IFERROR(VLOOKUP($A467&amp;"-"&amp;F$1,'Conclusões cursos'!$E:$H,4,0),"")</f>
        <v/>
      </c>
      <c r="H467" t="str">
        <f>IFERROR(VLOOKUP($A467&amp;"-"&amp;H$1,'Conclusões cursos'!$E:$H,2,0),"")</f>
        <v/>
      </c>
      <c r="I467" t="str">
        <f>IFERROR(VLOOKUP($A467&amp;"-"&amp;H$1,'Conclusões cursos'!$E:$H,4,0),"")</f>
        <v/>
      </c>
      <c r="J467" t="str">
        <f>IFERROR(VLOOKUP($A467&amp;"-"&amp;J$1,'Conclusões cursos'!$E:$H,2,0),"")</f>
        <v>2005/2006</v>
      </c>
      <c r="K467" t="str">
        <f>IFERROR(VLOOKUP($A467&amp;"-"&amp;J$1,'Conclusões cursos'!$E:$H,4,0),"")</f>
        <v>2009/2010</v>
      </c>
      <c r="L467" t="str">
        <f>IFERROR(VLOOKUP($A467&amp;"-"&amp;L$1,'Conclusões cursos'!$E:$H,2,0),"")</f>
        <v/>
      </c>
      <c r="M467" t="str">
        <f>IFERROR(VLOOKUP($A467&amp;"-"&amp;L$1,'Conclusões cursos'!$E:$H,4,0),"")</f>
        <v/>
      </c>
      <c r="N467" t="str">
        <f>IFERROR(VLOOKUP($A467&amp;"-"&amp;N$1,'Conclusões cursos'!$E:$H,2,0),"")</f>
        <v/>
      </c>
      <c r="O467" t="str">
        <f>IFERROR(VLOOKUP($A467&amp;"-"&amp;N$1,'Conclusões cursos'!$E:$H,4,0),"")</f>
        <v/>
      </c>
    </row>
    <row r="468" spans="1:15" x14ac:dyDescent="0.3">
      <c r="A468">
        <v>200104815</v>
      </c>
      <c r="B468" t="s">
        <v>1906</v>
      </c>
      <c r="C468" t="s">
        <v>1907</v>
      </c>
      <c r="E468" t="str">
        <f t="shared" si="7"/>
        <v xml:space="preserve">MIEIC </v>
      </c>
      <c r="F468" t="str">
        <f>IFERROR(VLOOKUP($A468&amp;"-"&amp;F$1,'Conclusões cursos'!$E:$H,2,0),"")</f>
        <v/>
      </c>
      <c r="G468" t="str">
        <f>IFERROR(VLOOKUP($A468&amp;"-"&amp;F$1,'Conclusões cursos'!$E:$H,4,0),"")</f>
        <v/>
      </c>
      <c r="H468" t="str">
        <f>IFERROR(VLOOKUP($A468&amp;"-"&amp;H$1,'Conclusões cursos'!$E:$H,2,0),"")</f>
        <v/>
      </c>
      <c r="I468" t="str">
        <f>IFERROR(VLOOKUP($A468&amp;"-"&amp;H$1,'Conclusões cursos'!$E:$H,4,0),"")</f>
        <v/>
      </c>
      <c r="J468" t="str">
        <f>IFERROR(VLOOKUP($A468&amp;"-"&amp;J$1,'Conclusões cursos'!$E:$H,2,0),"")</f>
        <v>2001/2002</v>
      </c>
      <c r="K468" t="str">
        <f>IFERROR(VLOOKUP($A468&amp;"-"&amp;J$1,'Conclusões cursos'!$E:$H,4,0),"")</f>
        <v>2007/2008</v>
      </c>
      <c r="L468" t="str">
        <f>IFERROR(VLOOKUP($A468&amp;"-"&amp;L$1,'Conclusões cursos'!$E:$H,2,0),"")</f>
        <v/>
      </c>
      <c r="M468" t="str">
        <f>IFERROR(VLOOKUP($A468&amp;"-"&amp;L$1,'Conclusões cursos'!$E:$H,4,0),"")</f>
        <v/>
      </c>
      <c r="N468" t="str">
        <f>IFERROR(VLOOKUP($A468&amp;"-"&amp;N$1,'Conclusões cursos'!$E:$H,2,0),"")</f>
        <v/>
      </c>
      <c r="O468" t="str">
        <f>IFERROR(VLOOKUP($A468&amp;"-"&amp;N$1,'Conclusões cursos'!$E:$H,4,0),"")</f>
        <v/>
      </c>
    </row>
    <row r="469" spans="1:15" x14ac:dyDescent="0.3">
      <c r="A469">
        <v>201403060</v>
      </c>
      <c r="B469" t="s">
        <v>1908</v>
      </c>
      <c r="C469" t="s">
        <v>1909</v>
      </c>
      <c r="E469" t="str">
        <f t="shared" si="7"/>
        <v xml:space="preserve">MIEIC </v>
      </c>
      <c r="F469" t="str">
        <f>IFERROR(VLOOKUP($A469&amp;"-"&amp;F$1,'Conclusões cursos'!$E:$H,2,0),"")</f>
        <v/>
      </c>
      <c r="G469" t="str">
        <f>IFERROR(VLOOKUP($A469&amp;"-"&amp;F$1,'Conclusões cursos'!$E:$H,4,0),"")</f>
        <v/>
      </c>
      <c r="H469" t="str">
        <f>IFERROR(VLOOKUP($A469&amp;"-"&amp;H$1,'Conclusões cursos'!$E:$H,2,0),"")</f>
        <v/>
      </c>
      <c r="I469" t="str">
        <f>IFERROR(VLOOKUP($A469&amp;"-"&amp;H$1,'Conclusões cursos'!$E:$H,4,0),"")</f>
        <v/>
      </c>
      <c r="J469" t="str">
        <f>IFERROR(VLOOKUP($A469&amp;"-"&amp;J$1,'Conclusões cursos'!$E:$H,2,0),"")</f>
        <v>2014/2015</v>
      </c>
      <c r="K469" t="str">
        <f>IFERROR(VLOOKUP($A469&amp;"-"&amp;J$1,'Conclusões cursos'!$E:$H,4,0),"")</f>
        <v>2018/2019</v>
      </c>
      <c r="L469" t="str">
        <f>IFERROR(VLOOKUP($A469&amp;"-"&amp;L$1,'Conclusões cursos'!$E:$H,2,0),"")</f>
        <v/>
      </c>
      <c r="M469" t="str">
        <f>IFERROR(VLOOKUP($A469&amp;"-"&amp;L$1,'Conclusões cursos'!$E:$H,4,0),"")</f>
        <v/>
      </c>
      <c r="N469" t="str">
        <f>IFERROR(VLOOKUP($A469&amp;"-"&amp;N$1,'Conclusões cursos'!$E:$H,2,0),"")</f>
        <v/>
      </c>
      <c r="O469" t="str">
        <f>IFERROR(VLOOKUP($A469&amp;"-"&amp;N$1,'Conclusões cursos'!$E:$H,4,0),"")</f>
        <v/>
      </c>
    </row>
    <row r="470" spans="1:15" x14ac:dyDescent="0.3">
      <c r="A470">
        <v>200203894</v>
      </c>
      <c r="B470" t="s">
        <v>1910</v>
      </c>
      <c r="C470" t="s">
        <v>1911</v>
      </c>
      <c r="E470" t="str">
        <f t="shared" si="7"/>
        <v xml:space="preserve">MIEIC </v>
      </c>
      <c r="F470" t="str">
        <f>IFERROR(VLOOKUP($A470&amp;"-"&amp;F$1,'Conclusões cursos'!$E:$H,2,0),"")</f>
        <v/>
      </c>
      <c r="G470" t="str">
        <f>IFERROR(VLOOKUP($A470&amp;"-"&amp;F$1,'Conclusões cursos'!$E:$H,4,0),"")</f>
        <v/>
      </c>
      <c r="H470" t="str">
        <f>IFERROR(VLOOKUP($A470&amp;"-"&amp;H$1,'Conclusões cursos'!$E:$H,2,0),"")</f>
        <v/>
      </c>
      <c r="I470" t="str">
        <f>IFERROR(VLOOKUP($A470&amp;"-"&amp;H$1,'Conclusões cursos'!$E:$H,4,0),"")</f>
        <v/>
      </c>
      <c r="J470" t="str">
        <f>IFERROR(VLOOKUP($A470&amp;"-"&amp;J$1,'Conclusões cursos'!$E:$H,2,0),"")</f>
        <v>2002/2003</v>
      </c>
      <c r="K470" t="str">
        <f>IFERROR(VLOOKUP($A470&amp;"-"&amp;J$1,'Conclusões cursos'!$E:$H,4,0),"")</f>
        <v>2007/2008</v>
      </c>
      <c r="L470" t="str">
        <f>IFERROR(VLOOKUP($A470&amp;"-"&amp;L$1,'Conclusões cursos'!$E:$H,2,0),"")</f>
        <v/>
      </c>
      <c r="M470" t="str">
        <f>IFERROR(VLOOKUP($A470&amp;"-"&amp;L$1,'Conclusões cursos'!$E:$H,4,0),"")</f>
        <v/>
      </c>
      <c r="N470" t="str">
        <f>IFERROR(VLOOKUP($A470&amp;"-"&amp;N$1,'Conclusões cursos'!$E:$H,2,0),"")</f>
        <v/>
      </c>
      <c r="O470" t="str">
        <f>IFERROR(VLOOKUP($A470&amp;"-"&amp;N$1,'Conclusões cursos'!$E:$H,4,0),"")</f>
        <v/>
      </c>
    </row>
    <row r="471" spans="1:15" x14ac:dyDescent="0.3">
      <c r="A471">
        <v>201204869</v>
      </c>
      <c r="B471" t="s">
        <v>1912</v>
      </c>
      <c r="C471" t="s">
        <v>1913</v>
      </c>
      <c r="E471" t="str">
        <f t="shared" si="7"/>
        <v xml:space="preserve">MIEIC </v>
      </c>
      <c r="F471" t="str">
        <f>IFERROR(VLOOKUP($A471&amp;"-"&amp;F$1,'Conclusões cursos'!$E:$H,2,0),"")</f>
        <v/>
      </c>
      <c r="G471" t="str">
        <f>IFERROR(VLOOKUP($A471&amp;"-"&amp;F$1,'Conclusões cursos'!$E:$H,4,0),"")</f>
        <v/>
      </c>
      <c r="H471" t="str">
        <f>IFERROR(VLOOKUP($A471&amp;"-"&amp;H$1,'Conclusões cursos'!$E:$H,2,0),"")</f>
        <v/>
      </c>
      <c r="I471" t="str">
        <f>IFERROR(VLOOKUP($A471&amp;"-"&amp;H$1,'Conclusões cursos'!$E:$H,4,0),"")</f>
        <v/>
      </c>
      <c r="J471" t="str">
        <f>IFERROR(VLOOKUP($A471&amp;"-"&amp;J$1,'Conclusões cursos'!$E:$H,2,0),"")</f>
        <v>2012/2013</v>
      </c>
      <c r="K471" t="str">
        <f>IFERROR(VLOOKUP($A471&amp;"-"&amp;J$1,'Conclusões cursos'!$E:$H,4,0),"")</f>
        <v>2016/2017</v>
      </c>
      <c r="L471" t="str">
        <f>IFERROR(VLOOKUP($A471&amp;"-"&amp;L$1,'Conclusões cursos'!$E:$H,2,0),"")</f>
        <v/>
      </c>
      <c r="M471" t="str">
        <f>IFERROR(VLOOKUP($A471&amp;"-"&amp;L$1,'Conclusões cursos'!$E:$H,4,0),"")</f>
        <v/>
      </c>
      <c r="N471" t="str">
        <f>IFERROR(VLOOKUP($A471&amp;"-"&amp;N$1,'Conclusões cursos'!$E:$H,2,0),"")</f>
        <v/>
      </c>
      <c r="O471" t="str">
        <f>IFERROR(VLOOKUP($A471&amp;"-"&amp;N$1,'Conclusões cursos'!$E:$H,4,0),"")</f>
        <v/>
      </c>
    </row>
    <row r="472" spans="1:15" x14ac:dyDescent="0.3">
      <c r="A472">
        <v>201503212</v>
      </c>
      <c r="B472" t="s">
        <v>1914</v>
      </c>
      <c r="C472" t="s">
        <v>1915</v>
      </c>
      <c r="E472" t="str">
        <f t="shared" si="7"/>
        <v xml:space="preserve">MIEIC </v>
      </c>
      <c r="F472" t="str">
        <f>IFERROR(VLOOKUP($A472&amp;"-"&amp;F$1,'Conclusões cursos'!$E:$H,2,0),"")</f>
        <v/>
      </c>
      <c r="G472" t="str">
        <f>IFERROR(VLOOKUP($A472&amp;"-"&amp;F$1,'Conclusões cursos'!$E:$H,4,0),"")</f>
        <v/>
      </c>
      <c r="H472" t="str">
        <f>IFERROR(VLOOKUP($A472&amp;"-"&amp;H$1,'Conclusões cursos'!$E:$H,2,0),"")</f>
        <v/>
      </c>
      <c r="I472" t="str">
        <f>IFERROR(VLOOKUP($A472&amp;"-"&amp;H$1,'Conclusões cursos'!$E:$H,4,0),"")</f>
        <v/>
      </c>
      <c r="J472" t="str">
        <f>IFERROR(VLOOKUP($A472&amp;"-"&amp;J$1,'Conclusões cursos'!$E:$H,2,0),"")</f>
        <v>2016/2017</v>
      </c>
      <c r="K472" t="str">
        <f>IFERROR(VLOOKUP($A472&amp;"-"&amp;J$1,'Conclusões cursos'!$E:$H,4,0),"")</f>
        <v>2020/2021</v>
      </c>
      <c r="L472" t="str">
        <f>IFERROR(VLOOKUP($A472&amp;"-"&amp;L$1,'Conclusões cursos'!$E:$H,2,0),"")</f>
        <v/>
      </c>
      <c r="M472" t="str">
        <f>IFERROR(VLOOKUP($A472&amp;"-"&amp;L$1,'Conclusões cursos'!$E:$H,4,0),"")</f>
        <v/>
      </c>
      <c r="N472" t="str">
        <f>IFERROR(VLOOKUP($A472&amp;"-"&amp;N$1,'Conclusões cursos'!$E:$H,2,0),"")</f>
        <v/>
      </c>
      <c r="O472" t="str">
        <f>IFERROR(VLOOKUP($A472&amp;"-"&amp;N$1,'Conclusões cursos'!$E:$H,4,0),"")</f>
        <v/>
      </c>
    </row>
    <row r="473" spans="1:15" x14ac:dyDescent="0.3">
      <c r="A473">
        <v>201506365</v>
      </c>
      <c r="B473" t="s">
        <v>1916</v>
      </c>
      <c r="C473" t="s">
        <v>1917</v>
      </c>
      <c r="E473" t="str">
        <f t="shared" si="7"/>
        <v xml:space="preserve">MIEIC </v>
      </c>
      <c r="F473" t="str">
        <f>IFERROR(VLOOKUP($A473&amp;"-"&amp;F$1,'Conclusões cursos'!$E:$H,2,0),"")</f>
        <v/>
      </c>
      <c r="G473" t="str">
        <f>IFERROR(VLOOKUP($A473&amp;"-"&amp;F$1,'Conclusões cursos'!$E:$H,4,0),"")</f>
        <v/>
      </c>
      <c r="H473" t="str">
        <f>IFERROR(VLOOKUP($A473&amp;"-"&amp;H$1,'Conclusões cursos'!$E:$H,2,0),"")</f>
        <v/>
      </c>
      <c r="I473" t="str">
        <f>IFERROR(VLOOKUP($A473&amp;"-"&amp;H$1,'Conclusões cursos'!$E:$H,4,0),"")</f>
        <v/>
      </c>
      <c r="J473" t="str">
        <f>IFERROR(VLOOKUP($A473&amp;"-"&amp;J$1,'Conclusões cursos'!$E:$H,2,0),"")</f>
        <v>2015/2016</v>
      </c>
      <c r="K473" t="str">
        <f>IFERROR(VLOOKUP($A473&amp;"-"&amp;J$1,'Conclusões cursos'!$E:$H,4,0),"")</f>
        <v>2019/2020</v>
      </c>
      <c r="L473" t="str">
        <f>IFERROR(VLOOKUP($A473&amp;"-"&amp;L$1,'Conclusões cursos'!$E:$H,2,0),"")</f>
        <v/>
      </c>
      <c r="M473" t="str">
        <f>IFERROR(VLOOKUP($A473&amp;"-"&amp;L$1,'Conclusões cursos'!$E:$H,4,0),"")</f>
        <v/>
      </c>
      <c r="N473" t="str">
        <f>IFERROR(VLOOKUP($A473&amp;"-"&amp;N$1,'Conclusões cursos'!$E:$H,2,0),"")</f>
        <v/>
      </c>
      <c r="O473" t="str">
        <f>IFERROR(VLOOKUP($A473&amp;"-"&amp;N$1,'Conclusões cursos'!$E:$H,4,0),"")</f>
        <v/>
      </c>
    </row>
    <row r="474" spans="1:15" x14ac:dyDescent="0.3">
      <c r="A474">
        <v>201001733</v>
      </c>
      <c r="B474" t="s">
        <v>1918</v>
      </c>
      <c r="C474" t="s">
        <v>1919</v>
      </c>
      <c r="E474" t="str">
        <f t="shared" si="7"/>
        <v xml:space="preserve">MIEIC </v>
      </c>
      <c r="F474" t="str">
        <f>IFERROR(VLOOKUP($A474&amp;"-"&amp;F$1,'Conclusões cursos'!$E:$H,2,0),"")</f>
        <v/>
      </c>
      <c r="G474" t="str">
        <f>IFERROR(VLOOKUP($A474&amp;"-"&amp;F$1,'Conclusões cursos'!$E:$H,4,0),"")</f>
        <v/>
      </c>
      <c r="H474" t="str">
        <f>IFERROR(VLOOKUP($A474&amp;"-"&amp;H$1,'Conclusões cursos'!$E:$H,2,0),"")</f>
        <v/>
      </c>
      <c r="I474" t="str">
        <f>IFERROR(VLOOKUP($A474&amp;"-"&amp;H$1,'Conclusões cursos'!$E:$H,4,0),"")</f>
        <v/>
      </c>
      <c r="J474" t="str">
        <f>IFERROR(VLOOKUP($A474&amp;"-"&amp;J$1,'Conclusões cursos'!$E:$H,2,0),"")</f>
        <v>2010/2011</v>
      </c>
      <c r="K474" t="str">
        <f>IFERROR(VLOOKUP($A474&amp;"-"&amp;J$1,'Conclusões cursos'!$E:$H,4,0),"")</f>
        <v>2019/2020</v>
      </c>
      <c r="L474" t="str">
        <f>IFERROR(VLOOKUP($A474&amp;"-"&amp;L$1,'Conclusões cursos'!$E:$H,2,0),"")</f>
        <v/>
      </c>
      <c r="M474" t="str">
        <f>IFERROR(VLOOKUP($A474&amp;"-"&amp;L$1,'Conclusões cursos'!$E:$H,4,0),"")</f>
        <v/>
      </c>
      <c r="N474" t="str">
        <f>IFERROR(VLOOKUP($A474&amp;"-"&amp;N$1,'Conclusões cursos'!$E:$H,2,0),"")</f>
        <v/>
      </c>
      <c r="O474" t="str">
        <f>IFERROR(VLOOKUP($A474&amp;"-"&amp;N$1,'Conclusões cursos'!$E:$H,4,0),"")</f>
        <v/>
      </c>
    </row>
    <row r="475" spans="1:15" x14ac:dyDescent="0.3">
      <c r="A475">
        <v>200204480</v>
      </c>
      <c r="B475" t="s">
        <v>4465</v>
      </c>
      <c r="C475" t="s">
        <v>4466</v>
      </c>
      <c r="E475" t="str">
        <f t="shared" si="7"/>
        <v xml:space="preserve">LEIC </v>
      </c>
      <c r="F475" t="str">
        <f>IFERROR(VLOOKUP($A475&amp;"-"&amp;F$1,'Conclusões cursos'!$E:$H,2,0),"")</f>
        <v>2002/2003</v>
      </c>
      <c r="G475" t="str">
        <f>IFERROR(VLOOKUP($A475&amp;"-"&amp;F$1,'Conclusões cursos'!$E:$H,4,0),"")</f>
        <v>2006/2007</v>
      </c>
      <c r="H475" t="str">
        <f>IFERROR(VLOOKUP($A475&amp;"-"&amp;H$1,'Conclusões cursos'!$E:$H,2,0),"")</f>
        <v/>
      </c>
      <c r="I475" t="str">
        <f>IFERROR(VLOOKUP($A475&amp;"-"&amp;H$1,'Conclusões cursos'!$E:$H,4,0),"")</f>
        <v/>
      </c>
      <c r="J475" t="str">
        <f>IFERROR(VLOOKUP($A475&amp;"-"&amp;J$1,'Conclusões cursos'!$E:$H,2,0),"")</f>
        <v/>
      </c>
      <c r="K475" t="str">
        <f>IFERROR(VLOOKUP($A475&amp;"-"&amp;J$1,'Conclusões cursos'!$E:$H,4,0),"")</f>
        <v/>
      </c>
      <c r="L475" t="str">
        <f>IFERROR(VLOOKUP($A475&amp;"-"&amp;L$1,'Conclusões cursos'!$E:$H,2,0),"")</f>
        <v/>
      </c>
      <c r="M475" t="str">
        <f>IFERROR(VLOOKUP($A475&amp;"-"&amp;L$1,'Conclusões cursos'!$E:$H,4,0),"")</f>
        <v/>
      </c>
      <c r="N475" t="str">
        <f>IFERROR(VLOOKUP($A475&amp;"-"&amp;N$1,'Conclusões cursos'!$E:$H,2,0),"")</f>
        <v/>
      </c>
      <c r="O475" t="str">
        <f>IFERROR(VLOOKUP($A475&amp;"-"&amp;N$1,'Conclusões cursos'!$E:$H,4,0),"")</f>
        <v/>
      </c>
    </row>
    <row r="476" spans="1:15" x14ac:dyDescent="0.3">
      <c r="A476">
        <v>201505302</v>
      </c>
      <c r="B476" t="s">
        <v>1920</v>
      </c>
      <c r="C476" t="s">
        <v>1921</v>
      </c>
      <c r="E476" t="str">
        <f t="shared" si="7"/>
        <v xml:space="preserve">MIEIC </v>
      </c>
      <c r="F476" t="str">
        <f>IFERROR(VLOOKUP($A476&amp;"-"&amp;F$1,'Conclusões cursos'!$E:$H,2,0),"")</f>
        <v/>
      </c>
      <c r="G476" t="str">
        <f>IFERROR(VLOOKUP($A476&amp;"-"&amp;F$1,'Conclusões cursos'!$E:$H,4,0),"")</f>
        <v/>
      </c>
      <c r="H476" t="str">
        <f>IFERROR(VLOOKUP($A476&amp;"-"&amp;H$1,'Conclusões cursos'!$E:$H,2,0),"")</f>
        <v/>
      </c>
      <c r="I476" t="str">
        <f>IFERROR(VLOOKUP($A476&amp;"-"&amp;H$1,'Conclusões cursos'!$E:$H,4,0),"")</f>
        <v/>
      </c>
      <c r="J476" t="str">
        <f>IFERROR(VLOOKUP($A476&amp;"-"&amp;J$1,'Conclusões cursos'!$E:$H,2,0),"")</f>
        <v>2015/2016</v>
      </c>
      <c r="K476" t="str">
        <f>IFERROR(VLOOKUP($A476&amp;"-"&amp;J$1,'Conclusões cursos'!$E:$H,4,0),"")</f>
        <v>2019/2020</v>
      </c>
      <c r="L476" t="str">
        <f>IFERROR(VLOOKUP($A476&amp;"-"&amp;L$1,'Conclusões cursos'!$E:$H,2,0),"")</f>
        <v/>
      </c>
      <c r="M476" t="str">
        <f>IFERROR(VLOOKUP($A476&amp;"-"&amp;L$1,'Conclusões cursos'!$E:$H,4,0),"")</f>
        <v/>
      </c>
      <c r="N476" t="str">
        <f>IFERROR(VLOOKUP($A476&amp;"-"&amp;N$1,'Conclusões cursos'!$E:$H,2,0),"")</f>
        <v/>
      </c>
      <c r="O476" t="str">
        <f>IFERROR(VLOOKUP($A476&amp;"-"&amp;N$1,'Conclusões cursos'!$E:$H,4,0),"")</f>
        <v/>
      </c>
    </row>
    <row r="477" spans="1:15" x14ac:dyDescent="0.3">
      <c r="A477">
        <v>200003144</v>
      </c>
      <c r="B477" t="s">
        <v>4467</v>
      </c>
      <c r="C477" t="s">
        <v>4468</v>
      </c>
      <c r="E477" t="str">
        <f t="shared" si="7"/>
        <v xml:space="preserve">LEIC </v>
      </c>
      <c r="F477" t="str">
        <f>IFERROR(VLOOKUP($A477&amp;"-"&amp;F$1,'Conclusões cursos'!$E:$H,2,0),"")</f>
        <v>2000/2001</v>
      </c>
      <c r="G477" t="str">
        <f>IFERROR(VLOOKUP($A477&amp;"-"&amp;F$1,'Conclusões cursos'!$E:$H,4,0),"")</f>
        <v>2005/2006</v>
      </c>
      <c r="H477" t="str">
        <f>IFERROR(VLOOKUP($A477&amp;"-"&amp;H$1,'Conclusões cursos'!$E:$H,2,0),"")</f>
        <v/>
      </c>
      <c r="I477" t="str">
        <f>IFERROR(VLOOKUP($A477&amp;"-"&amp;H$1,'Conclusões cursos'!$E:$H,4,0),"")</f>
        <v/>
      </c>
      <c r="J477" t="str">
        <f>IFERROR(VLOOKUP($A477&amp;"-"&amp;J$1,'Conclusões cursos'!$E:$H,2,0),"")</f>
        <v/>
      </c>
      <c r="K477" t="str">
        <f>IFERROR(VLOOKUP($A477&amp;"-"&amp;J$1,'Conclusões cursos'!$E:$H,4,0),"")</f>
        <v/>
      </c>
      <c r="L477" t="str">
        <f>IFERROR(VLOOKUP($A477&amp;"-"&amp;L$1,'Conclusões cursos'!$E:$H,2,0),"")</f>
        <v/>
      </c>
      <c r="M477" t="str">
        <f>IFERROR(VLOOKUP($A477&amp;"-"&amp;L$1,'Conclusões cursos'!$E:$H,4,0),"")</f>
        <v/>
      </c>
      <c r="N477" t="str">
        <f>IFERROR(VLOOKUP($A477&amp;"-"&amp;N$1,'Conclusões cursos'!$E:$H,2,0),"")</f>
        <v/>
      </c>
      <c r="O477" t="str">
        <f>IFERROR(VLOOKUP($A477&amp;"-"&amp;N$1,'Conclusões cursos'!$E:$H,4,0),"")</f>
        <v/>
      </c>
    </row>
    <row r="478" spans="1:15" x14ac:dyDescent="0.3">
      <c r="A478">
        <v>201308586</v>
      </c>
      <c r="B478" t="s">
        <v>1922</v>
      </c>
      <c r="C478" t="s">
        <v>1923</v>
      </c>
      <c r="E478" t="str">
        <f t="shared" si="7"/>
        <v xml:space="preserve">MIEIC </v>
      </c>
      <c r="F478" t="str">
        <f>IFERROR(VLOOKUP($A478&amp;"-"&amp;F$1,'Conclusões cursos'!$E:$H,2,0),"")</f>
        <v/>
      </c>
      <c r="G478" t="str">
        <f>IFERROR(VLOOKUP($A478&amp;"-"&amp;F$1,'Conclusões cursos'!$E:$H,4,0),"")</f>
        <v/>
      </c>
      <c r="H478" t="str">
        <f>IFERROR(VLOOKUP($A478&amp;"-"&amp;H$1,'Conclusões cursos'!$E:$H,2,0),"")</f>
        <v/>
      </c>
      <c r="I478" t="str">
        <f>IFERROR(VLOOKUP($A478&amp;"-"&amp;H$1,'Conclusões cursos'!$E:$H,4,0),"")</f>
        <v/>
      </c>
      <c r="J478" t="str">
        <f>IFERROR(VLOOKUP($A478&amp;"-"&amp;J$1,'Conclusões cursos'!$E:$H,2,0),"")</f>
        <v>2013/2014</v>
      </c>
      <c r="K478" t="str">
        <f>IFERROR(VLOOKUP($A478&amp;"-"&amp;J$1,'Conclusões cursos'!$E:$H,4,0),"")</f>
        <v>2017/2018</v>
      </c>
      <c r="L478" t="str">
        <f>IFERROR(VLOOKUP($A478&amp;"-"&amp;L$1,'Conclusões cursos'!$E:$H,2,0),"")</f>
        <v/>
      </c>
      <c r="M478" t="str">
        <f>IFERROR(VLOOKUP($A478&amp;"-"&amp;L$1,'Conclusões cursos'!$E:$H,4,0),"")</f>
        <v/>
      </c>
      <c r="N478" t="str">
        <f>IFERROR(VLOOKUP($A478&amp;"-"&amp;N$1,'Conclusões cursos'!$E:$H,2,0),"")</f>
        <v/>
      </c>
      <c r="O478" t="str">
        <f>IFERROR(VLOOKUP($A478&amp;"-"&amp;N$1,'Conclusões cursos'!$E:$H,4,0),"")</f>
        <v/>
      </c>
    </row>
    <row r="479" spans="1:15" x14ac:dyDescent="0.3">
      <c r="A479">
        <v>202004946</v>
      </c>
      <c r="B479" t="s">
        <v>215</v>
      </c>
      <c r="C479" t="s">
        <v>216</v>
      </c>
      <c r="E479" t="str">
        <f t="shared" si="7"/>
        <v xml:space="preserve">L.EIC </v>
      </c>
      <c r="F479" t="str">
        <f>IFERROR(VLOOKUP($A479&amp;"-"&amp;F$1,'Conclusões cursos'!$E:$H,2,0),"")</f>
        <v/>
      </c>
      <c r="G479" t="str">
        <f>IFERROR(VLOOKUP($A479&amp;"-"&amp;F$1,'Conclusões cursos'!$E:$H,4,0),"")</f>
        <v/>
      </c>
      <c r="H479" t="str">
        <f>IFERROR(VLOOKUP($A479&amp;"-"&amp;H$1,'Conclusões cursos'!$E:$H,2,0),"")</f>
        <v/>
      </c>
      <c r="I479" t="str">
        <f>IFERROR(VLOOKUP($A479&amp;"-"&amp;H$1,'Conclusões cursos'!$E:$H,4,0),"")</f>
        <v/>
      </c>
      <c r="J479" t="str">
        <f>IFERROR(VLOOKUP($A479&amp;"-"&amp;J$1,'Conclusões cursos'!$E:$H,2,0),"")</f>
        <v/>
      </c>
      <c r="K479" t="str">
        <f>IFERROR(VLOOKUP($A479&amp;"-"&amp;J$1,'Conclusões cursos'!$E:$H,4,0),"")</f>
        <v/>
      </c>
      <c r="L479" t="str">
        <f>IFERROR(VLOOKUP($A479&amp;"-"&amp;L$1,'Conclusões cursos'!$E:$H,2,0),"")</f>
        <v>2021/2022</v>
      </c>
      <c r="M479" t="str">
        <f>IFERROR(VLOOKUP($A479&amp;"-"&amp;L$1,'Conclusões cursos'!$E:$H,4,0),"")</f>
        <v>2022/2023</v>
      </c>
      <c r="N479" t="str">
        <f>IFERROR(VLOOKUP($A479&amp;"-"&amp;N$1,'Conclusões cursos'!$E:$H,2,0),"")</f>
        <v/>
      </c>
      <c r="O479" t="str">
        <f>IFERROR(VLOOKUP($A479&amp;"-"&amp;N$1,'Conclusões cursos'!$E:$H,4,0),"")</f>
        <v/>
      </c>
    </row>
    <row r="480" spans="1:15" x14ac:dyDescent="0.3">
      <c r="A480">
        <v>200102206</v>
      </c>
      <c r="B480" t="s">
        <v>4469</v>
      </c>
      <c r="C480" t="s">
        <v>4470</v>
      </c>
      <c r="E480" t="str">
        <f t="shared" si="7"/>
        <v xml:space="preserve">LEIC </v>
      </c>
      <c r="F480" t="str">
        <f>IFERROR(VLOOKUP($A480&amp;"-"&amp;F$1,'Conclusões cursos'!$E:$H,2,0),"")</f>
        <v>2001/2002</v>
      </c>
      <c r="G480" t="str">
        <f>IFERROR(VLOOKUP($A480&amp;"-"&amp;F$1,'Conclusões cursos'!$E:$H,4,0),"")</f>
        <v>2005/2006</v>
      </c>
      <c r="H480" t="str">
        <f>IFERROR(VLOOKUP($A480&amp;"-"&amp;H$1,'Conclusões cursos'!$E:$H,2,0),"")</f>
        <v/>
      </c>
      <c r="I480" t="str">
        <f>IFERROR(VLOOKUP($A480&amp;"-"&amp;H$1,'Conclusões cursos'!$E:$H,4,0),"")</f>
        <v/>
      </c>
      <c r="J480" t="str">
        <f>IFERROR(VLOOKUP($A480&amp;"-"&amp;J$1,'Conclusões cursos'!$E:$H,2,0),"")</f>
        <v/>
      </c>
      <c r="K480" t="str">
        <f>IFERROR(VLOOKUP($A480&amp;"-"&amp;J$1,'Conclusões cursos'!$E:$H,4,0),"")</f>
        <v/>
      </c>
      <c r="L480" t="str">
        <f>IFERROR(VLOOKUP($A480&amp;"-"&amp;L$1,'Conclusões cursos'!$E:$H,2,0),"")</f>
        <v/>
      </c>
      <c r="M480" t="str">
        <f>IFERROR(VLOOKUP($A480&amp;"-"&amp;L$1,'Conclusões cursos'!$E:$H,4,0),"")</f>
        <v/>
      </c>
      <c r="N480" t="str">
        <f>IFERROR(VLOOKUP($A480&amp;"-"&amp;N$1,'Conclusões cursos'!$E:$H,2,0),"")</f>
        <v/>
      </c>
      <c r="O480" t="str">
        <f>IFERROR(VLOOKUP($A480&amp;"-"&amp;N$1,'Conclusões cursos'!$E:$H,4,0),"")</f>
        <v/>
      </c>
    </row>
    <row r="481" spans="1:15" x14ac:dyDescent="0.3">
      <c r="A481">
        <v>200901957</v>
      </c>
      <c r="B481" t="s">
        <v>1924</v>
      </c>
      <c r="C481" t="s">
        <v>1925</v>
      </c>
      <c r="E481" t="str">
        <f t="shared" si="7"/>
        <v xml:space="preserve">MIEIC </v>
      </c>
      <c r="F481" t="str">
        <f>IFERROR(VLOOKUP($A481&amp;"-"&amp;F$1,'Conclusões cursos'!$E:$H,2,0),"")</f>
        <v/>
      </c>
      <c r="G481" t="str">
        <f>IFERROR(VLOOKUP($A481&amp;"-"&amp;F$1,'Conclusões cursos'!$E:$H,4,0),"")</f>
        <v/>
      </c>
      <c r="H481" t="str">
        <f>IFERROR(VLOOKUP($A481&amp;"-"&amp;H$1,'Conclusões cursos'!$E:$H,2,0),"")</f>
        <v/>
      </c>
      <c r="I481" t="str">
        <f>IFERROR(VLOOKUP($A481&amp;"-"&amp;H$1,'Conclusões cursos'!$E:$H,4,0),"")</f>
        <v/>
      </c>
      <c r="J481" t="str">
        <f>IFERROR(VLOOKUP($A481&amp;"-"&amp;J$1,'Conclusões cursos'!$E:$H,2,0),"")</f>
        <v>2009/2010</v>
      </c>
      <c r="K481" t="str">
        <f>IFERROR(VLOOKUP($A481&amp;"-"&amp;J$1,'Conclusões cursos'!$E:$H,4,0),"")</f>
        <v>2014/2015</v>
      </c>
      <c r="L481" t="str">
        <f>IFERROR(VLOOKUP($A481&amp;"-"&amp;L$1,'Conclusões cursos'!$E:$H,2,0),"")</f>
        <v/>
      </c>
      <c r="M481" t="str">
        <f>IFERROR(VLOOKUP($A481&amp;"-"&amp;L$1,'Conclusões cursos'!$E:$H,4,0),"")</f>
        <v/>
      </c>
      <c r="N481" t="str">
        <f>IFERROR(VLOOKUP($A481&amp;"-"&amp;N$1,'Conclusões cursos'!$E:$H,2,0),"")</f>
        <v/>
      </c>
      <c r="O481" t="str">
        <f>IFERROR(VLOOKUP($A481&amp;"-"&amp;N$1,'Conclusões cursos'!$E:$H,4,0),"")</f>
        <v/>
      </c>
    </row>
    <row r="482" spans="1:15" x14ac:dyDescent="0.3">
      <c r="A482">
        <v>200603237</v>
      </c>
      <c r="B482" t="s">
        <v>1926</v>
      </c>
      <c r="C482" t="s">
        <v>1927</v>
      </c>
      <c r="E482" t="str">
        <f t="shared" si="7"/>
        <v xml:space="preserve">MIEIC </v>
      </c>
      <c r="F482" t="str">
        <f>IFERROR(VLOOKUP($A482&amp;"-"&amp;F$1,'Conclusões cursos'!$E:$H,2,0),"")</f>
        <v/>
      </c>
      <c r="G482" t="str">
        <f>IFERROR(VLOOKUP($A482&amp;"-"&amp;F$1,'Conclusões cursos'!$E:$H,4,0),"")</f>
        <v/>
      </c>
      <c r="H482" t="str">
        <f>IFERROR(VLOOKUP($A482&amp;"-"&amp;H$1,'Conclusões cursos'!$E:$H,2,0),"")</f>
        <v/>
      </c>
      <c r="I482" t="str">
        <f>IFERROR(VLOOKUP($A482&amp;"-"&amp;H$1,'Conclusões cursos'!$E:$H,4,0),"")</f>
        <v/>
      </c>
      <c r="J482" t="str">
        <f>IFERROR(VLOOKUP($A482&amp;"-"&amp;J$1,'Conclusões cursos'!$E:$H,2,0),"")</f>
        <v>2006/2007</v>
      </c>
      <c r="K482" t="str">
        <f>IFERROR(VLOOKUP($A482&amp;"-"&amp;J$1,'Conclusões cursos'!$E:$H,4,0),"")</f>
        <v>2010/2011</v>
      </c>
      <c r="L482" t="str">
        <f>IFERROR(VLOOKUP($A482&amp;"-"&amp;L$1,'Conclusões cursos'!$E:$H,2,0),"")</f>
        <v/>
      </c>
      <c r="M482" t="str">
        <f>IFERROR(VLOOKUP($A482&amp;"-"&amp;L$1,'Conclusões cursos'!$E:$H,4,0),"")</f>
        <v/>
      </c>
      <c r="N482" t="str">
        <f>IFERROR(VLOOKUP($A482&amp;"-"&amp;N$1,'Conclusões cursos'!$E:$H,2,0),"")</f>
        <v/>
      </c>
      <c r="O482" t="str">
        <f>IFERROR(VLOOKUP($A482&amp;"-"&amp;N$1,'Conclusões cursos'!$E:$H,4,0),"")</f>
        <v/>
      </c>
    </row>
    <row r="483" spans="1:15" x14ac:dyDescent="0.3">
      <c r="A483">
        <v>201505982</v>
      </c>
      <c r="B483" t="s">
        <v>1928</v>
      </c>
      <c r="C483" t="s">
        <v>1929</v>
      </c>
      <c r="E483" t="str">
        <f t="shared" si="7"/>
        <v xml:space="preserve">MIEIC </v>
      </c>
      <c r="F483" t="str">
        <f>IFERROR(VLOOKUP($A483&amp;"-"&amp;F$1,'Conclusões cursos'!$E:$H,2,0),"")</f>
        <v/>
      </c>
      <c r="G483" t="str">
        <f>IFERROR(VLOOKUP($A483&amp;"-"&amp;F$1,'Conclusões cursos'!$E:$H,4,0),"")</f>
        <v/>
      </c>
      <c r="H483" t="str">
        <f>IFERROR(VLOOKUP($A483&amp;"-"&amp;H$1,'Conclusões cursos'!$E:$H,2,0),"")</f>
        <v/>
      </c>
      <c r="I483" t="str">
        <f>IFERROR(VLOOKUP($A483&amp;"-"&amp;H$1,'Conclusões cursos'!$E:$H,4,0),"")</f>
        <v/>
      </c>
      <c r="J483" t="str">
        <f>IFERROR(VLOOKUP($A483&amp;"-"&amp;J$1,'Conclusões cursos'!$E:$H,2,0),"")</f>
        <v>2015/2016</v>
      </c>
      <c r="K483" t="str">
        <f>IFERROR(VLOOKUP($A483&amp;"-"&amp;J$1,'Conclusões cursos'!$E:$H,4,0),"")</f>
        <v>2020/2021</v>
      </c>
      <c r="L483" t="str">
        <f>IFERROR(VLOOKUP($A483&amp;"-"&amp;L$1,'Conclusões cursos'!$E:$H,2,0),"")</f>
        <v/>
      </c>
      <c r="M483" t="str">
        <f>IFERROR(VLOOKUP($A483&amp;"-"&amp;L$1,'Conclusões cursos'!$E:$H,4,0),"")</f>
        <v/>
      </c>
      <c r="N483" t="str">
        <f>IFERROR(VLOOKUP($A483&amp;"-"&amp;N$1,'Conclusões cursos'!$E:$H,2,0),"")</f>
        <v/>
      </c>
      <c r="O483" t="str">
        <f>IFERROR(VLOOKUP($A483&amp;"-"&amp;N$1,'Conclusões cursos'!$E:$H,4,0),"")</f>
        <v/>
      </c>
    </row>
    <row r="484" spans="1:15" x14ac:dyDescent="0.3">
      <c r="A484">
        <v>201405457</v>
      </c>
      <c r="B484" t="s">
        <v>1930</v>
      </c>
      <c r="C484" t="s">
        <v>1931</v>
      </c>
      <c r="E484" t="str">
        <f t="shared" si="7"/>
        <v xml:space="preserve">MIEIC </v>
      </c>
      <c r="F484" t="str">
        <f>IFERROR(VLOOKUP($A484&amp;"-"&amp;F$1,'Conclusões cursos'!$E:$H,2,0),"")</f>
        <v/>
      </c>
      <c r="G484" t="str">
        <f>IFERROR(VLOOKUP($A484&amp;"-"&amp;F$1,'Conclusões cursos'!$E:$H,4,0),"")</f>
        <v/>
      </c>
      <c r="H484" t="str">
        <f>IFERROR(VLOOKUP($A484&amp;"-"&amp;H$1,'Conclusões cursos'!$E:$H,2,0),"")</f>
        <v/>
      </c>
      <c r="I484" t="str">
        <f>IFERROR(VLOOKUP($A484&amp;"-"&amp;H$1,'Conclusões cursos'!$E:$H,4,0),"")</f>
        <v/>
      </c>
      <c r="J484" t="str">
        <f>IFERROR(VLOOKUP($A484&amp;"-"&amp;J$1,'Conclusões cursos'!$E:$H,2,0),"")</f>
        <v>2014/2015</v>
      </c>
      <c r="K484" t="str">
        <f>IFERROR(VLOOKUP($A484&amp;"-"&amp;J$1,'Conclusões cursos'!$E:$H,4,0),"")</f>
        <v>2019/2020</v>
      </c>
      <c r="L484" t="str">
        <f>IFERROR(VLOOKUP($A484&amp;"-"&amp;L$1,'Conclusões cursos'!$E:$H,2,0),"")</f>
        <v/>
      </c>
      <c r="M484" t="str">
        <f>IFERROR(VLOOKUP($A484&amp;"-"&amp;L$1,'Conclusões cursos'!$E:$H,4,0),"")</f>
        <v/>
      </c>
      <c r="N484" t="str">
        <f>IFERROR(VLOOKUP($A484&amp;"-"&amp;N$1,'Conclusões cursos'!$E:$H,2,0),"")</f>
        <v/>
      </c>
      <c r="O484" t="str">
        <f>IFERROR(VLOOKUP($A484&amp;"-"&amp;N$1,'Conclusões cursos'!$E:$H,4,0),"")</f>
        <v/>
      </c>
    </row>
    <row r="485" spans="1:15" x14ac:dyDescent="0.3">
      <c r="A485">
        <v>201405738</v>
      </c>
      <c r="B485" t="s">
        <v>217</v>
      </c>
      <c r="C485" t="s">
        <v>218</v>
      </c>
      <c r="E485" t="str">
        <f t="shared" si="7"/>
        <v xml:space="preserve">L.EIC </v>
      </c>
      <c r="F485" t="str">
        <f>IFERROR(VLOOKUP($A485&amp;"-"&amp;F$1,'Conclusões cursos'!$E:$H,2,0),"")</f>
        <v/>
      </c>
      <c r="G485" t="str">
        <f>IFERROR(VLOOKUP($A485&amp;"-"&amp;F$1,'Conclusões cursos'!$E:$H,4,0),"")</f>
        <v/>
      </c>
      <c r="H485" t="str">
        <f>IFERROR(VLOOKUP($A485&amp;"-"&amp;H$1,'Conclusões cursos'!$E:$H,2,0),"")</f>
        <v/>
      </c>
      <c r="I485" t="str">
        <f>IFERROR(VLOOKUP($A485&amp;"-"&amp;H$1,'Conclusões cursos'!$E:$H,4,0),"")</f>
        <v/>
      </c>
      <c r="J485" t="str">
        <f>IFERROR(VLOOKUP($A485&amp;"-"&amp;J$1,'Conclusões cursos'!$E:$H,2,0),"")</f>
        <v/>
      </c>
      <c r="K485" t="str">
        <f>IFERROR(VLOOKUP($A485&amp;"-"&amp;J$1,'Conclusões cursos'!$E:$H,4,0),"")</f>
        <v/>
      </c>
      <c r="L485" t="str">
        <f>IFERROR(VLOOKUP($A485&amp;"-"&amp;L$1,'Conclusões cursos'!$E:$H,2,0),"")</f>
        <v>2021/2022</v>
      </c>
      <c r="M485" t="str">
        <f>IFERROR(VLOOKUP($A485&amp;"-"&amp;L$1,'Conclusões cursos'!$E:$H,4,0),"")</f>
        <v>2022/2023</v>
      </c>
      <c r="N485" t="str">
        <f>IFERROR(VLOOKUP($A485&amp;"-"&amp;N$1,'Conclusões cursos'!$E:$H,2,0),"")</f>
        <v/>
      </c>
      <c r="O485" t="str">
        <f>IFERROR(VLOOKUP($A485&amp;"-"&amp;N$1,'Conclusões cursos'!$E:$H,4,0),"")</f>
        <v/>
      </c>
    </row>
    <row r="486" spans="1:15" x14ac:dyDescent="0.3">
      <c r="A486">
        <v>199904076</v>
      </c>
      <c r="B486" t="s">
        <v>4471</v>
      </c>
      <c r="C486" t="s">
        <v>4472</v>
      </c>
      <c r="E486" t="str">
        <f t="shared" si="7"/>
        <v xml:space="preserve">LEIC </v>
      </c>
      <c r="F486" t="str">
        <f>IFERROR(VLOOKUP($A486&amp;"-"&amp;F$1,'Conclusões cursos'!$E:$H,2,0),"")</f>
        <v>1999/2000</v>
      </c>
      <c r="G486" t="str">
        <f>IFERROR(VLOOKUP($A486&amp;"-"&amp;F$1,'Conclusões cursos'!$E:$H,4,0),"")</f>
        <v>2005/2006</v>
      </c>
      <c r="H486" t="str">
        <f>IFERROR(VLOOKUP($A486&amp;"-"&amp;H$1,'Conclusões cursos'!$E:$H,2,0),"")</f>
        <v/>
      </c>
      <c r="I486" t="str">
        <f>IFERROR(VLOOKUP($A486&amp;"-"&amp;H$1,'Conclusões cursos'!$E:$H,4,0),"")</f>
        <v/>
      </c>
      <c r="J486" t="str">
        <f>IFERROR(VLOOKUP($A486&amp;"-"&amp;J$1,'Conclusões cursos'!$E:$H,2,0),"")</f>
        <v/>
      </c>
      <c r="K486" t="str">
        <f>IFERROR(VLOOKUP($A486&amp;"-"&amp;J$1,'Conclusões cursos'!$E:$H,4,0),"")</f>
        <v/>
      </c>
      <c r="L486" t="str">
        <f>IFERROR(VLOOKUP($A486&amp;"-"&amp;L$1,'Conclusões cursos'!$E:$H,2,0),"")</f>
        <v/>
      </c>
      <c r="M486" t="str">
        <f>IFERROR(VLOOKUP($A486&amp;"-"&amp;L$1,'Conclusões cursos'!$E:$H,4,0),"")</f>
        <v/>
      </c>
      <c r="N486" t="str">
        <f>IFERROR(VLOOKUP($A486&amp;"-"&amp;N$1,'Conclusões cursos'!$E:$H,2,0),"")</f>
        <v/>
      </c>
      <c r="O486" t="str">
        <f>IFERROR(VLOOKUP($A486&amp;"-"&amp;N$1,'Conclusões cursos'!$E:$H,4,0),"")</f>
        <v/>
      </c>
    </row>
    <row r="487" spans="1:15" x14ac:dyDescent="0.3">
      <c r="A487">
        <v>201505509</v>
      </c>
      <c r="B487" t="s">
        <v>1932</v>
      </c>
      <c r="C487" t="s">
        <v>1933</v>
      </c>
      <c r="E487" t="str">
        <f t="shared" si="7"/>
        <v xml:space="preserve">MIEIC </v>
      </c>
      <c r="F487" t="str">
        <f>IFERROR(VLOOKUP($A487&amp;"-"&amp;F$1,'Conclusões cursos'!$E:$H,2,0),"")</f>
        <v/>
      </c>
      <c r="G487" t="str">
        <f>IFERROR(VLOOKUP($A487&amp;"-"&amp;F$1,'Conclusões cursos'!$E:$H,4,0),"")</f>
        <v/>
      </c>
      <c r="H487" t="str">
        <f>IFERROR(VLOOKUP($A487&amp;"-"&amp;H$1,'Conclusões cursos'!$E:$H,2,0),"")</f>
        <v/>
      </c>
      <c r="I487" t="str">
        <f>IFERROR(VLOOKUP($A487&amp;"-"&amp;H$1,'Conclusões cursos'!$E:$H,4,0),"")</f>
        <v/>
      </c>
      <c r="J487" t="str">
        <f>IFERROR(VLOOKUP($A487&amp;"-"&amp;J$1,'Conclusões cursos'!$E:$H,2,0),"")</f>
        <v>2015/2016</v>
      </c>
      <c r="K487" t="str">
        <f>IFERROR(VLOOKUP($A487&amp;"-"&amp;J$1,'Conclusões cursos'!$E:$H,4,0),"")</f>
        <v>2019/2020</v>
      </c>
      <c r="L487" t="str">
        <f>IFERROR(VLOOKUP($A487&amp;"-"&amp;L$1,'Conclusões cursos'!$E:$H,2,0),"")</f>
        <v/>
      </c>
      <c r="M487" t="str">
        <f>IFERROR(VLOOKUP($A487&amp;"-"&amp;L$1,'Conclusões cursos'!$E:$H,4,0),"")</f>
        <v/>
      </c>
      <c r="N487" t="str">
        <f>IFERROR(VLOOKUP($A487&amp;"-"&amp;N$1,'Conclusões cursos'!$E:$H,2,0),"")</f>
        <v/>
      </c>
      <c r="O487" t="str">
        <f>IFERROR(VLOOKUP($A487&amp;"-"&amp;N$1,'Conclusões cursos'!$E:$H,4,0),"")</f>
        <v/>
      </c>
    </row>
    <row r="488" spans="1:15" x14ac:dyDescent="0.3">
      <c r="A488">
        <v>199604373</v>
      </c>
      <c r="B488" t="s">
        <v>4473</v>
      </c>
      <c r="C488" t="s">
        <v>4474</v>
      </c>
      <c r="E488" t="str">
        <f t="shared" si="7"/>
        <v xml:space="preserve">LEIC </v>
      </c>
      <c r="F488" t="str">
        <f>IFERROR(VLOOKUP($A488&amp;"-"&amp;F$1,'Conclusões cursos'!$E:$H,2,0),"")</f>
        <v>1996/1997</v>
      </c>
      <c r="G488" t="str">
        <f>IFERROR(VLOOKUP($A488&amp;"-"&amp;F$1,'Conclusões cursos'!$E:$H,4,0),"")</f>
        <v>2000/2001</v>
      </c>
      <c r="H488" t="str">
        <f>IFERROR(VLOOKUP($A488&amp;"-"&amp;H$1,'Conclusões cursos'!$E:$H,2,0),"")</f>
        <v/>
      </c>
      <c r="I488" t="str">
        <f>IFERROR(VLOOKUP($A488&amp;"-"&amp;H$1,'Conclusões cursos'!$E:$H,4,0),"")</f>
        <v/>
      </c>
      <c r="J488" t="str">
        <f>IFERROR(VLOOKUP($A488&amp;"-"&amp;J$1,'Conclusões cursos'!$E:$H,2,0),"")</f>
        <v/>
      </c>
      <c r="K488" t="str">
        <f>IFERROR(VLOOKUP($A488&amp;"-"&amp;J$1,'Conclusões cursos'!$E:$H,4,0),"")</f>
        <v/>
      </c>
      <c r="L488" t="str">
        <f>IFERROR(VLOOKUP($A488&amp;"-"&amp;L$1,'Conclusões cursos'!$E:$H,2,0),"")</f>
        <v/>
      </c>
      <c r="M488" t="str">
        <f>IFERROR(VLOOKUP($A488&amp;"-"&amp;L$1,'Conclusões cursos'!$E:$H,4,0),"")</f>
        <v/>
      </c>
      <c r="N488" t="str">
        <f>IFERROR(VLOOKUP($A488&amp;"-"&amp;N$1,'Conclusões cursos'!$E:$H,2,0),"")</f>
        <v/>
      </c>
      <c r="O488" t="str">
        <f>IFERROR(VLOOKUP($A488&amp;"-"&amp;N$1,'Conclusões cursos'!$E:$H,4,0),"")</f>
        <v/>
      </c>
    </row>
    <row r="489" spans="1:15" x14ac:dyDescent="0.3">
      <c r="A489">
        <v>201607927</v>
      </c>
      <c r="B489" t="s">
        <v>1934</v>
      </c>
      <c r="C489" t="s">
        <v>1935</v>
      </c>
      <c r="E489" t="str">
        <f t="shared" si="7"/>
        <v xml:space="preserve">MIEIC </v>
      </c>
      <c r="F489" t="str">
        <f>IFERROR(VLOOKUP($A489&amp;"-"&amp;F$1,'Conclusões cursos'!$E:$H,2,0),"")</f>
        <v/>
      </c>
      <c r="G489" t="str">
        <f>IFERROR(VLOOKUP($A489&amp;"-"&amp;F$1,'Conclusões cursos'!$E:$H,4,0),"")</f>
        <v/>
      </c>
      <c r="H489" t="str">
        <f>IFERROR(VLOOKUP($A489&amp;"-"&amp;H$1,'Conclusões cursos'!$E:$H,2,0),"")</f>
        <v/>
      </c>
      <c r="I489" t="str">
        <f>IFERROR(VLOOKUP($A489&amp;"-"&amp;H$1,'Conclusões cursos'!$E:$H,4,0),"")</f>
        <v/>
      </c>
      <c r="J489" t="str">
        <f>IFERROR(VLOOKUP($A489&amp;"-"&amp;J$1,'Conclusões cursos'!$E:$H,2,0),"")</f>
        <v>2016/2017</v>
      </c>
      <c r="K489" t="str">
        <f>IFERROR(VLOOKUP($A489&amp;"-"&amp;J$1,'Conclusões cursos'!$E:$H,4,0),"")</f>
        <v>2019/2020</v>
      </c>
      <c r="L489" t="str">
        <f>IFERROR(VLOOKUP($A489&amp;"-"&amp;L$1,'Conclusões cursos'!$E:$H,2,0),"")</f>
        <v/>
      </c>
      <c r="M489" t="str">
        <f>IFERROR(VLOOKUP($A489&amp;"-"&amp;L$1,'Conclusões cursos'!$E:$H,4,0),"")</f>
        <v/>
      </c>
      <c r="N489" t="str">
        <f>IFERROR(VLOOKUP($A489&amp;"-"&amp;N$1,'Conclusões cursos'!$E:$H,2,0),"")</f>
        <v/>
      </c>
      <c r="O489" t="str">
        <f>IFERROR(VLOOKUP($A489&amp;"-"&amp;N$1,'Conclusões cursos'!$E:$H,4,0),"")</f>
        <v/>
      </c>
    </row>
    <row r="490" spans="1:15" x14ac:dyDescent="0.3">
      <c r="A490">
        <v>201203963</v>
      </c>
      <c r="B490" t="s">
        <v>1936</v>
      </c>
      <c r="C490" t="s">
        <v>1937</v>
      </c>
      <c r="E490" t="str">
        <f t="shared" si="7"/>
        <v xml:space="preserve">MIEIC </v>
      </c>
      <c r="F490" t="str">
        <f>IFERROR(VLOOKUP($A490&amp;"-"&amp;F$1,'Conclusões cursos'!$E:$H,2,0),"")</f>
        <v/>
      </c>
      <c r="G490" t="str">
        <f>IFERROR(VLOOKUP($A490&amp;"-"&amp;F$1,'Conclusões cursos'!$E:$H,4,0),"")</f>
        <v/>
      </c>
      <c r="H490" t="str">
        <f>IFERROR(VLOOKUP($A490&amp;"-"&amp;H$1,'Conclusões cursos'!$E:$H,2,0),"")</f>
        <v/>
      </c>
      <c r="I490" t="str">
        <f>IFERROR(VLOOKUP($A490&amp;"-"&amp;H$1,'Conclusões cursos'!$E:$H,4,0),"")</f>
        <v/>
      </c>
      <c r="J490" t="str">
        <f>IFERROR(VLOOKUP($A490&amp;"-"&amp;J$1,'Conclusões cursos'!$E:$H,2,0),"")</f>
        <v>2012/2013</v>
      </c>
      <c r="K490" t="str">
        <f>IFERROR(VLOOKUP($A490&amp;"-"&amp;J$1,'Conclusões cursos'!$E:$H,4,0),"")</f>
        <v>2016/2017</v>
      </c>
      <c r="L490" t="str">
        <f>IFERROR(VLOOKUP($A490&amp;"-"&amp;L$1,'Conclusões cursos'!$E:$H,2,0),"")</f>
        <v/>
      </c>
      <c r="M490" t="str">
        <f>IFERROR(VLOOKUP($A490&amp;"-"&amp;L$1,'Conclusões cursos'!$E:$H,4,0),"")</f>
        <v/>
      </c>
      <c r="N490" t="str">
        <f>IFERROR(VLOOKUP($A490&amp;"-"&amp;N$1,'Conclusões cursos'!$E:$H,2,0),"")</f>
        <v/>
      </c>
      <c r="O490" t="str">
        <f>IFERROR(VLOOKUP($A490&amp;"-"&amp;N$1,'Conclusões cursos'!$E:$H,4,0),"")</f>
        <v/>
      </c>
    </row>
    <row r="491" spans="1:15" x14ac:dyDescent="0.3">
      <c r="A491">
        <v>200302591</v>
      </c>
      <c r="B491" t="s">
        <v>1938</v>
      </c>
      <c r="C491" t="s">
        <v>1939</v>
      </c>
      <c r="E491" t="str">
        <f t="shared" si="7"/>
        <v xml:space="preserve">MIEIC </v>
      </c>
      <c r="F491" t="str">
        <f>IFERROR(VLOOKUP($A491&amp;"-"&amp;F$1,'Conclusões cursos'!$E:$H,2,0),"")</f>
        <v/>
      </c>
      <c r="G491" t="str">
        <f>IFERROR(VLOOKUP($A491&amp;"-"&amp;F$1,'Conclusões cursos'!$E:$H,4,0),"")</f>
        <v/>
      </c>
      <c r="H491" t="str">
        <f>IFERROR(VLOOKUP($A491&amp;"-"&amp;H$1,'Conclusões cursos'!$E:$H,2,0),"")</f>
        <v/>
      </c>
      <c r="I491" t="str">
        <f>IFERROR(VLOOKUP($A491&amp;"-"&amp;H$1,'Conclusões cursos'!$E:$H,4,0),"")</f>
        <v/>
      </c>
      <c r="J491" t="str">
        <f>IFERROR(VLOOKUP($A491&amp;"-"&amp;J$1,'Conclusões cursos'!$E:$H,2,0),"")</f>
        <v>2003/2004</v>
      </c>
      <c r="K491" t="str">
        <f>IFERROR(VLOOKUP($A491&amp;"-"&amp;J$1,'Conclusões cursos'!$E:$H,4,0),"")</f>
        <v>2007/2008</v>
      </c>
      <c r="L491" t="str">
        <f>IFERROR(VLOOKUP($A491&amp;"-"&amp;L$1,'Conclusões cursos'!$E:$H,2,0),"")</f>
        <v/>
      </c>
      <c r="M491" t="str">
        <f>IFERROR(VLOOKUP($A491&amp;"-"&amp;L$1,'Conclusões cursos'!$E:$H,4,0),"")</f>
        <v/>
      </c>
      <c r="N491" t="str">
        <f>IFERROR(VLOOKUP($A491&amp;"-"&amp;N$1,'Conclusões cursos'!$E:$H,2,0),"")</f>
        <v/>
      </c>
      <c r="O491" t="str">
        <f>IFERROR(VLOOKUP($A491&amp;"-"&amp;N$1,'Conclusões cursos'!$E:$H,4,0),"")</f>
        <v/>
      </c>
    </row>
    <row r="492" spans="1:15" x14ac:dyDescent="0.3">
      <c r="A492">
        <v>200903043</v>
      </c>
      <c r="B492" t="s">
        <v>1940</v>
      </c>
      <c r="C492" t="s">
        <v>1941</v>
      </c>
      <c r="E492" t="str">
        <f t="shared" si="7"/>
        <v xml:space="preserve">MIEIC </v>
      </c>
      <c r="F492" t="str">
        <f>IFERROR(VLOOKUP($A492&amp;"-"&amp;F$1,'Conclusões cursos'!$E:$H,2,0),"")</f>
        <v/>
      </c>
      <c r="G492" t="str">
        <f>IFERROR(VLOOKUP($A492&amp;"-"&amp;F$1,'Conclusões cursos'!$E:$H,4,0),"")</f>
        <v/>
      </c>
      <c r="H492" t="str">
        <f>IFERROR(VLOOKUP($A492&amp;"-"&amp;H$1,'Conclusões cursos'!$E:$H,2,0),"")</f>
        <v/>
      </c>
      <c r="I492" t="str">
        <f>IFERROR(VLOOKUP($A492&amp;"-"&amp;H$1,'Conclusões cursos'!$E:$H,4,0),"")</f>
        <v/>
      </c>
      <c r="J492" t="str">
        <f>IFERROR(VLOOKUP($A492&amp;"-"&amp;J$1,'Conclusões cursos'!$E:$H,2,0),"")</f>
        <v>2009/2010</v>
      </c>
      <c r="K492" t="str">
        <f>IFERROR(VLOOKUP($A492&amp;"-"&amp;J$1,'Conclusões cursos'!$E:$H,4,0),"")</f>
        <v>2013/2014</v>
      </c>
      <c r="L492" t="str">
        <f>IFERROR(VLOOKUP($A492&amp;"-"&amp;L$1,'Conclusões cursos'!$E:$H,2,0),"")</f>
        <v/>
      </c>
      <c r="M492" t="str">
        <f>IFERROR(VLOOKUP($A492&amp;"-"&amp;L$1,'Conclusões cursos'!$E:$H,4,0),"")</f>
        <v/>
      </c>
      <c r="N492" t="str">
        <f>IFERROR(VLOOKUP($A492&amp;"-"&amp;N$1,'Conclusões cursos'!$E:$H,2,0),"")</f>
        <v/>
      </c>
      <c r="O492" t="str">
        <f>IFERROR(VLOOKUP($A492&amp;"-"&amp;N$1,'Conclusões cursos'!$E:$H,4,0),"")</f>
        <v/>
      </c>
    </row>
    <row r="493" spans="1:15" x14ac:dyDescent="0.3">
      <c r="A493">
        <v>201902431</v>
      </c>
      <c r="B493" t="s">
        <v>219</v>
      </c>
      <c r="C493" t="s">
        <v>220</v>
      </c>
      <c r="E493" t="str">
        <f t="shared" si="7"/>
        <v xml:space="preserve">L.EIC </v>
      </c>
      <c r="F493" t="str">
        <f>IFERROR(VLOOKUP($A493&amp;"-"&amp;F$1,'Conclusões cursos'!$E:$H,2,0),"")</f>
        <v/>
      </c>
      <c r="G493" t="str">
        <f>IFERROR(VLOOKUP($A493&amp;"-"&amp;F$1,'Conclusões cursos'!$E:$H,4,0),"")</f>
        <v/>
      </c>
      <c r="H493" t="str">
        <f>IFERROR(VLOOKUP($A493&amp;"-"&amp;H$1,'Conclusões cursos'!$E:$H,2,0),"")</f>
        <v/>
      </c>
      <c r="I493" t="str">
        <f>IFERROR(VLOOKUP($A493&amp;"-"&amp;H$1,'Conclusões cursos'!$E:$H,4,0),"")</f>
        <v/>
      </c>
      <c r="J493" t="str">
        <f>IFERROR(VLOOKUP($A493&amp;"-"&amp;J$1,'Conclusões cursos'!$E:$H,2,0),"")</f>
        <v/>
      </c>
      <c r="K493" t="str">
        <f>IFERROR(VLOOKUP($A493&amp;"-"&amp;J$1,'Conclusões cursos'!$E:$H,4,0),"")</f>
        <v/>
      </c>
      <c r="L493" t="str">
        <f>IFERROR(VLOOKUP($A493&amp;"-"&amp;L$1,'Conclusões cursos'!$E:$H,2,0),"")</f>
        <v>2021/2022</v>
      </c>
      <c r="M493" t="str">
        <f>IFERROR(VLOOKUP($A493&amp;"-"&amp;L$1,'Conclusões cursos'!$E:$H,4,0),"")</f>
        <v>2021/2022</v>
      </c>
      <c r="N493" t="str">
        <f>IFERROR(VLOOKUP($A493&amp;"-"&amp;N$1,'Conclusões cursos'!$E:$H,2,0),"")</f>
        <v/>
      </c>
      <c r="O493" t="str">
        <f>IFERROR(VLOOKUP($A493&amp;"-"&amp;N$1,'Conclusões cursos'!$E:$H,4,0),"")</f>
        <v/>
      </c>
    </row>
    <row r="494" spans="1:15" x14ac:dyDescent="0.3">
      <c r="A494">
        <v>201706766</v>
      </c>
      <c r="B494" t="s">
        <v>952</v>
      </c>
      <c r="C494" t="s">
        <v>953</v>
      </c>
      <c r="E494" t="str">
        <f t="shared" si="7"/>
        <v>M.EIC</v>
      </c>
      <c r="F494" t="str">
        <f>IFERROR(VLOOKUP($A494&amp;"-"&amp;F$1,'Conclusões cursos'!$E:$H,2,0),"")</f>
        <v/>
      </c>
      <c r="G494" t="str">
        <f>IFERROR(VLOOKUP($A494&amp;"-"&amp;F$1,'Conclusões cursos'!$E:$H,4,0),"")</f>
        <v/>
      </c>
      <c r="H494" t="str">
        <f>IFERROR(VLOOKUP($A494&amp;"-"&amp;H$1,'Conclusões cursos'!$E:$H,2,0),"")</f>
        <v/>
      </c>
      <c r="I494" t="str">
        <f>IFERROR(VLOOKUP($A494&amp;"-"&amp;H$1,'Conclusões cursos'!$E:$H,4,0),"")</f>
        <v/>
      </c>
      <c r="J494" t="str">
        <f>IFERROR(VLOOKUP($A494&amp;"-"&amp;J$1,'Conclusões cursos'!$E:$H,2,0),"")</f>
        <v/>
      </c>
      <c r="K494" t="str">
        <f>IFERROR(VLOOKUP($A494&amp;"-"&amp;J$1,'Conclusões cursos'!$E:$H,4,0),"")</f>
        <v/>
      </c>
      <c r="L494" t="str">
        <f>IFERROR(VLOOKUP($A494&amp;"-"&amp;L$1,'Conclusões cursos'!$E:$H,2,0),"")</f>
        <v/>
      </c>
      <c r="M494" t="str">
        <f>IFERROR(VLOOKUP($A494&amp;"-"&amp;L$1,'Conclusões cursos'!$E:$H,4,0),"")</f>
        <v/>
      </c>
      <c r="N494" t="str">
        <f>IFERROR(VLOOKUP($A494&amp;"-"&amp;N$1,'Conclusões cursos'!$E:$H,2,0),"")</f>
        <v>2021/2022</v>
      </c>
      <c r="O494" t="str">
        <f>IFERROR(VLOOKUP($A494&amp;"-"&amp;N$1,'Conclusões cursos'!$E:$H,4,0),"")</f>
        <v>2021/2022</v>
      </c>
    </row>
    <row r="495" spans="1:15" x14ac:dyDescent="0.3">
      <c r="A495">
        <v>201405846</v>
      </c>
      <c r="B495" t="s">
        <v>1942</v>
      </c>
      <c r="C495" t="s">
        <v>1943</v>
      </c>
      <c r="E495" t="str">
        <f t="shared" si="7"/>
        <v xml:space="preserve">MIEIC </v>
      </c>
      <c r="F495" t="str">
        <f>IFERROR(VLOOKUP($A495&amp;"-"&amp;F$1,'Conclusões cursos'!$E:$H,2,0),"")</f>
        <v/>
      </c>
      <c r="G495" t="str">
        <f>IFERROR(VLOOKUP($A495&amp;"-"&amp;F$1,'Conclusões cursos'!$E:$H,4,0),"")</f>
        <v/>
      </c>
      <c r="H495" t="str">
        <f>IFERROR(VLOOKUP($A495&amp;"-"&amp;H$1,'Conclusões cursos'!$E:$H,2,0),"")</f>
        <v/>
      </c>
      <c r="I495" t="str">
        <f>IFERROR(VLOOKUP($A495&amp;"-"&amp;H$1,'Conclusões cursos'!$E:$H,4,0),"")</f>
        <v/>
      </c>
      <c r="J495" t="str">
        <f>IFERROR(VLOOKUP($A495&amp;"-"&amp;J$1,'Conclusões cursos'!$E:$H,2,0),"")</f>
        <v>2014/2015</v>
      </c>
      <c r="K495" t="str">
        <f>IFERROR(VLOOKUP($A495&amp;"-"&amp;J$1,'Conclusões cursos'!$E:$H,4,0),"")</f>
        <v>2018/2019</v>
      </c>
      <c r="L495" t="str">
        <f>IFERROR(VLOOKUP($A495&amp;"-"&amp;L$1,'Conclusões cursos'!$E:$H,2,0),"")</f>
        <v/>
      </c>
      <c r="M495" t="str">
        <f>IFERROR(VLOOKUP($A495&amp;"-"&amp;L$1,'Conclusões cursos'!$E:$H,4,0),"")</f>
        <v/>
      </c>
      <c r="N495" t="str">
        <f>IFERROR(VLOOKUP($A495&amp;"-"&amp;N$1,'Conclusões cursos'!$E:$H,2,0),"")</f>
        <v/>
      </c>
      <c r="O495" t="str">
        <f>IFERROR(VLOOKUP($A495&amp;"-"&amp;N$1,'Conclusões cursos'!$E:$H,4,0),"")</f>
        <v/>
      </c>
    </row>
    <row r="496" spans="1:15" x14ac:dyDescent="0.3">
      <c r="A496">
        <v>199504064</v>
      </c>
      <c r="B496" t="s">
        <v>4475</v>
      </c>
      <c r="C496" t="s">
        <v>4476</v>
      </c>
      <c r="E496" t="str">
        <f t="shared" si="7"/>
        <v xml:space="preserve">LEIC </v>
      </c>
      <c r="F496" t="str">
        <f>IFERROR(VLOOKUP($A496&amp;"-"&amp;F$1,'Conclusões cursos'!$E:$H,2,0),"")</f>
        <v>1995/1996</v>
      </c>
      <c r="G496" t="str">
        <f>IFERROR(VLOOKUP($A496&amp;"-"&amp;F$1,'Conclusões cursos'!$E:$H,4,0),"")</f>
        <v>1999/2000</v>
      </c>
      <c r="H496" t="str">
        <f>IFERROR(VLOOKUP($A496&amp;"-"&amp;H$1,'Conclusões cursos'!$E:$H,2,0),"")</f>
        <v/>
      </c>
      <c r="I496" t="str">
        <f>IFERROR(VLOOKUP($A496&amp;"-"&amp;H$1,'Conclusões cursos'!$E:$H,4,0),"")</f>
        <v/>
      </c>
      <c r="J496" t="str">
        <f>IFERROR(VLOOKUP($A496&amp;"-"&amp;J$1,'Conclusões cursos'!$E:$H,2,0),"")</f>
        <v/>
      </c>
      <c r="K496" t="str">
        <f>IFERROR(VLOOKUP($A496&amp;"-"&amp;J$1,'Conclusões cursos'!$E:$H,4,0),"")</f>
        <v/>
      </c>
      <c r="L496" t="str">
        <f>IFERROR(VLOOKUP($A496&amp;"-"&amp;L$1,'Conclusões cursos'!$E:$H,2,0),"")</f>
        <v/>
      </c>
      <c r="M496" t="str">
        <f>IFERROR(VLOOKUP($A496&amp;"-"&amp;L$1,'Conclusões cursos'!$E:$H,4,0),"")</f>
        <v/>
      </c>
      <c r="N496" t="str">
        <f>IFERROR(VLOOKUP($A496&amp;"-"&amp;N$1,'Conclusões cursos'!$E:$H,2,0),"")</f>
        <v/>
      </c>
      <c r="O496" t="str">
        <f>IFERROR(VLOOKUP($A496&amp;"-"&amp;N$1,'Conclusões cursos'!$E:$H,4,0),"")</f>
        <v/>
      </c>
    </row>
    <row r="497" spans="1:15" x14ac:dyDescent="0.3">
      <c r="A497">
        <v>200601465</v>
      </c>
      <c r="B497" t="s">
        <v>1944</v>
      </c>
      <c r="C497" t="s">
        <v>1945</v>
      </c>
      <c r="E497" t="str">
        <f t="shared" si="7"/>
        <v xml:space="preserve">MIEIC </v>
      </c>
      <c r="F497" t="str">
        <f>IFERROR(VLOOKUP($A497&amp;"-"&amp;F$1,'Conclusões cursos'!$E:$H,2,0),"")</f>
        <v/>
      </c>
      <c r="G497" t="str">
        <f>IFERROR(VLOOKUP($A497&amp;"-"&amp;F$1,'Conclusões cursos'!$E:$H,4,0),"")</f>
        <v/>
      </c>
      <c r="H497" t="str">
        <f>IFERROR(VLOOKUP($A497&amp;"-"&amp;H$1,'Conclusões cursos'!$E:$H,2,0),"")</f>
        <v/>
      </c>
      <c r="I497" t="str">
        <f>IFERROR(VLOOKUP($A497&amp;"-"&amp;H$1,'Conclusões cursos'!$E:$H,4,0),"")</f>
        <v/>
      </c>
      <c r="J497" t="str">
        <f>IFERROR(VLOOKUP($A497&amp;"-"&amp;J$1,'Conclusões cursos'!$E:$H,2,0),"")</f>
        <v>2006/2007</v>
      </c>
      <c r="K497" t="str">
        <f>IFERROR(VLOOKUP($A497&amp;"-"&amp;J$1,'Conclusões cursos'!$E:$H,4,0),"")</f>
        <v>2010/2011</v>
      </c>
      <c r="L497" t="str">
        <f>IFERROR(VLOOKUP($A497&amp;"-"&amp;L$1,'Conclusões cursos'!$E:$H,2,0),"")</f>
        <v/>
      </c>
      <c r="M497" t="str">
        <f>IFERROR(VLOOKUP($A497&amp;"-"&amp;L$1,'Conclusões cursos'!$E:$H,4,0),"")</f>
        <v/>
      </c>
      <c r="N497" t="str">
        <f>IFERROR(VLOOKUP($A497&amp;"-"&amp;N$1,'Conclusões cursos'!$E:$H,2,0),"")</f>
        <v/>
      </c>
      <c r="O497" t="str">
        <f>IFERROR(VLOOKUP($A497&amp;"-"&amp;N$1,'Conclusões cursos'!$E:$H,4,0),"")</f>
        <v/>
      </c>
    </row>
    <row r="498" spans="1:15" x14ac:dyDescent="0.3">
      <c r="A498">
        <v>201705373</v>
      </c>
      <c r="B498" t="s">
        <v>954</v>
      </c>
      <c r="C498" t="s">
        <v>955</v>
      </c>
      <c r="E498" t="str">
        <f t="shared" si="7"/>
        <v>M.EIC</v>
      </c>
      <c r="F498" t="str">
        <f>IFERROR(VLOOKUP($A498&amp;"-"&amp;F$1,'Conclusões cursos'!$E:$H,2,0),"")</f>
        <v/>
      </c>
      <c r="G498" t="str">
        <f>IFERROR(VLOOKUP($A498&amp;"-"&amp;F$1,'Conclusões cursos'!$E:$H,4,0),"")</f>
        <v/>
      </c>
      <c r="H498" t="str">
        <f>IFERROR(VLOOKUP($A498&amp;"-"&amp;H$1,'Conclusões cursos'!$E:$H,2,0),"")</f>
        <v/>
      </c>
      <c r="I498" t="str">
        <f>IFERROR(VLOOKUP($A498&amp;"-"&amp;H$1,'Conclusões cursos'!$E:$H,4,0),"")</f>
        <v/>
      </c>
      <c r="J498" t="str">
        <f>IFERROR(VLOOKUP($A498&amp;"-"&amp;J$1,'Conclusões cursos'!$E:$H,2,0),"")</f>
        <v/>
      </c>
      <c r="K498" t="str">
        <f>IFERROR(VLOOKUP($A498&amp;"-"&amp;J$1,'Conclusões cursos'!$E:$H,4,0),"")</f>
        <v/>
      </c>
      <c r="L498" t="str">
        <f>IFERROR(VLOOKUP($A498&amp;"-"&amp;L$1,'Conclusões cursos'!$E:$H,2,0),"")</f>
        <v/>
      </c>
      <c r="M498" t="str">
        <f>IFERROR(VLOOKUP($A498&amp;"-"&amp;L$1,'Conclusões cursos'!$E:$H,4,0),"")</f>
        <v/>
      </c>
      <c r="N498" t="str">
        <f>IFERROR(VLOOKUP($A498&amp;"-"&amp;N$1,'Conclusões cursos'!$E:$H,2,0),"")</f>
        <v>2021/2022</v>
      </c>
      <c r="O498" t="str">
        <f>IFERROR(VLOOKUP($A498&amp;"-"&amp;N$1,'Conclusões cursos'!$E:$H,4,0),"")</f>
        <v>2021/2022</v>
      </c>
    </row>
    <row r="499" spans="1:15" x14ac:dyDescent="0.3">
      <c r="A499">
        <v>201704300</v>
      </c>
      <c r="B499" t="s">
        <v>221</v>
      </c>
      <c r="C499" t="s">
        <v>222</v>
      </c>
      <c r="E499" t="str">
        <f t="shared" si="7"/>
        <v xml:space="preserve">L.EIC </v>
      </c>
      <c r="F499" t="str">
        <f>IFERROR(VLOOKUP($A499&amp;"-"&amp;F$1,'Conclusões cursos'!$E:$H,2,0),"")</f>
        <v/>
      </c>
      <c r="G499" t="str">
        <f>IFERROR(VLOOKUP($A499&amp;"-"&amp;F$1,'Conclusões cursos'!$E:$H,4,0),"")</f>
        <v/>
      </c>
      <c r="H499" t="str">
        <f>IFERROR(VLOOKUP($A499&amp;"-"&amp;H$1,'Conclusões cursos'!$E:$H,2,0),"")</f>
        <v/>
      </c>
      <c r="I499" t="str">
        <f>IFERROR(VLOOKUP($A499&amp;"-"&amp;H$1,'Conclusões cursos'!$E:$H,4,0),"")</f>
        <v/>
      </c>
      <c r="J499" t="str">
        <f>IFERROR(VLOOKUP($A499&amp;"-"&amp;J$1,'Conclusões cursos'!$E:$H,2,0),"")</f>
        <v/>
      </c>
      <c r="K499" t="str">
        <f>IFERROR(VLOOKUP($A499&amp;"-"&amp;J$1,'Conclusões cursos'!$E:$H,4,0),"")</f>
        <v/>
      </c>
      <c r="L499" t="str">
        <f>IFERROR(VLOOKUP($A499&amp;"-"&amp;L$1,'Conclusões cursos'!$E:$H,2,0),"")</f>
        <v>2021/2022</v>
      </c>
      <c r="M499" t="str">
        <f>IFERROR(VLOOKUP($A499&amp;"-"&amp;L$1,'Conclusões cursos'!$E:$H,4,0),"")</f>
        <v>2021/2022</v>
      </c>
      <c r="N499" t="str">
        <f>IFERROR(VLOOKUP($A499&amp;"-"&amp;N$1,'Conclusões cursos'!$E:$H,2,0),"")</f>
        <v/>
      </c>
      <c r="O499" t="str">
        <f>IFERROR(VLOOKUP($A499&amp;"-"&amp;N$1,'Conclusões cursos'!$E:$H,4,0),"")</f>
        <v/>
      </c>
    </row>
    <row r="500" spans="1:15" x14ac:dyDescent="0.3">
      <c r="A500">
        <v>200600568</v>
      </c>
      <c r="B500" t="s">
        <v>1946</v>
      </c>
      <c r="C500" t="s">
        <v>1947</v>
      </c>
      <c r="E500" t="str">
        <f t="shared" si="7"/>
        <v xml:space="preserve">MIEIC </v>
      </c>
      <c r="F500" t="str">
        <f>IFERROR(VLOOKUP($A500&amp;"-"&amp;F$1,'Conclusões cursos'!$E:$H,2,0),"")</f>
        <v/>
      </c>
      <c r="G500" t="str">
        <f>IFERROR(VLOOKUP($A500&amp;"-"&amp;F$1,'Conclusões cursos'!$E:$H,4,0),"")</f>
        <v/>
      </c>
      <c r="H500" t="str">
        <f>IFERROR(VLOOKUP($A500&amp;"-"&amp;H$1,'Conclusões cursos'!$E:$H,2,0),"")</f>
        <v/>
      </c>
      <c r="I500" t="str">
        <f>IFERROR(VLOOKUP($A500&amp;"-"&amp;H$1,'Conclusões cursos'!$E:$H,4,0),"")</f>
        <v/>
      </c>
      <c r="J500" t="str">
        <f>IFERROR(VLOOKUP($A500&amp;"-"&amp;J$1,'Conclusões cursos'!$E:$H,2,0),"")</f>
        <v>2006/2007</v>
      </c>
      <c r="K500" t="str">
        <f>IFERROR(VLOOKUP($A500&amp;"-"&amp;J$1,'Conclusões cursos'!$E:$H,4,0),"")</f>
        <v>2010/2011</v>
      </c>
      <c r="L500" t="str">
        <f>IFERROR(VLOOKUP($A500&amp;"-"&amp;L$1,'Conclusões cursos'!$E:$H,2,0),"")</f>
        <v/>
      </c>
      <c r="M500" t="str">
        <f>IFERROR(VLOOKUP($A500&amp;"-"&amp;L$1,'Conclusões cursos'!$E:$H,4,0),"")</f>
        <v/>
      </c>
      <c r="N500" t="str">
        <f>IFERROR(VLOOKUP($A500&amp;"-"&amp;N$1,'Conclusões cursos'!$E:$H,2,0),"")</f>
        <v/>
      </c>
      <c r="O500" t="str">
        <f>IFERROR(VLOOKUP($A500&amp;"-"&amp;N$1,'Conclusões cursos'!$E:$H,4,0),"")</f>
        <v/>
      </c>
    </row>
    <row r="501" spans="1:15" x14ac:dyDescent="0.3">
      <c r="A501">
        <v>200604223</v>
      </c>
      <c r="B501" t="s">
        <v>1948</v>
      </c>
      <c r="C501" t="s">
        <v>1949</v>
      </c>
      <c r="E501" t="str">
        <f t="shared" si="7"/>
        <v xml:space="preserve">MIEIC </v>
      </c>
      <c r="F501" t="str">
        <f>IFERROR(VLOOKUP($A501&amp;"-"&amp;F$1,'Conclusões cursos'!$E:$H,2,0),"")</f>
        <v/>
      </c>
      <c r="G501" t="str">
        <f>IFERROR(VLOOKUP($A501&amp;"-"&amp;F$1,'Conclusões cursos'!$E:$H,4,0),"")</f>
        <v/>
      </c>
      <c r="H501" t="str">
        <f>IFERROR(VLOOKUP($A501&amp;"-"&amp;H$1,'Conclusões cursos'!$E:$H,2,0),"")</f>
        <v/>
      </c>
      <c r="I501" t="str">
        <f>IFERROR(VLOOKUP($A501&amp;"-"&amp;H$1,'Conclusões cursos'!$E:$H,4,0),"")</f>
        <v/>
      </c>
      <c r="J501" t="str">
        <f>IFERROR(VLOOKUP($A501&amp;"-"&amp;J$1,'Conclusões cursos'!$E:$H,2,0),"")</f>
        <v>2006/2007</v>
      </c>
      <c r="K501" t="str">
        <f>IFERROR(VLOOKUP($A501&amp;"-"&amp;J$1,'Conclusões cursos'!$E:$H,4,0),"")</f>
        <v>2010/2011</v>
      </c>
      <c r="L501" t="str">
        <f>IFERROR(VLOOKUP($A501&amp;"-"&amp;L$1,'Conclusões cursos'!$E:$H,2,0),"")</f>
        <v/>
      </c>
      <c r="M501" t="str">
        <f>IFERROR(VLOOKUP($A501&amp;"-"&amp;L$1,'Conclusões cursos'!$E:$H,4,0),"")</f>
        <v/>
      </c>
      <c r="N501" t="str">
        <f>IFERROR(VLOOKUP($A501&amp;"-"&amp;N$1,'Conclusões cursos'!$E:$H,2,0),"")</f>
        <v/>
      </c>
      <c r="O501" t="str">
        <f>IFERROR(VLOOKUP($A501&amp;"-"&amp;N$1,'Conclusões cursos'!$E:$H,4,0),"")</f>
        <v/>
      </c>
    </row>
    <row r="502" spans="1:15" x14ac:dyDescent="0.3">
      <c r="A502">
        <v>201905574</v>
      </c>
      <c r="B502" t="s">
        <v>223</v>
      </c>
      <c r="C502" t="s">
        <v>224</v>
      </c>
      <c r="E502" t="str">
        <f t="shared" si="7"/>
        <v xml:space="preserve">L.EIC </v>
      </c>
      <c r="F502" t="str">
        <f>IFERROR(VLOOKUP($A502&amp;"-"&amp;F$1,'Conclusões cursos'!$E:$H,2,0),"")</f>
        <v/>
      </c>
      <c r="G502" t="str">
        <f>IFERROR(VLOOKUP($A502&amp;"-"&amp;F$1,'Conclusões cursos'!$E:$H,4,0),"")</f>
        <v/>
      </c>
      <c r="H502" t="str">
        <f>IFERROR(VLOOKUP($A502&amp;"-"&amp;H$1,'Conclusões cursos'!$E:$H,2,0),"")</f>
        <v/>
      </c>
      <c r="I502" t="str">
        <f>IFERROR(VLOOKUP($A502&amp;"-"&amp;H$1,'Conclusões cursos'!$E:$H,4,0),"")</f>
        <v/>
      </c>
      <c r="J502" t="str">
        <f>IFERROR(VLOOKUP($A502&amp;"-"&amp;J$1,'Conclusões cursos'!$E:$H,2,0),"")</f>
        <v/>
      </c>
      <c r="K502" t="str">
        <f>IFERROR(VLOOKUP($A502&amp;"-"&amp;J$1,'Conclusões cursos'!$E:$H,4,0),"")</f>
        <v/>
      </c>
      <c r="L502" t="str">
        <f>IFERROR(VLOOKUP($A502&amp;"-"&amp;L$1,'Conclusões cursos'!$E:$H,2,0),"")</f>
        <v>2021/2022</v>
      </c>
      <c r="M502" t="str">
        <f>IFERROR(VLOOKUP($A502&amp;"-"&amp;L$1,'Conclusões cursos'!$E:$H,4,0),"")</f>
        <v>2022/2023</v>
      </c>
      <c r="N502" t="str">
        <f>IFERROR(VLOOKUP($A502&amp;"-"&amp;N$1,'Conclusões cursos'!$E:$H,2,0),"")</f>
        <v/>
      </c>
      <c r="O502" t="str">
        <f>IFERROR(VLOOKUP($A502&amp;"-"&amp;N$1,'Conclusões cursos'!$E:$H,4,0),"")</f>
        <v/>
      </c>
    </row>
    <row r="503" spans="1:15" x14ac:dyDescent="0.3">
      <c r="A503">
        <v>201506571</v>
      </c>
      <c r="B503" t="s">
        <v>1950</v>
      </c>
      <c r="C503" t="s">
        <v>1951</v>
      </c>
      <c r="E503" t="str">
        <f t="shared" si="7"/>
        <v xml:space="preserve">MIEIC </v>
      </c>
      <c r="F503" t="str">
        <f>IFERROR(VLOOKUP($A503&amp;"-"&amp;F$1,'Conclusões cursos'!$E:$H,2,0),"")</f>
        <v/>
      </c>
      <c r="G503" t="str">
        <f>IFERROR(VLOOKUP($A503&amp;"-"&amp;F$1,'Conclusões cursos'!$E:$H,4,0),"")</f>
        <v/>
      </c>
      <c r="H503" t="str">
        <f>IFERROR(VLOOKUP($A503&amp;"-"&amp;H$1,'Conclusões cursos'!$E:$H,2,0),"")</f>
        <v/>
      </c>
      <c r="I503" t="str">
        <f>IFERROR(VLOOKUP($A503&amp;"-"&amp;H$1,'Conclusões cursos'!$E:$H,4,0),"")</f>
        <v/>
      </c>
      <c r="J503" t="str">
        <f>IFERROR(VLOOKUP($A503&amp;"-"&amp;J$1,'Conclusões cursos'!$E:$H,2,0),"")</f>
        <v>2015/2016</v>
      </c>
      <c r="K503" t="str">
        <f>IFERROR(VLOOKUP($A503&amp;"-"&amp;J$1,'Conclusões cursos'!$E:$H,4,0),"")</f>
        <v>2019/2020</v>
      </c>
      <c r="L503" t="str">
        <f>IFERROR(VLOOKUP($A503&amp;"-"&amp;L$1,'Conclusões cursos'!$E:$H,2,0),"")</f>
        <v/>
      </c>
      <c r="M503" t="str">
        <f>IFERROR(VLOOKUP($A503&amp;"-"&amp;L$1,'Conclusões cursos'!$E:$H,4,0),"")</f>
        <v/>
      </c>
      <c r="N503" t="str">
        <f>IFERROR(VLOOKUP($A503&amp;"-"&amp;N$1,'Conclusões cursos'!$E:$H,2,0),"")</f>
        <v/>
      </c>
      <c r="O503" t="str">
        <f>IFERROR(VLOOKUP($A503&amp;"-"&amp;N$1,'Conclusões cursos'!$E:$H,4,0),"")</f>
        <v/>
      </c>
    </row>
    <row r="504" spans="1:15" x14ac:dyDescent="0.3">
      <c r="A504">
        <v>202102686</v>
      </c>
      <c r="B504" t="s">
        <v>956</v>
      </c>
      <c r="C504" t="s">
        <v>957</v>
      </c>
      <c r="E504" t="str">
        <f t="shared" si="7"/>
        <v>M.EIC</v>
      </c>
      <c r="F504" t="str">
        <f>IFERROR(VLOOKUP($A504&amp;"-"&amp;F$1,'Conclusões cursos'!$E:$H,2,0),"")</f>
        <v/>
      </c>
      <c r="G504" t="str">
        <f>IFERROR(VLOOKUP($A504&amp;"-"&amp;F$1,'Conclusões cursos'!$E:$H,4,0),"")</f>
        <v/>
      </c>
      <c r="H504" t="str">
        <f>IFERROR(VLOOKUP($A504&amp;"-"&amp;H$1,'Conclusões cursos'!$E:$H,2,0),"")</f>
        <v/>
      </c>
      <c r="I504" t="str">
        <f>IFERROR(VLOOKUP($A504&amp;"-"&amp;H$1,'Conclusões cursos'!$E:$H,4,0),"")</f>
        <v/>
      </c>
      <c r="J504" t="str">
        <f>IFERROR(VLOOKUP($A504&amp;"-"&amp;J$1,'Conclusões cursos'!$E:$H,2,0),"")</f>
        <v/>
      </c>
      <c r="K504" t="str">
        <f>IFERROR(VLOOKUP($A504&amp;"-"&amp;J$1,'Conclusões cursos'!$E:$H,4,0),"")</f>
        <v/>
      </c>
      <c r="L504" t="str">
        <f>IFERROR(VLOOKUP($A504&amp;"-"&amp;L$1,'Conclusões cursos'!$E:$H,2,0),"")</f>
        <v/>
      </c>
      <c r="M504" t="str">
        <f>IFERROR(VLOOKUP($A504&amp;"-"&amp;L$1,'Conclusões cursos'!$E:$H,4,0),"")</f>
        <v/>
      </c>
      <c r="N504" t="str">
        <f>IFERROR(VLOOKUP($A504&amp;"-"&amp;N$1,'Conclusões cursos'!$E:$H,2,0),"")</f>
        <v>2021/2022</v>
      </c>
      <c r="O504" t="str">
        <f>IFERROR(VLOOKUP($A504&amp;"-"&amp;N$1,'Conclusões cursos'!$E:$H,4,0),"")</f>
        <v>2022/2023</v>
      </c>
    </row>
    <row r="505" spans="1:15" x14ac:dyDescent="0.3">
      <c r="A505">
        <v>201904726</v>
      </c>
      <c r="B505" t="s">
        <v>225</v>
      </c>
      <c r="C505" t="s">
        <v>226</v>
      </c>
      <c r="E505" t="str">
        <f t="shared" si="7"/>
        <v xml:space="preserve">L.EIC </v>
      </c>
      <c r="F505" t="str">
        <f>IFERROR(VLOOKUP($A505&amp;"-"&amp;F$1,'Conclusões cursos'!$E:$H,2,0),"")</f>
        <v/>
      </c>
      <c r="G505" t="str">
        <f>IFERROR(VLOOKUP($A505&amp;"-"&amp;F$1,'Conclusões cursos'!$E:$H,4,0),"")</f>
        <v/>
      </c>
      <c r="H505" t="str">
        <f>IFERROR(VLOOKUP($A505&amp;"-"&amp;H$1,'Conclusões cursos'!$E:$H,2,0),"")</f>
        <v/>
      </c>
      <c r="I505" t="str">
        <f>IFERROR(VLOOKUP($A505&amp;"-"&amp;H$1,'Conclusões cursos'!$E:$H,4,0),"")</f>
        <v/>
      </c>
      <c r="J505" t="str">
        <f>IFERROR(VLOOKUP($A505&amp;"-"&amp;J$1,'Conclusões cursos'!$E:$H,2,0),"")</f>
        <v/>
      </c>
      <c r="K505" t="str">
        <f>IFERROR(VLOOKUP($A505&amp;"-"&amp;J$1,'Conclusões cursos'!$E:$H,4,0),"")</f>
        <v/>
      </c>
      <c r="L505" t="str">
        <f>IFERROR(VLOOKUP($A505&amp;"-"&amp;L$1,'Conclusões cursos'!$E:$H,2,0),"")</f>
        <v>2021/2022</v>
      </c>
      <c r="M505" t="str">
        <f>IFERROR(VLOOKUP($A505&amp;"-"&amp;L$1,'Conclusões cursos'!$E:$H,4,0),"")</f>
        <v>2021/2022</v>
      </c>
      <c r="N505" t="str">
        <f>IFERROR(VLOOKUP($A505&amp;"-"&amp;N$1,'Conclusões cursos'!$E:$H,2,0),"")</f>
        <v/>
      </c>
      <c r="O505" t="str">
        <f>IFERROR(VLOOKUP($A505&amp;"-"&amp;N$1,'Conclusões cursos'!$E:$H,4,0),"")</f>
        <v/>
      </c>
    </row>
    <row r="506" spans="1:15" x14ac:dyDescent="0.3">
      <c r="A506">
        <v>201100627</v>
      </c>
      <c r="B506" t="s">
        <v>1952</v>
      </c>
      <c r="C506" t="s">
        <v>1953</v>
      </c>
      <c r="E506" t="str">
        <f t="shared" si="7"/>
        <v xml:space="preserve">MIEIC </v>
      </c>
      <c r="F506" t="str">
        <f>IFERROR(VLOOKUP($A506&amp;"-"&amp;F$1,'Conclusões cursos'!$E:$H,2,0),"")</f>
        <v/>
      </c>
      <c r="G506" t="str">
        <f>IFERROR(VLOOKUP($A506&amp;"-"&amp;F$1,'Conclusões cursos'!$E:$H,4,0),"")</f>
        <v/>
      </c>
      <c r="H506" t="str">
        <f>IFERROR(VLOOKUP($A506&amp;"-"&amp;H$1,'Conclusões cursos'!$E:$H,2,0),"")</f>
        <v/>
      </c>
      <c r="I506" t="str">
        <f>IFERROR(VLOOKUP($A506&amp;"-"&amp;H$1,'Conclusões cursos'!$E:$H,4,0),"")</f>
        <v/>
      </c>
      <c r="J506" t="str">
        <f>IFERROR(VLOOKUP($A506&amp;"-"&amp;J$1,'Conclusões cursos'!$E:$H,2,0),"")</f>
        <v>2011/2012</v>
      </c>
      <c r="K506" t="str">
        <f>IFERROR(VLOOKUP($A506&amp;"-"&amp;J$1,'Conclusões cursos'!$E:$H,4,0),"")</f>
        <v>2016/2017</v>
      </c>
      <c r="L506" t="str">
        <f>IFERROR(VLOOKUP($A506&amp;"-"&amp;L$1,'Conclusões cursos'!$E:$H,2,0),"")</f>
        <v/>
      </c>
      <c r="M506" t="str">
        <f>IFERROR(VLOOKUP($A506&amp;"-"&amp;L$1,'Conclusões cursos'!$E:$H,4,0),"")</f>
        <v/>
      </c>
      <c r="N506" t="str">
        <f>IFERROR(VLOOKUP($A506&amp;"-"&amp;N$1,'Conclusões cursos'!$E:$H,2,0),"")</f>
        <v/>
      </c>
      <c r="O506" t="str">
        <f>IFERROR(VLOOKUP($A506&amp;"-"&amp;N$1,'Conclusões cursos'!$E:$H,4,0),"")</f>
        <v/>
      </c>
    </row>
    <row r="507" spans="1:15" x14ac:dyDescent="0.3">
      <c r="A507">
        <v>201806512</v>
      </c>
      <c r="B507" t="s">
        <v>958</v>
      </c>
      <c r="C507" t="s">
        <v>959</v>
      </c>
      <c r="E507" t="str">
        <f t="shared" si="7"/>
        <v>M.EIC</v>
      </c>
      <c r="F507" t="str">
        <f>IFERROR(VLOOKUP($A507&amp;"-"&amp;F$1,'Conclusões cursos'!$E:$H,2,0),"")</f>
        <v/>
      </c>
      <c r="G507" t="str">
        <f>IFERROR(VLOOKUP($A507&amp;"-"&amp;F$1,'Conclusões cursos'!$E:$H,4,0),"")</f>
        <v/>
      </c>
      <c r="H507" t="str">
        <f>IFERROR(VLOOKUP($A507&amp;"-"&amp;H$1,'Conclusões cursos'!$E:$H,2,0),"")</f>
        <v/>
      </c>
      <c r="I507" t="str">
        <f>IFERROR(VLOOKUP($A507&amp;"-"&amp;H$1,'Conclusões cursos'!$E:$H,4,0),"")</f>
        <v/>
      </c>
      <c r="J507" t="str">
        <f>IFERROR(VLOOKUP($A507&amp;"-"&amp;J$1,'Conclusões cursos'!$E:$H,2,0),"")</f>
        <v/>
      </c>
      <c r="K507" t="str">
        <f>IFERROR(VLOOKUP($A507&amp;"-"&amp;J$1,'Conclusões cursos'!$E:$H,4,0),"")</f>
        <v/>
      </c>
      <c r="L507" t="str">
        <f>IFERROR(VLOOKUP($A507&amp;"-"&amp;L$1,'Conclusões cursos'!$E:$H,2,0),"")</f>
        <v/>
      </c>
      <c r="M507" t="str">
        <f>IFERROR(VLOOKUP($A507&amp;"-"&amp;L$1,'Conclusões cursos'!$E:$H,4,0),"")</f>
        <v/>
      </c>
      <c r="N507" t="str">
        <f>IFERROR(VLOOKUP($A507&amp;"-"&amp;N$1,'Conclusões cursos'!$E:$H,2,0),"")</f>
        <v>2021/2022</v>
      </c>
      <c r="O507" t="str">
        <f>IFERROR(VLOOKUP($A507&amp;"-"&amp;N$1,'Conclusões cursos'!$E:$H,4,0),"")</f>
        <v>2022/2023</v>
      </c>
    </row>
    <row r="508" spans="1:15" x14ac:dyDescent="0.3">
      <c r="A508">
        <v>201503995</v>
      </c>
      <c r="B508" t="s">
        <v>1954</v>
      </c>
      <c r="C508" t="s">
        <v>1955</v>
      </c>
      <c r="E508" t="str">
        <f t="shared" si="7"/>
        <v xml:space="preserve">MIEIC </v>
      </c>
      <c r="F508" t="str">
        <f>IFERROR(VLOOKUP($A508&amp;"-"&amp;F$1,'Conclusões cursos'!$E:$H,2,0),"")</f>
        <v/>
      </c>
      <c r="G508" t="str">
        <f>IFERROR(VLOOKUP($A508&amp;"-"&amp;F$1,'Conclusões cursos'!$E:$H,4,0),"")</f>
        <v/>
      </c>
      <c r="H508" t="str">
        <f>IFERROR(VLOOKUP($A508&amp;"-"&amp;H$1,'Conclusões cursos'!$E:$H,2,0),"")</f>
        <v/>
      </c>
      <c r="I508" t="str">
        <f>IFERROR(VLOOKUP($A508&amp;"-"&amp;H$1,'Conclusões cursos'!$E:$H,4,0),"")</f>
        <v/>
      </c>
      <c r="J508" t="str">
        <f>IFERROR(VLOOKUP($A508&amp;"-"&amp;J$1,'Conclusões cursos'!$E:$H,2,0),"")</f>
        <v>2015/2016</v>
      </c>
      <c r="K508" t="str">
        <f>IFERROR(VLOOKUP($A508&amp;"-"&amp;J$1,'Conclusões cursos'!$E:$H,4,0),"")</f>
        <v>2019/2020</v>
      </c>
      <c r="L508" t="str">
        <f>IFERROR(VLOOKUP($A508&amp;"-"&amp;L$1,'Conclusões cursos'!$E:$H,2,0),"")</f>
        <v/>
      </c>
      <c r="M508" t="str">
        <f>IFERROR(VLOOKUP($A508&amp;"-"&amp;L$1,'Conclusões cursos'!$E:$H,4,0),"")</f>
        <v/>
      </c>
      <c r="N508" t="str">
        <f>IFERROR(VLOOKUP($A508&amp;"-"&amp;N$1,'Conclusões cursos'!$E:$H,2,0),"")</f>
        <v/>
      </c>
      <c r="O508" t="str">
        <f>IFERROR(VLOOKUP($A508&amp;"-"&amp;N$1,'Conclusões cursos'!$E:$H,4,0),"")</f>
        <v/>
      </c>
    </row>
    <row r="509" spans="1:15" x14ac:dyDescent="0.3">
      <c r="A509">
        <v>200302707</v>
      </c>
      <c r="B509" t="s">
        <v>1956</v>
      </c>
      <c r="C509" t="s">
        <v>1957</v>
      </c>
      <c r="E509" t="str">
        <f t="shared" si="7"/>
        <v xml:space="preserve">MIEIC </v>
      </c>
      <c r="F509" t="str">
        <f>IFERROR(VLOOKUP($A509&amp;"-"&amp;F$1,'Conclusões cursos'!$E:$H,2,0),"")</f>
        <v/>
      </c>
      <c r="G509" t="str">
        <f>IFERROR(VLOOKUP($A509&amp;"-"&amp;F$1,'Conclusões cursos'!$E:$H,4,0),"")</f>
        <v/>
      </c>
      <c r="H509" t="str">
        <f>IFERROR(VLOOKUP($A509&amp;"-"&amp;H$1,'Conclusões cursos'!$E:$H,2,0),"")</f>
        <v/>
      </c>
      <c r="I509" t="str">
        <f>IFERROR(VLOOKUP($A509&amp;"-"&amp;H$1,'Conclusões cursos'!$E:$H,4,0),"")</f>
        <v/>
      </c>
      <c r="J509" t="str">
        <f>IFERROR(VLOOKUP($A509&amp;"-"&amp;J$1,'Conclusões cursos'!$E:$H,2,0),"")</f>
        <v>2003/2004</v>
      </c>
      <c r="K509" t="str">
        <f>IFERROR(VLOOKUP($A509&amp;"-"&amp;J$1,'Conclusões cursos'!$E:$H,4,0),"")</f>
        <v>2007/2008</v>
      </c>
      <c r="L509" t="str">
        <f>IFERROR(VLOOKUP($A509&amp;"-"&amp;L$1,'Conclusões cursos'!$E:$H,2,0),"")</f>
        <v/>
      </c>
      <c r="M509" t="str">
        <f>IFERROR(VLOOKUP($A509&amp;"-"&amp;L$1,'Conclusões cursos'!$E:$H,4,0),"")</f>
        <v/>
      </c>
      <c r="N509" t="str">
        <f>IFERROR(VLOOKUP($A509&amp;"-"&amp;N$1,'Conclusões cursos'!$E:$H,2,0),"")</f>
        <v/>
      </c>
      <c r="O509" t="str">
        <f>IFERROR(VLOOKUP($A509&amp;"-"&amp;N$1,'Conclusões cursos'!$E:$H,4,0),"")</f>
        <v/>
      </c>
    </row>
    <row r="510" spans="1:15" x14ac:dyDescent="0.3">
      <c r="A510">
        <v>201806230</v>
      </c>
      <c r="B510" t="s">
        <v>960</v>
      </c>
      <c r="C510" t="s">
        <v>961</v>
      </c>
      <c r="E510" t="str">
        <f t="shared" si="7"/>
        <v>M.EIC</v>
      </c>
      <c r="F510" t="str">
        <f>IFERROR(VLOOKUP($A510&amp;"-"&amp;F$1,'Conclusões cursos'!$E:$H,2,0),"")</f>
        <v/>
      </c>
      <c r="G510" t="str">
        <f>IFERROR(VLOOKUP($A510&amp;"-"&amp;F$1,'Conclusões cursos'!$E:$H,4,0),"")</f>
        <v/>
      </c>
      <c r="H510" t="str">
        <f>IFERROR(VLOOKUP($A510&amp;"-"&amp;H$1,'Conclusões cursos'!$E:$H,2,0),"")</f>
        <v/>
      </c>
      <c r="I510" t="str">
        <f>IFERROR(VLOOKUP($A510&amp;"-"&amp;H$1,'Conclusões cursos'!$E:$H,4,0),"")</f>
        <v/>
      </c>
      <c r="J510" t="str">
        <f>IFERROR(VLOOKUP($A510&amp;"-"&amp;J$1,'Conclusões cursos'!$E:$H,2,0),"")</f>
        <v/>
      </c>
      <c r="K510" t="str">
        <f>IFERROR(VLOOKUP($A510&amp;"-"&amp;J$1,'Conclusões cursos'!$E:$H,4,0),"")</f>
        <v/>
      </c>
      <c r="L510" t="str">
        <f>IFERROR(VLOOKUP($A510&amp;"-"&amp;L$1,'Conclusões cursos'!$E:$H,2,0),"")</f>
        <v/>
      </c>
      <c r="M510" t="str">
        <f>IFERROR(VLOOKUP($A510&amp;"-"&amp;L$1,'Conclusões cursos'!$E:$H,4,0),"")</f>
        <v/>
      </c>
      <c r="N510" t="str">
        <f>IFERROR(VLOOKUP($A510&amp;"-"&amp;N$1,'Conclusões cursos'!$E:$H,2,0),"")</f>
        <v>2021/2022</v>
      </c>
      <c r="O510" t="str">
        <f>IFERROR(VLOOKUP($A510&amp;"-"&amp;N$1,'Conclusões cursos'!$E:$H,4,0),"")</f>
        <v>2022/2023</v>
      </c>
    </row>
    <row r="511" spans="1:15" x14ac:dyDescent="0.3">
      <c r="A511">
        <v>201303187</v>
      </c>
      <c r="B511" t="s">
        <v>1958</v>
      </c>
      <c r="C511" t="s">
        <v>1959</v>
      </c>
      <c r="E511" t="str">
        <f t="shared" si="7"/>
        <v xml:space="preserve">MIEIC </v>
      </c>
      <c r="F511" t="str">
        <f>IFERROR(VLOOKUP($A511&amp;"-"&amp;F$1,'Conclusões cursos'!$E:$H,2,0),"")</f>
        <v/>
      </c>
      <c r="G511" t="str">
        <f>IFERROR(VLOOKUP($A511&amp;"-"&amp;F$1,'Conclusões cursos'!$E:$H,4,0),"")</f>
        <v/>
      </c>
      <c r="H511" t="str">
        <f>IFERROR(VLOOKUP($A511&amp;"-"&amp;H$1,'Conclusões cursos'!$E:$H,2,0),"")</f>
        <v/>
      </c>
      <c r="I511" t="str">
        <f>IFERROR(VLOOKUP($A511&amp;"-"&amp;H$1,'Conclusões cursos'!$E:$H,4,0),"")</f>
        <v/>
      </c>
      <c r="J511" t="str">
        <f>IFERROR(VLOOKUP($A511&amp;"-"&amp;J$1,'Conclusões cursos'!$E:$H,2,0),"")</f>
        <v>2013/2014</v>
      </c>
      <c r="K511" t="str">
        <f>IFERROR(VLOOKUP($A511&amp;"-"&amp;J$1,'Conclusões cursos'!$E:$H,4,0),"")</f>
        <v>2017/2018</v>
      </c>
      <c r="L511" t="str">
        <f>IFERROR(VLOOKUP($A511&amp;"-"&amp;L$1,'Conclusões cursos'!$E:$H,2,0),"")</f>
        <v/>
      </c>
      <c r="M511" t="str">
        <f>IFERROR(VLOOKUP($A511&amp;"-"&amp;L$1,'Conclusões cursos'!$E:$H,4,0),"")</f>
        <v/>
      </c>
      <c r="N511" t="str">
        <f>IFERROR(VLOOKUP($A511&amp;"-"&amp;N$1,'Conclusões cursos'!$E:$H,2,0),"")</f>
        <v/>
      </c>
      <c r="O511" t="str">
        <f>IFERROR(VLOOKUP($A511&amp;"-"&amp;N$1,'Conclusões cursos'!$E:$H,4,0),"")</f>
        <v/>
      </c>
    </row>
    <row r="512" spans="1:15" x14ac:dyDescent="0.3">
      <c r="A512">
        <v>200602279</v>
      </c>
      <c r="B512" t="s">
        <v>1960</v>
      </c>
      <c r="C512" t="s">
        <v>1961</v>
      </c>
      <c r="E512" t="str">
        <f t="shared" si="7"/>
        <v xml:space="preserve">MIEIC </v>
      </c>
      <c r="F512" t="str">
        <f>IFERROR(VLOOKUP($A512&amp;"-"&amp;F$1,'Conclusões cursos'!$E:$H,2,0),"")</f>
        <v/>
      </c>
      <c r="G512" t="str">
        <f>IFERROR(VLOOKUP($A512&amp;"-"&amp;F$1,'Conclusões cursos'!$E:$H,4,0),"")</f>
        <v/>
      </c>
      <c r="H512" t="str">
        <f>IFERROR(VLOOKUP($A512&amp;"-"&amp;H$1,'Conclusões cursos'!$E:$H,2,0),"")</f>
        <v/>
      </c>
      <c r="I512" t="str">
        <f>IFERROR(VLOOKUP($A512&amp;"-"&amp;H$1,'Conclusões cursos'!$E:$H,4,0),"")</f>
        <v/>
      </c>
      <c r="J512" t="str">
        <f>IFERROR(VLOOKUP($A512&amp;"-"&amp;J$1,'Conclusões cursos'!$E:$H,2,0),"")</f>
        <v>2006/2007</v>
      </c>
      <c r="K512" t="str">
        <f>IFERROR(VLOOKUP($A512&amp;"-"&amp;J$1,'Conclusões cursos'!$E:$H,4,0),"")</f>
        <v>2011/2012</v>
      </c>
      <c r="L512" t="str">
        <f>IFERROR(VLOOKUP($A512&amp;"-"&amp;L$1,'Conclusões cursos'!$E:$H,2,0),"")</f>
        <v/>
      </c>
      <c r="M512" t="str">
        <f>IFERROR(VLOOKUP($A512&amp;"-"&amp;L$1,'Conclusões cursos'!$E:$H,4,0),"")</f>
        <v/>
      </c>
      <c r="N512" t="str">
        <f>IFERROR(VLOOKUP($A512&amp;"-"&amp;N$1,'Conclusões cursos'!$E:$H,2,0),"")</f>
        <v/>
      </c>
      <c r="O512" t="str">
        <f>IFERROR(VLOOKUP($A512&amp;"-"&amp;N$1,'Conclusões cursos'!$E:$H,4,0),"")</f>
        <v/>
      </c>
    </row>
    <row r="513" spans="1:15" x14ac:dyDescent="0.3">
      <c r="A513">
        <v>201503092</v>
      </c>
      <c r="B513" t="s">
        <v>1962</v>
      </c>
      <c r="C513" t="s">
        <v>1963</v>
      </c>
      <c r="E513" t="str">
        <f t="shared" si="7"/>
        <v xml:space="preserve">MIEIC </v>
      </c>
      <c r="F513" t="str">
        <f>IFERROR(VLOOKUP($A513&amp;"-"&amp;F$1,'Conclusões cursos'!$E:$H,2,0),"")</f>
        <v/>
      </c>
      <c r="G513" t="str">
        <f>IFERROR(VLOOKUP($A513&amp;"-"&amp;F$1,'Conclusões cursos'!$E:$H,4,0),"")</f>
        <v/>
      </c>
      <c r="H513" t="str">
        <f>IFERROR(VLOOKUP($A513&amp;"-"&amp;H$1,'Conclusões cursos'!$E:$H,2,0),"")</f>
        <v/>
      </c>
      <c r="I513" t="str">
        <f>IFERROR(VLOOKUP($A513&amp;"-"&amp;H$1,'Conclusões cursos'!$E:$H,4,0),"")</f>
        <v/>
      </c>
      <c r="J513" t="str">
        <f>IFERROR(VLOOKUP($A513&amp;"-"&amp;J$1,'Conclusões cursos'!$E:$H,2,0),"")</f>
        <v>2016/2017</v>
      </c>
      <c r="K513" t="str">
        <f>IFERROR(VLOOKUP($A513&amp;"-"&amp;J$1,'Conclusões cursos'!$E:$H,4,0),"")</f>
        <v>2020/2021</v>
      </c>
      <c r="L513" t="str">
        <f>IFERROR(VLOOKUP($A513&amp;"-"&amp;L$1,'Conclusões cursos'!$E:$H,2,0),"")</f>
        <v/>
      </c>
      <c r="M513" t="str">
        <f>IFERROR(VLOOKUP($A513&amp;"-"&amp;L$1,'Conclusões cursos'!$E:$H,4,0),"")</f>
        <v/>
      </c>
      <c r="N513" t="str">
        <f>IFERROR(VLOOKUP($A513&amp;"-"&amp;N$1,'Conclusões cursos'!$E:$H,2,0),"")</f>
        <v/>
      </c>
      <c r="O513" t="str">
        <f>IFERROR(VLOOKUP($A513&amp;"-"&amp;N$1,'Conclusões cursos'!$E:$H,4,0),"")</f>
        <v/>
      </c>
    </row>
    <row r="514" spans="1:15" x14ac:dyDescent="0.3">
      <c r="A514">
        <v>201504196</v>
      </c>
      <c r="B514" t="s">
        <v>1964</v>
      </c>
      <c r="C514" t="s">
        <v>1965</v>
      </c>
      <c r="E514" t="str">
        <f t="shared" si="7"/>
        <v xml:space="preserve">MIEIC </v>
      </c>
      <c r="F514" t="str">
        <f>IFERROR(VLOOKUP($A514&amp;"-"&amp;F$1,'Conclusões cursos'!$E:$H,2,0),"")</f>
        <v/>
      </c>
      <c r="G514" t="str">
        <f>IFERROR(VLOOKUP($A514&amp;"-"&amp;F$1,'Conclusões cursos'!$E:$H,4,0),"")</f>
        <v/>
      </c>
      <c r="H514" t="str">
        <f>IFERROR(VLOOKUP($A514&amp;"-"&amp;H$1,'Conclusões cursos'!$E:$H,2,0),"")</f>
        <v/>
      </c>
      <c r="I514" t="str">
        <f>IFERROR(VLOOKUP($A514&amp;"-"&amp;H$1,'Conclusões cursos'!$E:$H,4,0),"")</f>
        <v/>
      </c>
      <c r="J514" t="str">
        <f>IFERROR(VLOOKUP($A514&amp;"-"&amp;J$1,'Conclusões cursos'!$E:$H,2,0),"")</f>
        <v>2015/2016</v>
      </c>
      <c r="K514" t="str">
        <f>IFERROR(VLOOKUP($A514&amp;"-"&amp;J$1,'Conclusões cursos'!$E:$H,4,0),"")</f>
        <v>2019/2020</v>
      </c>
      <c r="L514" t="str">
        <f>IFERROR(VLOOKUP($A514&amp;"-"&amp;L$1,'Conclusões cursos'!$E:$H,2,0),"")</f>
        <v/>
      </c>
      <c r="M514" t="str">
        <f>IFERROR(VLOOKUP($A514&amp;"-"&amp;L$1,'Conclusões cursos'!$E:$H,4,0),"")</f>
        <v/>
      </c>
      <c r="N514" t="str">
        <f>IFERROR(VLOOKUP($A514&amp;"-"&amp;N$1,'Conclusões cursos'!$E:$H,2,0),"")</f>
        <v/>
      </c>
      <c r="O514" t="str">
        <f>IFERROR(VLOOKUP($A514&amp;"-"&amp;N$1,'Conclusões cursos'!$E:$H,4,0),"")</f>
        <v/>
      </c>
    </row>
    <row r="515" spans="1:15" x14ac:dyDescent="0.3">
      <c r="A515">
        <v>202006303</v>
      </c>
      <c r="B515" t="s">
        <v>227</v>
      </c>
      <c r="C515" t="s">
        <v>228</v>
      </c>
      <c r="E515" t="str">
        <f t="shared" si="7"/>
        <v xml:space="preserve">L.EIC </v>
      </c>
      <c r="F515" t="str">
        <f>IFERROR(VLOOKUP($A515&amp;"-"&amp;F$1,'Conclusões cursos'!$E:$H,2,0),"")</f>
        <v/>
      </c>
      <c r="G515" t="str">
        <f>IFERROR(VLOOKUP($A515&amp;"-"&amp;F$1,'Conclusões cursos'!$E:$H,4,0),"")</f>
        <v/>
      </c>
      <c r="H515" t="str">
        <f>IFERROR(VLOOKUP($A515&amp;"-"&amp;H$1,'Conclusões cursos'!$E:$H,2,0),"")</f>
        <v/>
      </c>
      <c r="I515" t="str">
        <f>IFERROR(VLOOKUP($A515&amp;"-"&amp;H$1,'Conclusões cursos'!$E:$H,4,0),"")</f>
        <v/>
      </c>
      <c r="J515" t="str">
        <f>IFERROR(VLOOKUP($A515&amp;"-"&amp;J$1,'Conclusões cursos'!$E:$H,2,0),"")</f>
        <v/>
      </c>
      <c r="K515" t="str">
        <f>IFERROR(VLOOKUP($A515&amp;"-"&amp;J$1,'Conclusões cursos'!$E:$H,4,0),"")</f>
        <v/>
      </c>
      <c r="L515" t="str">
        <f>IFERROR(VLOOKUP($A515&amp;"-"&amp;L$1,'Conclusões cursos'!$E:$H,2,0),"")</f>
        <v>2021/2022</v>
      </c>
      <c r="M515" t="str">
        <f>IFERROR(VLOOKUP($A515&amp;"-"&amp;L$1,'Conclusões cursos'!$E:$H,4,0),"")</f>
        <v>2022/2023</v>
      </c>
      <c r="N515" t="str">
        <f>IFERROR(VLOOKUP($A515&amp;"-"&amp;N$1,'Conclusões cursos'!$E:$H,2,0),"")</f>
        <v/>
      </c>
      <c r="O515" t="str">
        <f>IFERROR(VLOOKUP($A515&amp;"-"&amp;N$1,'Conclusões cursos'!$E:$H,4,0),"")</f>
        <v/>
      </c>
    </row>
    <row r="516" spans="1:15" x14ac:dyDescent="0.3">
      <c r="A516">
        <v>200703696</v>
      </c>
      <c r="B516" t="s">
        <v>1966</v>
      </c>
      <c r="C516" t="s">
        <v>1967</v>
      </c>
      <c r="E516" t="str">
        <f t="shared" ref="E516:E579" si="8">IF(F516="","","LEIC ")&amp;IF(H516="","","MEI ")&amp;IF(J516="","","MIEIC ")&amp;IF(L516="","","L.EIC ")&amp;IF(N516="","","M.EIC")</f>
        <v xml:space="preserve">MIEIC </v>
      </c>
      <c r="F516" t="str">
        <f>IFERROR(VLOOKUP($A516&amp;"-"&amp;F$1,'Conclusões cursos'!$E:$H,2,0),"")</f>
        <v/>
      </c>
      <c r="G516" t="str">
        <f>IFERROR(VLOOKUP($A516&amp;"-"&amp;F$1,'Conclusões cursos'!$E:$H,4,0),"")</f>
        <v/>
      </c>
      <c r="H516" t="str">
        <f>IFERROR(VLOOKUP($A516&amp;"-"&amp;H$1,'Conclusões cursos'!$E:$H,2,0),"")</f>
        <v/>
      </c>
      <c r="I516" t="str">
        <f>IFERROR(VLOOKUP($A516&amp;"-"&amp;H$1,'Conclusões cursos'!$E:$H,4,0),"")</f>
        <v/>
      </c>
      <c r="J516" t="str">
        <f>IFERROR(VLOOKUP($A516&amp;"-"&amp;J$1,'Conclusões cursos'!$E:$H,2,0),"")</f>
        <v>2007/2008</v>
      </c>
      <c r="K516" t="str">
        <f>IFERROR(VLOOKUP($A516&amp;"-"&amp;J$1,'Conclusões cursos'!$E:$H,4,0),"")</f>
        <v>2007/2008</v>
      </c>
      <c r="L516" t="str">
        <f>IFERROR(VLOOKUP($A516&amp;"-"&amp;L$1,'Conclusões cursos'!$E:$H,2,0),"")</f>
        <v/>
      </c>
      <c r="M516" t="str">
        <f>IFERROR(VLOOKUP($A516&amp;"-"&amp;L$1,'Conclusões cursos'!$E:$H,4,0),"")</f>
        <v/>
      </c>
      <c r="N516" t="str">
        <f>IFERROR(VLOOKUP($A516&amp;"-"&amp;N$1,'Conclusões cursos'!$E:$H,2,0),"")</f>
        <v/>
      </c>
      <c r="O516" t="str">
        <f>IFERROR(VLOOKUP($A516&amp;"-"&amp;N$1,'Conclusões cursos'!$E:$H,4,0),"")</f>
        <v/>
      </c>
    </row>
    <row r="517" spans="1:15" x14ac:dyDescent="0.3">
      <c r="A517">
        <v>201505472</v>
      </c>
      <c r="B517" t="s">
        <v>1968</v>
      </c>
      <c r="C517" t="s">
        <v>1969</v>
      </c>
      <c r="E517" t="str">
        <f t="shared" si="8"/>
        <v xml:space="preserve">MIEIC </v>
      </c>
      <c r="F517" t="str">
        <f>IFERROR(VLOOKUP($A517&amp;"-"&amp;F$1,'Conclusões cursos'!$E:$H,2,0),"")</f>
        <v/>
      </c>
      <c r="G517" t="str">
        <f>IFERROR(VLOOKUP($A517&amp;"-"&amp;F$1,'Conclusões cursos'!$E:$H,4,0),"")</f>
        <v/>
      </c>
      <c r="H517" t="str">
        <f>IFERROR(VLOOKUP($A517&amp;"-"&amp;H$1,'Conclusões cursos'!$E:$H,2,0),"")</f>
        <v/>
      </c>
      <c r="I517" t="str">
        <f>IFERROR(VLOOKUP($A517&amp;"-"&amp;H$1,'Conclusões cursos'!$E:$H,4,0),"")</f>
        <v/>
      </c>
      <c r="J517" t="str">
        <f>IFERROR(VLOOKUP($A517&amp;"-"&amp;J$1,'Conclusões cursos'!$E:$H,2,0),"")</f>
        <v>2015/2016</v>
      </c>
      <c r="K517" t="str">
        <f>IFERROR(VLOOKUP($A517&amp;"-"&amp;J$1,'Conclusões cursos'!$E:$H,4,0),"")</f>
        <v>2019/2020</v>
      </c>
      <c r="L517" t="str">
        <f>IFERROR(VLOOKUP($A517&amp;"-"&amp;L$1,'Conclusões cursos'!$E:$H,2,0),"")</f>
        <v/>
      </c>
      <c r="M517" t="str">
        <f>IFERROR(VLOOKUP($A517&amp;"-"&amp;L$1,'Conclusões cursos'!$E:$H,4,0),"")</f>
        <v/>
      </c>
      <c r="N517" t="str">
        <f>IFERROR(VLOOKUP($A517&amp;"-"&amp;N$1,'Conclusões cursos'!$E:$H,2,0),"")</f>
        <v/>
      </c>
      <c r="O517" t="str">
        <f>IFERROR(VLOOKUP($A517&amp;"-"&amp;N$1,'Conclusões cursos'!$E:$H,4,0),"")</f>
        <v/>
      </c>
    </row>
    <row r="518" spans="1:15" x14ac:dyDescent="0.3">
      <c r="A518">
        <v>200706558</v>
      </c>
      <c r="B518" t="s">
        <v>1970</v>
      </c>
      <c r="C518" t="s">
        <v>1971</v>
      </c>
      <c r="E518" t="str">
        <f t="shared" si="8"/>
        <v xml:space="preserve">MIEIC </v>
      </c>
      <c r="F518" t="str">
        <f>IFERROR(VLOOKUP($A518&amp;"-"&amp;F$1,'Conclusões cursos'!$E:$H,2,0),"")</f>
        <v/>
      </c>
      <c r="G518" t="str">
        <f>IFERROR(VLOOKUP($A518&amp;"-"&amp;F$1,'Conclusões cursos'!$E:$H,4,0),"")</f>
        <v/>
      </c>
      <c r="H518" t="str">
        <f>IFERROR(VLOOKUP($A518&amp;"-"&amp;H$1,'Conclusões cursos'!$E:$H,2,0),"")</f>
        <v/>
      </c>
      <c r="I518" t="str">
        <f>IFERROR(VLOOKUP($A518&amp;"-"&amp;H$1,'Conclusões cursos'!$E:$H,4,0),"")</f>
        <v/>
      </c>
      <c r="J518" t="str">
        <f>IFERROR(VLOOKUP($A518&amp;"-"&amp;J$1,'Conclusões cursos'!$E:$H,2,0),"")</f>
        <v>2007/2008</v>
      </c>
      <c r="K518" t="str">
        <f>IFERROR(VLOOKUP($A518&amp;"-"&amp;J$1,'Conclusões cursos'!$E:$H,4,0),"")</f>
        <v>2012/2013</v>
      </c>
      <c r="L518" t="str">
        <f>IFERROR(VLOOKUP($A518&amp;"-"&amp;L$1,'Conclusões cursos'!$E:$H,2,0),"")</f>
        <v/>
      </c>
      <c r="M518" t="str">
        <f>IFERROR(VLOOKUP($A518&amp;"-"&amp;L$1,'Conclusões cursos'!$E:$H,4,0),"")</f>
        <v/>
      </c>
      <c r="N518" t="str">
        <f>IFERROR(VLOOKUP($A518&amp;"-"&amp;N$1,'Conclusões cursos'!$E:$H,2,0),"")</f>
        <v/>
      </c>
      <c r="O518" t="str">
        <f>IFERROR(VLOOKUP($A518&amp;"-"&amp;N$1,'Conclusões cursos'!$E:$H,4,0),"")</f>
        <v/>
      </c>
    </row>
    <row r="519" spans="1:15" x14ac:dyDescent="0.3">
      <c r="A519">
        <v>200504772</v>
      </c>
      <c r="B519" t="s">
        <v>1972</v>
      </c>
      <c r="C519" t="s">
        <v>1973</v>
      </c>
      <c r="E519" t="str">
        <f t="shared" si="8"/>
        <v xml:space="preserve">MIEIC </v>
      </c>
      <c r="F519" t="str">
        <f>IFERROR(VLOOKUP($A519&amp;"-"&amp;F$1,'Conclusões cursos'!$E:$H,2,0),"")</f>
        <v/>
      </c>
      <c r="G519" t="str">
        <f>IFERROR(VLOOKUP($A519&amp;"-"&amp;F$1,'Conclusões cursos'!$E:$H,4,0),"")</f>
        <v/>
      </c>
      <c r="H519" t="str">
        <f>IFERROR(VLOOKUP($A519&amp;"-"&amp;H$1,'Conclusões cursos'!$E:$H,2,0),"")</f>
        <v/>
      </c>
      <c r="I519" t="str">
        <f>IFERROR(VLOOKUP($A519&amp;"-"&amp;H$1,'Conclusões cursos'!$E:$H,4,0),"")</f>
        <v/>
      </c>
      <c r="J519" t="str">
        <f>IFERROR(VLOOKUP($A519&amp;"-"&amp;J$1,'Conclusões cursos'!$E:$H,2,0),"")</f>
        <v>2008/2009</v>
      </c>
      <c r="K519" t="str">
        <f>IFERROR(VLOOKUP($A519&amp;"-"&amp;J$1,'Conclusões cursos'!$E:$H,4,0),"")</f>
        <v>2013/2014</v>
      </c>
      <c r="L519" t="str">
        <f>IFERROR(VLOOKUP($A519&amp;"-"&amp;L$1,'Conclusões cursos'!$E:$H,2,0),"")</f>
        <v/>
      </c>
      <c r="M519" t="str">
        <f>IFERROR(VLOOKUP($A519&amp;"-"&amp;L$1,'Conclusões cursos'!$E:$H,4,0),"")</f>
        <v/>
      </c>
      <c r="N519" t="str">
        <f>IFERROR(VLOOKUP($A519&amp;"-"&amp;N$1,'Conclusões cursos'!$E:$H,2,0),"")</f>
        <v/>
      </c>
      <c r="O519" t="str">
        <f>IFERROR(VLOOKUP($A519&amp;"-"&amp;N$1,'Conclusões cursos'!$E:$H,4,0),"")</f>
        <v/>
      </c>
    </row>
    <row r="520" spans="1:15" x14ac:dyDescent="0.3">
      <c r="A520">
        <v>202004175</v>
      </c>
      <c r="B520" t="s">
        <v>229</v>
      </c>
      <c r="C520" t="s">
        <v>230</v>
      </c>
      <c r="E520" t="str">
        <f t="shared" si="8"/>
        <v xml:space="preserve">L.EIC </v>
      </c>
      <c r="F520" t="str">
        <f>IFERROR(VLOOKUP($A520&amp;"-"&amp;F$1,'Conclusões cursos'!$E:$H,2,0),"")</f>
        <v/>
      </c>
      <c r="G520" t="str">
        <f>IFERROR(VLOOKUP($A520&amp;"-"&amp;F$1,'Conclusões cursos'!$E:$H,4,0),"")</f>
        <v/>
      </c>
      <c r="H520" t="str">
        <f>IFERROR(VLOOKUP($A520&amp;"-"&amp;H$1,'Conclusões cursos'!$E:$H,2,0),"")</f>
        <v/>
      </c>
      <c r="I520" t="str">
        <f>IFERROR(VLOOKUP($A520&amp;"-"&amp;H$1,'Conclusões cursos'!$E:$H,4,0),"")</f>
        <v/>
      </c>
      <c r="J520" t="str">
        <f>IFERROR(VLOOKUP($A520&amp;"-"&amp;J$1,'Conclusões cursos'!$E:$H,2,0),"")</f>
        <v/>
      </c>
      <c r="K520" t="str">
        <f>IFERROR(VLOOKUP($A520&amp;"-"&amp;J$1,'Conclusões cursos'!$E:$H,4,0),"")</f>
        <v/>
      </c>
      <c r="L520" t="str">
        <f>IFERROR(VLOOKUP($A520&amp;"-"&amp;L$1,'Conclusões cursos'!$E:$H,2,0),"")</f>
        <v>2021/2022</v>
      </c>
      <c r="M520" t="str">
        <f>IFERROR(VLOOKUP($A520&amp;"-"&amp;L$1,'Conclusões cursos'!$E:$H,4,0),"")</f>
        <v>2022/2023</v>
      </c>
      <c r="N520" t="str">
        <f>IFERROR(VLOOKUP($A520&amp;"-"&amp;N$1,'Conclusões cursos'!$E:$H,2,0),"")</f>
        <v/>
      </c>
      <c r="O520" t="str">
        <f>IFERROR(VLOOKUP($A520&amp;"-"&amp;N$1,'Conclusões cursos'!$E:$H,4,0),"")</f>
        <v/>
      </c>
    </row>
    <row r="521" spans="1:15" x14ac:dyDescent="0.3">
      <c r="A521">
        <v>201706892</v>
      </c>
      <c r="B521" t="s">
        <v>962</v>
      </c>
      <c r="C521" t="s">
        <v>963</v>
      </c>
      <c r="E521" t="str">
        <f t="shared" si="8"/>
        <v>M.EIC</v>
      </c>
      <c r="F521" t="str">
        <f>IFERROR(VLOOKUP($A521&amp;"-"&amp;F$1,'Conclusões cursos'!$E:$H,2,0),"")</f>
        <v/>
      </c>
      <c r="G521" t="str">
        <f>IFERROR(VLOOKUP($A521&amp;"-"&amp;F$1,'Conclusões cursos'!$E:$H,4,0),"")</f>
        <v/>
      </c>
      <c r="H521" t="str">
        <f>IFERROR(VLOOKUP($A521&amp;"-"&amp;H$1,'Conclusões cursos'!$E:$H,2,0),"")</f>
        <v/>
      </c>
      <c r="I521" t="str">
        <f>IFERROR(VLOOKUP($A521&amp;"-"&amp;H$1,'Conclusões cursos'!$E:$H,4,0),"")</f>
        <v/>
      </c>
      <c r="J521" t="str">
        <f>IFERROR(VLOOKUP($A521&amp;"-"&amp;J$1,'Conclusões cursos'!$E:$H,2,0),"")</f>
        <v/>
      </c>
      <c r="K521" t="str">
        <f>IFERROR(VLOOKUP($A521&amp;"-"&amp;J$1,'Conclusões cursos'!$E:$H,4,0),"")</f>
        <v/>
      </c>
      <c r="L521" t="str">
        <f>IFERROR(VLOOKUP($A521&amp;"-"&amp;L$1,'Conclusões cursos'!$E:$H,2,0),"")</f>
        <v/>
      </c>
      <c r="M521" t="str">
        <f>IFERROR(VLOOKUP($A521&amp;"-"&amp;L$1,'Conclusões cursos'!$E:$H,4,0),"")</f>
        <v/>
      </c>
      <c r="N521" t="str">
        <f>IFERROR(VLOOKUP($A521&amp;"-"&amp;N$1,'Conclusões cursos'!$E:$H,2,0),"")</f>
        <v>2021/2022</v>
      </c>
      <c r="O521" t="str">
        <f>IFERROR(VLOOKUP($A521&amp;"-"&amp;N$1,'Conclusões cursos'!$E:$H,4,0),"")</f>
        <v>2021/2022</v>
      </c>
    </row>
    <row r="522" spans="1:15" x14ac:dyDescent="0.3">
      <c r="A522">
        <v>201606124</v>
      </c>
      <c r="B522" t="s">
        <v>1974</v>
      </c>
      <c r="C522" t="s">
        <v>1975</v>
      </c>
      <c r="E522" t="str">
        <f t="shared" si="8"/>
        <v xml:space="preserve">MIEIC </v>
      </c>
      <c r="F522" t="str">
        <f>IFERROR(VLOOKUP($A522&amp;"-"&amp;F$1,'Conclusões cursos'!$E:$H,2,0),"")</f>
        <v/>
      </c>
      <c r="G522" t="str">
        <f>IFERROR(VLOOKUP($A522&amp;"-"&amp;F$1,'Conclusões cursos'!$E:$H,4,0),"")</f>
        <v/>
      </c>
      <c r="H522" t="str">
        <f>IFERROR(VLOOKUP($A522&amp;"-"&amp;H$1,'Conclusões cursos'!$E:$H,2,0),"")</f>
        <v/>
      </c>
      <c r="I522" t="str">
        <f>IFERROR(VLOOKUP($A522&amp;"-"&amp;H$1,'Conclusões cursos'!$E:$H,4,0),"")</f>
        <v/>
      </c>
      <c r="J522" t="str">
        <f>IFERROR(VLOOKUP($A522&amp;"-"&amp;J$1,'Conclusões cursos'!$E:$H,2,0),"")</f>
        <v>2017/2018</v>
      </c>
      <c r="K522" t="str">
        <f>IFERROR(VLOOKUP($A522&amp;"-"&amp;J$1,'Conclusões cursos'!$E:$H,4,0),"")</f>
        <v>2020/2021</v>
      </c>
      <c r="L522" t="str">
        <f>IFERROR(VLOOKUP($A522&amp;"-"&amp;L$1,'Conclusões cursos'!$E:$H,2,0),"")</f>
        <v/>
      </c>
      <c r="M522" t="str">
        <f>IFERROR(VLOOKUP($A522&amp;"-"&amp;L$1,'Conclusões cursos'!$E:$H,4,0),"")</f>
        <v/>
      </c>
      <c r="N522" t="str">
        <f>IFERROR(VLOOKUP($A522&amp;"-"&amp;N$1,'Conclusões cursos'!$E:$H,2,0),"")</f>
        <v/>
      </c>
      <c r="O522" t="str">
        <f>IFERROR(VLOOKUP($A522&amp;"-"&amp;N$1,'Conclusões cursos'!$E:$H,4,0),"")</f>
        <v/>
      </c>
    </row>
    <row r="523" spans="1:15" x14ac:dyDescent="0.3">
      <c r="A523">
        <v>201405506</v>
      </c>
      <c r="B523" t="s">
        <v>1976</v>
      </c>
      <c r="C523" t="s">
        <v>1977</v>
      </c>
      <c r="E523" t="str">
        <f t="shared" si="8"/>
        <v xml:space="preserve">MIEIC </v>
      </c>
      <c r="F523" t="str">
        <f>IFERROR(VLOOKUP($A523&amp;"-"&amp;F$1,'Conclusões cursos'!$E:$H,2,0),"")</f>
        <v/>
      </c>
      <c r="G523" t="str">
        <f>IFERROR(VLOOKUP($A523&amp;"-"&amp;F$1,'Conclusões cursos'!$E:$H,4,0),"")</f>
        <v/>
      </c>
      <c r="H523" t="str">
        <f>IFERROR(VLOOKUP($A523&amp;"-"&amp;H$1,'Conclusões cursos'!$E:$H,2,0),"")</f>
        <v/>
      </c>
      <c r="I523" t="str">
        <f>IFERROR(VLOOKUP($A523&amp;"-"&amp;H$1,'Conclusões cursos'!$E:$H,4,0),"")</f>
        <v/>
      </c>
      <c r="J523" t="str">
        <f>IFERROR(VLOOKUP($A523&amp;"-"&amp;J$1,'Conclusões cursos'!$E:$H,2,0),"")</f>
        <v>2017/2018</v>
      </c>
      <c r="K523" t="str">
        <f>IFERROR(VLOOKUP($A523&amp;"-"&amp;J$1,'Conclusões cursos'!$E:$H,4,0),"")</f>
        <v>2019/2020</v>
      </c>
      <c r="L523" t="str">
        <f>IFERROR(VLOOKUP($A523&amp;"-"&amp;L$1,'Conclusões cursos'!$E:$H,2,0),"")</f>
        <v/>
      </c>
      <c r="M523" t="str">
        <f>IFERROR(VLOOKUP($A523&amp;"-"&amp;L$1,'Conclusões cursos'!$E:$H,4,0),"")</f>
        <v/>
      </c>
      <c r="N523" t="str">
        <f>IFERROR(VLOOKUP($A523&amp;"-"&amp;N$1,'Conclusões cursos'!$E:$H,2,0),"")</f>
        <v/>
      </c>
      <c r="O523" t="str">
        <f>IFERROR(VLOOKUP($A523&amp;"-"&amp;N$1,'Conclusões cursos'!$E:$H,4,0),"")</f>
        <v/>
      </c>
    </row>
    <row r="524" spans="1:15" x14ac:dyDescent="0.3">
      <c r="A524">
        <v>200905238</v>
      </c>
      <c r="B524" t="s">
        <v>1978</v>
      </c>
      <c r="C524" t="s">
        <v>1979</v>
      </c>
      <c r="E524" t="str">
        <f t="shared" si="8"/>
        <v xml:space="preserve">MIEIC </v>
      </c>
      <c r="F524" t="str">
        <f>IFERROR(VLOOKUP($A524&amp;"-"&amp;F$1,'Conclusões cursos'!$E:$H,2,0),"")</f>
        <v/>
      </c>
      <c r="G524" t="str">
        <f>IFERROR(VLOOKUP($A524&amp;"-"&amp;F$1,'Conclusões cursos'!$E:$H,4,0),"")</f>
        <v/>
      </c>
      <c r="H524" t="str">
        <f>IFERROR(VLOOKUP($A524&amp;"-"&amp;H$1,'Conclusões cursos'!$E:$H,2,0),"")</f>
        <v/>
      </c>
      <c r="I524" t="str">
        <f>IFERROR(VLOOKUP($A524&amp;"-"&amp;H$1,'Conclusões cursos'!$E:$H,4,0),"")</f>
        <v/>
      </c>
      <c r="J524" t="str">
        <f>IFERROR(VLOOKUP($A524&amp;"-"&amp;J$1,'Conclusões cursos'!$E:$H,2,0),"")</f>
        <v>2009/2010</v>
      </c>
      <c r="K524" t="str">
        <f>IFERROR(VLOOKUP($A524&amp;"-"&amp;J$1,'Conclusões cursos'!$E:$H,4,0),"")</f>
        <v>2013/2014</v>
      </c>
      <c r="L524" t="str">
        <f>IFERROR(VLOOKUP($A524&amp;"-"&amp;L$1,'Conclusões cursos'!$E:$H,2,0),"")</f>
        <v/>
      </c>
      <c r="M524" t="str">
        <f>IFERROR(VLOOKUP($A524&amp;"-"&amp;L$1,'Conclusões cursos'!$E:$H,4,0),"")</f>
        <v/>
      </c>
      <c r="N524" t="str">
        <f>IFERROR(VLOOKUP($A524&amp;"-"&amp;N$1,'Conclusões cursos'!$E:$H,2,0),"")</f>
        <v/>
      </c>
      <c r="O524" t="str">
        <f>IFERROR(VLOOKUP($A524&amp;"-"&amp;N$1,'Conclusões cursos'!$E:$H,4,0),"")</f>
        <v/>
      </c>
    </row>
    <row r="525" spans="1:15" x14ac:dyDescent="0.3">
      <c r="A525">
        <v>201403367</v>
      </c>
      <c r="B525" t="s">
        <v>1980</v>
      </c>
      <c r="C525" t="s">
        <v>1981</v>
      </c>
      <c r="E525" t="str">
        <f t="shared" si="8"/>
        <v xml:space="preserve">MIEIC </v>
      </c>
      <c r="F525" t="str">
        <f>IFERROR(VLOOKUP($A525&amp;"-"&amp;F$1,'Conclusões cursos'!$E:$H,2,0),"")</f>
        <v/>
      </c>
      <c r="G525" t="str">
        <f>IFERROR(VLOOKUP($A525&amp;"-"&amp;F$1,'Conclusões cursos'!$E:$H,4,0),"")</f>
        <v/>
      </c>
      <c r="H525" t="str">
        <f>IFERROR(VLOOKUP($A525&amp;"-"&amp;H$1,'Conclusões cursos'!$E:$H,2,0),"")</f>
        <v/>
      </c>
      <c r="I525" t="str">
        <f>IFERROR(VLOOKUP($A525&amp;"-"&amp;H$1,'Conclusões cursos'!$E:$H,4,0),"")</f>
        <v/>
      </c>
      <c r="J525" t="str">
        <f>IFERROR(VLOOKUP($A525&amp;"-"&amp;J$1,'Conclusões cursos'!$E:$H,2,0),"")</f>
        <v>2014/2015</v>
      </c>
      <c r="K525" t="str">
        <f>IFERROR(VLOOKUP($A525&amp;"-"&amp;J$1,'Conclusões cursos'!$E:$H,4,0),"")</f>
        <v>2019/2020</v>
      </c>
      <c r="L525" t="str">
        <f>IFERROR(VLOOKUP($A525&amp;"-"&amp;L$1,'Conclusões cursos'!$E:$H,2,0),"")</f>
        <v/>
      </c>
      <c r="M525" t="str">
        <f>IFERROR(VLOOKUP($A525&amp;"-"&amp;L$1,'Conclusões cursos'!$E:$H,4,0),"")</f>
        <v/>
      </c>
      <c r="N525" t="str">
        <f>IFERROR(VLOOKUP($A525&amp;"-"&amp;N$1,'Conclusões cursos'!$E:$H,2,0),"")</f>
        <v/>
      </c>
      <c r="O525" t="str">
        <f>IFERROR(VLOOKUP($A525&amp;"-"&amp;N$1,'Conclusões cursos'!$E:$H,4,0),"")</f>
        <v/>
      </c>
    </row>
    <row r="526" spans="1:15" x14ac:dyDescent="0.3">
      <c r="A526">
        <v>201808546</v>
      </c>
      <c r="B526" t="s">
        <v>231</v>
      </c>
      <c r="C526" t="s">
        <v>232</v>
      </c>
      <c r="E526" t="str">
        <f t="shared" si="8"/>
        <v>L.EIC M.EIC</v>
      </c>
      <c r="F526" t="str">
        <f>IFERROR(VLOOKUP($A526&amp;"-"&amp;F$1,'Conclusões cursos'!$E:$H,2,0),"")</f>
        <v/>
      </c>
      <c r="G526" t="str">
        <f>IFERROR(VLOOKUP($A526&amp;"-"&amp;F$1,'Conclusões cursos'!$E:$H,4,0),"")</f>
        <v/>
      </c>
      <c r="H526" t="str">
        <f>IFERROR(VLOOKUP($A526&amp;"-"&amp;H$1,'Conclusões cursos'!$E:$H,2,0),"")</f>
        <v/>
      </c>
      <c r="I526" t="str">
        <f>IFERROR(VLOOKUP($A526&amp;"-"&amp;H$1,'Conclusões cursos'!$E:$H,4,0),"")</f>
        <v/>
      </c>
      <c r="J526" t="str">
        <f>IFERROR(VLOOKUP($A526&amp;"-"&amp;J$1,'Conclusões cursos'!$E:$H,2,0),"")</f>
        <v/>
      </c>
      <c r="K526" t="str">
        <f>IFERROR(VLOOKUP($A526&amp;"-"&amp;J$1,'Conclusões cursos'!$E:$H,4,0),"")</f>
        <v/>
      </c>
      <c r="L526" t="str">
        <f>IFERROR(VLOOKUP($A526&amp;"-"&amp;L$1,'Conclusões cursos'!$E:$H,2,0),"")</f>
        <v>2021/2022</v>
      </c>
      <c r="M526" t="str">
        <f>IFERROR(VLOOKUP($A526&amp;"-"&amp;L$1,'Conclusões cursos'!$E:$H,4,0),"")</f>
        <v>2021/2022</v>
      </c>
      <c r="N526" t="str">
        <f>IFERROR(VLOOKUP($A526&amp;"-"&amp;N$1,'Conclusões cursos'!$E:$H,2,0),"")</f>
        <v>2021/2022</v>
      </c>
      <c r="O526" t="str">
        <f>IFERROR(VLOOKUP($A526&amp;"-"&amp;N$1,'Conclusões cursos'!$E:$H,4,0),"")</f>
        <v>2022/2023</v>
      </c>
    </row>
    <row r="527" spans="1:15" x14ac:dyDescent="0.3">
      <c r="A527">
        <v>201804904</v>
      </c>
      <c r="B527" t="s">
        <v>233</v>
      </c>
      <c r="C527" t="s">
        <v>234</v>
      </c>
      <c r="E527" t="str">
        <f t="shared" si="8"/>
        <v xml:space="preserve">L.EIC </v>
      </c>
      <c r="F527" t="str">
        <f>IFERROR(VLOOKUP($A527&amp;"-"&amp;F$1,'Conclusões cursos'!$E:$H,2,0),"")</f>
        <v/>
      </c>
      <c r="G527" t="str">
        <f>IFERROR(VLOOKUP($A527&amp;"-"&amp;F$1,'Conclusões cursos'!$E:$H,4,0),"")</f>
        <v/>
      </c>
      <c r="H527" t="str">
        <f>IFERROR(VLOOKUP($A527&amp;"-"&amp;H$1,'Conclusões cursos'!$E:$H,2,0),"")</f>
        <v/>
      </c>
      <c r="I527" t="str">
        <f>IFERROR(VLOOKUP($A527&amp;"-"&amp;H$1,'Conclusões cursos'!$E:$H,4,0),"")</f>
        <v/>
      </c>
      <c r="J527" t="str">
        <f>IFERROR(VLOOKUP($A527&amp;"-"&amp;J$1,'Conclusões cursos'!$E:$H,2,0),"")</f>
        <v/>
      </c>
      <c r="K527" t="str">
        <f>IFERROR(VLOOKUP($A527&amp;"-"&amp;J$1,'Conclusões cursos'!$E:$H,4,0),"")</f>
        <v/>
      </c>
      <c r="L527" t="str">
        <f>IFERROR(VLOOKUP($A527&amp;"-"&amp;L$1,'Conclusões cursos'!$E:$H,2,0),"")</f>
        <v>2021/2022</v>
      </c>
      <c r="M527" t="str">
        <f>IFERROR(VLOOKUP($A527&amp;"-"&amp;L$1,'Conclusões cursos'!$E:$H,4,0),"")</f>
        <v>2021/2022</v>
      </c>
      <c r="N527" t="str">
        <f>IFERROR(VLOOKUP($A527&amp;"-"&amp;N$1,'Conclusões cursos'!$E:$H,2,0),"")</f>
        <v/>
      </c>
      <c r="O527" t="str">
        <f>IFERROR(VLOOKUP($A527&amp;"-"&amp;N$1,'Conclusões cursos'!$E:$H,4,0),"")</f>
        <v/>
      </c>
    </row>
    <row r="528" spans="1:15" x14ac:dyDescent="0.3">
      <c r="A528">
        <v>202004950</v>
      </c>
      <c r="B528" t="s">
        <v>235</v>
      </c>
      <c r="C528" t="s">
        <v>236</v>
      </c>
      <c r="E528" t="str">
        <f t="shared" si="8"/>
        <v xml:space="preserve">L.EIC </v>
      </c>
      <c r="F528" t="str">
        <f>IFERROR(VLOOKUP($A528&amp;"-"&amp;F$1,'Conclusões cursos'!$E:$H,2,0),"")</f>
        <v/>
      </c>
      <c r="G528" t="str">
        <f>IFERROR(VLOOKUP($A528&amp;"-"&amp;F$1,'Conclusões cursos'!$E:$H,4,0),"")</f>
        <v/>
      </c>
      <c r="H528" t="str">
        <f>IFERROR(VLOOKUP($A528&amp;"-"&amp;H$1,'Conclusões cursos'!$E:$H,2,0),"")</f>
        <v/>
      </c>
      <c r="I528" t="str">
        <f>IFERROR(VLOOKUP($A528&amp;"-"&amp;H$1,'Conclusões cursos'!$E:$H,4,0),"")</f>
        <v/>
      </c>
      <c r="J528" t="str">
        <f>IFERROR(VLOOKUP($A528&amp;"-"&amp;J$1,'Conclusões cursos'!$E:$H,2,0),"")</f>
        <v/>
      </c>
      <c r="K528" t="str">
        <f>IFERROR(VLOOKUP($A528&amp;"-"&amp;J$1,'Conclusões cursos'!$E:$H,4,0),"")</f>
        <v/>
      </c>
      <c r="L528" t="str">
        <f>IFERROR(VLOOKUP($A528&amp;"-"&amp;L$1,'Conclusões cursos'!$E:$H,2,0),"")</f>
        <v>2021/2022</v>
      </c>
      <c r="M528" t="str">
        <f>IFERROR(VLOOKUP($A528&amp;"-"&amp;L$1,'Conclusões cursos'!$E:$H,4,0),"")</f>
        <v>2022/2023</v>
      </c>
      <c r="N528" t="str">
        <f>IFERROR(VLOOKUP($A528&amp;"-"&amp;N$1,'Conclusões cursos'!$E:$H,2,0),"")</f>
        <v/>
      </c>
      <c r="O528" t="str">
        <f>IFERROR(VLOOKUP($A528&amp;"-"&amp;N$1,'Conclusões cursos'!$E:$H,4,0),"")</f>
        <v/>
      </c>
    </row>
    <row r="529" spans="1:15" x14ac:dyDescent="0.3">
      <c r="A529">
        <v>202103629</v>
      </c>
      <c r="B529" t="s">
        <v>237</v>
      </c>
      <c r="C529" t="s">
        <v>238</v>
      </c>
      <c r="E529" t="str">
        <f t="shared" si="8"/>
        <v xml:space="preserve">L.EIC </v>
      </c>
      <c r="F529" t="str">
        <f>IFERROR(VLOOKUP($A529&amp;"-"&amp;F$1,'Conclusões cursos'!$E:$H,2,0),"")</f>
        <v/>
      </c>
      <c r="G529" t="str">
        <f>IFERROR(VLOOKUP($A529&amp;"-"&amp;F$1,'Conclusões cursos'!$E:$H,4,0),"")</f>
        <v/>
      </c>
      <c r="H529" t="str">
        <f>IFERROR(VLOOKUP($A529&amp;"-"&amp;H$1,'Conclusões cursos'!$E:$H,2,0),"")</f>
        <v/>
      </c>
      <c r="I529" t="str">
        <f>IFERROR(VLOOKUP($A529&amp;"-"&amp;H$1,'Conclusões cursos'!$E:$H,4,0),"")</f>
        <v/>
      </c>
      <c r="J529" t="str">
        <f>IFERROR(VLOOKUP($A529&amp;"-"&amp;J$1,'Conclusões cursos'!$E:$H,2,0),"")</f>
        <v/>
      </c>
      <c r="K529" t="str">
        <f>IFERROR(VLOOKUP($A529&amp;"-"&amp;J$1,'Conclusões cursos'!$E:$H,4,0),"")</f>
        <v/>
      </c>
      <c r="L529" t="str">
        <f>IFERROR(VLOOKUP($A529&amp;"-"&amp;L$1,'Conclusões cursos'!$E:$H,2,0),"")</f>
        <v>2021/2022</v>
      </c>
      <c r="M529" t="str">
        <f>IFERROR(VLOOKUP($A529&amp;"-"&amp;L$1,'Conclusões cursos'!$E:$H,4,0),"")</f>
        <v>2022/2023</v>
      </c>
      <c r="N529" t="str">
        <f>IFERROR(VLOOKUP($A529&amp;"-"&amp;N$1,'Conclusões cursos'!$E:$H,2,0),"")</f>
        <v/>
      </c>
      <c r="O529" t="str">
        <f>IFERROR(VLOOKUP($A529&amp;"-"&amp;N$1,'Conclusões cursos'!$E:$H,4,0),"")</f>
        <v/>
      </c>
    </row>
    <row r="530" spans="1:15" x14ac:dyDescent="0.3">
      <c r="A530">
        <v>200901958</v>
      </c>
      <c r="B530" t="s">
        <v>1982</v>
      </c>
      <c r="C530" t="s">
        <v>1983</v>
      </c>
      <c r="E530" t="str">
        <f t="shared" si="8"/>
        <v xml:space="preserve">MIEIC </v>
      </c>
      <c r="F530" t="str">
        <f>IFERROR(VLOOKUP($A530&amp;"-"&amp;F$1,'Conclusões cursos'!$E:$H,2,0),"")</f>
        <v/>
      </c>
      <c r="G530" t="str">
        <f>IFERROR(VLOOKUP($A530&amp;"-"&amp;F$1,'Conclusões cursos'!$E:$H,4,0),"")</f>
        <v/>
      </c>
      <c r="H530" t="str">
        <f>IFERROR(VLOOKUP($A530&amp;"-"&amp;H$1,'Conclusões cursos'!$E:$H,2,0),"")</f>
        <v/>
      </c>
      <c r="I530" t="str">
        <f>IFERROR(VLOOKUP($A530&amp;"-"&amp;H$1,'Conclusões cursos'!$E:$H,4,0),"")</f>
        <v/>
      </c>
      <c r="J530" t="str">
        <f>IFERROR(VLOOKUP($A530&amp;"-"&amp;J$1,'Conclusões cursos'!$E:$H,2,0),"")</f>
        <v>2009/2010</v>
      </c>
      <c r="K530" t="str">
        <f>IFERROR(VLOOKUP($A530&amp;"-"&amp;J$1,'Conclusões cursos'!$E:$H,4,0),"")</f>
        <v>2013/2014</v>
      </c>
      <c r="L530" t="str">
        <f>IFERROR(VLOOKUP($A530&amp;"-"&amp;L$1,'Conclusões cursos'!$E:$H,2,0),"")</f>
        <v/>
      </c>
      <c r="M530" t="str">
        <f>IFERROR(VLOOKUP($A530&amp;"-"&amp;L$1,'Conclusões cursos'!$E:$H,4,0),"")</f>
        <v/>
      </c>
      <c r="N530" t="str">
        <f>IFERROR(VLOOKUP($A530&amp;"-"&amp;N$1,'Conclusões cursos'!$E:$H,2,0),"")</f>
        <v/>
      </c>
      <c r="O530" t="str">
        <f>IFERROR(VLOOKUP($A530&amp;"-"&amp;N$1,'Conclusões cursos'!$E:$H,4,0),"")</f>
        <v/>
      </c>
    </row>
    <row r="531" spans="1:15" x14ac:dyDescent="0.3">
      <c r="A531">
        <v>201304573</v>
      </c>
      <c r="B531" t="s">
        <v>1984</v>
      </c>
      <c r="C531" t="s">
        <v>1985</v>
      </c>
      <c r="E531" t="str">
        <f t="shared" si="8"/>
        <v xml:space="preserve">MIEIC </v>
      </c>
      <c r="F531" t="str">
        <f>IFERROR(VLOOKUP($A531&amp;"-"&amp;F$1,'Conclusões cursos'!$E:$H,2,0),"")</f>
        <v/>
      </c>
      <c r="G531" t="str">
        <f>IFERROR(VLOOKUP($A531&amp;"-"&amp;F$1,'Conclusões cursos'!$E:$H,4,0),"")</f>
        <v/>
      </c>
      <c r="H531" t="str">
        <f>IFERROR(VLOOKUP($A531&amp;"-"&amp;H$1,'Conclusões cursos'!$E:$H,2,0),"")</f>
        <v/>
      </c>
      <c r="I531" t="str">
        <f>IFERROR(VLOOKUP($A531&amp;"-"&amp;H$1,'Conclusões cursos'!$E:$H,4,0),"")</f>
        <v/>
      </c>
      <c r="J531" t="str">
        <f>IFERROR(VLOOKUP($A531&amp;"-"&amp;J$1,'Conclusões cursos'!$E:$H,2,0),"")</f>
        <v>2013/2014</v>
      </c>
      <c r="K531" t="str">
        <f>IFERROR(VLOOKUP($A531&amp;"-"&amp;J$1,'Conclusões cursos'!$E:$H,4,0),"")</f>
        <v>2018/2019</v>
      </c>
      <c r="L531" t="str">
        <f>IFERROR(VLOOKUP($A531&amp;"-"&amp;L$1,'Conclusões cursos'!$E:$H,2,0),"")</f>
        <v/>
      </c>
      <c r="M531" t="str">
        <f>IFERROR(VLOOKUP($A531&amp;"-"&amp;L$1,'Conclusões cursos'!$E:$H,4,0),"")</f>
        <v/>
      </c>
      <c r="N531" t="str">
        <f>IFERROR(VLOOKUP($A531&amp;"-"&amp;N$1,'Conclusões cursos'!$E:$H,2,0),"")</f>
        <v/>
      </c>
      <c r="O531" t="str">
        <f>IFERROR(VLOOKUP($A531&amp;"-"&amp;N$1,'Conclusões cursos'!$E:$H,4,0),"")</f>
        <v/>
      </c>
    </row>
    <row r="532" spans="1:15" x14ac:dyDescent="0.3">
      <c r="A532">
        <v>202003484</v>
      </c>
      <c r="B532" t="s">
        <v>239</v>
      </c>
      <c r="C532" t="s">
        <v>240</v>
      </c>
      <c r="E532" t="str">
        <f t="shared" si="8"/>
        <v xml:space="preserve">L.EIC </v>
      </c>
      <c r="F532" t="str">
        <f>IFERROR(VLOOKUP($A532&amp;"-"&amp;F$1,'Conclusões cursos'!$E:$H,2,0),"")</f>
        <v/>
      </c>
      <c r="G532" t="str">
        <f>IFERROR(VLOOKUP($A532&amp;"-"&amp;F$1,'Conclusões cursos'!$E:$H,4,0),"")</f>
        <v/>
      </c>
      <c r="H532" t="str">
        <f>IFERROR(VLOOKUP($A532&amp;"-"&amp;H$1,'Conclusões cursos'!$E:$H,2,0),"")</f>
        <v/>
      </c>
      <c r="I532" t="str">
        <f>IFERROR(VLOOKUP($A532&amp;"-"&amp;H$1,'Conclusões cursos'!$E:$H,4,0),"")</f>
        <v/>
      </c>
      <c r="J532" t="str">
        <f>IFERROR(VLOOKUP($A532&amp;"-"&amp;J$1,'Conclusões cursos'!$E:$H,2,0),"")</f>
        <v/>
      </c>
      <c r="K532" t="str">
        <f>IFERROR(VLOOKUP($A532&amp;"-"&amp;J$1,'Conclusões cursos'!$E:$H,4,0),"")</f>
        <v/>
      </c>
      <c r="L532" t="str">
        <f>IFERROR(VLOOKUP($A532&amp;"-"&amp;L$1,'Conclusões cursos'!$E:$H,2,0),"")</f>
        <v>2021/2022</v>
      </c>
      <c r="M532" t="str">
        <f>IFERROR(VLOOKUP($A532&amp;"-"&amp;L$1,'Conclusões cursos'!$E:$H,4,0),"")</f>
        <v>2022/2023</v>
      </c>
      <c r="N532" t="str">
        <f>IFERROR(VLOOKUP($A532&amp;"-"&amp;N$1,'Conclusões cursos'!$E:$H,2,0),"")</f>
        <v/>
      </c>
      <c r="O532" t="str">
        <f>IFERROR(VLOOKUP($A532&amp;"-"&amp;N$1,'Conclusões cursos'!$E:$H,4,0),"")</f>
        <v/>
      </c>
    </row>
    <row r="533" spans="1:15" x14ac:dyDescent="0.3">
      <c r="A533">
        <v>201505676</v>
      </c>
      <c r="B533" t="s">
        <v>241</v>
      </c>
      <c r="C533" t="s">
        <v>242</v>
      </c>
      <c r="E533" t="str">
        <f t="shared" si="8"/>
        <v xml:space="preserve">L.EIC </v>
      </c>
      <c r="F533" t="str">
        <f>IFERROR(VLOOKUP($A533&amp;"-"&amp;F$1,'Conclusões cursos'!$E:$H,2,0),"")</f>
        <v/>
      </c>
      <c r="G533" t="str">
        <f>IFERROR(VLOOKUP($A533&amp;"-"&amp;F$1,'Conclusões cursos'!$E:$H,4,0),"")</f>
        <v/>
      </c>
      <c r="H533" t="str">
        <f>IFERROR(VLOOKUP($A533&amp;"-"&amp;H$1,'Conclusões cursos'!$E:$H,2,0),"")</f>
        <v/>
      </c>
      <c r="I533" t="str">
        <f>IFERROR(VLOOKUP($A533&amp;"-"&amp;H$1,'Conclusões cursos'!$E:$H,4,0),"")</f>
        <v/>
      </c>
      <c r="J533" t="str">
        <f>IFERROR(VLOOKUP($A533&amp;"-"&amp;J$1,'Conclusões cursos'!$E:$H,2,0),"")</f>
        <v/>
      </c>
      <c r="K533" t="str">
        <f>IFERROR(VLOOKUP($A533&amp;"-"&amp;J$1,'Conclusões cursos'!$E:$H,4,0),"")</f>
        <v/>
      </c>
      <c r="L533" t="str">
        <f>IFERROR(VLOOKUP($A533&amp;"-"&amp;L$1,'Conclusões cursos'!$E:$H,2,0),"")</f>
        <v>2021/2022</v>
      </c>
      <c r="M533" t="str">
        <f>IFERROR(VLOOKUP($A533&amp;"-"&amp;L$1,'Conclusões cursos'!$E:$H,4,0),"")</f>
        <v>2021/2022</v>
      </c>
      <c r="N533" t="str">
        <f>IFERROR(VLOOKUP($A533&amp;"-"&amp;N$1,'Conclusões cursos'!$E:$H,2,0),"")</f>
        <v/>
      </c>
      <c r="O533" t="str">
        <f>IFERROR(VLOOKUP($A533&amp;"-"&amp;N$1,'Conclusões cursos'!$E:$H,4,0),"")</f>
        <v/>
      </c>
    </row>
    <row r="534" spans="1:15" x14ac:dyDescent="0.3">
      <c r="A534">
        <v>201305642</v>
      </c>
      <c r="B534" t="s">
        <v>1986</v>
      </c>
      <c r="C534" t="s">
        <v>1987</v>
      </c>
      <c r="E534" t="str">
        <f t="shared" si="8"/>
        <v xml:space="preserve">MIEIC </v>
      </c>
      <c r="F534" t="str">
        <f>IFERROR(VLOOKUP($A534&amp;"-"&amp;F$1,'Conclusões cursos'!$E:$H,2,0),"")</f>
        <v/>
      </c>
      <c r="G534" t="str">
        <f>IFERROR(VLOOKUP($A534&amp;"-"&amp;F$1,'Conclusões cursos'!$E:$H,4,0),"")</f>
        <v/>
      </c>
      <c r="H534" t="str">
        <f>IFERROR(VLOOKUP($A534&amp;"-"&amp;H$1,'Conclusões cursos'!$E:$H,2,0),"")</f>
        <v/>
      </c>
      <c r="I534" t="str">
        <f>IFERROR(VLOOKUP($A534&amp;"-"&amp;H$1,'Conclusões cursos'!$E:$H,4,0),"")</f>
        <v/>
      </c>
      <c r="J534" t="str">
        <f>IFERROR(VLOOKUP($A534&amp;"-"&amp;J$1,'Conclusões cursos'!$E:$H,2,0),"")</f>
        <v>2013/2014</v>
      </c>
      <c r="K534" t="str">
        <f>IFERROR(VLOOKUP($A534&amp;"-"&amp;J$1,'Conclusões cursos'!$E:$H,4,0),"")</f>
        <v>2017/2018</v>
      </c>
      <c r="L534" t="str">
        <f>IFERROR(VLOOKUP($A534&amp;"-"&amp;L$1,'Conclusões cursos'!$E:$H,2,0),"")</f>
        <v/>
      </c>
      <c r="M534" t="str">
        <f>IFERROR(VLOOKUP($A534&amp;"-"&amp;L$1,'Conclusões cursos'!$E:$H,4,0),"")</f>
        <v/>
      </c>
      <c r="N534" t="str">
        <f>IFERROR(VLOOKUP($A534&amp;"-"&amp;N$1,'Conclusões cursos'!$E:$H,2,0),"")</f>
        <v/>
      </c>
      <c r="O534" t="str">
        <f>IFERROR(VLOOKUP($A534&amp;"-"&amp;N$1,'Conclusões cursos'!$E:$H,4,0),"")</f>
        <v/>
      </c>
    </row>
    <row r="535" spans="1:15" x14ac:dyDescent="0.3">
      <c r="A535">
        <v>201306082</v>
      </c>
      <c r="B535" t="s">
        <v>1988</v>
      </c>
      <c r="C535" t="s">
        <v>1989</v>
      </c>
      <c r="E535" t="str">
        <f t="shared" si="8"/>
        <v xml:space="preserve">MIEIC </v>
      </c>
      <c r="F535" t="str">
        <f>IFERROR(VLOOKUP($A535&amp;"-"&amp;F$1,'Conclusões cursos'!$E:$H,2,0),"")</f>
        <v/>
      </c>
      <c r="G535" t="str">
        <f>IFERROR(VLOOKUP($A535&amp;"-"&amp;F$1,'Conclusões cursos'!$E:$H,4,0),"")</f>
        <v/>
      </c>
      <c r="H535" t="str">
        <f>IFERROR(VLOOKUP($A535&amp;"-"&amp;H$1,'Conclusões cursos'!$E:$H,2,0),"")</f>
        <v/>
      </c>
      <c r="I535" t="str">
        <f>IFERROR(VLOOKUP($A535&amp;"-"&amp;H$1,'Conclusões cursos'!$E:$H,4,0),"")</f>
        <v/>
      </c>
      <c r="J535" t="str">
        <f>IFERROR(VLOOKUP($A535&amp;"-"&amp;J$1,'Conclusões cursos'!$E:$H,2,0),"")</f>
        <v>2013/2014</v>
      </c>
      <c r="K535" t="str">
        <f>IFERROR(VLOOKUP($A535&amp;"-"&amp;J$1,'Conclusões cursos'!$E:$H,4,0),"")</f>
        <v>2017/2018</v>
      </c>
      <c r="L535" t="str">
        <f>IFERROR(VLOOKUP($A535&amp;"-"&amp;L$1,'Conclusões cursos'!$E:$H,2,0),"")</f>
        <v/>
      </c>
      <c r="M535" t="str">
        <f>IFERROR(VLOOKUP($A535&amp;"-"&amp;L$1,'Conclusões cursos'!$E:$H,4,0),"")</f>
        <v/>
      </c>
      <c r="N535" t="str">
        <f>IFERROR(VLOOKUP($A535&amp;"-"&amp;N$1,'Conclusões cursos'!$E:$H,2,0),"")</f>
        <v/>
      </c>
      <c r="O535" t="str">
        <f>IFERROR(VLOOKUP($A535&amp;"-"&amp;N$1,'Conclusões cursos'!$E:$H,4,0),"")</f>
        <v/>
      </c>
    </row>
    <row r="536" spans="1:15" x14ac:dyDescent="0.3">
      <c r="A536">
        <v>200604225</v>
      </c>
      <c r="B536" t="s">
        <v>1990</v>
      </c>
      <c r="C536" t="s">
        <v>1991</v>
      </c>
      <c r="E536" t="str">
        <f t="shared" si="8"/>
        <v xml:space="preserve">MIEIC </v>
      </c>
      <c r="F536" t="str">
        <f>IFERROR(VLOOKUP($A536&amp;"-"&amp;F$1,'Conclusões cursos'!$E:$H,2,0),"")</f>
        <v/>
      </c>
      <c r="G536" t="str">
        <f>IFERROR(VLOOKUP($A536&amp;"-"&amp;F$1,'Conclusões cursos'!$E:$H,4,0),"")</f>
        <v/>
      </c>
      <c r="H536" t="str">
        <f>IFERROR(VLOOKUP($A536&amp;"-"&amp;H$1,'Conclusões cursos'!$E:$H,2,0),"")</f>
        <v/>
      </c>
      <c r="I536" t="str">
        <f>IFERROR(VLOOKUP($A536&amp;"-"&amp;H$1,'Conclusões cursos'!$E:$H,4,0),"")</f>
        <v/>
      </c>
      <c r="J536" t="str">
        <f>IFERROR(VLOOKUP($A536&amp;"-"&amp;J$1,'Conclusões cursos'!$E:$H,2,0),"")</f>
        <v>2006/2007</v>
      </c>
      <c r="K536" t="str">
        <f>IFERROR(VLOOKUP($A536&amp;"-"&amp;J$1,'Conclusões cursos'!$E:$H,4,0),"")</f>
        <v>2010/2011</v>
      </c>
      <c r="L536" t="str">
        <f>IFERROR(VLOOKUP($A536&amp;"-"&amp;L$1,'Conclusões cursos'!$E:$H,2,0),"")</f>
        <v/>
      </c>
      <c r="M536" t="str">
        <f>IFERROR(VLOOKUP($A536&amp;"-"&amp;L$1,'Conclusões cursos'!$E:$H,4,0),"")</f>
        <v/>
      </c>
      <c r="N536" t="str">
        <f>IFERROR(VLOOKUP($A536&amp;"-"&amp;N$1,'Conclusões cursos'!$E:$H,2,0),"")</f>
        <v/>
      </c>
      <c r="O536" t="str">
        <f>IFERROR(VLOOKUP($A536&amp;"-"&amp;N$1,'Conclusões cursos'!$E:$H,4,0),"")</f>
        <v/>
      </c>
    </row>
    <row r="537" spans="1:15" x14ac:dyDescent="0.3">
      <c r="A537">
        <v>200502910</v>
      </c>
      <c r="B537" t="s">
        <v>1992</v>
      </c>
      <c r="C537" t="s">
        <v>1993</v>
      </c>
      <c r="E537" t="str">
        <f t="shared" si="8"/>
        <v xml:space="preserve">MIEIC </v>
      </c>
      <c r="F537" t="str">
        <f>IFERROR(VLOOKUP($A537&amp;"-"&amp;F$1,'Conclusões cursos'!$E:$H,2,0),"")</f>
        <v/>
      </c>
      <c r="G537" t="str">
        <f>IFERROR(VLOOKUP($A537&amp;"-"&amp;F$1,'Conclusões cursos'!$E:$H,4,0),"")</f>
        <v/>
      </c>
      <c r="H537" t="str">
        <f>IFERROR(VLOOKUP($A537&amp;"-"&amp;H$1,'Conclusões cursos'!$E:$H,2,0),"")</f>
        <v/>
      </c>
      <c r="I537" t="str">
        <f>IFERROR(VLOOKUP($A537&amp;"-"&amp;H$1,'Conclusões cursos'!$E:$H,4,0),"")</f>
        <v/>
      </c>
      <c r="J537" t="str">
        <f>IFERROR(VLOOKUP($A537&amp;"-"&amp;J$1,'Conclusões cursos'!$E:$H,2,0),"")</f>
        <v>2005/2006</v>
      </c>
      <c r="K537" t="str">
        <f>IFERROR(VLOOKUP($A537&amp;"-"&amp;J$1,'Conclusões cursos'!$E:$H,4,0),"")</f>
        <v>2009/2010</v>
      </c>
      <c r="L537" t="str">
        <f>IFERROR(VLOOKUP($A537&amp;"-"&amp;L$1,'Conclusões cursos'!$E:$H,2,0),"")</f>
        <v/>
      </c>
      <c r="M537" t="str">
        <f>IFERROR(VLOOKUP($A537&amp;"-"&amp;L$1,'Conclusões cursos'!$E:$H,4,0),"")</f>
        <v/>
      </c>
      <c r="N537" t="str">
        <f>IFERROR(VLOOKUP($A537&amp;"-"&amp;N$1,'Conclusões cursos'!$E:$H,2,0),"")</f>
        <v/>
      </c>
      <c r="O537" t="str">
        <f>IFERROR(VLOOKUP($A537&amp;"-"&amp;N$1,'Conclusões cursos'!$E:$H,4,0),"")</f>
        <v/>
      </c>
    </row>
    <row r="538" spans="1:15" x14ac:dyDescent="0.3">
      <c r="A538">
        <v>201004190</v>
      </c>
      <c r="B538" t="s">
        <v>1994</v>
      </c>
      <c r="C538" t="s">
        <v>1995</v>
      </c>
      <c r="E538" t="str">
        <f t="shared" si="8"/>
        <v xml:space="preserve">MIEIC </v>
      </c>
      <c r="F538" t="str">
        <f>IFERROR(VLOOKUP($A538&amp;"-"&amp;F$1,'Conclusões cursos'!$E:$H,2,0),"")</f>
        <v/>
      </c>
      <c r="G538" t="str">
        <f>IFERROR(VLOOKUP($A538&amp;"-"&amp;F$1,'Conclusões cursos'!$E:$H,4,0),"")</f>
        <v/>
      </c>
      <c r="H538" t="str">
        <f>IFERROR(VLOOKUP($A538&amp;"-"&amp;H$1,'Conclusões cursos'!$E:$H,2,0),"")</f>
        <v/>
      </c>
      <c r="I538" t="str">
        <f>IFERROR(VLOOKUP($A538&amp;"-"&amp;H$1,'Conclusões cursos'!$E:$H,4,0),"")</f>
        <v/>
      </c>
      <c r="J538" t="str">
        <f>IFERROR(VLOOKUP($A538&amp;"-"&amp;J$1,'Conclusões cursos'!$E:$H,2,0),"")</f>
        <v>2010/2011</v>
      </c>
      <c r="K538" t="str">
        <f>IFERROR(VLOOKUP($A538&amp;"-"&amp;J$1,'Conclusões cursos'!$E:$H,4,0),"")</f>
        <v>2015/2016</v>
      </c>
      <c r="L538" t="str">
        <f>IFERROR(VLOOKUP($A538&amp;"-"&amp;L$1,'Conclusões cursos'!$E:$H,2,0),"")</f>
        <v/>
      </c>
      <c r="M538" t="str">
        <f>IFERROR(VLOOKUP($A538&amp;"-"&amp;L$1,'Conclusões cursos'!$E:$H,4,0),"")</f>
        <v/>
      </c>
      <c r="N538" t="str">
        <f>IFERROR(VLOOKUP($A538&amp;"-"&amp;N$1,'Conclusões cursos'!$E:$H,2,0),"")</f>
        <v/>
      </c>
      <c r="O538" t="str">
        <f>IFERROR(VLOOKUP($A538&amp;"-"&amp;N$1,'Conclusões cursos'!$E:$H,4,0),"")</f>
        <v/>
      </c>
    </row>
    <row r="539" spans="1:15" x14ac:dyDescent="0.3">
      <c r="A539">
        <v>201706409</v>
      </c>
      <c r="B539" t="s">
        <v>964</v>
      </c>
      <c r="C539" t="s">
        <v>965</v>
      </c>
      <c r="E539" t="str">
        <f t="shared" si="8"/>
        <v>M.EIC</v>
      </c>
      <c r="F539" t="str">
        <f>IFERROR(VLOOKUP($A539&amp;"-"&amp;F$1,'Conclusões cursos'!$E:$H,2,0),"")</f>
        <v/>
      </c>
      <c r="G539" t="str">
        <f>IFERROR(VLOOKUP($A539&amp;"-"&amp;F$1,'Conclusões cursos'!$E:$H,4,0),"")</f>
        <v/>
      </c>
      <c r="H539" t="str">
        <f>IFERROR(VLOOKUP($A539&amp;"-"&amp;H$1,'Conclusões cursos'!$E:$H,2,0),"")</f>
        <v/>
      </c>
      <c r="I539" t="str">
        <f>IFERROR(VLOOKUP($A539&amp;"-"&amp;H$1,'Conclusões cursos'!$E:$H,4,0),"")</f>
        <v/>
      </c>
      <c r="J539" t="str">
        <f>IFERROR(VLOOKUP($A539&amp;"-"&amp;J$1,'Conclusões cursos'!$E:$H,2,0),"")</f>
        <v/>
      </c>
      <c r="K539" t="str">
        <f>IFERROR(VLOOKUP($A539&amp;"-"&amp;J$1,'Conclusões cursos'!$E:$H,4,0),"")</f>
        <v/>
      </c>
      <c r="L539" t="str">
        <f>IFERROR(VLOOKUP($A539&amp;"-"&amp;L$1,'Conclusões cursos'!$E:$H,2,0),"")</f>
        <v/>
      </c>
      <c r="M539" t="str">
        <f>IFERROR(VLOOKUP($A539&amp;"-"&amp;L$1,'Conclusões cursos'!$E:$H,4,0),"")</f>
        <v/>
      </c>
      <c r="N539" t="str">
        <f>IFERROR(VLOOKUP($A539&amp;"-"&amp;N$1,'Conclusões cursos'!$E:$H,2,0),"")</f>
        <v>2021/2022</v>
      </c>
      <c r="O539" t="str">
        <f>IFERROR(VLOOKUP($A539&amp;"-"&amp;N$1,'Conclusões cursos'!$E:$H,4,0),"")</f>
        <v>2021/2022</v>
      </c>
    </row>
    <row r="540" spans="1:15" x14ac:dyDescent="0.3">
      <c r="A540">
        <v>202006343</v>
      </c>
      <c r="B540" t="s">
        <v>243</v>
      </c>
      <c r="C540" t="s">
        <v>244</v>
      </c>
      <c r="E540" t="str">
        <f t="shared" si="8"/>
        <v xml:space="preserve">L.EIC </v>
      </c>
      <c r="F540" t="str">
        <f>IFERROR(VLOOKUP($A540&amp;"-"&amp;F$1,'Conclusões cursos'!$E:$H,2,0),"")</f>
        <v/>
      </c>
      <c r="G540" t="str">
        <f>IFERROR(VLOOKUP($A540&amp;"-"&amp;F$1,'Conclusões cursos'!$E:$H,4,0),"")</f>
        <v/>
      </c>
      <c r="H540" t="str">
        <f>IFERROR(VLOOKUP($A540&amp;"-"&amp;H$1,'Conclusões cursos'!$E:$H,2,0),"")</f>
        <v/>
      </c>
      <c r="I540" t="str">
        <f>IFERROR(VLOOKUP($A540&amp;"-"&amp;H$1,'Conclusões cursos'!$E:$H,4,0),"")</f>
        <v/>
      </c>
      <c r="J540" t="str">
        <f>IFERROR(VLOOKUP($A540&amp;"-"&amp;J$1,'Conclusões cursos'!$E:$H,2,0),"")</f>
        <v/>
      </c>
      <c r="K540" t="str">
        <f>IFERROR(VLOOKUP($A540&amp;"-"&amp;J$1,'Conclusões cursos'!$E:$H,4,0),"")</f>
        <v/>
      </c>
      <c r="L540" t="str">
        <f>IFERROR(VLOOKUP($A540&amp;"-"&amp;L$1,'Conclusões cursos'!$E:$H,2,0),"")</f>
        <v>2021/2022</v>
      </c>
      <c r="M540" t="str">
        <f>IFERROR(VLOOKUP($A540&amp;"-"&amp;L$1,'Conclusões cursos'!$E:$H,4,0),"")</f>
        <v>2022/2023</v>
      </c>
      <c r="N540" t="str">
        <f>IFERROR(VLOOKUP($A540&amp;"-"&amp;N$1,'Conclusões cursos'!$E:$H,2,0),"")</f>
        <v/>
      </c>
      <c r="O540" t="str">
        <f>IFERROR(VLOOKUP($A540&amp;"-"&amp;N$1,'Conclusões cursos'!$E:$H,4,0),"")</f>
        <v/>
      </c>
    </row>
    <row r="541" spans="1:15" x14ac:dyDescent="0.3">
      <c r="A541">
        <v>201007812</v>
      </c>
      <c r="B541" t="s">
        <v>1996</v>
      </c>
      <c r="C541" t="s">
        <v>1997</v>
      </c>
      <c r="E541" t="str">
        <f t="shared" si="8"/>
        <v xml:space="preserve">MIEIC </v>
      </c>
      <c r="F541" t="str">
        <f>IFERROR(VLOOKUP($A541&amp;"-"&amp;F$1,'Conclusões cursos'!$E:$H,2,0),"")</f>
        <v/>
      </c>
      <c r="G541" t="str">
        <f>IFERROR(VLOOKUP($A541&amp;"-"&amp;F$1,'Conclusões cursos'!$E:$H,4,0),"")</f>
        <v/>
      </c>
      <c r="H541" t="str">
        <f>IFERROR(VLOOKUP($A541&amp;"-"&amp;H$1,'Conclusões cursos'!$E:$H,2,0),"")</f>
        <v/>
      </c>
      <c r="I541" t="str">
        <f>IFERROR(VLOOKUP($A541&amp;"-"&amp;H$1,'Conclusões cursos'!$E:$H,4,0),"")</f>
        <v/>
      </c>
      <c r="J541" t="str">
        <f>IFERROR(VLOOKUP($A541&amp;"-"&amp;J$1,'Conclusões cursos'!$E:$H,2,0),"")</f>
        <v>2010/2011</v>
      </c>
      <c r="K541" t="str">
        <f>IFERROR(VLOOKUP($A541&amp;"-"&amp;J$1,'Conclusões cursos'!$E:$H,4,0),"")</f>
        <v>2014/2015</v>
      </c>
      <c r="L541" t="str">
        <f>IFERROR(VLOOKUP($A541&amp;"-"&amp;L$1,'Conclusões cursos'!$E:$H,2,0),"")</f>
        <v/>
      </c>
      <c r="M541" t="str">
        <f>IFERROR(VLOOKUP($A541&amp;"-"&amp;L$1,'Conclusões cursos'!$E:$H,4,0),"")</f>
        <v/>
      </c>
      <c r="N541" t="str">
        <f>IFERROR(VLOOKUP($A541&amp;"-"&amp;N$1,'Conclusões cursos'!$E:$H,2,0),"")</f>
        <v/>
      </c>
      <c r="O541" t="str">
        <f>IFERROR(VLOOKUP($A541&amp;"-"&amp;N$1,'Conclusões cursos'!$E:$H,4,0),"")</f>
        <v/>
      </c>
    </row>
    <row r="542" spans="1:15" x14ac:dyDescent="0.3">
      <c r="A542">
        <v>201504614</v>
      </c>
      <c r="B542" t="s">
        <v>1998</v>
      </c>
      <c r="C542" t="s">
        <v>1999</v>
      </c>
      <c r="E542" t="str">
        <f t="shared" si="8"/>
        <v xml:space="preserve">MIEIC </v>
      </c>
      <c r="F542" t="str">
        <f>IFERROR(VLOOKUP($A542&amp;"-"&amp;F$1,'Conclusões cursos'!$E:$H,2,0),"")</f>
        <v/>
      </c>
      <c r="G542" t="str">
        <f>IFERROR(VLOOKUP($A542&amp;"-"&amp;F$1,'Conclusões cursos'!$E:$H,4,0),"")</f>
        <v/>
      </c>
      <c r="H542" t="str">
        <f>IFERROR(VLOOKUP($A542&amp;"-"&amp;H$1,'Conclusões cursos'!$E:$H,2,0),"")</f>
        <v/>
      </c>
      <c r="I542" t="str">
        <f>IFERROR(VLOOKUP($A542&amp;"-"&amp;H$1,'Conclusões cursos'!$E:$H,4,0),"")</f>
        <v/>
      </c>
      <c r="J542" t="str">
        <f>IFERROR(VLOOKUP($A542&amp;"-"&amp;J$1,'Conclusões cursos'!$E:$H,2,0),"")</f>
        <v>2015/2016</v>
      </c>
      <c r="K542" t="str">
        <f>IFERROR(VLOOKUP($A542&amp;"-"&amp;J$1,'Conclusões cursos'!$E:$H,4,0),"")</f>
        <v>2020/2021</v>
      </c>
      <c r="L542" t="str">
        <f>IFERROR(VLOOKUP($A542&amp;"-"&amp;L$1,'Conclusões cursos'!$E:$H,2,0),"")</f>
        <v/>
      </c>
      <c r="M542" t="str">
        <f>IFERROR(VLOOKUP($A542&amp;"-"&amp;L$1,'Conclusões cursos'!$E:$H,4,0),"")</f>
        <v/>
      </c>
      <c r="N542" t="str">
        <f>IFERROR(VLOOKUP($A542&amp;"-"&amp;N$1,'Conclusões cursos'!$E:$H,2,0),"")</f>
        <v/>
      </c>
      <c r="O542" t="str">
        <f>IFERROR(VLOOKUP($A542&amp;"-"&amp;N$1,'Conclusões cursos'!$E:$H,4,0),"")</f>
        <v/>
      </c>
    </row>
    <row r="543" spans="1:15" x14ac:dyDescent="0.3">
      <c r="A543">
        <v>200703546</v>
      </c>
      <c r="B543" t="s">
        <v>2000</v>
      </c>
      <c r="C543" t="s">
        <v>2001</v>
      </c>
      <c r="E543" t="str">
        <f t="shared" si="8"/>
        <v xml:space="preserve">MIEIC </v>
      </c>
      <c r="F543" t="str">
        <f>IFERROR(VLOOKUP($A543&amp;"-"&amp;F$1,'Conclusões cursos'!$E:$H,2,0),"")</f>
        <v/>
      </c>
      <c r="G543" t="str">
        <f>IFERROR(VLOOKUP($A543&amp;"-"&amp;F$1,'Conclusões cursos'!$E:$H,4,0),"")</f>
        <v/>
      </c>
      <c r="H543" t="str">
        <f>IFERROR(VLOOKUP($A543&amp;"-"&amp;H$1,'Conclusões cursos'!$E:$H,2,0),"")</f>
        <v/>
      </c>
      <c r="I543" t="str">
        <f>IFERROR(VLOOKUP($A543&amp;"-"&amp;H$1,'Conclusões cursos'!$E:$H,4,0),"")</f>
        <v/>
      </c>
      <c r="J543" t="str">
        <f>IFERROR(VLOOKUP($A543&amp;"-"&amp;J$1,'Conclusões cursos'!$E:$H,2,0),"")</f>
        <v>2007/2008</v>
      </c>
      <c r="K543" t="str">
        <f>IFERROR(VLOOKUP($A543&amp;"-"&amp;J$1,'Conclusões cursos'!$E:$H,4,0),"")</f>
        <v>2012/2013</v>
      </c>
      <c r="L543" t="str">
        <f>IFERROR(VLOOKUP($A543&amp;"-"&amp;L$1,'Conclusões cursos'!$E:$H,2,0),"")</f>
        <v/>
      </c>
      <c r="M543" t="str">
        <f>IFERROR(VLOOKUP($A543&amp;"-"&amp;L$1,'Conclusões cursos'!$E:$H,4,0),"")</f>
        <v/>
      </c>
      <c r="N543" t="str">
        <f>IFERROR(VLOOKUP($A543&amp;"-"&amp;N$1,'Conclusões cursos'!$E:$H,2,0),"")</f>
        <v/>
      </c>
      <c r="O543" t="str">
        <f>IFERROR(VLOOKUP($A543&amp;"-"&amp;N$1,'Conclusões cursos'!$E:$H,4,0),"")</f>
        <v/>
      </c>
    </row>
    <row r="544" spans="1:15" x14ac:dyDescent="0.3">
      <c r="A544">
        <v>201005292</v>
      </c>
      <c r="B544" t="s">
        <v>2002</v>
      </c>
      <c r="C544" t="s">
        <v>2003</v>
      </c>
      <c r="E544" t="str">
        <f t="shared" si="8"/>
        <v xml:space="preserve">MIEIC </v>
      </c>
      <c r="F544" t="str">
        <f>IFERROR(VLOOKUP($A544&amp;"-"&amp;F$1,'Conclusões cursos'!$E:$H,2,0),"")</f>
        <v/>
      </c>
      <c r="G544" t="str">
        <f>IFERROR(VLOOKUP($A544&amp;"-"&amp;F$1,'Conclusões cursos'!$E:$H,4,0),"")</f>
        <v/>
      </c>
      <c r="H544" t="str">
        <f>IFERROR(VLOOKUP($A544&amp;"-"&amp;H$1,'Conclusões cursos'!$E:$H,2,0),"")</f>
        <v/>
      </c>
      <c r="I544" t="str">
        <f>IFERROR(VLOOKUP($A544&amp;"-"&amp;H$1,'Conclusões cursos'!$E:$H,4,0),"")</f>
        <v/>
      </c>
      <c r="J544" t="str">
        <f>IFERROR(VLOOKUP($A544&amp;"-"&amp;J$1,'Conclusões cursos'!$E:$H,2,0),"")</f>
        <v>2010/2011</v>
      </c>
      <c r="K544" t="str">
        <f>IFERROR(VLOOKUP($A544&amp;"-"&amp;J$1,'Conclusões cursos'!$E:$H,4,0),"")</f>
        <v>2013/2014</v>
      </c>
      <c r="L544" t="str">
        <f>IFERROR(VLOOKUP($A544&amp;"-"&amp;L$1,'Conclusões cursos'!$E:$H,2,0),"")</f>
        <v/>
      </c>
      <c r="M544" t="str">
        <f>IFERROR(VLOOKUP($A544&amp;"-"&amp;L$1,'Conclusões cursos'!$E:$H,4,0),"")</f>
        <v/>
      </c>
      <c r="N544" t="str">
        <f>IFERROR(VLOOKUP($A544&amp;"-"&amp;N$1,'Conclusões cursos'!$E:$H,2,0),"")</f>
        <v/>
      </c>
      <c r="O544" t="str">
        <f>IFERROR(VLOOKUP($A544&amp;"-"&amp;N$1,'Conclusões cursos'!$E:$H,4,0),"")</f>
        <v/>
      </c>
    </row>
    <row r="545" spans="1:15" x14ac:dyDescent="0.3">
      <c r="A545">
        <v>201606165</v>
      </c>
      <c r="B545" t="s">
        <v>2004</v>
      </c>
      <c r="C545" t="s">
        <v>2005</v>
      </c>
      <c r="E545" t="str">
        <f t="shared" si="8"/>
        <v xml:space="preserve">MIEIC </v>
      </c>
      <c r="F545" t="str">
        <f>IFERROR(VLOOKUP($A545&amp;"-"&amp;F$1,'Conclusões cursos'!$E:$H,2,0),"")</f>
        <v/>
      </c>
      <c r="G545" t="str">
        <f>IFERROR(VLOOKUP($A545&amp;"-"&amp;F$1,'Conclusões cursos'!$E:$H,4,0),"")</f>
        <v/>
      </c>
      <c r="H545" t="str">
        <f>IFERROR(VLOOKUP($A545&amp;"-"&amp;H$1,'Conclusões cursos'!$E:$H,2,0),"")</f>
        <v/>
      </c>
      <c r="I545" t="str">
        <f>IFERROR(VLOOKUP($A545&amp;"-"&amp;H$1,'Conclusões cursos'!$E:$H,4,0),"")</f>
        <v/>
      </c>
      <c r="J545" t="str">
        <f>IFERROR(VLOOKUP($A545&amp;"-"&amp;J$1,'Conclusões cursos'!$E:$H,2,0),"")</f>
        <v>2016/2017</v>
      </c>
      <c r="K545" t="str">
        <f>IFERROR(VLOOKUP($A545&amp;"-"&amp;J$1,'Conclusões cursos'!$E:$H,4,0),"")</f>
        <v>2020/2021</v>
      </c>
      <c r="L545" t="str">
        <f>IFERROR(VLOOKUP($A545&amp;"-"&amp;L$1,'Conclusões cursos'!$E:$H,2,0),"")</f>
        <v/>
      </c>
      <c r="M545" t="str">
        <f>IFERROR(VLOOKUP($A545&amp;"-"&amp;L$1,'Conclusões cursos'!$E:$H,4,0),"")</f>
        <v/>
      </c>
      <c r="N545" t="str">
        <f>IFERROR(VLOOKUP($A545&amp;"-"&amp;N$1,'Conclusões cursos'!$E:$H,2,0),"")</f>
        <v/>
      </c>
      <c r="O545" t="str">
        <f>IFERROR(VLOOKUP($A545&amp;"-"&amp;N$1,'Conclusões cursos'!$E:$H,4,0),"")</f>
        <v/>
      </c>
    </row>
    <row r="546" spans="1:15" x14ac:dyDescent="0.3">
      <c r="A546">
        <v>201806878</v>
      </c>
      <c r="B546" t="s">
        <v>966</v>
      </c>
      <c r="C546" t="s">
        <v>967</v>
      </c>
      <c r="E546" t="str">
        <f t="shared" si="8"/>
        <v>M.EIC</v>
      </c>
      <c r="F546" t="str">
        <f>IFERROR(VLOOKUP($A546&amp;"-"&amp;F$1,'Conclusões cursos'!$E:$H,2,0),"")</f>
        <v/>
      </c>
      <c r="G546" t="str">
        <f>IFERROR(VLOOKUP($A546&amp;"-"&amp;F$1,'Conclusões cursos'!$E:$H,4,0),"")</f>
        <v/>
      </c>
      <c r="H546" t="str">
        <f>IFERROR(VLOOKUP($A546&amp;"-"&amp;H$1,'Conclusões cursos'!$E:$H,2,0),"")</f>
        <v/>
      </c>
      <c r="I546" t="str">
        <f>IFERROR(VLOOKUP($A546&amp;"-"&amp;H$1,'Conclusões cursos'!$E:$H,4,0),"")</f>
        <v/>
      </c>
      <c r="J546" t="str">
        <f>IFERROR(VLOOKUP($A546&amp;"-"&amp;J$1,'Conclusões cursos'!$E:$H,2,0),"")</f>
        <v/>
      </c>
      <c r="K546" t="str">
        <f>IFERROR(VLOOKUP($A546&amp;"-"&amp;J$1,'Conclusões cursos'!$E:$H,4,0),"")</f>
        <v/>
      </c>
      <c r="L546" t="str">
        <f>IFERROR(VLOOKUP($A546&amp;"-"&amp;L$1,'Conclusões cursos'!$E:$H,2,0),"")</f>
        <v/>
      </c>
      <c r="M546" t="str">
        <f>IFERROR(VLOOKUP($A546&amp;"-"&amp;L$1,'Conclusões cursos'!$E:$H,4,0),"")</f>
        <v/>
      </c>
      <c r="N546" t="str">
        <f>IFERROR(VLOOKUP($A546&amp;"-"&amp;N$1,'Conclusões cursos'!$E:$H,2,0),"")</f>
        <v>2021/2022</v>
      </c>
      <c r="O546" t="str">
        <f>IFERROR(VLOOKUP($A546&amp;"-"&amp;N$1,'Conclusões cursos'!$E:$H,4,0),"")</f>
        <v>2022/2023</v>
      </c>
    </row>
    <row r="547" spans="1:15" x14ac:dyDescent="0.3">
      <c r="A547">
        <v>201502853</v>
      </c>
      <c r="B547" t="s">
        <v>2006</v>
      </c>
      <c r="C547" t="s">
        <v>2007</v>
      </c>
      <c r="E547" t="str">
        <f t="shared" si="8"/>
        <v xml:space="preserve">MIEIC </v>
      </c>
      <c r="F547" t="str">
        <f>IFERROR(VLOOKUP($A547&amp;"-"&amp;F$1,'Conclusões cursos'!$E:$H,2,0),"")</f>
        <v/>
      </c>
      <c r="G547" t="str">
        <f>IFERROR(VLOOKUP($A547&amp;"-"&amp;F$1,'Conclusões cursos'!$E:$H,4,0),"")</f>
        <v/>
      </c>
      <c r="H547" t="str">
        <f>IFERROR(VLOOKUP($A547&amp;"-"&amp;H$1,'Conclusões cursos'!$E:$H,2,0),"")</f>
        <v/>
      </c>
      <c r="I547" t="str">
        <f>IFERROR(VLOOKUP($A547&amp;"-"&amp;H$1,'Conclusões cursos'!$E:$H,4,0),"")</f>
        <v/>
      </c>
      <c r="J547" t="str">
        <f>IFERROR(VLOOKUP($A547&amp;"-"&amp;J$1,'Conclusões cursos'!$E:$H,2,0),"")</f>
        <v>2015/2016</v>
      </c>
      <c r="K547" t="str">
        <f>IFERROR(VLOOKUP($A547&amp;"-"&amp;J$1,'Conclusões cursos'!$E:$H,4,0),"")</f>
        <v>2016/2017</v>
      </c>
      <c r="L547" t="str">
        <f>IFERROR(VLOOKUP($A547&amp;"-"&amp;L$1,'Conclusões cursos'!$E:$H,2,0),"")</f>
        <v/>
      </c>
      <c r="M547" t="str">
        <f>IFERROR(VLOOKUP($A547&amp;"-"&amp;L$1,'Conclusões cursos'!$E:$H,4,0),"")</f>
        <v/>
      </c>
      <c r="N547" t="str">
        <f>IFERROR(VLOOKUP($A547&amp;"-"&amp;N$1,'Conclusões cursos'!$E:$H,2,0),"")</f>
        <v/>
      </c>
      <c r="O547" t="str">
        <f>IFERROR(VLOOKUP($A547&amp;"-"&amp;N$1,'Conclusões cursos'!$E:$H,4,0),"")</f>
        <v/>
      </c>
    </row>
    <row r="548" spans="1:15" x14ac:dyDescent="0.3">
      <c r="A548">
        <v>202007895</v>
      </c>
      <c r="B548" t="s">
        <v>245</v>
      </c>
      <c r="C548" t="s">
        <v>246</v>
      </c>
      <c r="E548" t="str">
        <f t="shared" si="8"/>
        <v xml:space="preserve">L.EIC </v>
      </c>
      <c r="F548" t="str">
        <f>IFERROR(VLOOKUP($A548&amp;"-"&amp;F$1,'Conclusões cursos'!$E:$H,2,0),"")</f>
        <v/>
      </c>
      <c r="G548" t="str">
        <f>IFERROR(VLOOKUP($A548&amp;"-"&amp;F$1,'Conclusões cursos'!$E:$H,4,0),"")</f>
        <v/>
      </c>
      <c r="H548" t="str">
        <f>IFERROR(VLOOKUP($A548&amp;"-"&amp;H$1,'Conclusões cursos'!$E:$H,2,0),"")</f>
        <v/>
      </c>
      <c r="I548" t="str">
        <f>IFERROR(VLOOKUP($A548&amp;"-"&amp;H$1,'Conclusões cursos'!$E:$H,4,0),"")</f>
        <v/>
      </c>
      <c r="J548" t="str">
        <f>IFERROR(VLOOKUP($A548&amp;"-"&amp;J$1,'Conclusões cursos'!$E:$H,2,0),"")</f>
        <v/>
      </c>
      <c r="K548" t="str">
        <f>IFERROR(VLOOKUP($A548&amp;"-"&amp;J$1,'Conclusões cursos'!$E:$H,4,0),"")</f>
        <v/>
      </c>
      <c r="L548" t="str">
        <f>IFERROR(VLOOKUP($A548&amp;"-"&amp;L$1,'Conclusões cursos'!$E:$H,2,0),"")</f>
        <v>2021/2022</v>
      </c>
      <c r="M548" t="str">
        <f>IFERROR(VLOOKUP($A548&amp;"-"&amp;L$1,'Conclusões cursos'!$E:$H,4,0),"")</f>
        <v>2022/2023</v>
      </c>
      <c r="N548" t="str">
        <f>IFERROR(VLOOKUP($A548&amp;"-"&amp;N$1,'Conclusões cursos'!$E:$H,2,0),"")</f>
        <v/>
      </c>
      <c r="O548" t="str">
        <f>IFERROR(VLOOKUP($A548&amp;"-"&amp;N$1,'Conclusões cursos'!$E:$H,4,0),"")</f>
        <v/>
      </c>
    </row>
    <row r="549" spans="1:15" x14ac:dyDescent="0.3">
      <c r="A549">
        <v>202004288</v>
      </c>
      <c r="B549" t="s">
        <v>247</v>
      </c>
      <c r="C549" t="s">
        <v>248</v>
      </c>
      <c r="E549" t="str">
        <f t="shared" si="8"/>
        <v xml:space="preserve">L.EIC </v>
      </c>
      <c r="F549" t="str">
        <f>IFERROR(VLOOKUP($A549&amp;"-"&amp;F$1,'Conclusões cursos'!$E:$H,2,0),"")</f>
        <v/>
      </c>
      <c r="G549" t="str">
        <f>IFERROR(VLOOKUP($A549&amp;"-"&amp;F$1,'Conclusões cursos'!$E:$H,4,0),"")</f>
        <v/>
      </c>
      <c r="H549" t="str">
        <f>IFERROR(VLOOKUP($A549&amp;"-"&amp;H$1,'Conclusões cursos'!$E:$H,2,0),"")</f>
        <v/>
      </c>
      <c r="I549" t="str">
        <f>IFERROR(VLOOKUP($A549&amp;"-"&amp;H$1,'Conclusões cursos'!$E:$H,4,0),"")</f>
        <v/>
      </c>
      <c r="J549" t="str">
        <f>IFERROR(VLOOKUP($A549&amp;"-"&amp;J$1,'Conclusões cursos'!$E:$H,2,0),"")</f>
        <v/>
      </c>
      <c r="K549" t="str">
        <f>IFERROR(VLOOKUP($A549&amp;"-"&amp;J$1,'Conclusões cursos'!$E:$H,4,0),"")</f>
        <v/>
      </c>
      <c r="L549" t="str">
        <f>IFERROR(VLOOKUP($A549&amp;"-"&amp;L$1,'Conclusões cursos'!$E:$H,2,0),"")</f>
        <v>2021/2022</v>
      </c>
      <c r="M549" t="str">
        <f>IFERROR(VLOOKUP($A549&amp;"-"&amp;L$1,'Conclusões cursos'!$E:$H,4,0),"")</f>
        <v>2022/2023</v>
      </c>
      <c r="N549" t="str">
        <f>IFERROR(VLOOKUP($A549&amp;"-"&amp;N$1,'Conclusões cursos'!$E:$H,2,0),"")</f>
        <v/>
      </c>
      <c r="O549" t="str">
        <f>IFERROR(VLOOKUP($A549&amp;"-"&amp;N$1,'Conclusões cursos'!$E:$H,4,0),"")</f>
        <v/>
      </c>
    </row>
    <row r="550" spans="1:15" x14ac:dyDescent="0.3">
      <c r="A550">
        <v>201904974</v>
      </c>
      <c r="B550" t="s">
        <v>249</v>
      </c>
      <c r="C550" t="s">
        <v>250</v>
      </c>
      <c r="E550" t="str">
        <f t="shared" si="8"/>
        <v xml:space="preserve">L.EIC </v>
      </c>
      <c r="F550" t="str">
        <f>IFERROR(VLOOKUP($A550&amp;"-"&amp;F$1,'Conclusões cursos'!$E:$H,2,0),"")</f>
        <v/>
      </c>
      <c r="G550" t="str">
        <f>IFERROR(VLOOKUP($A550&amp;"-"&amp;F$1,'Conclusões cursos'!$E:$H,4,0),"")</f>
        <v/>
      </c>
      <c r="H550" t="str">
        <f>IFERROR(VLOOKUP($A550&amp;"-"&amp;H$1,'Conclusões cursos'!$E:$H,2,0),"")</f>
        <v/>
      </c>
      <c r="I550" t="str">
        <f>IFERROR(VLOOKUP($A550&amp;"-"&amp;H$1,'Conclusões cursos'!$E:$H,4,0),"")</f>
        <v/>
      </c>
      <c r="J550" t="str">
        <f>IFERROR(VLOOKUP($A550&amp;"-"&amp;J$1,'Conclusões cursos'!$E:$H,2,0),"")</f>
        <v/>
      </c>
      <c r="K550" t="str">
        <f>IFERROR(VLOOKUP($A550&amp;"-"&amp;J$1,'Conclusões cursos'!$E:$H,4,0),"")</f>
        <v/>
      </c>
      <c r="L550" t="str">
        <f>IFERROR(VLOOKUP($A550&amp;"-"&amp;L$1,'Conclusões cursos'!$E:$H,2,0),"")</f>
        <v>2021/2022</v>
      </c>
      <c r="M550" t="str">
        <f>IFERROR(VLOOKUP($A550&amp;"-"&amp;L$1,'Conclusões cursos'!$E:$H,4,0),"")</f>
        <v>2021/2022</v>
      </c>
      <c r="N550" t="str">
        <f>IFERROR(VLOOKUP($A550&amp;"-"&amp;N$1,'Conclusões cursos'!$E:$H,2,0),"")</f>
        <v/>
      </c>
      <c r="O550" t="str">
        <f>IFERROR(VLOOKUP($A550&amp;"-"&amp;N$1,'Conclusões cursos'!$E:$H,4,0),"")</f>
        <v/>
      </c>
    </row>
    <row r="551" spans="1:15" x14ac:dyDescent="0.3">
      <c r="A551">
        <v>201806280</v>
      </c>
      <c r="B551" t="s">
        <v>251</v>
      </c>
      <c r="C551" t="s">
        <v>252</v>
      </c>
      <c r="E551" t="str">
        <f t="shared" si="8"/>
        <v>L.EIC M.EIC</v>
      </c>
      <c r="F551" t="str">
        <f>IFERROR(VLOOKUP($A551&amp;"-"&amp;F$1,'Conclusões cursos'!$E:$H,2,0),"")</f>
        <v/>
      </c>
      <c r="G551" t="str">
        <f>IFERROR(VLOOKUP($A551&amp;"-"&amp;F$1,'Conclusões cursos'!$E:$H,4,0),"")</f>
        <v/>
      </c>
      <c r="H551" t="str">
        <f>IFERROR(VLOOKUP($A551&amp;"-"&amp;H$1,'Conclusões cursos'!$E:$H,2,0),"")</f>
        <v/>
      </c>
      <c r="I551" t="str">
        <f>IFERROR(VLOOKUP($A551&amp;"-"&amp;H$1,'Conclusões cursos'!$E:$H,4,0),"")</f>
        <v/>
      </c>
      <c r="J551" t="str">
        <f>IFERROR(VLOOKUP($A551&amp;"-"&amp;J$1,'Conclusões cursos'!$E:$H,2,0),"")</f>
        <v/>
      </c>
      <c r="K551" t="str">
        <f>IFERROR(VLOOKUP($A551&amp;"-"&amp;J$1,'Conclusões cursos'!$E:$H,4,0),"")</f>
        <v/>
      </c>
      <c r="L551" t="str">
        <f>IFERROR(VLOOKUP($A551&amp;"-"&amp;L$1,'Conclusões cursos'!$E:$H,2,0),"")</f>
        <v>2021/2022</v>
      </c>
      <c r="M551" t="str">
        <f>IFERROR(VLOOKUP($A551&amp;"-"&amp;L$1,'Conclusões cursos'!$E:$H,4,0),"")</f>
        <v>2021/2022</v>
      </c>
      <c r="N551" t="str">
        <f>IFERROR(VLOOKUP($A551&amp;"-"&amp;N$1,'Conclusões cursos'!$E:$H,2,0),"")</f>
        <v>2021/2022</v>
      </c>
      <c r="O551" t="str">
        <f>IFERROR(VLOOKUP($A551&amp;"-"&amp;N$1,'Conclusões cursos'!$E:$H,4,0),"")</f>
        <v>2022/2023</v>
      </c>
    </row>
    <row r="552" spans="1:15" x14ac:dyDescent="0.3">
      <c r="A552">
        <v>201806582</v>
      </c>
      <c r="B552" t="s">
        <v>968</v>
      </c>
      <c r="C552" t="s">
        <v>969</v>
      </c>
      <c r="E552" t="str">
        <f t="shared" si="8"/>
        <v>M.EIC</v>
      </c>
      <c r="F552" t="str">
        <f>IFERROR(VLOOKUP($A552&amp;"-"&amp;F$1,'Conclusões cursos'!$E:$H,2,0),"")</f>
        <v/>
      </c>
      <c r="G552" t="str">
        <f>IFERROR(VLOOKUP($A552&amp;"-"&amp;F$1,'Conclusões cursos'!$E:$H,4,0),"")</f>
        <v/>
      </c>
      <c r="H552" t="str">
        <f>IFERROR(VLOOKUP($A552&amp;"-"&amp;H$1,'Conclusões cursos'!$E:$H,2,0),"")</f>
        <v/>
      </c>
      <c r="I552" t="str">
        <f>IFERROR(VLOOKUP($A552&amp;"-"&amp;H$1,'Conclusões cursos'!$E:$H,4,0),"")</f>
        <v/>
      </c>
      <c r="J552" t="str">
        <f>IFERROR(VLOOKUP($A552&amp;"-"&amp;J$1,'Conclusões cursos'!$E:$H,2,0),"")</f>
        <v/>
      </c>
      <c r="K552" t="str">
        <f>IFERROR(VLOOKUP($A552&amp;"-"&amp;J$1,'Conclusões cursos'!$E:$H,4,0),"")</f>
        <v/>
      </c>
      <c r="L552" t="str">
        <f>IFERROR(VLOOKUP($A552&amp;"-"&amp;L$1,'Conclusões cursos'!$E:$H,2,0),"")</f>
        <v/>
      </c>
      <c r="M552" t="str">
        <f>IFERROR(VLOOKUP($A552&amp;"-"&amp;L$1,'Conclusões cursos'!$E:$H,4,0),"")</f>
        <v/>
      </c>
      <c r="N552" t="str">
        <f>IFERROR(VLOOKUP($A552&amp;"-"&amp;N$1,'Conclusões cursos'!$E:$H,2,0),"")</f>
        <v>2021/2022</v>
      </c>
      <c r="O552" t="str">
        <f>IFERROR(VLOOKUP($A552&amp;"-"&amp;N$1,'Conclusões cursos'!$E:$H,4,0),"")</f>
        <v>2022/2023</v>
      </c>
    </row>
    <row r="553" spans="1:15" x14ac:dyDescent="0.3">
      <c r="A553">
        <v>201505318</v>
      </c>
      <c r="B553" t="s">
        <v>970</v>
      </c>
      <c r="C553" t="s">
        <v>971</v>
      </c>
      <c r="E553" t="str">
        <f t="shared" si="8"/>
        <v>M.EIC</v>
      </c>
      <c r="F553" t="str">
        <f>IFERROR(VLOOKUP($A553&amp;"-"&amp;F$1,'Conclusões cursos'!$E:$H,2,0),"")</f>
        <v/>
      </c>
      <c r="G553" t="str">
        <f>IFERROR(VLOOKUP($A553&amp;"-"&amp;F$1,'Conclusões cursos'!$E:$H,4,0),"")</f>
        <v/>
      </c>
      <c r="H553" t="str">
        <f>IFERROR(VLOOKUP($A553&amp;"-"&amp;H$1,'Conclusões cursos'!$E:$H,2,0),"")</f>
        <v/>
      </c>
      <c r="I553" t="str">
        <f>IFERROR(VLOOKUP($A553&amp;"-"&amp;H$1,'Conclusões cursos'!$E:$H,4,0),"")</f>
        <v/>
      </c>
      <c r="J553" t="str">
        <f>IFERROR(VLOOKUP($A553&amp;"-"&amp;J$1,'Conclusões cursos'!$E:$H,2,0),"")</f>
        <v/>
      </c>
      <c r="K553" t="str">
        <f>IFERROR(VLOOKUP($A553&amp;"-"&amp;J$1,'Conclusões cursos'!$E:$H,4,0),"")</f>
        <v/>
      </c>
      <c r="L553" t="str">
        <f>IFERROR(VLOOKUP($A553&amp;"-"&amp;L$1,'Conclusões cursos'!$E:$H,2,0),"")</f>
        <v/>
      </c>
      <c r="M553" t="str">
        <f>IFERROR(VLOOKUP($A553&amp;"-"&amp;L$1,'Conclusões cursos'!$E:$H,4,0),"")</f>
        <v/>
      </c>
      <c r="N553" t="str">
        <f>IFERROR(VLOOKUP($A553&amp;"-"&amp;N$1,'Conclusões cursos'!$E:$H,2,0),"")</f>
        <v>2021/2022</v>
      </c>
      <c r="O553" t="str">
        <f>IFERROR(VLOOKUP($A553&amp;"-"&amp;N$1,'Conclusões cursos'!$E:$H,4,0),"")</f>
        <v>2021/2022</v>
      </c>
    </row>
    <row r="554" spans="1:15" x14ac:dyDescent="0.3">
      <c r="A554">
        <v>201105483</v>
      </c>
      <c r="B554" t="s">
        <v>2008</v>
      </c>
      <c r="C554" t="s">
        <v>2009</v>
      </c>
      <c r="E554" t="str">
        <f t="shared" si="8"/>
        <v xml:space="preserve">MIEIC </v>
      </c>
      <c r="F554" t="str">
        <f>IFERROR(VLOOKUP($A554&amp;"-"&amp;F$1,'Conclusões cursos'!$E:$H,2,0),"")</f>
        <v/>
      </c>
      <c r="G554" t="str">
        <f>IFERROR(VLOOKUP($A554&amp;"-"&amp;F$1,'Conclusões cursos'!$E:$H,4,0),"")</f>
        <v/>
      </c>
      <c r="H554" t="str">
        <f>IFERROR(VLOOKUP($A554&amp;"-"&amp;H$1,'Conclusões cursos'!$E:$H,2,0),"")</f>
        <v/>
      </c>
      <c r="I554" t="str">
        <f>IFERROR(VLOOKUP($A554&amp;"-"&amp;H$1,'Conclusões cursos'!$E:$H,4,0),"")</f>
        <v/>
      </c>
      <c r="J554" t="str">
        <f>IFERROR(VLOOKUP($A554&amp;"-"&amp;J$1,'Conclusões cursos'!$E:$H,2,0),"")</f>
        <v>2015/2016</v>
      </c>
      <c r="K554" t="str">
        <f>IFERROR(VLOOKUP($A554&amp;"-"&amp;J$1,'Conclusões cursos'!$E:$H,4,0),"")</f>
        <v>2018/2019</v>
      </c>
      <c r="L554" t="str">
        <f>IFERROR(VLOOKUP($A554&amp;"-"&amp;L$1,'Conclusões cursos'!$E:$H,2,0),"")</f>
        <v/>
      </c>
      <c r="M554" t="str">
        <f>IFERROR(VLOOKUP($A554&amp;"-"&amp;L$1,'Conclusões cursos'!$E:$H,4,0),"")</f>
        <v/>
      </c>
      <c r="N554" t="str">
        <f>IFERROR(VLOOKUP($A554&amp;"-"&amp;N$1,'Conclusões cursos'!$E:$H,2,0),"")</f>
        <v/>
      </c>
      <c r="O554" t="str">
        <f>IFERROR(VLOOKUP($A554&amp;"-"&amp;N$1,'Conclusões cursos'!$E:$H,4,0),"")</f>
        <v/>
      </c>
    </row>
    <row r="555" spans="1:15" x14ac:dyDescent="0.3">
      <c r="A555">
        <v>201806630</v>
      </c>
      <c r="B555" t="s">
        <v>972</v>
      </c>
      <c r="C555" t="s">
        <v>973</v>
      </c>
      <c r="E555" t="str">
        <f t="shared" si="8"/>
        <v>M.EIC</v>
      </c>
      <c r="F555" t="str">
        <f>IFERROR(VLOOKUP($A555&amp;"-"&amp;F$1,'Conclusões cursos'!$E:$H,2,0),"")</f>
        <v/>
      </c>
      <c r="G555" t="str">
        <f>IFERROR(VLOOKUP($A555&amp;"-"&amp;F$1,'Conclusões cursos'!$E:$H,4,0),"")</f>
        <v/>
      </c>
      <c r="H555" t="str">
        <f>IFERROR(VLOOKUP($A555&amp;"-"&amp;H$1,'Conclusões cursos'!$E:$H,2,0),"")</f>
        <v/>
      </c>
      <c r="I555" t="str">
        <f>IFERROR(VLOOKUP($A555&amp;"-"&amp;H$1,'Conclusões cursos'!$E:$H,4,0),"")</f>
        <v/>
      </c>
      <c r="J555" t="str">
        <f>IFERROR(VLOOKUP($A555&amp;"-"&amp;J$1,'Conclusões cursos'!$E:$H,2,0),"")</f>
        <v/>
      </c>
      <c r="K555" t="str">
        <f>IFERROR(VLOOKUP($A555&amp;"-"&amp;J$1,'Conclusões cursos'!$E:$H,4,0),"")</f>
        <v/>
      </c>
      <c r="L555" t="str">
        <f>IFERROR(VLOOKUP($A555&amp;"-"&amp;L$1,'Conclusões cursos'!$E:$H,2,0),"")</f>
        <v/>
      </c>
      <c r="M555" t="str">
        <f>IFERROR(VLOOKUP($A555&amp;"-"&amp;L$1,'Conclusões cursos'!$E:$H,4,0),"")</f>
        <v/>
      </c>
      <c r="N555" t="str">
        <f>IFERROR(VLOOKUP($A555&amp;"-"&amp;N$1,'Conclusões cursos'!$E:$H,2,0),"")</f>
        <v>2021/2022</v>
      </c>
      <c r="O555" t="str">
        <f>IFERROR(VLOOKUP($A555&amp;"-"&amp;N$1,'Conclusões cursos'!$E:$H,4,0),"")</f>
        <v>2022/2023</v>
      </c>
    </row>
    <row r="556" spans="1:15" x14ac:dyDescent="0.3">
      <c r="A556">
        <v>200502915</v>
      </c>
      <c r="B556" t="s">
        <v>2010</v>
      </c>
      <c r="C556" t="s">
        <v>2011</v>
      </c>
      <c r="E556" t="str">
        <f t="shared" si="8"/>
        <v xml:space="preserve">MIEIC </v>
      </c>
      <c r="F556" t="str">
        <f>IFERROR(VLOOKUP($A556&amp;"-"&amp;F$1,'Conclusões cursos'!$E:$H,2,0),"")</f>
        <v/>
      </c>
      <c r="G556" t="str">
        <f>IFERROR(VLOOKUP($A556&amp;"-"&amp;F$1,'Conclusões cursos'!$E:$H,4,0),"")</f>
        <v/>
      </c>
      <c r="H556" t="str">
        <f>IFERROR(VLOOKUP($A556&amp;"-"&amp;H$1,'Conclusões cursos'!$E:$H,2,0),"")</f>
        <v/>
      </c>
      <c r="I556" t="str">
        <f>IFERROR(VLOOKUP($A556&amp;"-"&amp;H$1,'Conclusões cursos'!$E:$H,4,0),"")</f>
        <v/>
      </c>
      <c r="J556" t="str">
        <f>IFERROR(VLOOKUP($A556&amp;"-"&amp;J$1,'Conclusões cursos'!$E:$H,2,0),"")</f>
        <v>2006/2007</v>
      </c>
      <c r="K556" t="str">
        <f>IFERROR(VLOOKUP($A556&amp;"-"&amp;J$1,'Conclusões cursos'!$E:$H,4,0),"")</f>
        <v>2010/2011</v>
      </c>
      <c r="L556" t="str">
        <f>IFERROR(VLOOKUP($A556&amp;"-"&amp;L$1,'Conclusões cursos'!$E:$H,2,0),"")</f>
        <v/>
      </c>
      <c r="M556" t="str">
        <f>IFERROR(VLOOKUP($A556&amp;"-"&amp;L$1,'Conclusões cursos'!$E:$H,4,0),"")</f>
        <v/>
      </c>
      <c r="N556" t="str">
        <f>IFERROR(VLOOKUP($A556&amp;"-"&amp;N$1,'Conclusões cursos'!$E:$H,2,0),"")</f>
        <v/>
      </c>
      <c r="O556" t="str">
        <f>IFERROR(VLOOKUP($A556&amp;"-"&amp;N$1,'Conclusões cursos'!$E:$H,4,0),"")</f>
        <v/>
      </c>
    </row>
    <row r="557" spans="1:15" x14ac:dyDescent="0.3">
      <c r="A557">
        <v>201108016</v>
      </c>
      <c r="B557" t="s">
        <v>2012</v>
      </c>
      <c r="C557" t="s">
        <v>2013</v>
      </c>
      <c r="E557" t="str">
        <f t="shared" si="8"/>
        <v xml:space="preserve">MIEIC </v>
      </c>
      <c r="F557" t="str">
        <f>IFERROR(VLOOKUP($A557&amp;"-"&amp;F$1,'Conclusões cursos'!$E:$H,2,0),"")</f>
        <v/>
      </c>
      <c r="G557" t="str">
        <f>IFERROR(VLOOKUP($A557&amp;"-"&amp;F$1,'Conclusões cursos'!$E:$H,4,0),"")</f>
        <v/>
      </c>
      <c r="H557" t="str">
        <f>IFERROR(VLOOKUP($A557&amp;"-"&amp;H$1,'Conclusões cursos'!$E:$H,2,0),"")</f>
        <v/>
      </c>
      <c r="I557" t="str">
        <f>IFERROR(VLOOKUP($A557&amp;"-"&amp;H$1,'Conclusões cursos'!$E:$H,4,0),"")</f>
        <v/>
      </c>
      <c r="J557" t="str">
        <f>IFERROR(VLOOKUP($A557&amp;"-"&amp;J$1,'Conclusões cursos'!$E:$H,2,0),"")</f>
        <v>2011/2012</v>
      </c>
      <c r="K557" t="str">
        <f>IFERROR(VLOOKUP($A557&amp;"-"&amp;J$1,'Conclusões cursos'!$E:$H,4,0),"")</f>
        <v>2015/2016</v>
      </c>
      <c r="L557" t="str">
        <f>IFERROR(VLOOKUP($A557&amp;"-"&amp;L$1,'Conclusões cursos'!$E:$H,2,0),"")</f>
        <v/>
      </c>
      <c r="M557" t="str">
        <f>IFERROR(VLOOKUP($A557&amp;"-"&amp;L$1,'Conclusões cursos'!$E:$H,4,0),"")</f>
        <v/>
      </c>
      <c r="N557" t="str">
        <f>IFERROR(VLOOKUP($A557&amp;"-"&amp;N$1,'Conclusões cursos'!$E:$H,2,0),"")</f>
        <v/>
      </c>
      <c r="O557" t="str">
        <f>IFERROR(VLOOKUP($A557&amp;"-"&amp;N$1,'Conclusões cursos'!$E:$H,4,0),"")</f>
        <v/>
      </c>
    </row>
    <row r="558" spans="1:15" x14ac:dyDescent="0.3">
      <c r="A558">
        <v>201706832</v>
      </c>
      <c r="B558" t="s">
        <v>974</v>
      </c>
      <c r="C558" t="s">
        <v>975</v>
      </c>
      <c r="E558" t="str">
        <f t="shared" si="8"/>
        <v>M.EIC</v>
      </c>
      <c r="F558" t="str">
        <f>IFERROR(VLOOKUP($A558&amp;"-"&amp;F$1,'Conclusões cursos'!$E:$H,2,0),"")</f>
        <v/>
      </c>
      <c r="G558" t="str">
        <f>IFERROR(VLOOKUP($A558&amp;"-"&amp;F$1,'Conclusões cursos'!$E:$H,4,0),"")</f>
        <v/>
      </c>
      <c r="H558" t="str">
        <f>IFERROR(VLOOKUP($A558&amp;"-"&amp;H$1,'Conclusões cursos'!$E:$H,2,0),"")</f>
        <v/>
      </c>
      <c r="I558" t="str">
        <f>IFERROR(VLOOKUP($A558&amp;"-"&amp;H$1,'Conclusões cursos'!$E:$H,4,0),"")</f>
        <v/>
      </c>
      <c r="J558" t="str">
        <f>IFERROR(VLOOKUP($A558&amp;"-"&amp;J$1,'Conclusões cursos'!$E:$H,2,0),"")</f>
        <v/>
      </c>
      <c r="K558" t="str">
        <f>IFERROR(VLOOKUP($A558&amp;"-"&amp;J$1,'Conclusões cursos'!$E:$H,4,0),"")</f>
        <v/>
      </c>
      <c r="L558" t="str">
        <f>IFERROR(VLOOKUP($A558&amp;"-"&amp;L$1,'Conclusões cursos'!$E:$H,2,0),"")</f>
        <v/>
      </c>
      <c r="M558" t="str">
        <f>IFERROR(VLOOKUP($A558&amp;"-"&amp;L$1,'Conclusões cursos'!$E:$H,4,0),"")</f>
        <v/>
      </c>
      <c r="N558" t="str">
        <f>IFERROR(VLOOKUP($A558&amp;"-"&amp;N$1,'Conclusões cursos'!$E:$H,2,0),"")</f>
        <v>2021/2022</v>
      </c>
      <c r="O558" t="str">
        <f>IFERROR(VLOOKUP($A558&amp;"-"&amp;N$1,'Conclusões cursos'!$E:$H,4,0),"")</f>
        <v>2021/2022</v>
      </c>
    </row>
    <row r="559" spans="1:15" x14ac:dyDescent="0.3">
      <c r="A559">
        <v>200705566</v>
      </c>
      <c r="B559" t="s">
        <v>2014</v>
      </c>
      <c r="C559" t="s">
        <v>2015</v>
      </c>
      <c r="E559" t="str">
        <f t="shared" si="8"/>
        <v xml:space="preserve">MIEIC </v>
      </c>
      <c r="F559" t="str">
        <f>IFERROR(VLOOKUP($A559&amp;"-"&amp;F$1,'Conclusões cursos'!$E:$H,2,0),"")</f>
        <v/>
      </c>
      <c r="G559" t="str">
        <f>IFERROR(VLOOKUP($A559&amp;"-"&amp;F$1,'Conclusões cursos'!$E:$H,4,0),"")</f>
        <v/>
      </c>
      <c r="H559" t="str">
        <f>IFERROR(VLOOKUP($A559&amp;"-"&amp;H$1,'Conclusões cursos'!$E:$H,2,0),"")</f>
        <v/>
      </c>
      <c r="I559" t="str">
        <f>IFERROR(VLOOKUP($A559&amp;"-"&amp;H$1,'Conclusões cursos'!$E:$H,4,0),"")</f>
        <v/>
      </c>
      <c r="J559" t="str">
        <f>IFERROR(VLOOKUP($A559&amp;"-"&amp;J$1,'Conclusões cursos'!$E:$H,2,0),"")</f>
        <v>2007/2008</v>
      </c>
      <c r="K559" t="str">
        <f>IFERROR(VLOOKUP($A559&amp;"-"&amp;J$1,'Conclusões cursos'!$E:$H,4,0),"")</f>
        <v>2011/2012</v>
      </c>
      <c r="L559" t="str">
        <f>IFERROR(VLOOKUP($A559&amp;"-"&amp;L$1,'Conclusões cursos'!$E:$H,2,0),"")</f>
        <v/>
      </c>
      <c r="M559" t="str">
        <f>IFERROR(VLOOKUP($A559&amp;"-"&amp;L$1,'Conclusões cursos'!$E:$H,4,0),"")</f>
        <v/>
      </c>
      <c r="N559" t="str">
        <f>IFERROR(VLOOKUP($A559&amp;"-"&amp;N$1,'Conclusões cursos'!$E:$H,2,0),"")</f>
        <v/>
      </c>
      <c r="O559" t="str">
        <f>IFERROR(VLOOKUP($A559&amp;"-"&amp;N$1,'Conclusões cursos'!$E:$H,4,0),"")</f>
        <v/>
      </c>
    </row>
    <row r="560" spans="1:15" x14ac:dyDescent="0.3">
      <c r="A560">
        <v>200905325</v>
      </c>
      <c r="B560" t="s">
        <v>2016</v>
      </c>
      <c r="C560" t="s">
        <v>2017</v>
      </c>
      <c r="E560" t="str">
        <f t="shared" si="8"/>
        <v xml:space="preserve">MIEIC </v>
      </c>
      <c r="F560" t="str">
        <f>IFERROR(VLOOKUP($A560&amp;"-"&amp;F$1,'Conclusões cursos'!$E:$H,2,0),"")</f>
        <v/>
      </c>
      <c r="G560" t="str">
        <f>IFERROR(VLOOKUP($A560&amp;"-"&amp;F$1,'Conclusões cursos'!$E:$H,4,0),"")</f>
        <v/>
      </c>
      <c r="H560" t="str">
        <f>IFERROR(VLOOKUP($A560&amp;"-"&amp;H$1,'Conclusões cursos'!$E:$H,2,0),"")</f>
        <v/>
      </c>
      <c r="I560" t="str">
        <f>IFERROR(VLOOKUP($A560&amp;"-"&amp;H$1,'Conclusões cursos'!$E:$H,4,0),"")</f>
        <v/>
      </c>
      <c r="J560" t="str">
        <f>IFERROR(VLOOKUP($A560&amp;"-"&amp;J$1,'Conclusões cursos'!$E:$H,2,0),"")</f>
        <v>2009/2010</v>
      </c>
      <c r="K560" t="str">
        <f>IFERROR(VLOOKUP($A560&amp;"-"&amp;J$1,'Conclusões cursos'!$E:$H,4,0),"")</f>
        <v>2011/2012</v>
      </c>
      <c r="L560" t="str">
        <f>IFERROR(VLOOKUP($A560&amp;"-"&amp;L$1,'Conclusões cursos'!$E:$H,2,0),"")</f>
        <v/>
      </c>
      <c r="M560" t="str">
        <f>IFERROR(VLOOKUP($A560&amp;"-"&amp;L$1,'Conclusões cursos'!$E:$H,4,0),"")</f>
        <v/>
      </c>
      <c r="N560" t="str">
        <f>IFERROR(VLOOKUP($A560&amp;"-"&amp;N$1,'Conclusões cursos'!$E:$H,2,0),"")</f>
        <v/>
      </c>
      <c r="O560" t="str">
        <f>IFERROR(VLOOKUP($A560&amp;"-"&amp;N$1,'Conclusões cursos'!$E:$H,4,0),"")</f>
        <v/>
      </c>
    </row>
    <row r="561" spans="1:15" x14ac:dyDescent="0.3">
      <c r="A561">
        <v>201404527</v>
      </c>
      <c r="B561" t="s">
        <v>2018</v>
      </c>
      <c r="C561" t="s">
        <v>2019</v>
      </c>
      <c r="E561" t="str">
        <f t="shared" si="8"/>
        <v xml:space="preserve">MIEIC </v>
      </c>
      <c r="F561" t="str">
        <f>IFERROR(VLOOKUP($A561&amp;"-"&amp;F$1,'Conclusões cursos'!$E:$H,2,0),"")</f>
        <v/>
      </c>
      <c r="G561" t="str">
        <f>IFERROR(VLOOKUP($A561&amp;"-"&amp;F$1,'Conclusões cursos'!$E:$H,4,0),"")</f>
        <v/>
      </c>
      <c r="H561" t="str">
        <f>IFERROR(VLOOKUP($A561&amp;"-"&amp;H$1,'Conclusões cursos'!$E:$H,2,0),"")</f>
        <v/>
      </c>
      <c r="I561" t="str">
        <f>IFERROR(VLOOKUP($A561&amp;"-"&amp;H$1,'Conclusões cursos'!$E:$H,4,0),"")</f>
        <v/>
      </c>
      <c r="J561" t="str">
        <f>IFERROR(VLOOKUP($A561&amp;"-"&amp;J$1,'Conclusões cursos'!$E:$H,2,0),"")</f>
        <v>2016/2017</v>
      </c>
      <c r="K561" t="str">
        <f>IFERROR(VLOOKUP($A561&amp;"-"&amp;J$1,'Conclusões cursos'!$E:$H,4,0),"")</f>
        <v>2020/2021</v>
      </c>
      <c r="L561" t="str">
        <f>IFERROR(VLOOKUP($A561&amp;"-"&amp;L$1,'Conclusões cursos'!$E:$H,2,0),"")</f>
        <v/>
      </c>
      <c r="M561" t="str">
        <f>IFERROR(VLOOKUP($A561&amp;"-"&amp;L$1,'Conclusões cursos'!$E:$H,4,0),"")</f>
        <v/>
      </c>
      <c r="N561" t="str">
        <f>IFERROR(VLOOKUP($A561&amp;"-"&amp;N$1,'Conclusões cursos'!$E:$H,2,0),"")</f>
        <v/>
      </c>
      <c r="O561" t="str">
        <f>IFERROR(VLOOKUP($A561&amp;"-"&amp;N$1,'Conclusões cursos'!$E:$H,4,0),"")</f>
        <v/>
      </c>
    </row>
    <row r="562" spans="1:15" x14ac:dyDescent="0.3">
      <c r="A562">
        <v>200907558</v>
      </c>
      <c r="B562" t="s">
        <v>2020</v>
      </c>
      <c r="C562" t="s">
        <v>2021</v>
      </c>
      <c r="E562" t="str">
        <f t="shared" si="8"/>
        <v xml:space="preserve">MIEIC </v>
      </c>
      <c r="F562" t="str">
        <f>IFERROR(VLOOKUP($A562&amp;"-"&amp;F$1,'Conclusões cursos'!$E:$H,2,0),"")</f>
        <v/>
      </c>
      <c r="G562" t="str">
        <f>IFERROR(VLOOKUP($A562&amp;"-"&amp;F$1,'Conclusões cursos'!$E:$H,4,0),"")</f>
        <v/>
      </c>
      <c r="H562" t="str">
        <f>IFERROR(VLOOKUP($A562&amp;"-"&amp;H$1,'Conclusões cursos'!$E:$H,2,0),"")</f>
        <v/>
      </c>
      <c r="I562" t="str">
        <f>IFERROR(VLOOKUP($A562&amp;"-"&amp;H$1,'Conclusões cursos'!$E:$H,4,0),"")</f>
        <v/>
      </c>
      <c r="J562" t="str">
        <f>IFERROR(VLOOKUP($A562&amp;"-"&amp;J$1,'Conclusões cursos'!$E:$H,2,0),"")</f>
        <v>2009/2010</v>
      </c>
      <c r="K562" t="str">
        <f>IFERROR(VLOOKUP($A562&amp;"-"&amp;J$1,'Conclusões cursos'!$E:$H,4,0),"")</f>
        <v>2013/2014</v>
      </c>
      <c r="L562" t="str">
        <f>IFERROR(VLOOKUP($A562&amp;"-"&amp;L$1,'Conclusões cursos'!$E:$H,2,0),"")</f>
        <v/>
      </c>
      <c r="M562" t="str">
        <f>IFERROR(VLOOKUP($A562&amp;"-"&amp;L$1,'Conclusões cursos'!$E:$H,4,0),"")</f>
        <v/>
      </c>
      <c r="N562" t="str">
        <f>IFERROR(VLOOKUP($A562&amp;"-"&amp;N$1,'Conclusões cursos'!$E:$H,2,0),"")</f>
        <v/>
      </c>
      <c r="O562" t="str">
        <f>IFERROR(VLOOKUP($A562&amp;"-"&amp;N$1,'Conclusões cursos'!$E:$H,4,0),"")</f>
        <v/>
      </c>
    </row>
    <row r="563" spans="1:15" x14ac:dyDescent="0.3">
      <c r="A563">
        <v>201907014</v>
      </c>
      <c r="B563" t="s">
        <v>253</v>
      </c>
      <c r="C563" t="s">
        <v>254</v>
      </c>
      <c r="E563" t="str">
        <f t="shared" si="8"/>
        <v xml:space="preserve">L.EIC </v>
      </c>
      <c r="F563" t="str">
        <f>IFERROR(VLOOKUP($A563&amp;"-"&amp;F$1,'Conclusões cursos'!$E:$H,2,0),"")</f>
        <v/>
      </c>
      <c r="G563" t="str">
        <f>IFERROR(VLOOKUP($A563&amp;"-"&amp;F$1,'Conclusões cursos'!$E:$H,4,0),"")</f>
        <v/>
      </c>
      <c r="H563" t="str">
        <f>IFERROR(VLOOKUP($A563&amp;"-"&amp;H$1,'Conclusões cursos'!$E:$H,2,0),"")</f>
        <v/>
      </c>
      <c r="I563" t="str">
        <f>IFERROR(VLOOKUP($A563&amp;"-"&amp;H$1,'Conclusões cursos'!$E:$H,4,0),"")</f>
        <v/>
      </c>
      <c r="J563" t="str">
        <f>IFERROR(VLOOKUP($A563&amp;"-"&amp;J$1,'Conclusões cursos'!$E:$H,2,0),"")</f>
        <v/>
      </c>
      <c r="K563" t="str">
        <f>IFERROR(VLOOKUP($A563&amp;"-"&amp;J$1,'Conclusões cursos'!$E:$H,4,0),"")</f>
        <v/>
      </c>
      <c r="L563" t="str">
        <f>IFERROR(VLOOKUP($A563&amp;"-"&amp;L$1,'Conclusões cursos'!$E:$H,2,0),"")</f>
        <v>2021/2022</v>
      </c>
      <c r="M563" t="str">
        <f>IFERROR(VLOOKUP($A563&amp;"-"&amp;L$1,'Conclusões cursos'!$E:$H,4,0),"")</f>
        <v>2021/2022</v>
      </c>
      <c r="N563" t="str">
        <f>IFERROR(VLOOKUP($A563&amp;"-"&amp;N$1,'Conclusões cursos'!$E:$H,2,0),"")</f>
        <v/>
      </c>
      <c r="O563" t="str">
        <f>IFERROR(VLOOKUP($A563&amp;"-"&amp;N$1,'Conclusões cursos'!$E:$H,4,0),"")</f>
        <v/>
      </c>
    </row>
    <row r="564" spans="1:15" x14ac:dyDescent="0.3">
      <c r="A564">
        <v>201907847</v>
      </c>
      <c r="B564" t="s">
        <v>255</v>
      </c>
      <c r="C564" t="s">
        <v>256</v>
      </c>
      <c r="E564" t="str">
        <f t="shared" si="8"/>
        <v xml:space="preserve">L.EIC </v>
      </c>
      <c r="F564" t="str">
        <f>IFERROR(VLOOKUP($A564&amp;"-"&amp;F$1,'Conclusões cursos'!$E:$H,2,0),"")</f>
        <v/>
      </c>
      <c r="G564" t="str">
        <f>IFERROR(VLOOKUP($A564&amp;"-"&amp;F$1,'Conclusões cursos'!$E:$H,4,0),"")</f>
        <v/>
      </c>
      <c r="H564" t="str">
        <f>IFERROR(VLOOKUP($A564&amp;"-"&amp;H$1,'Conclusões cursos'!$E:$H,2,0),"")</f>
        <v/>
      </c>
      <c r="I564" t="str">
        <f>IFERROR(VLOOKUP($A564&amp;"-"&amp;H$1,'Conclusões cursos'!$E:$H,4,0),"")</f>
        <v/>
      </c>
      <c r="J564" t="str">
        <f>IFERROR(VLOOKUP($A564&amp;"-"&amp;J$1,'Conclusões cursos'!$E:$H,2,0),"")</f>
        <v/>
      </c>
      <c r="K564" t="str">
        <f>IFERROR(VLOOKUP($A564&amp;"-"&amp;J$1,'Conclusões cursos'!$E:$H,4,0),"")</f>
        <v/>
      </c>
      <c r="L564" t="str">
        <f>IFERROR(VLOOKUP($A564&amp;"-"&amp;L$1,'Conclusões cursos'!$E:$H,2,0),"")</f>
        <v>2021/2022</v>
      </c>
      <c r="M564" t="str">
        <f>IFERROR(VLOOKUP($A564&amp;"-"&amp;L$1,'Conclusões cursos'!$E:$H,4,0),"")</f>
        <v>2022/2023</v>
      </c>
      <c r="N564" t="str">
        <f>IFERROR(VLOOKUP($A564&amp;"-"&amp;N$1,'Conclusões cursos'!$E:$H,2,0),"")</f>
        <v/>
      </c>
      <c r="O564" t="str">
        <f>IFERROR(VLOOKUP($A564&amp;"-"&amp;N$1,'Conclusões cursos'!$E:$H,4,0),"")</f>
        <v/>
      </c>
    </row>
    <row r="565" spans="1:15" x14ac:dyDescent="0.3">
      <c r="A565">
        <v>201906731</v>
      </c>
      <c r="B565" t="s">
        <v>257</v>
      </c>
      <c r="C565" t="s">
        <v>258</v>
      </c>
      <c r="E565" t="str">
        <f t="shared" si="8"/>
        <v xml:space="preserve">L.EIC </v>
      </c>
      <c r="F565" t="str">
        <f>IFERROR(VLOOKUP($A565&amp;"-"&amp;F$1,'Conclusões cursos'!$E:$H,2,0),"")</f>
        <v/>
      </c>
      <c r="G565" t="str">
        <f>IFERROR(VLOOKUP($A565&amp;"-"&amp;F$1,'Conclusões cursos'!$E:$H,4,0),"")</f>
        <v/>
      </c>
      <c r="H565" t="str">
        <f>IFERROR(VLOOKUP($A565&amp;"-"&amp;H$1,'Conclusões cursos'!$E:$H,2,0),"")</f>
        <v/>
      </c>
      <c r="I565" t="str">
        <f>IFERROR(VLOOKUP($A565&amp;"-"&amp;H$1,'Conclusões cursos'!$E:$H,4,0),"")</f>
        <v/>
      </c>
      <c r="J565" t="str">
        <f>IFERROR(VLOOKUP($A565&amp;"-"&amp;J$1,'Conclusões cursos'!$E:$H,2,0),"")</f>
        <v/>
      </c>
      <c r="K565" t="str">
        <f>IFERROR(VLOOKUP($A565&amp;"-"&amp;J$1,'Conclusões cursos'!$E:$H,4,0),"")</f>
        <v/>
      </c>
      <c r="L565" t="str">
        <f>IFERROR(VLOOKUP($A565&amp;"-"&amp;L$1,'Conclusões cursos'!$E:$H,2,0),"")</f>
        <v>2021/2022</v>
      </c>
      <c r="M565" t="str">
        <f>IFERROR(VLOOKUP($A565&amp;"-"&amp;L$1,'Conclusões cursos'!$E:$H,4,0),"")</f>
        <v>2021/2022</v>
      </c>
      <c r="N565" t="str">
        <f>IFERROR(VLOOKUP($A565&amp;"-"&amp;N$1,'Conclusões cursos'!$E:$H,2,0),"")</f>
        <v/>
      </c>
      <c r="O565" t="str">
        <f>IFERROR(VLOOKUP($A565&amp;"-"&amp;N$1,'Conclusões cursos'!$E:$H,4,0),"")</f>
        <v/>
      </c>
    </row>
    <row r="566" spans="1:15" x14ac:dyDescent="0.3">
      <c r="A566">
        <v>201506428</v>
      </c>
      <c r="B566" t="s">
        <v>2022</v>
      </c>
      <c r="C566" t="s">
        <v>2023</v>
      </c>
      <c r="E566" t="str">
        <f t="shared" si="8"/>
        <v xml:space="preserve">MIEIC </v>
      </c>
      <c r="F566" t="str">
        <f>IFERROR(VLOOKUP($A566&amp;"-"&amp;F$1,'Conclusões cursos'!$E:$H,2,0),"")</f>
        <v/>
      </c>
      <c r="G566" t="str">
        <f>IFERROR(VLOOKUP($A566&amp;"-"&amp;F$1,'Conclusões cursos'!$E:$H,4,0),"")</f>
        <v/>
      </c>
      <c r="H566" t="str">
        <f>IFERROR(VLOOKUP($A566&amp;"-"&amp;H$1,'Conclusões cursos'!$E:$H,2,0),"")</f>
        <v/>
      </c>
      <c r="I566" t="str">
        <f>IFERROR(VLOOKUP($A566&amp;"-"&amp;H$1,'Conclusões cursos'!$E:$H,4,0),"")</f>
        <v/>
      </c>
      <c r="J566" t="str">
        <f>IFERROR(VLOOKUP($A566&amp;"-"&amp;J$1,'Conclusões cursos'!$E:$H,2,0),"")</f>
        <v>2015/2016</v>
      </c>
      <c r="K566" t="str">
        <f>IFERROR(VLOOKUP($A566&amp;"-"&amp;J$1,'Conclusões cursos'!$E:$H,4,0),"")</f>
        <v>2019/2020</v>
      </c>
      <c r="L566" t="str">
        <f>IFERROR(VLOOKUP($A566&amp;"-"&amp;L$1,'Conclusões cursos'!$E:$H,2,0),"")</f>
        <v/>
      </c>
      <c r="M566" t="str">
        <f>IFERROR(VLOOKUP($A566&amp;"-"&amp;L$1,'Conclusões cursos'!$E:$H,4,0),"")</f>
        <v/>
      </c>
      <c r="N566" t="str">
        <f>IFERROR(VLOOKUP($A566&amp;"-"&amp;N$1,'Conclusões cursos'!$E:$H,2,0),"")</f>
        <v/>
      </c>
      <c r="O566" t="str">
        <f>IFERROR(VLOOKUP($A566&amp;"-"&amp;N$1,'Conclusões cursos'!$E:$H,4,0),"")</f>
        <v/>
      </c>
    </row>
    <row r="567" spans="1:15" x14ac:dyDescent="0.3">
      <c r="A567">
        <v>200603235</v>
      </c>
      <c r="B567" t="s">
        <v>2024</v>
      </c>
      <c r="C567" t="s">
        <v>2025</v>
      </c>
      <c r="E567" t="str">
        <f t="shared" si="8"/>
        <v xml:space="preserve">MIEIC </v>
      </c>
      <c r="F567" t="str">
        <f>IFERROR(VLOOKUP($A567&amp;"-"&amp;F$1,'Conclusões cursos'!$E:$H,2,0),"")</f>
        <v/>
      </c>
      <c r="G567" t="str">
        <f>IFERROR(VLOOKUP($A567&amp;"-"&amp;F$1,'Conclusões cursos'!$E:$H,4,0),"")</f>
        <v/>
      </c>
      <c r="H567" t="str">
        <f>IFERROR(VLOOKUP($A567&amp;"-"&amp;H$1,'Conclusões cursos'!$E:$H,2,0),"")</f>
        <v/>
      </c>
      <c r="I567" t="str">
        <f>IFERROR(VLOOKUP($A567&amp;"-"&amp;H$1,'Conclusões cursos'!$E:$H,4,0),"")</f>
        <v/>
      </c>
      <c r="J567" t="str">
        <f>IFERROR(VLOOKUP($A567&amp;"-"&amp;J$1,'Conclusões cursos'!$E:$H,2,0),"")</f>
        <v>2006/2007</v>
      </c>
      <c r="K567" t="str">
        <f>IFERROR(VLOOKUP($A567&amp;"-"&amp;J$1,'Conclusões cursos'!$E:$H,4,0),"")</f>
        <v>2010/2011</v>
      </c>
      <c r="L567" t="str">
        <f>IFERROR(VLOOKUP($A567&amp;"-"&amp;L$1,'Conclusões cursos'!$E:$H,2,0),"")</f>
        <v/>
      </c>
      <c r="M567" t="str">
        <f>IFERROR(VLOOKUP($A567&amp;"-"&amp;L$1,'Conclusões cursos'!$E:$H,4,0),"")</f>
        <v/>
      </c>
      <c r="N567" t="str">
        <f>IFERROR(VLOOKUP($A567&amp;"-"&amp;N$1,'Conclusões cursos'!$E:$H,2,0),"")</f>
        <v/>
      </c>
      <c r="O567" t="str">
        <f>IFERROR(VLOOKUP($A567&amp;"-"&amp;N$1,'Conclusões cursos'!$E:$H,4,0),"")</f>
        <v/>
      </c>
    </row>
    <row r="568" spans="1:15" x14ac:dyDescent="0.3">
      <c r="A568">
        <v>201304068</v>
      </c>
      <c r="B568" t="s">
        <v>2026</v>
      </c>
      <c r="C568" t="s">
        <v>2027</v>
      </c>
      <c r="E568" t="str">
        <f t="shared" si="8"/>
        <v xml:space="preserve">MIEIC </v>
      </c>
      <c r="F568" t="str">
        <f>IFERROR(VLOOKUP($A568&amp;"-"&amp;F$1,'Conclusões cursos'!$E:$H,2,0),"")</f>
        <v/>
      </c>
      <c r="G568" t="str">
        <f>IFERROR(VLOOKUP($A568&amp;"-"&amp;F$1,'Conclusões cursos'!$E:$H,4,0),"")</f>
        <v/>
      </c>
      <c r="H568" t="str">
        <f>IFERROR(VLOOKUP($A568&amp;"-"&amp;H$1,'Conclusões cursos'!$E:$H,2,0),"")</f>
        <v/>
      </c>
      <c r="I568" t="str">
        <f>IFERROR(VLOOKUP($A568&amp;"-"&amp;H$1,'Conclusões cursos'!$E:$H,4,0),"")</f>
        <v/>
      </c>
      <c r="J568" t="str">
        <f>IFERROR(VLOOKUP($A568&amp;"-"&amp;J$1,'Conclusões cursos'!$E:$H,2,0),"")</f>
        <v>2013/2014</v>
      </c>
      <c r="K568" t="str">
        <f>IFERROR(VLOOKUP($A568&amp;"-"&amp;J$1,'Conclusões cursos'!$E:$H,4,0),"")</f>
        <v>2017/2018</v>
      </c>
      <c r="L568" t="str">
        <f>IFERROR(VLOOKUP($A568&amp;"-"&amp;L$1,'Conclusões cursos'!$E:$H,2,0),"")</f>
        <v/>
      </c>
      <c r="M568" t="str">
        <f>IFERROR(VLOOKUP($A568&amp;"-"&amp;L$1,'Conclusões cursos'!$E:$H,4,0),"")</f>
        <v/>
      </c>
      <c r="N568" t="str">
        <f>IFERROR(VLOOKUP($A568&amp;"-"&amp;N$1,'Conclusões cursos'!$E:$H,2,0),"")</f>
        <v/>
      </c>
      <c r="O568" t="str">
        <f>IFERROR(VLOOKUP($A568&amp;"-"&amp;N$1,'Conclusões cursos'!$E:$H,4,0),"")</f>
        <v/>
      </c>
    </row>
    <row r="569" spans="1:15" x14ac:dyDescent="0.3">
      <c r="A569">
        <v>201504359</v>
      </c>
      <c r="B569" t="s">
        <v>2028</v>
      </c>
      <c r="C569" t="s">
        <v>2029</v>
      </c>
      <c r="E569" t="str">
        <f t="shared" si="8"/>
        <v xml:space="preserve">MIEIC </v>
      </c>
      <c r="F569" t="str">
        <f>IFERROR(VLOOKUP($A569&amp;"-"&amp;F$1,'Conclusões cursos'!$E:$H,2,0),"")</f>
        <v/>
      </c>
      <c r="G569" t="str">
        <f>IFERROR(VLOOKUP($A569&amp;"-"&amp;F$1,'Conclusões cursos'!$E:$H,4,0),"")</f>
        <v/>
      </c>
      <c r="H569" t="str">
        <f>IFERROR(VLOOKUP($A569&amp;"-"&amp;H$1,'Conclusões cursos'!$E:$H,2,0),"")</f>
        <v/>
      </c>
      <c r="I569" t="str">
        <f>IFERROR(VLOOKUP($A569&amp;"-"&amp;H$1,'Conclusões cursos'!$E:$H,4,0),"")</f>
        <v/>
      </c>
      <c r="J569" t="str">
        <f>IFERROR(VLOOKUP($A569&amp;"-"&amp;J$1,'Conclusões cursos'!$E:$H,2,0),"")</f>
        <v>2016/2017</v>
      </c>
      <c r="K569" t="str">
        <f>IFERROR(VLOOKUP($A569&amp;"-"&amp;J$1,'Conclusões cursos'!$E:$H,4,0),"")</f>
        <v>2020/2021</v>
      </c>
      <c r="L569" t="str">
        <f>IFERROR(VLOOKUP($A569&amp;"-"&amp;L$1,'Conclusões cursos'!$E:$H,2,0),"")</f>
        <v/>
      </c>
      <c r="M569" t="str">
        <f>IFERROR(VLOOKUP($A569&amp;"-"&amp;L$1,'Conclusões cursos'!$E:$H,4,0),"")</f>
        <v/>
      </c>
      <c r="N569" t="str">
        <f>IFERROR(VLOOKUP($A569&amp;"-"&amp;N$1,'Conclusões cursos'!$E:$H,2,0),"")</f>
        <v/>
      </c>
      <c r="O569" t="str">
        <f>IFERROR(VLOOKUP($A569&amp;"-"&amp;N$1,'Conclusões cursos'!$E:$H,4,0),"")</f>
        <v/>
      </c>
    </row>
    <row r="570" spans="1:15" x14ac:dyDescent="0.3">
      <c r="A570">
        <v>201806572</v>
      </c>
      <c r="B570" t="s">
        <v>259</v>
      </c>
      <c r="C570" t="s">
        <v>260</v>
      </c>
      <c r="E570" t="str">
        <f t="shared" si="8"/>
        <v>L.EIC M.EIC</v>
      </c>
      <c r="F570" t="str">
        <f>IFERROR(VLOOKUP($A570&amp;"-"&amp;F$1,'Conclusões cursos'!$E:$H,2,0),"")</f>
        <v/>
      </c>
      <c r="G570" t="str">
        <f>IFERROR(VLOOKUP($A570&amp;"-"&amp;F$1,'Conclusões cursos'!$E:$H,4,0),"")</f>
        <v/>
      </c>
      <c r="H570" t="str">
        <f>IFERROR(VLOOKUP($A570&amp;"-"&amp;H$1,'Conclusões cursos'!$E:$H,2,0),"")</f>
        <v/>
      </c>
      <c r="I570" t="str">
        <f>IFERROR(VLOOKUP($A570&amp;"-"&amp;H$1,'Conclusões cursos'!$E:$H,4,0),"")</f>
        <v/>
      </c>
      <c r="J570" t="str">
        <f>IFERROR(VLOOKUP($A570&amp;"-"&amp;J$1,'Conclusões cursos'!$E:$H,2,0),"")</f>
        <v/>
      </c>
      <c r="K570" t="str">
        <f>IFERROR(VLOOKUP($A570&amp;"-"&amp;J$1,'Conclusões cursos'!$E:$H,4,0),"")</f>
        <v/>
      </c>
      <c r="L570" t="str">
        <f>IFERROR(VLOOKUP($A570&amp;"-"&amp;L$1,'Conclusões cursos'!$E:$H,2,0),"")</f>
        <v>2021/2022</v>
      </c>
      <c r="M570" t="str">
        <f>IFERROR(VLOOKUP($A570&amp;"-"&amp;L$1,'Conclusões cursos'!$E:$H,4,0),"")</f>
        <v>2021/2022</v>
      </c>
      <c r="N570" t="str">
        <f>IFERROR(VLOOKUP($A570&amp;"-"&amp;N$1,'Conclusões cursos'!$E:$H,2,0),"")</f>
        <v>2021/2022</v>
      </c>
      <c r="O570" t="str">
        <f>IFERROR(VLOOKUP($A570&amp;"-"&amp;N$1,'Conclusões cursos'!$E:$H,4,0),"")</f>
        <v>2022/2023</v>
      </c>
    </row>
    <row r="571" spans="1:15" x14ac:dyDescent="0.3">
      <c r="A571">
        <v>201906422</v>
      </c>
      <c r="B571" t="s">
        <v>261</v>
      </c>
      <c r="C571" t="s">
        <v>262</v>
      </c>
      <c r="E571" t="str">
        <f t="shared" si="8"/>
        <v xml:space="preserve">L.EIC </v>
      </c>
      <c r="F571" t="str">
        <f>IFERROR(VLOOKUP($A571&amp;"-"&amp;F$1,'Conclusões cursos'!$E:$H,2,0),"")</f>
        <v/>
      </c>
      <c r="G571" t="str">
        <f>IFERROR(VLOOKUP($A571&amp;"-"&amp;F$1,'Conclusões cursos'!$E:$H,4,0),"")</f>
        <v/>
      </c>
      <c r="H571" t="str">
        <f>IFERROR(VLOOKUP($A571&amp;"-"&amp;H$1,'Conclusões cursos'!$E:$H,2,0),"")</f>
        <v/>
      </c>
      <c r="I571" t="str">
        <f>IFERROR(VLOOKUP($A571&amp;"-"&amp;H$1,'Conclusões cursos'!$E:$H,4,0),"")</f>
        <v/>
      </c>
      <c r="J571" t="str">
        <f>IFERROR(VLOOKUP($A571&amp;"-"&amp;J$1,'Conclusões cursos'!$E:$H,2,0),"")</f>
        <v/>
      </c>
      <c r="K571" t="str">
        <f>IFERROR(VLOOKUP($A571&amp;"-"&amp;J$1,'Conclusões cursos'!$E:$H,4,0),"")</f>
        <v/>
      </c>
      <c r="L571" t="str">
        <f>IFERROR(VLOOKUP($A571&amp;"-"&amp;L$1,'Conclusões cursos'!$E:$H,2,0),"")</f>
        <v>2021/2022</v>
      </c>
      <c r="M571" t="str">
        <f>IFERROR(VLOOKUP($A571&amp;"-"&amp;L$1,'Conclusões cursos'!$E:$H,4,0),"")</f>
        <v>2021/2022</v>
      </c>
      <c r="N571" t="str">
        <f>IFERROR(VLOOKUP($A571&amp;"-"&amp;N$1,'Conclusões cursos'!$E:$H,2,0),"")</f>
        <v/>
      </c>
      <c r="O571" t="str">
        <f>IFERROR(VLOOKUP($A571&amp;"-"&amp;N$1,'Conclusões cursos'!$E:$H,4,0),"")</f>
        <v/>
      </c>
    </row>
    <row r="572" spans="1:15" x14ac:dyDescent="0.3">
      <c r="A572">
        <v>202007770</v>
      </c>
      <c r="B572" t="s">
        <v>263</v>
      </c>
      <c r="C572" t="s">
        <v>264</v>
      </c>
      <c r="E572" t="str">
        <f t="shared" si="8"/>
        <v xml:space="preserve">L.EIC </v>
      </c>
      <c r="F572" t="str">
        <f>IFERROR(VLOOKUP($A572&amp;"-"&amp;F$1,'Conclusões cursos'!$E:$H,2,0),"")</f>
        <v/>
      </c>
      <c r="G572" t="str">
        <f>IFERROR(VLOOKUP($A572&amp;"-"&amp;F$1,'Conclusões cursos'!$E:$H,4,0),"")</f>
        <v/>
      </c>
      <c r="H572" t="str">
        <f>IFERROR(VLOOKUP($A572&amp;"-"&amp;H$1,'Conclusões cursos'!$E:$H,2,0),"")</f>
        <v/>
      </c>
      <c r="I572" t="str">
        <f>IFERROR(VLOOKUP($A572&amp;"-"&amp;H$1,'Conclusões cursos'!$E:$H,4,0),"")</f>
        <v/>
      </c>
      <c r="J572" t="str">
        <f>IFERROR(VLOOKUP($A572&amp;"-"&amp;J$1,'Conclusões cursos'!$E:$H,2,0),"")</f>
        <v/>
      </c>
      <c r="K572" t="str">
        <f>IFERROR(VLOOKUP($A572&amp;"-"&amp;J$1,'Conclusões cursos'!$E:$H,4,0),"")</f>
        <v/>
      </c>
      <c r="L572" t="str">
        <f>IFERROR(VLOOKUP($A572&amp;"-"&amp;L$1,'Conclusões cursos'!$E:$H,2,0),"")</f>
        <v>2021/2022</v>
      </c>
      <c r="M572" t="str">
        <f>IFERROR(VLOOKUP($A572&amp;"-"&amp;L$1,'Conclusões cursos'!$E:$H,4,0),"")</f>
        <v>2022/2023</v>
      </c>
      <c r="N572" t="str">
        <f>IFERROR(VLOOKUP($A572&amp;"-"&amp;N$1,'Conclusões cursos'!$E:$H,2,0),"")</f>
        <v/>
      </c>
      <c r="O572" t="str">
        <f>IFERROR(VLOOKUP($A572&amp;"-"&amp;N$1,'Conclusões cursos'!$E:$H,4,0),"")</f>
        <v/>
      </c>
    </row>
    <row r="573" spans="1:15" x14ac:dyDescent="0.3">
      <c r="A573">
        <v>201806429</v>
      </c>
      <c r="B573" t="s">
        <v>976</v>
      </c>
      <c r="C573" t="s">
        <v>977</v>
      </c>
      <c r="E573" t="str">
        <f t="shared" si="8"/>
        <v>M.EIC</v>
      </c>
      <c r="F573" t="str">
        <f>IFERROR(VLOOKUP($A573&amp;"-"&amp;F$1,'Conclusões cursos'!$E:$H,2,0),"")</f>
        <v/>
      </c>
      <c r="G573" t="str">
        <f>IFERROR(VLOOKUP($A573&amp;"-"&amp;F$1,'Conclusões cursos'!$E:$H,4,0),"")</f>
        <v/>
      </c>
      <c r="H573" t="str">
        <f>IFERROR(VLOOKUP($A573&amp;"-"&amp;H$1,'Conclusões cursos'!$E:$H,2,0),"")</f>
        <v/>
      </c>
      <c r="I573" t="str">
        <f>IFERROR(VLOOKUP($A573&amp;"-"&amp;H$1,'Conclusões cursos'!$E:$H,4,0),"")</f>
        <v/>
      </c>
      <c r="J573" t="str">
        <f>IFERROR(VLOOKUP($A573&amp;"-"&amp;J$1,'Conclusões cursos'!$E:$H,2,0),"")</f>
        <v/>
      </c>
      <c r="K573" t="str">
        <f>IFERROR(VLOOKUP($A573&amp;"-"&amp;J$1,'Conclusões cursos'!$E:$H,4,0),"")</f>
        <v/>
      </c>
      <c r="L573" t="str">
        <f>IFERROR(VLOOKUP($A573&amp;"-"&amp;L$1,'Conclusões cursos'!$E:$H,2,0),"")</f>
        <v/>
      </c>
      <c r="M573" t="str">
        <f>IFERROR(VLOOKUP($A573&amp;"-"&amp;L$1,'Conclusões cursos'!$E:$H,4,0),"")</f>
        <v/>
      </c>
      <c r="N573" t="str">
        <f>IFERROR(VLOOKUP($A573&amp;"-"&amp;N$1,'Conclusões cursos'!$E:$H,2,0),"")</f>
        <v>2021/2022</v>
      </c>
      <c r="O573" t="str">
        <f>IFERROR(VLOOKUP($A573&amp;"-"&amp;N$1,'Conclusões cursos'!$E:$H,4,0),"")</f>
        <v>2022/2023</v>
      </c>
    </row>
    <row r="574" spans="1:15" x14ac:dyDescent="0.3">
      <c r="A574">
        <v>201804265</v>
      </c>
      <c r="B574" t="s">
        <v>265</v>
      </c>
      <c r="C574" t="s">
        <v>266</v>
      </c>
      <c r="E574" t="str">
        <f t="shared" si="8"/>
        <v xml:space="preserve">L.EIC </v>
      </c>
      <c r="F574" t="str">
        <f>IFERROR(VLOOKUP($A574&amp;"-"&amp;F$1,'Conclusões cursos'!$E:$H,2,0),"")</f>
        <v/>
      </c>
      <c r="G574" t="str">
        <f>IFERROR(VLOOKUP($A574&amp;"-"&amp;F$1,'Conclusões cursos'!$E:$H,4,0),"")</f>
        <v/>
      </c>
      <c r="H574" t="str">
        <f>IFERROR(VLOOKUP($A574&amp;"-"&amp;H$1,'Conclusões cursos'!$E:$H,2,0),"")</f>
        <v/>
      </c>
      <c r="I574" t="str">
        <f>IFERROR(VLOOKUP($A574&amp;"-"&amp;H$1,'Conclusões cursos'!$E:$H,4,0),"")</f>
        <v/>
      </c>
      <c r="J574" t="str">
        <f>IFERROR(VLOOKUP($A574&amp;"-"&amp;J$1,'Conclusões cursos'!$E:$H,2,0),"")</f>
        <v/>
      </c>
      <c r="K574" t="str">
        <f>IFERROR(VLOOKUP($A574&amp;"-"&amp;J$1,'Conclusões cursos'!$E:$H,4,0),"")</f>
        <v/>
      </c>
      <c r="L574" t="str">
        <f>IFERROR(VLOOKUP($A574&amp;"-"&amp;L$1,'Conclusões cursos'!$E:$H,2,0),"")</f>
        <v>2021/2022</v>
      </c>
      <c r="M574" t="str">
        <f>IFERROR(VLOOKUP($A574&amp;"-"&amp;L$1,'Conclusões cursos'!$E:$H,4,0),"")</f>
        <v>2022/2023</v>
      </c>
      <c r="N574" t="str">
        <f>IFERROR(VLOOKUP($A574&amp;"-"&amp;N$1,'Conclusões cursos'!$E:$H,2,0),"")</f>
        <v/>
      </c>
      <c r="O574" t="str">
        <f>IFERROR(VLOOKUP($A574&amp;"-"&amp;N$1,'Conclusões cursos'!$E:$H,4,0),"")</f>
        <v/>
      </c>
    </row>
    <row r="575" spans="1:15" x14ac:dyDescent="0.3">
      <c r="A575">
        <v>201203859</v>
      </c>
      <c r="B575" t="s">
        <v>2030</v>
      </c>
      <c r="C575" t="s">
        <v>2031</v>
      </c>
      <c r="E575" t="str">
        <f t="shared" si="8"/>
        <v xml:space="preserve">MIEIC </v>
      </c>
      <c r="F575" t="str">
        <f>IFERROR(VLOOKUP($A575&amp;"-"&amp;F$1,'Conclusões cursos'!$E:$H,2,0),"")</f>
        <v/>
      </c>
      <c r="G575" t="str">
        <f>IFERROR(VLOOKUP($A575&amp;"-"&amp;F$1,'Conclusões cursos'!$E:$H,4,0),"")</f>
        <v/>
      </c>
      <c r="H575" t="str">
        <f>IFERROR(VLOOKUP($A575&amp;"-"&amp;H$1,'Conclusões cursos'!$E:$H,2,0),"")</f>
        <v/>
      </c>
      <c r="I575" t="str">
        <f>IFERROR(VLOOKUP($A575&amp;"-"&amp;H$1,'Conclusões cursos'!$E:$H,4,0),"")</f>
        <v/>
      </c>
      <c r="J575" t="str">
        <f>IFERROR(VLOOKUP($A575&amp;"-"&amp;J$1,'Conclusões cursos'!$E:$H,2,0),"")</f>
        <v>2012/2013</v>
      </c>
      <c r="K575" t="str">
        <f>IFERROR(VLOOKUP($A575&amp;"-"&amp;J$1,'Conclusões cursos'!$E:$H,4,0),"")</f>
        <v>2016/2017</v>
      </c>
      <c r="L575" t="str">
        <f>IFERROR(VLOOKUP($A575&amp;"-"&amp;L$1,'Conclusões cursos'!$E:$H,2,0),"")</f>
        <v/>
      </c>
      <c r="M575" t="str">
        <f>IFERROR(VLOOKUP($A575&amp;"-"&amp;L$1,'Conclusões cursos'!$E:$H,4,0),"")</f>
        <v/>
      </c>
      <c r="N575" t="str">
        <f>IFERROR(VLOOKUP($A575&amp;"-"&amp;N$1,'Conclusões cursos'!$E:$H,2,0),"")</f>
        <v/>
      </c>
      <c r="O575" t="str">
        <f>IFERROR(VLOOKUP($A575&amp;"-"&amp;N$1,'Conclusões cursos'!$E:$H,4,0),"")</f>
        <v/>
      </c>
    </row>
    <row r="576" spans="1:15" x14ac:dyDescent="0.3">
      <c r="A576">
        <v>201403468</v>
      </c>
      <c r="B576" t="s">
        <v>2032</v>
      </c>
      <c r="C576" t="s">
        <v>2033</v>
      </c>
      <c r="E576" t="str">
        <f t="shared" si="8"/>
        <v xml:space="preserve">MIEIC </v>
      </c>
      <c r="F576" t="str">
        <f>IFERROR(VLOOKUP($A576&amp;"-"&amp;F$1,'Conclusões cursos'!$E:$H,2,0),"")</f>
        <v/>
      </c>
      <c r="G576" t="str">
        <f>IFERROR(VLOOKUP($A576&amp;"-"&amp;F$1,'Conclusões cursos'!$E:$H,4,0),"")</f>
        <v/>
      </c>
      <c r="H576" t="str">
        <f>IFERROR(VLOOKUP($A576&amp;"-"&amp;H$1,'Conclusões cursos'!$E:$H,2,0),"")</f>
        <v/>
      </c>
      <c r="I576" t="str">
        <f>IFERROR(VLOOKUP($A576&amp;"-"&amp;H$1,'Conclusões cursos'!$E:$H,4,0),"")</f>
        <v/>
      </c>
      <c r="J576" t="str">
        <f>IFERROR(VLOOKUP($A576&amp;"-"&amp;J$1,'Conclusões cursos'!$E:$H,2,0),"")</f>
        <v>2014/2015</v>
      </c>
      <c r="K576" t="str">
        <f>IFERROR(VLOOKUP($A576&amp;"-"&amp;J$1,'Conclusões cursos'!$E:$H,4,0),"")</f>
        <v>2018/2019</v>
      </c>
      <c r="L576" t="str">
        <f>IFERROR(VLOOKUP($A576&amp;"-"&amp;L$1,'Conclusões cursos'!$E:$H,2,0),"")</f>
        <v/>
      </c>
      <c r="M576" t="str">
        <f>IFERROR(VLOOKUP($A576&amp;"-"&amp;L$1,'Conclusões cursos'!$E:$H,4,0),"")</f>
        <v/>
      </c>
      <c r="N576" t="str">
        <f>IFERROR(VLOOKUP($A576&amp;"-"&amp;N$1,'Conclusões cursos'!$E:$H,2,0),"")</f>
        <v/>
      </c>
      <c r="O576" t="str">
        <f>IFERROR(VLOOKUP($A576&amp;"-"&amp;N$1,'Conclusões cursos'!$E:$H,4,0),"")</f>
        <v/>
      </c>
    </row>
    <row r="577" spans="1:15" x14ac:dyDescent="0.3">
      <c r="A577">
        <v>201105481</v>
      </c>
      <c r="B577" t="s">
        <v>2034</v>
      </c>
      <c r="C577" t="s">
        <v>2035</v>
      </c>
      <c r="E577" t="str">
        <f t="shared" si="8"/>
        <v xml:space="preserve">MIEIC </v>
      </c>
      <c r="F577" t="str">
        <f>IFERROR(VLOOKUP($A577&amp;"-"&amp;F$1,'Conclusões cursos'!$E:$H,2,0),"")</f>
        <v/>
      </c>
      <c r="G577" t="str">
        <f>IFERROR(VLOOKUP($A577&amp;"-"&amp;F$1,'Conclusões cursos'!$E:$H,4,0),"")</f>
        <v/>
      </c>
      <c r="H577" t="str">
        <f>IFERROR(VLOOKUP($A577&amp;"-"&amp;H$1,'Conclusões cursos'!$E:$H,2,0),"")</f>
        <v/>
      </c>
      <c r="I577" t="str">
        <f>IFERROR(VLOOKUP($A577&amp;"-"&amp;H$1,'Conclusões cursos'!$E:$H,4,0),"")</f>
        <v/>
      </c>
      <c r="J577" t="str">
        <f>IFERROR(VLOOKUP($A577&amp;"-"&amp;J$1,'Conclusões cursos'!$E:$H,2,0),"")</f>
        <v>2011/2012</v>
      </c>
      <c r="K577" t="str">
        <f>IFERROR(VLOOKUP($A577&amp;"-"&amp;J$1,'Conclusões cursos'!$E:$H,4,0),"")</f>
        <v>2017/2018</v>
      </c>
      <c r="L577" t="str">
        <f>IFERROR(VLOOKUP($A577&amp;"-"&amp;L$1,'Conclusões cursos'!$E:$H,2,0),"")</f>
        <v/>
      </c>
      <c r="M577" t="str">
        <f>IFERROR(VLOOKUP($A577&amp;"-"&amp;L$1,'Conclusões cursos'!$E:$H,4,0),"")</f>
        <v/>
      </c>
      <c r="N577" t="str">
        <f>IFERROR(VLOOKUP($A577&amp;"-"&amp;N$1,'Conclusões cursos'!$E:$H,2,0),"")</f>
        <v/>
      </c>
      <c r="O577" t="str">
        <f>IFERROR(VLOOKUP($A577&amp;"-"&amp;N$1,'Conclusões cursos'!$E:$H,4,0),"")</f>
        <v/>
      </c>
    </row>
    <row r="578" spans="1:15" x14ac:dyDescent="0.3">
      <c r="A578">
        <v>201004211</v>
      </c>
      <c r="B578" t="s">
        <v>2036</v>
      </c>
      <c r="C578" t="s">
        <v>2037</v>
      </c>
      <c r="E578" t="str">
        <f t="shared" si="8"/>
        <v xml:space="preserve">MIEIC </v>
      </c>
      <c r="F578" t="str">
        <f>IFERROR(VLOOKUP($A578&amp;"-"&amp;F$1,'Conclusões cursos'!$E:$H,2,0),"")</f>
        <v/>
      </c>
      <c r="G578" t="str">
        <f>IFERROR(VLOOKUP($A578&amp;"-"&amp;F$1,'Conclusões cursos'!$E:$H,4,0),"")</f>
        <v/>
      </c>
      <c r="H578" t="str">
        <f>IFERROR(VLOOKUP($A578&amp;"-"&amp;H$1,'Conclusões cursos'!$E:$H,2,0),"")</f>
        <v/>
      </c>
      <c r="I578" t="str">
        <f>IFERROR(VLOOKUP($A578&amp;"-"&amp;H$1,'Conclusões cursos'!$E:$H,4,0),"")</f>
        <v/>
      </c>
      <c r="J578" t="str">
        <f>IFERROR(VLOOKUP($A578&amp;"-"&amp;J$1,'Conclusões cursos'!$E:$H,2,0),"")</f>
        <v>2012/2013</v>
      </c>
      <c r="K578" t="str">
        <f>IFERROR(VLOOKUP($A578&amp;"-"&amp;J$1,'Conclusões cursos'!$E:$H,4,0),"")</f>
        <v>2015/2016</v>
      </c>
      <c r="L578" t="str">
        <f>IFERROR(VLOOKUP($A578&amp;"-"&amp;L$1,'Conclusões cursos'!$E:$H,2,0),"")</f>
        <v/>
      </c>
      <c r="M578" t="str">
        <f>IFERROR(VLOOKUP($A578&amp;"-"&amp;L$1,'Conclusões cursos'!$E:$H,4,0),"")</f>
        <v/>
      </c>
      <c r="N578" t="str">
        <f>IFERROR(VLOOKUP($A578&amp;"-"&amp;N$1,'Conclusões cursos'!$E:$H,2,0),"")</f>
        <v/>
      </c>
      <c r="O578" t="str">
        <f>IFERROR(VLOOKUP($A578&amp;"-"&amp;N$1,'Conclusões cursos'!$E:$H,4,0),"")</f>
        <v/>
      </c>
    </row>
    <row r="579" spans="1:15" x14ac:dyDescent="0.3">
      <c r="A579">
        <v>200406082</v>
      </c>
      <c r="B579" t="s">
        <v>2038</v>
      </c>
      <c r="C579" t="s">
        <v>2039</v>
      </c>
      <c r="E579" t="str">
        <f t="shared" si="8"/>
        <v xml:space="preserve">MIEIC </v>
      </c>
      <c r="F579" t="str">
        <f>IFERROR(VLOOKUP($A579&amp;"-"&amp;F$1,'Conclusões cursos'!$E:$H,2,0),"")</f>
        <v/>
      </c>
      <c r="G579" t="str">
        <f>IFERROR(VLOOKUP($A579&amp;"-"&amp;F$1,'Conclusões cursos'!$E:$H,4,0),"")</f>
        <v/>
      </c>
      <c r="H579" t="str">
        <f>IFERROR(VLOOKUP($A579&amp;"-"&amp;H$1,'Conclusões cursos'!$E:$H,2,0),"")</f>
        <v/>
      </c>
      <c r="I579" t="str">
        <f>IFERROR(VLOOKUP($A579&amp;"-"&amp;H$1,'Conclusões cursos'!$E:$H,4,0),"")</f>
        <v/>
      </c>
      <c r="J579" t="str">
        <f>IFERROR(VLOOKUP($A579&amp;"-"&amp;J$1,'Conclusões cursos'!$E:$H,2,0),"")</f>
        <v>2004/2005</v>
      </c>
      <c r="K579" t="str">
        <f>IFERROR(VLOOKUP($A579&amp;"-"&amp;J$1,'Conclusões cursos'!$E:$H,4,0),"")</f>
        <v>2008/2009</v>
      </c>
      <c r="L579" t="str">
        <f>IFERROR(VLOOKUP($A579&amp;"-"&amp;L$1,'Conclusões cursos'!$E:$H,2,0),"")</f>
        <v/>
      </c>
      <c r="M579" t="str">
        <f>IFERROR(VLOOKUP($A579&amp;"-"&amp;L$1,'Conclusões cursos'!$E:$H,4,0),"")</f>
        <v/>
      </c>
      <c r="N579" t="str">
        <f>IFERROR(VLOOKUP($A579&amp;"-"&amp;N$1,'Conclusões cursos'!$E:$H,2,0),"")</f>
        <v/>
      </c>
      <c r="O579" t="str">
        <f>IFERROR(VLOOKUP($A579&amp;"-"&amp;N$1,'Conclusões cursos'!$E:$H,4,0),"")</f>
        <v/>
      </c>
    </row>
    <row r="580" spans="1:15" x14ac:dyDescent="0.3">
      <c r="A580">
        <v>201405015</v>
      </c>
      <c r="B580" t="s">
        <v>978</v>
      </c>
      <c r="C580" t="s">
        <v>979</v>
      </c>
      <c r="E580" t="str">
        <f t="shared" ref="E580:E643" si="9">IF(F580="","","LEIC ")&amp;IF(H580="","","MEI ")&amp;IF(J580="","","MIEIC ")&amp;IF(L580="","","L.EIC ")&amp;IF(N580="","","M.EIC")</f>
        <v>M.EIC</v>
      </c>
      <c r="F580" t="str">
        <f>IFERROR(VLOOKUP($A580&amp;"-"&amp;F$1,'Conclusões cursos'!$E:$H,2,0),"")</f>
        <v/>
      </c>
      <c r="G580" t="str">
        <f>IFERROR(VLOOKUP($A580&amp;"-"&amp;F$1,'Conclusões cursos'!$E:$H,4,0),"")</f>
        <v/>
      </c>
      <c r="H580" t="str">
        <f>IFERROR(VLOOKUP($A580&amp;"-"&amp;H$1,'Conclusões cursos'!$E:$H,2,0),"")</f>
        <v/>
      </c>
      <c r="I580" t="str">
        <f>IFERROR(VLOOKUP($A580&amp;"-"&amp;H$1,'Conclusões cursos'!$E:$H,4,0),"")</f>
        <v/>
      </c>
      <c r="J580" t="str">
        <f>IFERROR(VLOOKUP($A580&amp;"-"&amp;J$1,'Conclusões cursos'!$E:$H,2,0),"")</f>
        <v/>
      </c>
      <c r="K580" t="str">
        <f>IFERROR(VLOOKUP($A580&amp;"-"&amp;J$1,'Conclusões cursos'!$E:$H,4,0),"")</f>
        <v/>
      </c>
      <c r="L580" t="str">
        <f>IFERROR(VLOOKUP($A580&amp;"-"&amp;L$1,'Conclusões cursos'!$E:$H,2,0),"")</f>
        <v/>
      </c>
      <c r="M580" t="str">
        <f>IFERROR(VLOOKUP($A580&amp;"-"&amp;L$1,'Conclusões cursos'!$E:$H,4,0),"")</f>
        <v/>
      </c>
      <c r="N580" t="str">
        <f>IFERROR(VLOOKUP($A580&amp;"-"&amp;N$1,'Conclusões cursos'!$E:$H,2,0),"")</f>
        <v>2021/2022</v>
      </c>
      <c r="O580" t="str">
        <f>IFERROR(VLOOKUP($A580&amp;"-"&amp;N$1,'Conclusões cursos'!$E:$H,4,0),"")</f>
        <v>2022/2023</v>
      </c>
    </row>
    <row r="581" spans="1:15" x14ac:dyDescent="0.3">
      <c r="A581">
        <v>199602617</v>
      </c>
      <c r="B581" t="s">
        <v>4477</v>
      </c>
      <c r="C581" t="s">
        <v>4478</v>
      </c>
      <c r="E581" t="str">
        <f t="shared" si="9"/>
        <v xml:space="preserve">LEIC </v>
      </c>
      <c r="F581" t="str">
        <f>IFERROR(VLOOKUP($A581&amp;"-"&amp;F$1,'Conclusões cursos'!$E:$H,2,0),"")</f>
        <v>1996/1997</v>
      </c>
      <c r="G581" t="str">
        <f>IFERROR(VLOOKUP($A581&amp;"-"&amp;F$1,'Conclusões cursos'!$E:$H,4,0),"")</f>
        <v>2004/2005</v>
      </c>
      <c r="H581" t="str">
        <f>IFERROR(VLOOKUP($A581&amp;"-"&amp;H$1,'Conclusões cursos'!$E:$H,2,0),"")</f>
        <v/>
      </c>
      <c r="I581" t="str">
        <f>IFERROR(VLOOKUP($A581&amp;"-"&amp;H$1,'Conclusões cursos'!$E:$H,4,0),"")</f>
        <v/>
      </c>
      <c r="J581" t="str">
        <f>IFERROR(VLOOKUP($A581&amp;"-"&amp;J$1,'Conclusões cursos'!$E:$H,2,0),"")</f>
        <v/>
      </c>
      <c r="K581" t="str">
        <f>IFERROR(VLOOKUP($A581&amp;"-"&amp;J$1,'Conclusões cursos'!$E:$H,4,0),"")</f>
        <v/>
      </c>
      <c r="L581" t="str">
        <f>IFERROR(VLOOKUP($A581&amp;"-"&amp;L$1,'Conclusões cursos'!$E:$H,2,0),"")</f>
        <v/>
      </c>
      <c r="M581" t="str">
        <f>IFERROR(VLOOKUP($A581&amp;"-"&amp;L$1,'Conclusões cursos'!$E:$H,4,0),"")</f>
        <v/>
      </c>
      <c r="N581" t="str">
        <f>IFERROR(VLOOKUP($A581&amp;"-"&amp;N$1,'Conclusões cursos'!$E:$H,2,0),"")</f>
        <v/>
      </c>
      <c r="O581" t="str">
        <f>IFERROR(VLOOKUP($A581&amp;"-"&amp;N$1,'Conclusões cursos'!$E:$H,4,0),"")</f>
        <v/>
      </c>
    </row>
    <row r="582" spans="1:15" x14ac:dyDescent="0.3">
      <c r="A582">
        <v>200301891</v>
      </c>
      <c r="B582" t="s">
        <v>2040</v>
      </c>
      <c r="C582" t="s">
        <v>2041</v>
      </c>
      <c r="E582" t="str">
        <f t="shared" si="9"/>
        <v xml:space="preserve">MIEIC </v>
      </c>
      <c r="F582" t="str">
        <f>IFERROR(VLOOKUP($A582&amp;"-"&amp;F$1,'Conclusões cursos'!$E:$H,2,0),"")</f>
        <v/>
      </c>
      <c r="G582" t="str">
        <f>IFERROR(VLOOKUP($A582&amp;"-"&amp;F$1,'Conclusões cursos'!$E:$H,4,0),"")</f>
        <v/>
      </c>
      <c r="H582" t="str">
        <f>IFERROR(VLOOKUP($A582&amp;"-"&amp;H$1,'Conclusões cursos'!$E:$H,2,0),"")</f>
        <v/>
      </c>
      <c r="I582" t="str">
        <f>IFERROR(VLOOKUP($A582&amp;"-"&amp;H$1,'Conclusões cursos'!$E:$H,4,0),"")</f>
        <v/>
      </c>
      <c r="J582" t="str">
        <f>IFERROR(VLOOKUP($A582&amp;"-"&amp;J$1,'Conclusões cursos'!$E:$H,2,0),"")</f>
        <v>2003/2004</v>
      </c>
      <c r="K582" t="str">
        <f>IFERROR(VLOOKUP($A582&amp;"-"&amp;J$1,'Conclusões cursos'!$E:$H,4,0),"")</f>
        <v>2007/2008</v>
      </c>
      <c r="L582" t="str">
        <f>IFERROR(VLOOKUP($A582&amp;"-"&amp;L$1,'Conclusões cursos'!$E:$H,2,0),"")</f>
        <v/>
      </c>
      <c r="M582" t="str">
        <f>IFERROR(VLOOKUP($A582&amp;"-"&amp;L$1,'Conclusões cursos'!$E:$H,4,0),"")</f>
        <v/>
      </c>
      <c r="N582" t="str">
        <f>IFERROR(VLOOKUP($A582&amp;"-"&amp;N$1,'Conclusões cursos'!$E:$H,2,0),"")</f>
        <v/>
      </c>
      <c r="O582" t="str">
        <f>IFERROR(VLOOKUP($A582&amp;"-"&amp;N$1,'Conclusões cursos'!$E:$H,4,0),"")</f>
        <v/>
      </c>
    </row>
    <row r="583" spans="1:15" x14ac:dyDescent="0.3">
      <c r="A583">
        <v>201504326</v>
      </c>
      <c r="B583" t="s">
        <v>2042</v>
      </c>
      <c r="C583" t="s">
        <v>2043</v>
      </c>
      <c r="E583" t="str">
        <f t="shared" si="9"/>
        <v xml:space="preserve">MIEIC </v>
      </c>
      <c r="F583" t="str">
        <f>IFERROR(VLOOKUP($A583&amp;"-"&amp;F$1,'Conclusões cursos'!$E:$H,2,0),"")</f>
        <v/>
      </c>
      <c r="G583" t="str">
        <f>IFERROR(VLOOKUP($A583&amp;"-"&amp;F$1,'Conclusões cursos'!$E:$H,4,0),"")</f>
        <v/>
      </c>
      <c r="H583" t="str">
        <f>IFERROR(VLOOKUP($A583&amp;"-"&amp;H$1,'Conclusões cursos'!$E:$H,2,0),"")</f>
        <v/>
      </c>
      <c r="I583" t="str">
        <f>IFERROR(VLOOKUP($A583&amp;"-"&amp;H$1,'Conclusões cursos'!$E:$H,4,0),"")</f>
        <v/>
      </c>
      <c r="J583" t="str">
        <f>IFERROR(VLOOKUP($A583&amp;"-"&amp;J$1,'Conclusões cursos'!$E:$H,2,0),"")</f>
        <v>2015/2016</v>
      </c>
      <c r="K583" t="str">
        <f>IFERROR(VLOOKUP($A583&amp;"-"&amp;J$1,'Conclusões cursos'!$E:$H,4,0),"")</f>
        <v>2019/2020</v>
      </c>
      <c r="L583" t="str">
        <f>IFERROR(VLOOKUP($A583&amp;"-"&amp;L$1,'Conclusões cursos'!$E:$H,2,0),"")</f>
        <v/>
      </c>
      <c r="M583" t="str">
        <f>IFERROR(VLOOKUP($A583&amp;"-"&amp;L$1,'Conclusões cursos'!$E:$H,4,0),"")</f>
        <v/>
      </c>
      <c r="N583" t="str">
        <f>IFERROR(VLOOKUP($A583&amp;"-"&amp;N$1,'Conclusões cursos'!$E:$H,2,0),"")</f>
        <v/>
      </c>
      <c r="O583" t="str">
        <f>IFERROR(VLOOKUP($A583&amp;"-"&amp;N$1,'Conclusões cursos'!$E:$H,4,0),"")</f>
        <v/>
      </c>
    </row>
    <row r="584" spans="1:15" x14ac:dyDescent="0.3">
      <c r="A584">
        <v>202006059</v>
      </c>
      <c r="B584" t="s">
        <v>267</v>
      </c>
      <c r="C584" t="s">
        <v>268</v>
      </c>
      <c r="E584" t="str">
        <f t="shared" si="9"/>
        <v xml:space="preserve">L.EIC </v>
      </c>
      <c r="F584" t="str">
        <f>IFERROR(VLOOKUP($A584&amp;"-"&amp;F$1,'Conclusões cursos'!$E:$H,2,0),"")</f>
        <v/>
      </c>
      <c r="G584" t="str">
        <f>IFERROR(VLOOKUP($A584&amp;"-"&amp;F$1,'Conclusões cursos'!$E:$H,4,0),"")</f>
        <v/>
      </c>
      <c r="H584" t="str">
        <f>IFERROR(VLOOKUP($A584&amp;"-"&amp;H$1,'Conclusões cursos'!$E:$H,2,0),"")</f>
        <v/>
      </c>
      <c r="I584" t="str">
        <f>IFERROR(VLOOKUP($A584&amp;"-"&amp;H$1,'Conclusões cursos'!$E:$H,4,0),"")</f>
        <v/>
      </c>
      <c r="J584" t="str">
        <f>IFERROR(VLOOKUP($A584&amp;"-"&amp;J$1,'Conclusões cursos'!$E:$H,2,0),"")</f>
        <v/>
      </c>
      <c r="K584" t="str">
        <f>IFERROR(VLOOKUP($A584&amp;"-"&amp;J$1,'Conclusões cursos'!$E:$H,4,0),"")</f>
        <v/>
      </c>
      <c r="L584" t="str">
        <f>IFERROR(VLOOKUP($A584&amp;"-"&amp;L$1,'Conclusões cursos'!$E:$H,2,0),"")</f>
        <v>2021/2022</v>
      </c>
      <c r="M584" t="str">
        <f>IFERROR(VLOOKUP($A584&amp;"-"&amp;L$1,'Conclusões cursos'!$E:$H,4,0),"")</f>
        <v>2022/2023</v>
      </c>
      <c r="N584" t="str">
        <f>IFERROR(VLOOKUP($A584&amp;"-"&amp;N$1,'Conclusões cursos'!$E:$H,2,0),"")</f>
        <v/>
      </c>
      <c r="O584" t="str">
        <f>IFERROR(VLOOKUP($A584&amp;"-"&amp;N$1,'Conclusões cursos'!$E:$H,4,0),"")</f>
        <v/>
      </c>
    </row>
    <row r="585" spans="1:15" x14ac:dyDescent="0.3">
      <c r="A585">
        <v>201100557</v>
      </c>
      <c r="B585" t="s">
        <v>2044</v>
      </c>
      <c r="C585" t="s">
        <v>2045</v>
      </c>
      <c r="E585" t="str">
        <f t="shared" si="9"/>
        <v xml:space="preserve">MIEIC </v>
      </c>
      <c r="F585" t="str">
        <f>IFERROR(VLOOKUP($A585&amp;"-"&amp;F$1,'Conclusões cursos'!$E:$H,2,0),"")</f>
        <v/>
      </c>
      <c r="G585" t="str">
        <f>IFERROR(VLOOKUP($A585&amp;"-"&amp;F$1,'Conclusões cursos'!$E:$H,4,0),"")</f>
        <v/>
      </c>
      <c r="H585" t="str">
        <f>IFERROR(VLOOKUP($A585&amp;"-"&amp;H$1,'Conclusões cursos'!$E:$H,2,0),"")</f>
        <v/>
      </c>
      <c r="I585" t="str">
        <f>IFERROR(VLOOKUP($A585&amp;"-"&amp;H$1,'Conclusões cursos'!$E:$H,4,0),"")</f>
        <v/>
      </c>
      <c r="J585" t="str">
        <f>IFERROR(VLOOKUP($A585&amp;"-"&amp;J$1,'Conclusões cursos'!$E:$H,2,0),"")</f>
        <v>2011/2012</v>
      </c>
      <c r="K585" t="str">
        <f>IFERROR(VLOOKUP($A585&amp;"-"&amp;J$1,'Conclusões cursos'!$E:$H,4,0),"")</f>
        <v>2015/2016</v>
      </c>
      <c r="L585" t="str">
        <f>IFERROR(VLOOKUP($A585&amp;"-"&amp;L$1,'Conclusões cursos'!$E:$H,2,0),"")</f>
        <v/>
      </c>
      <c r="M585" t="str">
        <f>IFERROR(VLOOKUP($A585&amp;"-"&amp;L$1,'Conclusões cursos'!$E:$H,4,0),"")</f>
        <v/>
      </c>
      <c r="N585" t="str">
        <f>IFERROR(VLOOKUP($A585&amp;"-"&amp;N$1,'Conclusões cursos'!$E:$H,2,0),"")</f>
        <v/>
      </c>
      <c r="O585" t="str">
        <f>IFERROR(VLOOKUP($A585&amp;"-"&amp;N$1,'Conclusões cursos'!$E:$H,4,0),"")</f>
        <v/>
      </c>
    </row>
    <row r="586" spans="1:15" x14ac:dyDescent="0.3">
      <c r="A586">
        <v>201605360</v>
      </c>
      <c r="B586" t="s">
        <v>269</v>
      </c>
      <c r="C586" t="s">
        <v>270</v>
      </c>
      <c r="E586" t="str">
        <f t="shared" si="9"/>
        <v>L.EIC M.EIC</v>
      </c>
      <c r="F586" t="str">
        <f>IFERROR(VLOOKUP($A586&amp;"-"&amp;F$1,'Conclusões cursos'!$E:$H,2,0),"")</f>
        <v/>
      </c>
      <c r="G586" t="str">
        <f>IFERROR(VLOOKUP($A586&amp;"-"&amp;F$1,'Conclusões cursos'!$E:$H,4,0),"")</f>
        <v/>
      </c>
      <c r="H586" t="str">
        <f>IFERROR(VLOOKUP($A586&amp;"-"&amp;H$1,'Conclusões cursos'!$E:$H,2,0),"")</f>
        <v/>
      </c>
      <c r="I586" t="str">
        <f>IFERROR(VLOOKUP($A586&amp;"-"&amp;H$1,'Conclusões cursos'!$E:$H,4,0),"")</f>
        <v/>
      </c>
      <c r="J586" t="str">
        <f>IFERROR(VLOOKUP($A586&amp;"-"&amp;J$1,'Conclusões cursos'!$E:$H,2,0),"")</f>
        <v/>
      </c>
      <c r="K586" t="str">
        <f>IFERROR(VLOOKUP($A586&amp;"-"&amp;J$1,'Conclusões cursos'!$E:$H,4,0),"")</f>
        <v/>
      </c>
      <c r="L586" t="str">
        <f>IFERROR(VLOOKUP($A586&amp;"-"&amp;L$1,'Conclusões cursos'!$E:$H,2,0),"")</f>
        <v>2021/2022</v>
      </c>
      <c r="M586" t="str">
        <f>IFERROR(VLOOKUP($A586&amp;"-"&amp;L$1,'Conclusões cursos'!$E:$H,4,0),"")</f>
        <v>2021/2022</v>
      </c>
      <c r="N586" t="str">
        <f>IFERROR(VLOOKUP($A586&amp;"-"&amp;N$1,'Conclusões cursos'!$E:$H,2,0),"")</f>
        <v>2021/2022</v>
      </c>
      <c r="O586" t="str">
        <f>IFERROR(VLOOKUP($A586&amp;"-"&amp;N$1,'Conclusões cursos'!$E:$H,4,0),"")</f>
        <v>2022/2023</v>
      </c>
    </row>
    <row r="587" spans="1:15" x14ac:dyDescent="0.3">
      <c r="A587">
        <v>200900696</v>
      </c>
      <c r="B587" t="s">
        <v>2046</v>
      </c>
      <c r="C587" t="s">
        <v>2047</v>
      </c>
      <c r="E587" t="str">
        <f t="shared" si="9"/>
        <v xml:space="preserve">MIEIC </v>
      </c>
      <c r="F587" t="str">
        <f>IFERROR(VLOOKUP($A587&amp;"-"&amp;F$1,'Conclusões cursos'!$E:$H,2,0),"")</f>
        <v/>
      </c>
      <c r="G587" t="str">
        <f>IFERROR(VLOOKUP($A587&amp;"-"&amp;F$1,'Conclusões cursos'!$E:$H,4,0),"")</f>
        <v/>
      </c>
      <c r="H587" t="str">
        <f>IFERROR(VLOOKUP($A587&amp;"-"&amp;H$1,'Conclusões cursos'!$E:$H,2,0),"")</f>
        <v/>
      </c>
      <c r="I587" t="str">
        <f>IFERROR(VLOOKUP($A587&amp;"-"&amp;H$1,'Conclusões cursos'!$E:$H,4,0),"")</f>
        <v/>
      </c>
      <c r="J587" t="str">
        <f>IFERROR(VLOOKUP($A587&amp;"-"&amp;J$1,'Conclusões cursos'!$E:$H,2,0),"")</f>
        <v>2009/2010</v>
      </c>
      <c r="K587" t="str">
        <f>IFERROR(VLOOKUP($A587&amp;"-"&amp;J$1,'Conclusões cursos'!$E:$H,4,0),"")</f>
        <v>2013/2014</v>
      </c>
      <c r="L587" t="str">
        <f>IFERROR(VLOOKUP($A587&amp;"-"&amp;L$1,'Conclusões cursos'!$E:$H,2,0),"")</f>
        <v/>
      </c>
      <c r="M587" t="str">
        <f>IFERROR(VLOOKUP($A587&amp;"-"&amp;L$1,'Conclusões cursos'!$E:$H,4,0),"")</f>
        <v/>
      </c>
      <c r="N587" t="str">
        <f>IFERROR(VLOOKUP($A587&amp;"-"&amp;N$1,'Conclusões cursos'!$E:$H,2,0),"")</f>
        <v/>
      </c>
      <c r="O587" t="str">
        <f>IFERROR(VLOOKUP($A587&amp;"-"&amp;N$1,'Conclusões cursos'!$E:$H,4,0),"")</f>
        <v/>
      </c>
    </row>
    <row r="588" spans="1:15" x14ac:dyDescent="0.3">
      <c r="A588">
        <v>201100705</v>
      </c>
      <c r="B588" t="s">
        <v>2048</v>
      </c>
      <c r="C588" t="s">
        <v>2049</v>
      </c>
      <c r="E588" t="str">
        <f t="shared" si="9"/>
        <v xml:space="preserve">MIEIC </v>
      </c>
      <c r="F588" t="str">
        <f>IFERROR(VLOOKUP($A588&amp;"-"&amp;F$1,'Conclusões cursos'!$E:$H,2,0),"")</f>
        <v/>
      </c>
      <c r="G588" t="str">
        <f>IFERROR(VLOOKUP($A588&amp;"-"&amp;F$1,'Conclusões cursos'!$E:$H,4,0),"")</f>
        <v/>
      </c>
      <c r="H588" t="str">
        <f>IFERROR(VLOOKUP($A588&amp;"-"&amp;H$1,'Conclusões cursos'!$E:$H,2,0),"")</f>
        <v/>
      </c>
      <c r="I588" t="str">
        <f>IFERROR(VLOOKUP($A588&amp;"-"&amp;H$1,'Conclusões cursos'!$E:$H,4,0),"")</f>
        <v/>
      </c>
      <c r="J588" t="str">
        <f>IFERROR(VLOOKUP($A588&amp;"-"&amp;J$1,'Conclusões cursos'!$E:$H,2,0),"")</f>
        <v>2011/2012</v>
      </c>
      <c r="K588" t="str">
        <f>IFERROR(VLOOKUP($A588&amp;"-"&amp;J$1,'Conclusões cursos'!$E:$H,4,0),"")</f>
        <v>2015/2016</v>
      </c>
      <c r="L588" t="str">
        <f>IFERROR(VLOOKUP($A588&amp;"-"&amp;L$1,'Conclusões cursos'!$E:$H,2,0),"")</f>
        <v/>
      </c>
      <c r="M588" t="str">
        <f>IFERROR(VLOOKUP($A588&amp;"-"&amp;L$1,'Conclusões cursos'!$E:$H,4,0),"")</f>
        <v/>
      </c>
      <c r="N588" t="str">
        <f>IFERROR(VLOOKUP($A588&amp;"-"&amp;N$1,'Conclusões cursos'!$E:$H,2,0),"")</f>
        <v/>
      </c>
      <c r="O588" t="str">
        <f>IFERROR(VLOOKUP($A588&amp;"-"&amp;N$1,'Conclusões cursos'!$E:$H,4,0),"")</f>
        <v/>
      </c>
    </row>
    <row r="589" spans="1:15" x14ac:dyDescent="0.3">
      <c r="A589">
        <v>201806250</v>
      </c>
      <c r="B589" t="s">
        <v>980</v>
      </c>
      <c r="C589" t="s">
        <v>981</v>
      </c>
      <c r="E589" t="str">
        <f t="shared" si="9"/>
        <v>M.EIC</v>
      </c>
      <c r="F589" t="str">
        <f>IFERROR(VLOOKUP($A589&amp;"-"&amp;F$1,'Conclusões cursos'!$E:$H,2,0),"")</f>
        <v/>
      </c>
      <c r="G589" t="str">
        <f>IFERROR(VLOOKUP($A589&amp;"-"&amp;F$1,'Conclusões cursos'!$E:$H,4,0),"")</f>
        <v/>
      </c>
      <c r="H589" t="str">
        <f>IFERROR(VLOOKUP($A589&amp;"-"&amp;H$1,'Conclusões cursos'!$E:$H,2,0),"")</f>
        <v/>
      </c>
      <c r="I589" t="str">
        <f>IFERROR(VLOOKUP($A589&amp;"-"&amp;H$1,'Conclusões cursos'!$E:$H,4,0),"")</f>
        <v/>
      </c>
      <c r="J589" t="str">
        <f>IFERROR(VLOOKUP($A589&amp;"-"&amp;J$1,'Conclusões cursos'!$E:$H,2,0),"")</f>
        <v/>
      </c>
      <c r="K589" t="str">
        <f>IFERROR(VLOOKUP($A589&amp;"-"&amp;J$1,'Conclusões cursos'!$E:$H,4,0),"")</f>
        <v/>
      </c>
      <c r="L589" t="str">
        <f>IFERROR(VLOOKUP($A589&amp;"-"&amp;L$1,'Conclusões cursos'!$E:$H,2,0),"")</f>
        <v/>
      </c>
      <c r="M589" t="str">
        <f>IFERROR(VLOOKUP($A589&amp;"-"&amp;L$1,'Conclusões cursos'!$E:$H,4,0),"")</f>
        <v/>
      </c>
      <c r="N589" t="str">
        <f>IFERROR(VLOOKUP($A589&amp;"-"&amp;N$1,'Conclusões cursos'!$E:$H,2,0),"")</f>
        <v>2021/2022</v>
      </c>
      <c r="O589" t="str">
        <f>IFERROR(VLOOKUP($A589&amp;"-"&amp;N$1,'Conclusões cursos'!$E:$H,4,0),"")</f>
        <v>2022/2023</v>
      </c>
    </row>
    <row r="590" spans="1:15" x14ac:dyDescent="0.3">
      <c r="A590">
        <v>200602199</v>
      </c>
      <c r="B590" t="s">
        <v>2050</v>
      </c>
      <c r="C590" t="s">
        <v>2051</v>
      </c>
      <c r="E590" t="str">
        <f t="shared" si="9"/>
        <v xml:space="preserve">MIEIC </v>
      </c>
      <c r="F590" t="str">
        <f>IFERROR(VLOOKUP($A590&amp;"-"&amp;F$1,'Conclusões cursos'!$E:$H,2,0),"")</f>
        <v/>
      </c>
      <c r="G590" t="str">
        <f>IFERROR(VLOOKUP($A590&amp;"-"&amp;F$1,'Conclusões cursos'!$E:$H,4,0),"")</f>
        <v/>
      </c>
      <c r="H590" t="str">
        <f>IFERROR(VLOOKUP($A590&amp;"-"&amp;H$1,'Conclusões cursos'!$E:$H,2,0),"")</f>
        <v/>
      </c>
      <c r="I590" t="str">
        <f>IFERROR(VLOOKUP($A590&amp;"-"&amp;H$1,'Conclusões cursos'!$E:$H,4,0),"")</f>
        <v/>
      </c>
      <c r="J590" t="str">
        <f>IFERROR(VLOOKUP($A590&amp;"-"&amp;J$1,'Conclusões cursos'!$E:$H,2,0),"")</f>
        <v>2006/2007</v>
      </c>
      <c r="K590" t="str">
        <f>IFERROR(VLOOKUP($A590&amp;"-"&amp;J$1,'Conclusões cursos'!$E:$H,4,0),"")</f>
        <v>2010/2011</v>
      </c>
      <c r="L590" t="str">
        <f>IFERROR(VLOOKUP($A590&amp;"-"&amp;L$1,'Conclusões cursos'!$E:$H,2,0),"")</f>
        <v/>
      </c>
      <c r="M590" t="str">
        <f>IFERROR(VLOOKUP($A590&amp;"-"&amp;L$1,'Conclusões cursos'!$E:$H,4,0),"")</f>
        <v/>
      </c>
      <c r="N590" t="str">
        <f>IFERROR(VLOOKUP($A590&amp;"-"&amp;N$1,'Conclusões cursos'!$E:$H,2,0),"")</f>
        <v/>
      </c>
      <c r="O590" t="str">
        <f>IFERROR(VLOOKUP($A590&amp;"-"&amp;N$1,'Conclusões cursos'!$E:$H,4,0),"")</f>
        <v/>
      </c>
    </row>
    <row r="591" spans="1:15" x14ac:dyDescent="0.3">
      <c r="A591">
        <v>200800923</v>
      </c>
      <c r="B591" t="s">
        <v>2052</v>
      </c>
      <c r="C591" t="s">
        <v>2053</v>
      </c>
      <c r="E591" t="str">
        <f t="shared" si="9"/>
        <v xml:space="preserve">MIEIC </v>
      </c>
      <c r="F591" t="str">
        <f>IFERROR(VLOOKUP($A591&amp;"-"&amp;F$1,'Conclusões cursos'!$E:$H,2,0),"")</f>
        <v/>
      </c>
      <c r="G591" t="str">
        <f>IFERROR(VLOOKUP($A591&amp;"-"&amp;F$1,'Conclusões cursos'!$E:$H,4,0),"")</f>
        <v/>
      </c>
      <c r="H591" t="str">
        <f>IFERROR(VLOOKUP($A591&amp;"-"&amp;H$1,'Conclusões cursos'!$E:$H,2,0),"")</f>
        <v/>
      </c>
      <c r="I591" t="str">
        <f>IFERROR(VLOOKUP($A591&amp;"-"&amp;H$1,'Conclusões cursos'!$E:$H,4,0),"")</f>
        <v/>
      </c>
      <c r="J591" t="str">
        <f>IFERROR(VLOOKUP($A591&amp;"-"&amp;J$1,'Conclusões cursos'!$E:$H,2,0),"")</f>
        <v>2010/2011</v>
      </c>
      <c r="K591" t="str">
        <f>IFERROR(VLOOKUP($A591&amp;"-"&amp;J$1,'Conclusões cursos'!$E:$H,4,0),"")</f>
        <v>2014/2015</v>
      </c>
      <c r="L591" t="str">
        <f>IFERROR(VLOOKUP($A591&amp;"-"&amp;L$1,'Conclusões cursos'!$E:$H,2,0),"")</f>
        <v/>
      </c>
      <c r="M591" t="str">
        <f>IFERROR(VLOOKUP($A591&amp;"-"&amp;L$1,'Conclusões cursos'!$E:$H,4,0),"")</f>
        <v/>
      </c>
      <c r="N591" t="str">
        <f>IFERROR(VLOOKUP($A591&amp;"-"&amp;N$1,'Conclusões cursos'!$E:$H,2,0),"")</f>
        <v/>
      </c>
      <c r="O591" t="str">
        <f>IFERROR(VLOOKUP($A591&amp;"-"&amp;N$1,'Conclusões cursos'!$E:$H,4,0),"")</f>
        <v/>
      </c>
    </row>
    <row r="592" spans="1:15" x14ac:dyDescent="0.3">
      <c r="A592">
        <v>201406274</v>
      </c>
      <c r="B592" t="s">
        <v>2054</v>
      </c>
      <c r="C592" t="s">
        <v>2055</v>
      </c>
      <c r="E592" t="str">
        <f t="shared" si="9"/>
        <v xml:space="preserve">MIEIC </v>
      </c>
      <c r="F592" t="str">
        <f>IFERROR(VLOOKUP($A592&amp;"-"&amp;F$1,'Conclusões cursos'!$E:$H,2,0),"")</f>
        <v/>
      </c>
      <c r="G592" t="str">
        <f>IFERROR(VLOOKUP($A592&amp;"-"&amp;F$1,'Conclusões cursos'!$E:$H,4,0),"")</f>
        <v/>
      </c>
      <c r="H592" t="str">
        <f>IFERROR(VLOOKUP($A592&amp;"-"&amp;H$1,'Conclusões cursos'!$E:$H,2,0),"")</f>
        <v/>
      </c>
      <c r="I592" t="str">
        <f>IFERROR(VLOOKUP($A592&amp;"-"&amp;H$1,'Conclusões cursos'!$E:$H,4,0),"")</f>
        <v/>
      </c>
      <c r="J592" t="str">
        <f>IFERROR(VLOOKUP($A592&amp;"-"&amp;J$1,'Conclusões cursos'!$E:$H,2,0),"")</f>
        <v>2014/2015</v>
      </c>
      <c r="K592" t="str">
        <f>IFERROR(VLOOKUP($A592&amp;"-"&amp;J$1,'Conclusões cursos'!$E:$H,4,0),"")</f>
        <v>2018/2019</v>
      </c>
      <c r="L592" t="str">
        <f>IFERROR(VLOOKUP($A592&amp;"-"&amp;L$1,'Conclusões cursos'!$E:$H,2,0),"")</f>
        <v/>
      </c>
      <c r="M592" t="str">
        <f>IFERROR(VLOOKUP($A592&amp;"-"&amp;L$1,'Conclusões cursos'!$E:$H,4,0),"")</f>
        <v/>
      </c>
      <c r="N592" t="str">
        <f>IFERROR(VLOOKUP($A592&amp;"-"&amp;N$1,'Conclusões cursos'!$E:$H,2,0),"")</f>
        <v/>
      </c>
      <c r="O592" t="str">
        <f>IFERROR(VLOOKUP($A592&amp;"-"&amp;N$1,'Conclusões cursos'!$E:$H,4,0),"")</f>
        <v/>
      </c>
    </row>
    <row r="593" spans="1:15" x14ac:dyDescent="0.3">
      <c r="A593">
        <v>201805367</v>
      </c>
      <c r="B593" t="s">
        <v>271</v>
      </c>
      <c r="C593" t="s">
        <v>272</v>
      </c>
      <c r="E593" t="str">
        <f t="shared" si="9"/>
        <v xml:space="preserve">L.EIC </v>
      </c>
      <c r="F593" t="str">
        <f>IFERROR(VLOOKUP($A593&amp;"-"&amp;F$1,'Conclusões cursos'!$E:$H,2,0),"")</f>
        <v/>
      </c>
      <c r="G593" t="str">
        <f>IFERROR(VLOOKUP($A593&amp;"-"&amp;F$1,'Conclusões cursos'!$E:$H,4,0),"")</f>
        <v/>
      </c>
      <c r="H593" t="str">
        <f>IFERROR(VLOOKUP($A593&amp;"-"&amp;H$1,'Conclusões cursos'!$E:$H,2,0),"")</f>
        <v/>
      </c>
      <c r="I593" t="str">
        <f>IFERROR(VLOOKUP($A593&amp;"-"&amp;H$1,'Conclusões cursos'!$E:$H,4,0),"")</f>
        <v/>
      </c>
      <c r="J593" t="str">
        <f>IFERROR(VLOOKUP($A593&amp;"-"&amp;J$1,'Conclusões cursos'!$E:$H,2,0),"")</f>
        <v/>
      </c>
      <c r="K593" t="str">
        <f>IFERROR(VLOOKUP($A593&amp;"-"&amp;J$1,'Conclusões cursos'!$E:$H,4,0),"")</f>
        <v/>
      </c>
      <c r="L593" t="str">
        <f>IFERROR(VLOOKUP($A593&amp;"-"&amp;L$1,'Conclusões cursos'!$E:$H,2,0),"")</f>
        <v>2021/2022</v>
      </c>
      <c r="M593" t="str">
        <f>IFERROR(VLOOKUP($A593&amp;"-"&amp;L$1,'Conclusões cursos'!$E:$H,4,0),"")</f>
        <v>2022/2023</v>
      </c>
      <c r="N593" t="str">
        <f>IFERROR(VLOOKUP($A593&amp;"-"&amp;N$1,'Conclusões cursos'!$E:$H,2,0),"")</f>
        <v/>
      </c>
      <c r="O593" t="str">
        <f>IFERROR(VLOOKUP($A593&amp;"-"&amp;N$1,'Conclusões cursos'!$E:$H,4,0),"")</f>
        <v/>
      </c>
    </row>
    <row r="594" spans="1:15" x14ac:dyDescent="0.3">
      <c r="A594">
        <v>200905237</v>
      </c>
      <c r="B594" t="s">
        <v>2056</v>
      </c>
      <c r="C594" t="s">
        <v>2057</v>
      </c>
      <c r="E594" t="str">
        <f t="shared" si="9"/>
        <v xml:space="preserve">MIEIC </v>
      </c>
      <c r="F594" t="str">
        <f>IFERROR(VLOOKUP($A594&amp;"-"&amp;F$1,'Conclusões cursos'!$E:$H,2,0),"")</f>
        <v/>
      </c>
      <c r="G594" t="str">
        <f>IFERROR(VLOOKUP($A594&amp;"-"&amp;F$1,'Conclusões cursos'!$E:$H,4,0),"")</f>
        <v/>
      </c>
      <c r="H594" t="str">
        <f>IFERROR(VLOOKUP($A594&amp;"-"&amp;H$1,'Conclusões cursos'!$E:$H,2,0),"")</f>
        <v/>
      </c>
      <c r="I594" t="str">
        <f>IFERROR(VLOOKUP($A594&amp;"-"&amp;H$1,'Conclusões cursos'!$E:$H,4,0),"")</f>
        <v/>
      </c>
      <c r="J594" t="str">
        <f>IFERROR(VLOOKUP($A594&amp;"-"&amp;J$1,'Conclusões cursos'!$E:$H,2,0),"")</f>
        <v>2009/2010</v>
      </c>
      <c r="K594" t="str">
        <f>IFERROR(VLOOKUP($A594&amp;"-"&amp;J$1,'Conclusões cursos'!$E:$H,4,0),"")</f>
        <v>2014/2015</v>
      </c>
      <c r="L594" t="str">
        <f>IFERROR(VLOOKUP($A594&amp;"-"&amp;L$1,'Conclusões cursos'!$E:$H,2,0),"")</f>
        <v/>
      </c>
      <c r="M594" t="str">
        <f>IFERROR(VLOOKUP($A594&amp;"-"&amp;L$1,'Conclusões cursos'!$E:$H,4,0),"")</f>
        <v/>
      </c>
      <c r="N594" t="str">
        <f>IFERROR(VLOOKUP($A594&amp;"-"&amp;N$1,'Conclusões cursos'!$E:$H,2,0),"")</f>
        <v/>
      </c>
      <c r="O594" t="str">
        <f>IFERROR(VLOOKUP($A594&amp;"-"&amp;N$1,'Conclusões cursos'!$E:$H,4,0),"")</f>
        <v/>
      </c>
    </row>
    <row r="595" spans="1:15" x14ac:dyDescent="0.3">
      <c r="A595">
        <v>201108019</v>
      </c>
      <c r="B595" t="s">
        <v>2058</v>
      </c>
      <c r="C595" t="s">
        <v>2059</v>
      </c>
      <c r="E595" t="str">
        <f t="shared" si="9"/>
        <v xml:space="preserve">MIEIC </v>
      </c>
      <c r="F595" t="str">
        <f>IFERROR(VLOOKUP($A595&amp;"-"&amp;F$1,'Conclusões cursos'!$E:$H,2,0),"")</f>
        <v/>
      </c>
      <c r="G595" t="str">
        <f>IFERROR(VLOOKUP($A595&amp;"-"&amp;F$1,'Conclusões cursos'!$E:$H,4,0),"")</f>
        <v/>
      </c>
      <c r="H595" t="str">
        <f>IFERROR(VLOOKUP($A595&amp;"-"&amp;H$1,'Conclusões cursos'!$E:$H,2,0),"")</f>
        <v/>
      </c>
      <c r="I595" t="str">
        <f>IFERROR(VLOOKUP($A595&amp;"-"&amp;H$1,'Conclusões cursos'!$E:$H,4,0),"")</f>
        <v/>
      </c>
      <c r="J595" t="str">
        <f>IFERROR(VLOOKUP($A595&amp;"-"&amp;J$1,'Conclusões cursos'!$E:$H,2,0),"")</f>
        <v>2011/2012</v>
      </c>
      <c r="K595" t="str">
        <f>IFERROR(VLOOKUP($A595&amp;"-"&amp;J$1,'Conclusões cursos'!$E:$H,4,0),"")</f>
        <v>2017/2018</v>
      </c>
      <c r="L595" t="str">
        <f>IFERROR(VLOOKUP($A595&amp;"-"&amp;L$1,'Conclusões cursos'!$E:$H,2,0),"")</f>
        <v/>
      </c>
      <c r="M595" t="str">
        <f>IFERROR(VLOOKUP($A595&amp;"-"&amp;L$1,'Conclusões cursos'!$E:$H,4,0),"")</f>
        <v/>
      </c>
      <c r="N595" t="str">
        <f>IFERROR(VLOOKUP($A595&amp;"-"&amp;N$1,'Conclusões cursos'!$E:$H,2,0),"")</f>
        <v/>
      </c>
      <c r="O595" t="str">
        <f>IFERROR(VLOOKUP($A595&amp;"-"&amp;N$1,'Conclusões cursos'!$E:$H,4,0),"")</f>
        <v/>
      </c>
    </row>
    <row r="596" spans="1:15" x14ac:dyDescent="0.3">
      <c r="A596">
        <v>201305602</v>
      </c>
      <c r="B596" t="s">
        <v>2060</v>
      </c>
      <c r="C596" t="s">
        <v>2061</v>
      </c>
      <c r="E596" t="str">
        <f t="shared" si="9"/>
        <v xml:space="preserve">MIEIC </v>
      </c>
      <c r="F596" t="str">
        <f>IFERROR(VLOOKUP($A596&amp;"-"&amp;F$1,'Conclusões cursos'!$E:$H,2,0),"")</f>
        <v/>
      </c>
      <c r="G596" t="str">
        <f>IFERROR(VLOOKUP($A596&amp;"-"&amp;F$1,'Conclusões cursos'!$E:$H,4,0),"")</f>
        <v/>
      </c>
      <c r="H596" t="str">
        <f>IFERROR(VLOOKUP($A596&amp;"-"&amp;H$1,'Conclusões cursos'!$E:$H,2,0),"")</f>
        <v/>
      </c>
      <c r="I596" t="str">
        <f>IFERROR(VLOOKUP($A596&amp;"-"&amp;H$1,'Conclusões cursos'!$E:$H,4,0),"")</f>
        <v/>
      </c>
      <c r="J596" t="str">
        <f>IFERROR(VLOOKUP($A596&amp;"-"&amp;J$1,'Conclusões cursos'!$E:$H,2,0),"")</f>
        <v>2013/2014</v>
      </c>
      <c r="K596" t="str">
        <f>IFERROR(VLOOKUP($A596&amp;"-"&amp;J$1,'Conclusões cursos'!$E:$H,4,0),"")</f>
        <v>2017/2018</v>
      </c>
      <c r="L596" t="str">
        <f>IFERROR(VLOOKUP($A596&amp;"-"&amp;L$1,'Conclusões cursos'!$E:$H,2,0),"")</f>
        <v/>
      </c>
      <c r="M596" t="str">
        <f>IFERROR(VLOOKUP($A596&amp;"-"&amp;L$1,'Conclusões cursos'!$E:$H,4,0),"")</f>
        <v/>
      </c>
      <c r="N596" t="str">
        <f>IFERROR(VLOOKUP($A596&amp;"-"&amp;N$1,'Conclusões cursos'!$E:$H,2,0),"")</f>
        <v/>
      </c>
      <c r="O596" t="str">
        <f>IFERROR(VLOOKUP($A596&amp;"-"&amp;N$1,'Conclusões cursos'!$E:$H,4,0),"")</f>
        <v/>
      </c>
    </row>
    <row r="597" spans="1:15" x14ac:dyDescent="0.3">
      <c r="A597">
        <v>201007823</v>
      </c>
      <c r="B597" t="s">
        <v>2062</v>
      </c>
      <c r="C597" t="s">
        <v>2063</v>
      </c>
      <c r="E597" t="str">
        <f t="shared" si="9"/>
        <v xml:space="preserve">MIEIC </v>
      </c>
      <c r="F597" t="str">
        <f>IFERROR(VLOOKUP($A597&amp;"-"&amp;F$1,'Conclusões cursos'!$E:$H,2,0),"")</f>
        <v/>
      </c>
      <c r="G597" t="str">
        <f>IFERROR(VLOOKUP($A597&amp;"-"&amp;F$1,'Conclusões cursos'!$E:$H,4,0),"")</f>
        <v/>
      </c>
      <c r="H597" t="str">
        <f>IFERROR(VLOOKUP($A597&amp;"-"&amp;H$1,'Conclusões cursos'!$E:$H,2,0),"")</f>
        <v/>
      </c>
      <c r="I597" t="str">
        <f>IFERROR(VLOOKUP($A597&amp;"-"&amp;H$1,'Conclusões cursos'!$E:$H,4,0),"")</f>
        <v/>
      </c>
      <c r="J597" t="str">
        <f>IFERROR(VLOOKUP($A597&amp;"-"&amp;J$1,'Conclusões cursos'!$E:$H,2,0),"")</f>
        <v>2010/2011</v>
      </c>
      <c r="K597" t="str">
        <f>IFERROR(VLOOKUP($A597&amp;"-"&amp;J$1,'Conclusões cursos'!$E:$H,4,0),"")</f>
        <v>2019/2020</v>
      </c>
      <c r="L597" t="str">
        <f>IFERROR(VLOOKUP($A597&amp;"-"&amp;L$1,'Conclusões cursos'!$E:$H,2,0),"")</f>
        <v/>
      </c>
      <c r="M597" t="str">
        <f>IFERROR(VLOOKUP($A597&amp;"-"&amp;L$1,'Conclusões cursos'!$E:$H,4,0),"")</f>
        <v/>
      </c>
      <c r="N597" t="str">
        <f>IFERROR(VLOOKUP($A597&amp;"-"&amp;N$1,'Conclusões cursos'!$E:$H,2,0),"")</f>
        <v/>
      </c>
      <c r="O597" t="str">
        <f>IFERROR(VLOOKUP($A597&amp;"-"&amp;N$1,'Conclusões cursos'!$E:$H,4,0),"")</f>
        <v/>
      </c>
    </row>
    <row r="598" spans="1:15" x14ac:dyDescent="0.3">
      <c r="A598">
        <v>201604948</v>
      </c>
      <c r="B598" t="s">
        <v>2064</v>
      </c>
      <c r="C598" t="s">
        <v>2065</v>
      </c>
      <c r="E598" t="str">
        <f t="shared" si="9"/>
        <v xml:space="preserve">MIEIC </v>
      </c>
      <c r="F598" t="str">
        <f>IFERROR(VLOOKUP($A598&amp;"-"&amp;F$1,'Conclusões cursos'!$E:$H,2,0),"")</f>
        <v/>
      </c>
      <c r="G598" t="str">
        <f>IFERROR(VLOOKUP($A598&amp;"-"&amp;F$1,'Conclusões cursos'!$E:$H,4,0),"")</f>
        <v/>
      </c>
      <c r="H598" t="str">
        <f>IFERROR(VLOOKUP($A598&amp;"-"&amp;H$1,'Conclusões cursos'!$E:$H,2,0),"")</f>
        <v/>
      </c>
      <c r="I598" t="str">
        <f>IFERROR(VLOOKUP($A598&amp;"-"&amp;H$1,'Conclusões cursos'!$E:$H,4,0),"")</f>
        <v/>
      </c>
      <c r="J598" t="str">
        <f>IFERROR(VLOOKUP($A598&amp;"-"&amp;J$1,'Conclusões cursos'!$E:$H,2,0),"")</f>
        <v>2016/2017</v>
      </c>
      <c r="K598" t="str">
        <f>IFERROR(VLOOKUP($A598&amp;"-"&amp;J$1,'Conclusões cursos'!$E:$H,4,0),"")</f>
        <v>2020/2021</v>
      </c>
      <c r="L598" t="str">
        <f>IFERROR(VLOOKUP($A598&amp;"-"&amp;L$1,'Conclusões cursos'!$E:$H,2,0),"")</f>
        <v/>
      </c>
      <c r="M598" t="str">
        <f>IFERROR(VLOOKUP($A598&amp;"-"&amp;L$1,'Conclusões cursos'!$E:$H,4,0),"")</f>
        <v/>
      </c>
      <c r="N598" t="str">
        <f>IFERROR(VLOOKUP($A598&amp;"-"&amp;N$1,'Conclusões cursos'!$E:$H,2,0),"")</f>
        <v/>
      </c>
      <c r="O598" t="str">
        <f>IFERROR(VLOOKUP($A598&amp;"-"&amp;N$1,'Conclusões cursos'!$E:$H,4,0),"")</f>
        <v/>
      </c>
    </row>
    <row r="599" spans="1:15" x14ac:dyDescent="0.3">
      <c r="A599">
        <v>201905497</v>
      </c>
      <c r="B599" t="s">
        <v>273</v>
      </c>
      <c r="C599" t="s">
        <v>274</v>
      </c>
      <c r="E599" t="str">
        <f t="shared" si="9"/>
        <v xml:space="preserve">L.EIC </v>
      </c>
      <c r="F599" t="str">
        <f>IFERROR(VLOOKUP($A599&amp;"-"&amp;F$1,'Conclusões cursos'!$E:$H,2,0),"")</f>
        <v/>
      </c>
      <c r="G599" t="str">
        <f>IFERROR(VLOOKUP($A599&amp;"-"&amp;F$1,'Conclusões cursos'!$E:$H,4,0),"")</f>
        <v/>
      </c>
      <c r="H599" t="str">
        <f>IFERROR(VLOOKUP($A599&amp;"-"&amp;H$1,'Conclusões cursos'!$E:$H,2,0),"")</f>
        <v/>
      </c>
      <c r="I599" t="str">
        <f>IFERROR(VLOOKUP($A599&amp;"-"&amp;H$1,'Conclusões cursos'!$E:$H,4,0),"")</f>
        <v/>
      </c>
      <c r="J599" t="str">
        <f>IFERROR(VLOOKUP($A599&amp;"-"&amp;J$1,'Conclusões cursos'!$E:$H,2,0),"")</f>
        <v/>
      </c>
      <c r="K599" t="str">
        <f>IFERROR(VLOOKUP($A599&amp;"-"&amp;J$1,'Conclusões cursos'!$E:$H,4,0),"")</f>
        <v/>
      </c>
      <c r="L599" t="str">
        <f>IFERROR(VLOOKUP($A599&amp;"-"&amp;L$1,'Conclusões cursos'!$E:$H,2,0),"")</f>
        <v>2021/2022</v>
      </c>
      <c r="M599" t="str">
        <f>IFERROR(VLOOKUP($A599&amp;"-"&amp;L$1,'Conclusões cursos'!$E:$H,4,0),"")</f>
        <v>2021/2022</v>
      </c>
      <c r="N599" t="str">
        <f>IFERROR(VLOOKUP($A599&amp;"-"&amp;N$1,'Conclusões cursos'!$E:$H,2,0),"")</f>
        <v/>
      </c>
      <c r="O599" t="str">
        <f>IFERROR(VLOOKUP($A599&amp;"-"&amp;N$1,'Conclusões cursos'!$E:$H,4,0),"")</f>
        <v/>
      </c>
    </row>
    <row r="600" spans="1:15" x14ac:dyDescent="0.3">
      <c r="A600">
        <v>201605658</v>
      </c>
      <c r="B600" t="s">
        <v>2066</v>
      </c>
      <c r="C600" t="s">
        <v>2067</v>
      </c>
      <c r="E600" t="str">
        <f t="shared" si="9"/>
        <v xml:space="preserve">MIEIC </v>
      </c>
      <c r="F600" t="str">
        <f>IFERROR(VLOOKUP($A600&amp;"-"&amp;F$1,'Conclusões cursos'!$E:$H,2,0),"")</f>
        <v/>
      </c>
      <c r="G600" t="str">
        <f>IFERROR(VLOOKUP($A600&amp;"-"&amp;F$1,'Conclusões cursos'!$E:$H,4,0),"")</f>
        <v/>
      </c>
      <c r="H600" t="str">
        <f>IFERROR(VLOOKUP($A600&amp;"-"&amp;H$1,'Conclusões cursos'!$E:$H,2,0),"")</f>
        <v/>
      </c>
      <c r="I600" t="str">
        <f>IFERROR(VLOOKUP($A600&amp;"-"&amp;H$1,'Conclusões cursos'!$E:$H,4,0),"")</f>
        <v/>
      </c>
      <c r="J600" t="str">
        <f>IFERROR(VLOOKUP($A600&amp;"-"&amp;J$1,'Conclusões cursos'!$E:$H,2,0),"")</f>
        <v>2016/2017</v>
      </c>
      <c r="K600" t="str">
        <f>IFERROR(VLOOKUP($A600&amp;"-"&amp;J$1,'Conclusões cursos'!$E:$H,4,0),"")</f>
        <v>2020/2021</v>
      </c>
      <c r="L600" t="str">
        <f>IFERROR(VLOOKUP($A600&amp;"-"&amp;L$1,'Conclusões cursos'!$E:$H,2,0),"")</f>
        <v/>
      </c>
      <c r="M600" t="str">
        <f>IFERROR(VLOOKUP($A600&amp;"-"&amp;L$1,'Conclusões cursos'!$E:$H,4,0),"")</f>
        <v/>
      </c>
      <c r="N600" t="str">
        <f>IFERROR(VLOOKUP($A600&amp;"-"&amp;N$1,'Conclusões cursos'!$E:$H,2,0),"")</f>
        <v/>
      </c>
      <c r="O600" t="str">
        <f>IFERROR(VLOOKUP($A600&amp;"-"&amp;N$1,'Conclusões cursos'!$E:$H,4,0),"")</f>
        <v/>
      </c>
    </row>
    <row r="601" spans="1:15" x14ac:dyDescent="0.3">
      <c r="A601">
        <v>201304777</v>
      </c>
      <c r="B601" t="s">
        <v>2068</v>
      </c>
      <c r="C601" t="s">
        <v>2069</v>
      </c>
      <c r="E601" t="str">
        <f t="shared" si="9"/>
        <v xml:space="preserve">MIEIC </v>
      </c>
      <c r="F601" t="str">
        <f>IFERROR(VLOOKUP($A601&amp;"-"&amp;F$1,'Conclusões cursos'!$E:$H,2,0),"")</f>
        <v/>
      </c>
      <c r="G601" t="str">
        <f>IFERROR(VLOOKUP($A601&amp;"-"&amp;F$1,'Conclusões cursos'!$E:$H,4,0),"")</f>
        <v/>
      </c>
      <c r="H601" t="str">
        <f>IFERROR(VLOOKUP($A601&amp;"-"&amp;H$1,'Conclusões cursos'!$E:$H,2,0),"")</f>
        <v/>
      </c>
      <c r="I601" t="str">
        <f>IFERROR(VLOOKUP($A601&amp;"-"&amp;H$1,'Conclusões cursos'!$E:$H,4,0),"")</f>
        <v/>
      </c>
      <c r="J601" t="str">
        <f>IFERROR(VLOOKUP($A601&amp;"-"&amp;J$1,'Conclusões cursos'!$E:$H,2,0),"")</f>
        <v>2013/2014</v>
      </c>
      <c r="K601" t="str">
        <f>IFERROR(VLOOKUP($A601&amp;"-"&amp;J$1,'Conclusões cursos'!$E:$H,4,0),"")</f>
        <v>2017/2018</v>
      </c>
      <c r="L601" t="str">
        <f>IFERROR(VLOOKUP($A601&amp;"-"&amp;L$1,'Conclusões cursos'!$E:$H,2,0),"")</f>
        <v/>
      </c>
      <c r="M601" t="str">
        <f>IFERROR(VLOOKUP($A601&amp;"-"&amp;L$1,'Conclusões cursos'!$E:$H,4,0),"")</f>
        <v/>
      </c>
      <c r="N601" t="str">
        <f>IFERROR(VLOOKUP($A601&amp;"-"&amp;N$1,'Conclusões cursos'!$E:$H,2,0),"")</f>
        <v/>
      </c>
      <c r="O601" t="str">
        <f>IFERROR(VLOOKUP($A601&amp;"-"&amp;N$1,'Conclusões cursos'!$E:$H,4,0),"")</f>
        <v/>
      </c>
    </row>
    <row r="602" spans="1:15" x14ac:dyDescent="0.3">
      <c r="A602">
        <v>201607176</v>
      </c>
      <c r="B602" t="s">
        <v>982</v>
      </c>
      <c r="C602" t="s">
        <v>983</v>
      </c>
      <c r="E602" t="str">
        <f t="shared" si="9"/>
        <v>M.EIC</v>
      </c>
      <c r="F602" t="str">
        <f>IFERROR(VLOOKUP($A602&amp;"-"&amp;F$1,'Conclusões cursos'!$E:$H,2,0),"")</f>
        <v/>
      </c>
      <c r="G602" t="str">
        <f>IFERROR(VLOOKUP($A602&amp;"-"&amp;F$1,'Conclusões cursos'!$E:$H,4,0),"")</f>
        <v/>
      </c>
      <c r="H602" t="str">
        <f>IFERROR(VLOOKUP($A602&amp;"-"&amp;H$1,'Conclusões cursos'!$E:$H,2,0),"")</f>
        <v/>
      </c>
      <c r="I602" t="str">
        <f>IFERROR(VLOOKUP($A602&amp;"-"&amp;H$1,'Conclusões cursos'!$E:$H,4,0),"")</f>
        <v/>
      </c>
      <c r="J602" t="str">
        <f>IFERROR(VLOOKUP($A602&amp;"-"&amp;J$1,'Conclusões cursos'!$E:$H,2,0),"")</f>
        <v/>
      </c>
      <c r="K602" t="str">
        <f>IFERROR(VLOOKUP($A602&amp;"-"&amp;J$1,'Conclusões cursos'!$E:$H,4,0),"")</f>
        <v/>
      </c>
      <c r="L602" t="str">
        <f>IFERROR(VLOOKUP($A602&amp;"-"&amp;L$1,'Conclusões cursos'!$E:$H,2,0),"")</f>
        <v/>
      </c>
      <c r="M602" t="str">
        <f>IFERROR(VLOOKUP($A602&amp;"-"&amp;L$1,'Conclusões cursos'!$E:$H,4,0),"")</f>
        <v/>
      </c>
      <c r="N602" t="str">
        <f>IFERROR(VLOOKUP($A602&amp;"-"&amp;N$1,'Conclusões cursos'!$E:$H,2,0),"")</f>
        <v>2021/2022</v>
      </c>
      <c r="O602" t="str">
        <f>IFERROR(VLOOKUP($A602&amp;"-"&amp;N$1,'Conclusões cursos'!$E:$H,4,0),"")</f>
        <v>2021/2022</v>
      </c>
    </row>
    <row r="603" spans="1:15" x14ac:dyDescent="0.3">
      <c r="A603">
        <v>200201766</v>
      </c>
      <c r="B603" t="s">
        <v>2070</v>
      </c>
      <c r="C603" t="s">
        <v>2071</v>
      </c>
      <c r="E603" t="str">
        <f t="shared" si="9"/>
        <v xml:space="preserve">MIEIC </v>
      </c>
      <c r="F603" t="str">
        <f>IFERROR(VLOOKUP($A603&amp;"-"&amp;F$1,'Conclusões cursos'!$E:$H,2,0),"")</f>
        <v/>
      </c>
      <c r="G603" t="str">
        <f>IFERROR(VLOOKUP($A603&amp;"-"&amp;F$1,'Conclusões cursos'!$E:$H,4,0),"")</f>
        <v/>
      </c>
      <c r="H603" t="str">
        <f>IFERROR(VLOOKUP($A603&amp;"-"&amp;H$1,'Conclusões cursos'!$E:$H,2,0),"")</f>
        <v/>
      </c>
      <c r="I603" t="str">
        <f>IFERROR(VLOOKUP($A603&amp;"-"&amp;H$1,'Conclusões cursos'!$E:$H,4,0),"")</f>
        <v/>
      </c>
      <c r="J603" t="str">
        <f>IFERROR(VLOOKUP($A603&amp;"-"&amp;J$1,'Conclusões cursos'!$E:$H,2,0),"")</f>
        <v>2002/2003</v>
      </c>
      <c r="K603" t="str">
        <f>IFERROR(VLOOKUP($A603&amp;"-"&amp;J$1,'Conclusões cursos'!$E:$H,4,0),"")</f>
        <v>2007/2008</v>
      </c>
      <c r="L603" t="str">
        <f>IFERROR(VLOOKUP($A603&amp;"-"&amp;L$1,'Conclusões cursos'!$E:$H,2,0),"")</f>
        <v/>
      </c>
      <c r="M603" t="str">
        <f>IFERROR(VLOOKUP($A603&amp;"-"&amp;L$1,'Conclusões cursos'!$E:$H,4,0),"")</f>
        <v/>
      </c>
      <c r="N603" t="str">
        <f>IFERROR(VLOOKUP($A603&amp;"-"&amp;N$1,'Conclusões cursos'!$E:$H,2,0),"")</f>
        <v/>
      </c>
      <c r="O603" t="str">
        <f>IFERROR(VLOOKUP($A603&amp;"-"&amp;N$1,'Conclusões cursos'!$E:$H,4,0),"")</f>
        <v/>
      </c>
    </row>
    <row r="604" spans="1:15" x14ac:dyDescent="0.3">
      <c r="A604">
        <v>201503661</v>
      </c>
      <c r="B604" t="s">
        <v>984</v>
      </c>
      <c r="C604" t="s">
        <v>985</v>
      </c>
      <c r="E604" t="str">
        <f t="shared" si="9"/>
        <v>M.EIC</v>
      </c>
      <c r="F604" t="str">
        <f>IFERROR(VLOOKUP($A604&amp;"-"&amp;F$1,'Conclusões cursos'!$E:$H,2,0),"")</f>
        <v/>
      </c>
      <c r="G604" t="str">
        <f>IFERROR(VLOOKUP($A604&amp;"-"&amp;F$1,'Conclusões cursos'!$E:$H,4,0),"")</f>
        <v/>
      </c>
      <c r="H604" t="str">
        <f>IFERROR(VLOOKUP($A604&amp;"-"&amp;H$1,'Conclusões cursos'!$E:$H,2,0),"")</f>
        <v/>
      </c>
      <c r="I604" t="str">
        <f>IFERROR(VLOOKUP($A604&amp;"-"&amp;H$1,'Conclusões cursos'!$E:$H,4,0),"")</f>
        <v/>
      </c>
      <c r="J604" t="str">
        <f>IFERROR(VLOOKUP($A604&amp;"-"&amp;J$1,'Conclusões cursos'!$E:$H,2,0),"")</f>
        <v/>
      </c>
      <c r="K604" t="str">
        <f>IFERROR(VLOOKUP($A604&amp;"-"&amp;J$1,'Conclusões cursos'!$E:$H,4,0),"")</f>
        <v/>
      </c>
      <c r="L604" t="str">
        <f>IFERROR(VLOOKUP($A604&amp;"-"&amp;L$1,'Conclusões cursos'!$E:$H,2,0),"")</f>
        <v/>
      </c>
      <c r="M604" t="str">
        <f>IFERROR(VLOOKUP($A604&amp;"-"&amp;L$1,'Conclusões cursos'!$E:$H,4,0),"")</f>
        <v/>
      </c>
      <c r="N604" t="str">
        <f>IFERROR(VLOOKUP($A604&amp;"-"&amp;N$1,'Conclusões cursos'!$E:$H,2,0),"")</f>
        <v>2021/2022</v>
      </c>
      <c r="O604" t="str">
        <f>IFERROR(VLOOKUP($A604&amp;"-"&amp;N$1,'Conclusões cursos'!$E:$H,4,0),"")</f>
        <v>2021/2022</v>
      </c>
    </row>
    <row r="605" spans="1:15" x14ac:dyDescent="0.3">
      <c r="A605">
        <v>201109179</v>
      </c>
      <c r="B605" t="s">
        <v>2072</v>
      </c>
      <c r="C605" t="s">
        <v>2073</v>
      </c>
      <c r="E605" t="str">
        <f t="shared" si="9"/>
        <v xml:space="preserve">MIEIC </v>
      </c>
      <c r="F605" t="str">
        <f>IFERROR(VLOOKUP($A605&amp;"-"&amp;F$1,'Conclusões cursos'!$E:$H,2,0),"")</f>
        <v/>
      </c>
      <c r="G605" t="str">
        <f>IFERROR(VLOOKUP($A605&amp;"-"&amp;F$1,'Conclusões cursos'!$E:$H,4,0),"")</f>
        <v/>
      </c>
      <c r="H605" t="str">
        <f>IFERROR(VLOOKUP($A605&amp;"-"&amp;H$1,'Conclusões cursos'!$E:$H,2,0),"")</f>
        <v/>
      </c>
      <c r="I605" t="str">
        <f>IFERROR(VLOOKUP($A605&amp;"-"&amp;H$1,'Conclusões cursos'!$E:$H,4,0),"")</f>
        <v/>
      </c>
      <c r="J605" t="str">
        <f>IFERROR(VLOOKUP($A605&amp;"-"&amp;J$1,'Conclusões cursos'!$E:$H,2,0),"")</f>
        <v>2011/2012</v>
      </c>
      <c r="K605" t="str">
        <f>IFERROR(VLOOKUP($A605&amp;"-"&amp;J$1,'Conclusões cursos'!$E:$H,4,0),"")</f>
        <v>2015/2016</v>
      </c>
      <c r="L605" t="str">
        <f>IFERROR(VLOOKUP($A605&amp;"-"&amp;L$1,'Conclusões cursos'!$E:$H,2,0),"")</f>
        <v/>
      </c>
      <c r="M605" t="str">
        <f>IFERROR(VLOOKUP($A605&amp;"-"&amp;L$1,'Conclusões cursos'!$E:$H,4,0),"")</f>
        <v/>
      </c>
      <c r="N605" t="str">
        <f>IFERROR(VLOOKUP($A605&amp;"-"&amp;N$1,'Conclusões cursos'!$E:$H,2,0),"")</f>
        <v/>
      </c>
      <c r="O605" t="str">
        <f>IFERROR(VLOOKUP($A605&amp;"-"&amp;N$1,'Conclusões cursos'!$E:$H,4,0),"")</f>
        <v/>
      </c>
    </row>
    <row r="606" spans="1:15" x14ac:dyDescent="0.3">
      <c r="A606">
        <v>201404131</v>
      </c>
      <c r="B606" t="s">
        <v>2074</v>
      </c>
      <c r="C606" t="s">
        <v>2075</v>
      </c>
      <c r="E606" t="str">
        <f t="shared" si="9"/>
        <v xml:space="preserve">MIEIC </v>
      </c>
      <c r="F606" t="str">
        <f>IFERROR(VLOOKUP($A606&amp;"-"&amp;F$1,'Conclusões cursos'!$E:$H,2,0),"")</f>
        <v/>
      </c>
      <c r="G606" t="str">
        <f>IFERROR(VLOOKUP($A606&amp;"-"&amp;F$1,'Conclusões cursos'!$E:$H,4,0),"")</f>
        <v/>
      </c>
      <c r="H606" t="str">
        <f>IFERROR(VLOOKUP($A606&amp;"-"&amp;H$1,'Conclusões cursos'!$E:$H,2,0),"")</f>
        <v/>
      </c>
      <c r="I606" t="str">
        <f>IFERROR(VLOOKUP($A606&amp;"-"&amp;H$1,'Conclusões cursos'!$E:$H,4,0),"")</f>
        <v/>
      </c>
      <c r="J606" t="str">
        <f>IFERROR(VLOOKUP($A606&amp;"-"&amp;J$1,'Conclusões cursos'!$E:$H,2,0),"")</f>
        <v>2015/2016</v>
      </c>
      <c r="K606" t="str">
        <f>IFERROR(VLOOKUP($A606&amp;"-"&amp;J$1,'Conclusões cursos'!$E:$H,4,0),"")</f>
        <v>2019/2020</v>
      </c>
      <c r="L606" t="str">
        <f>IFERROR(VLOOKUP($A606&amp;"-"&amp;L$1,'Conclusões cursos'!$E:$H,2,0),"")</f>
        <v/>
      </c>
      <c r="M606" t="str">
        <f>IFERROR(VLOOKUP($A606&amp;"-"&amp;L$1,'Conclusões cursos'!$E:$H,4,0),"")</f>
        <v/>
      </c>
      <c r="N606" t="str">
        <f>IFERROR(VLOOKUP($A606&amp;"-"&amp;N$1,'Conclusões cursos'!$E:$H,2,0),"")</f>
        <v/>
      </c>
      <c r="O606" t="str">
        <f>IFERROR(VLOOKUP($A606&amp;"-"&amp;N$1,'Conclusões cursos'!$E:$H,4,0),"")</f>
        <v/>
      </c>
    </row>
    <row r="607" spans="1:15" x14ac:dyDescent="0.3">
      <c r="A607">
        <v>200801630</v>
      </c>
      <c r="B607" t="s">
        <v>2076</v>
      </c>
      <c r="C607" t="s">
        <v>2077</v>
      </c>
      <c r="E607" t="str">
        <f t="shared" si="9"/>
        <v xml:space="preserve">MIEIC </v>
      </c>
      <c r="F607" t="str">
        <f>IFERROR(VLOOKUP($A607&amp;"-"&amp;F$1,'Conclusões cursos'!$E:$H,2,0),"")</f>
        <v/>
      </c>
      <c r="G607" t="str">
        <f>IFERROR(VLOOKUP($A607&amp;"-"&amp;F$1,'Conclusões cursos'!$E:$H,4,0),"")</f>
        <v/>
      </c>
      <c r="H607" t="str">
        <f>IFERROR(VLOOKUP($A607&amp;"-"&amp;H$1,'Conclusões cursos'!$E:$H,2,0),"")</f>
        <v/>
      </c>
      <c r="I607" t="str">
        <f>IFERROR(VLOOKUP($A607&amp;"-"&amp;H$1,'Conclusões cursos'!$E:$H,4,0),"")</f>
        <v/>
      </c>
      <c r="J607" t="str">
        <f>IFERROR(VLOOKUP($A607&amp;"-"&amp;J$1,'Conclusões cursos'!$E:$H,2,0),"")</f>
        <v>2008/2009</v>
      </c>
      <c r="K607" t="str">
        <f>IFERROR(VLOOKUP($A607&amp;"-"&amp;J$1,'Conclusões cursos'!$E:$H,4,0),"")</f>
        <v>2013/2014</v>
      </c>
      <c r="L607" t="str">
        <f>IFERROR(VLOOKUP($A607&amp;"-"&amp;L$1,'Conclusões cursos'!$E:$H,2,0),"")</f>
        <v/>
      </c>
      <c r="M607" t="str">
        <f>IFERROR(VLOOKUP($A607&amp;"-"&amp;L$1,'Conclusões cursos'!$E:$H,4,0),"")</f>
        <v/>
      </c>
      <c r="N607" t="str">
        <f>IFERROR(VLOOKUP($A607&amp;"-"&amp;N$1,'Conclusões cursos'!$E:$H,2,0),"")</f>
        <v/>
      </c>
      <c r="O607" t="str">
        <f>IFERROR(VLOOKUP($A607&amp;"-"&amp;N$1,'Conclusões cursos'!$E:$H,4,0),"")</f>
        <v/>
      </c>
    </row>
    <row r="608" spans="1:15" x14ac:dyDescent="0.3">
      <c r="A608">
        <v>201305973</v>
      </c>
      <c r="B608" t="s">
        <v>2078</v>
      </c>
      <c r="C608" t="s">
        <v>2079</v>
      </c>
      <c r="E608" t="str">
        <f t="shared" si="9"/>
        <v xml:space="preserve">MIEIC </v>
      </c>
      <c r="F608" t="str">
        <f>IFERROR(VLOOKUP($A608&amp;"-"&amp;F$1,'Conclusões cursos'!$E:$H,2,0),"")</f>
        <v/>
      </c>
      <c r="G608" t="str">
        <f>IFERROR(VLOOKUP($A608&amp;"-"&amp;F$1,'Conclusões cursos'!$E:$H,4,0),"")</f>
        <v/>
      </c>
      <c r="H608" t="str">
        <f>IFERROR(VLOOKUP($A608&amp;"-"&amp;H$1,'Conclusões cursos'!$E:$H,2,0),"")</f>
        <v/>
      </c>
      <c r="I608" t="str">
        <f>IFERROR(VLOOKUP($A608&amp;"-"&amp;H$1,'Conclusões cursos'!$E:$H,4,0),"")</f>
        <v/>
      </c>
      <c r="J608" t="str">
        <f>IFERROR(VLOOKUP($A608&amp;"-"&amp;J$1,'Conclusões cursos'!$E:$H,2,0),"")</f>
        <v>2013/2014</v>
      </c>
      <c r="K608" t="str">
        <f>IFERROR(VLOOKUP($A608&amp;"-"&amp;J$1,'Conclusões cursos'!$E:$H,4,0),"")</f>
        <v>2018/2019</v>
      </c>
      <c r="L608" t="str">
        <f>IFERROR(VLOOKUP($A608&amp;"-"&amp;L$1,'Conclusões cursos'!$E:$H,2,0),"")</f>
        <v/>
      </c>
      <c r="M608" t="str">
        <f>IFERROR(VLOOKUP($A608&amp;"-"&amp;L$1,'Conclusões cursos'!$E:$H,4,0),"")</f>
        <v/>
      </c>
      <c r="N608" t="str">
        <f>IFERROR(VLOOKUP($A608&amp;"-"&amp;N$1,'Conclusões cursos'!$E:$H,2,0),"")</f>
        <v/>
      </c>
      <c r="O608" t="str">
        <f>IFERROR(VLOOKUP($A608&amp;"-"&amp;N$1,'Conclusões cursos'!$E:$H,4,0),"")</f>
        <v/>
      </c>
    </row>
    <row r="609" spans="1:15" x14ac:dyDescent="0.3">
      <c r="A609">
        <v>201906573</v>
      </c>
      <c r="B609" t="s">
        <v>275</v>
      </c>
      <c r="C609" t="s">
        <v>276</v>
      </c>
      <c r="E609" t="str">
        <f t="shared" si="9"/>
        <v xml:space="preserve">L.EIC </v>
      </c>
      <c r="F609" t="str">
        <f>IFERROR(VLOOKUP($A609&amp;"-"&amp;F$1,'Conclusões cursos'!$E:$H,2,0),"")</f>
        <v/>
      </c>
      <c r="G609" t="str">
        <f>IFERROR(VLOOKUP($A609&amp;"-"&amp;F$1,'Conclusões cursos'!$E:$H,4,0),"")</f>
        <v/>
      </c>
      <c r="H609" t="str">
        <f>IFERROR(VLOOKUP($A609&amp;"-"&amp;H$1,'Conclusões cursos'!$E:$H,2,0),"")</f>
        <v/>
      </c>
      <c r="I609" t="str">
        <f>IFERROR(VLOOKUP($A609&amp;"-"&amp;H$1,'Conclusões cursos'!$E:$H,4,0),"")</f>
        <v/>
      </c>
      <c r="J609" t="str">
        <f>IFERROR(VLOOKUP($A609&amp;"-"&amp;J$1,'Conclusões cursos'!$E:$H,2,0),"")</f>
        <v/>
      </c>
      <c r="K609" t="str">
        <f>IFERROR(VLOOKUP($A609&amp;"-"&amp;J$1,'Conclusões cursos'!$E:$H,4,0),"")</f>
        <v/>
      </c>
      <c r="L609" t="str">
        <f>IFERROR(VLOOKUP($A609&amp;"-"&amp;L$1,'Conclusões cursos'!$E:$H,2,0),"")</f>
        <v>2021/2022</v>
      </c>
      <c r="M609" t="str">
        <f>IFERROR(VLOOKUP($A609&amp;"-"&amp;L$1,'Conclusões cursos'!$E:$H,4,0),"")</f>
        <v>2021/2022</v>
      </c>
      <c r="N609" t="str">
        <f>IFERROR(VLOOKUP($A609&amp;"-"&amp;N$1,'Conclusões cursos'!$E:$H,2,0),"")</f>
        <v/>
      </c>
      <c r="O609" t="str">
        <f>IFERROR(VLOOKUP($A609&amp;"-"&amp;N$1,'Conclusões cursos'!$E:$H,4,0),"")</f>
        <v/>
      </c>
    </row>
    <row r="610" spans="1:15" x14ac:dyDescent="0.3">
      <c r="A610">
        <v>200003811</v>
      </c>
      <c r="B610" t="s">
        <v>2080</v>
      </c>
      <c r="C610" t="s">
        <v>2081</v>
      </c>
      <c r="E610" t="str">
        <f t="shared" si="9"/>
        <v xml:space="preserve">MIEIC </v>
      </c>
      <c r="F610" t="str">
        <f>IFERROR(VLOOKUP($A610&amp;"-"&amp;F$1,'Conclusões cursos'!$E:$H,2,0),"")</f>
        <v/>
      </c>
      <c r="G610" t="str">
        <f>IFERROR(VLOOKUP($A610&amp;"-"&amp;F$1,'Conclusões cursos'!$E:$H,4,0),"")</f>
        <v/>
      </c>
      <c r="H610" t="str">
        <f>IFERROR(VLOOKUP($A610&amp;"-"&amp;H$1,'Conclusões cursos'!$E:$H,2,0),"")</f>
        <v/>
      </c>
      <c r="I610" t="str">
        <f>IFERROR(VLOOKUP($A610&amp;"-"&amp;H$1,'Conclusões cursos'!$E:$H,4,0),"")</f>
        <v/>
      </c>
      <c r="J610" t="str">
        <f>IFERROR(VLOOKUP($A610&amp;"-"&amp;J$1,'Conclusões cursos'!$E:$H,2,0),"")</f>
        <v>2000/2001</v>
      </c>
      <c r="K610" t="str">
        <f>IFERROR(VLOOKUP($A610&amp;"-"&amp;J$1,'Conclusões cursos'!$E:$H,4,0),"")</f>
        <v>2008/2009</v>
      </c>
      <c r="L610" t="str">
        <f>IFERROR(VLOOKUP($A610&amp;"-"&amp;L$1,'Conclusões cursos'!$E:$H,2,0),"")</f>
        <v/>
      </c>
      <c r="M610" t="str">
        <f>IFERROR(VLOOKUP($A610&amp;"-"&amp;L$1,'Conclusões cursos'!$E:$H,4,0),"")</f>
        <v/>
      </c>
      <c r="N610" t="str">
        <f>IFERROR(VLOOKUP($A610&amp;"-"&amp;N$1,'Conclusões cursos'!$E:$H,2,0),"")</f>
        <v/>
      </c>
      <c r="O610" t="str">
        <f>IFERROR(VLOOKUP($A610&amp;"-"&amp;N$1,'Conclusões cursos'!$E:$H,4,0),"")</f>
        <v/>
      </c>
    </row>
    <row r="611" spans="1:15" x14ac:dyDescent="0.3">
      <c r="A611">
        <v>201503784</v>
      </c>
      <c r="B611" t="s">
        <v>2082</v>
      </c>
      <c r="C611" t="s">
        <v>2083</v>
      </c>
      <c r="E611" t="str">
        <f t="shared" si="9"/>
        <v xml:space="preserve">MIEIC </v>
      </c>
      <c r="F611" t="str">
        <f>IFERROR(VLOOKUP($A611&amp;"-"&amp;F$1,'Conclusões cursos'!$E:$H,2,0),"")</f>
        <v/>
      </c>
      <c r="G611" t="str">
        <f>IFERROR(VLOOKUP($A611&amp;"-"&amp;F$1,'Conclusões cursos'!$E:$H,4,0),"")</f>
        <v/>
      </c>
      <c r="H611" t="str">
        <f>IFERROR(VLOOKUP($A611&amp;"-"&amp;H$1,'Conclusões cursos'!$E:$H,2,0),"")</f>
        <v/>
      </c>
      <c r="I611" t="str">
        <f>IFERROR(VLOOKUP($A611&amp;"-"&amp;H$1,'Conclusões cursos'!$E:$H,4,0),"")</f>
        <v/>
      </c>
      <c r="J611" t="str">
        <f>IFERROR(VLOOKUP($A611&amp;"-"&amp;J$1,'Conclusões cursos'!$E:$H,2,0),"")</f>
        <v>2015/2016</v>
      </c>
      <c r="K611" t="str">
        <f>IFERROR(VLOOKUP($A611&amp;"-"&amp;J$1,'Conclusões cursos'!$E:$H,4,0),"")</f>
        <v>2019/2020</v>
      </c>
      <c r="L611" t="str">
        <f>IFERROR(VLOOKUP($A611&amp;"-"&amp;L$1,'Conclusões cursos'!$E:$H,2,0),"")</f>
        <v/>
      </c>
      <c r="M611" t="str">
        <f>IFERROR(VLOOKUP($A611&amp;"-"&amp;L$1,'Conclusões cursos'!$E:$H,4,0),"")</f>
        <v/>
      </c>
      <c r="N611" t="str">
        <f>IFERROR(VLOOKUP($A611&amp;"-"&amp;N$1,'Conclusões cursos'!$E:$H,2,0),"")</f>
        <v/>
      </c>
      <c r="O611" t="str">
        <f>IFERROR(VLOOKUP($A611&amp;"-"&amp;N$1,'Conclusões cursos'!$E:$H,4,0),"")</f>
        <v/>
      </c>
    </row>
    <row r="612" spans="1:15" x14ac:dyDescent="0.3">
      <c r="A612">
        <v>201604910</v>
      </c>
      <c r="B612" t="s">
        <v>277</v>
      </c>
      <c r="C612" t="s">
        <v>278</v>
      </c>
      <c r="E612" t="str">
        <f t="shared" si="9"/>
        <v xml:space="preserve">L.EIC </v>
      </c>
      <c r="F612" t="str">
        <f>IFERROR(VLOOKUP($A612&amp;"-"&amp;F$1,'Conclusões cursos'!$E:$H,2,0),"")</f>
        <v/>
      </c>
      <c r="G612" t="str">
        <f>IFERROR(VLOOKUP($A612&amp;"-"&amp;F$1,'Conclusões cursos'!$E:$H,4,0),"")</f>
        <v/>
      </c>
      <c r="H612" t="str">
        <f>IFERROR(VLOOKUP($A612&amp;"-"&amp;H$1,'Conclusões cursos'!$E:$H,2,0),"")</f>
        <v/>
      </c>
      <c r="I612" t="str">
        <f>IFERROR(VLOOKUP($A612&amp;"-"&amp;H$1,'Conclusões cursos'!$E:$H,4,0),"")</f>
        <v/>
      </c>
      <c r="J612" t="str">
        <f>IFERROR(VLOOKUP($A612&amp;"-"&amp;J$1,'Conclusões cursos'!$E:$H,2,0),"")</f>
        <v/>
      </c>
      <c r="K612" t="str">
        <f>IFERROR(VLOOKUP($A612&amp;"-"&amp;J$1,'Conclusões cursos'!$E:$H,4,0),"")</f>
        <v/>
      </c>
      <c r="L612" t="str">
        <f>IFERROR(VLOOKUP($A612&amp;"-"&amp;L$1,'Conclusões cursos'!$E:$H,2,0),"")</f>
        <v>2021/2022</v>
      </c>
      <c r="M612" t="str">
        <f>IFERROR(VLOOKUP($A612&amp;"-"&amp;L$1,'Conclusões cursos'!$E:$H,4,0),"")</f>
        <v>2022/2023</v>
      </c>
      <c r="N612" t="str">
        <f>IFERROR(VLOOKUP($A612&amp;"-"&amp;N$1,'Conclusões cursos'!$E:$H,2,0),"")</f>
        <v/>
      </c>
      <c r="O612" t="str">
        <f>IFERROR(VLOOKUP($A612&amp;"-"&amp;N$1,'Conclusões cursos'!$E:$H,4,0),"")</f>
        <v/>
      </c>
    </row>
    <row r="613" spans="1:15" x14ac:dyDescent="0.3">
      <c r="A613">
        <v>199804398</v>
      </c>
      <c r="B613" t="s">
        <v>4479</v>
      </c>
      <c r="C613" t="s">
        <v>4480</v>
      </c>
      <c r="E613" t="str">
        <f t="shared" si="9"/>
        <v xml:space="preserve">LEIC </v>
      </c>
      <c r="F613" t="str">
        <f>IFERROR(VLOOKUP($A613&amp;"-"&amp;F$1,'Conclusões cursos'!$E:$H,2,0),"")</f>
        <v>1998/1999</v>
      </c>
      <c r="G613" t="str">
        <f>IFERROR(VLOOKUP($A613&amp;"-"&amp;F$1,'Conclusões cursos'!$E:$H,4,0),"")</f>
        <v>2003/2004</v>
      </c>
      <c r="H613" t="str">
        <f>IFERROR(VLOOKUP($A613&amp;"-"&amp;H$1,'Conclusões cursos'!$E:$H,2,0),"")</f>
        <v/>
      </c>
      <c r="I613" t="str">
        <f>IFERROR(VLOOKUP($A613&amp;"-"&amp;H$1,'Conclusões cursos'!$E:$H,4,0),"")</f>
        <v/>
      </c>
      <c r="J613" t="str">
        <f>IFERROR(VLOOKUP($A613&amp;"-"&amp;J$1,'Conclusões cursos'!$E:$H,2,0),"")</f>
        <v/>
      </c>
      <c r="K613" t="str">
        <f>IFERROR(VLOOKUP($A613&amp;"-"&amp;J$1,'Conclusões cursos'!$E:$H,4,0),"")</f>
        <v/>
      </c>
      <c r="L613" t="str">
        <f>IFERROR(VLOOKUP($A613&amp;"-"&amp;L$1,'Conclusões cursos'!$E:$H,2,0),"")</f>
        <v/>
      </c>
      <c r="M613" t="str">
        <f>IFERROR(VLOOKUP($A613&amp;"-"&amp;L$1,'Conclusões cursos'!$E:$H,4,0),"")</f>
        <v/>
      </c>
      <c r="N613" t="str">
        <f>IFERROR(VLOOKUP($A613&amp;"-"&amp;N$1,'Conclusões cursos'!$E:$H,2,0),"")</f>
        <v/>
      </c>
      <c r="O613" t="str">
        <f>IFERROR(VLOOKUP($A613&amp;"-"&amp;N$1,'Conclusões cursos'!$E:$H,4,0),"")</f>
        <v/>
      </c>
    </row>
    <row r="614" spans="1:15" x14ac:dyDescent="0.3">
      <c r="A614">
        <v>199600231</v>
      </c>
      <c r="B614" t="s">
        <v>2084</v>
      </c>
      <c r="C614" t="s">
        <v>2085</v>
      </c>
      <c r="E614" t="str">
        <f t="shared" si="9"/>
        <v xml:space="preserve">LEIC MIEIC </v>
      </c>
      <c r="F614" t="str">
        <f>IFERROR(VLOOKUP($A614&amp;"-"&amp;F$1,'Conclusões cursos'!$E:$H,2,0),"")</f>
        <v>1996/1997</v>
      </c>
      <c r="G614" t="str">
        <f>IFERROR(VLOOKUP($A614&amp;"-"&amp;F$1,'Conclusões cursos'!$E:$H,4,0),"")</f>
        <v>2002/2003</v>
      </c>
      <c r="H614" t="str">
        <f>IFERROR(VLOOKUP($A614&amp;"-"&amp;H$1,'Conclusões cursos'!$E:$H,2,0),"")</f>
        <v/>
      </c>
      <c r="I614" t="str">
        <f>IFERROR(VLOOKUP($A614&amp;"-"&amp;H$1,'Conclusões cursos'!$E:$H,4,0),"")</f>
        <v/>
      </c>
      <c r="J614" t="str">
        <f>IFERROR(VLOOKUP($A614&amp;"-"&amp;J$1,'Conclusões cursos'!$E:$H,2,0),"")</f>
        <v>2007/2008</v>
      </c>
      <c r="K614" t="str">
        <f>IFERROR(VLOOKUP($A614&amp;"-"&amp;J$1,'Conclusões cursos'!$E:$H,4,0),"")</f>
        <v>2008/2009</v>
      </c>
      <c r="L614" t="str">
        <f>IFERROR(VLOOKUP($A614&amp;"-"&amp;L$1,'Conclusões cursos'!$E:$H,2,0),"")</f>
        <v/>
      </c>
      <c r="M614" t="str">
        <f>IFERROR(VLOOKUP($A614&amp;"-"&amp;L$1,'Conclusões cursos'!$E:$H,4,0),"")</f>
        <v/>
      </c>
      <c r="N614" t="str">
        <f>IFERROR(VLOOKUP($A614&amp;"-"&amp;N$1,'Conclusões cursos'!$E:$H,2,0),"")</f>
        <v/>
      </c>
      <c r="O614" t="str">
        <f>IFERROR(VLOOKUP($A614&amp;"-"&amp;N$1,'Conclusões cursos'!$E:$H,4,0),"")</f>
        <v/>
      </c>
    </row>
    <row r="615" spans="1:15" x14ac:dyDescent="0.3">
      <c r="A615">
        <v>201000538</v>
      </c>
      <c r="B615" t="s">
        <v>2086</v>
      </c>
      <c r="C615" t="s">
        <v>2087</v>
      </c>
      <c r="E615" t="str">
        <f t="shared" si="9"/>
        <v xml:space="preserve">MIEIC </v>
      </c>
      <c r="F615" t="str">
        <f>IFERROR(VLOOKUP($A615&amp;"-"&amp;F$1,'Conclusões cursos'!$E:$H,2,0),"")</f>
        <v/>
      </c>
      <c r="G615" t="str">
        <f>IFERROR(VLOOKUP($A615&amp;"-"&amp;F$1,'Conclusões cursos'!$E:$H,4,0),"")</f>
        <v/>
      </c>
      <c r="H615" t="str">
        <f>IFERROR(VLOOKUP($A615&amp;"-"&amp;H$1,'Conclusões cursos'!$E:$H,2,0),"")</f>
        <v/>
      </c>
      <c r="I615" t="str">
        <f>IFERROR(VLOOKUP($A615&amp;"-"&amp;H$1,'Conclusões cursos'!$E:$H,4,0),"")</f>
        <v/>
      </c>
      <c r="J615" t="str">
        <f>IFERROR(VLOOKUP($A615&amp;"-"&amp;J$1,'Conclusões cursos'!$E:$H,2,0),"")</f>
        <v>2010/2011</v>
      </c>
      <c r="K615" t="str">
        <f>IFERROR(VLOOKUP($A615&amp;"-"&amp;J$1,'Conclusões cursos'!$E:$H,4,0),"")</f>
        <v>2015/2016</v>
      </c>
      <c r="L615" t="str">
        <f>IFERROR(VLOOKUP($A615&amp;"-"&amp;L$1,'Conclusões cursos'!$E:$H,2,0),"")</f>
        <v/>
      </c>
      <c r="M615" t="str">
        <f>IFERROR(VLOOKUP($A615&amp;"-"&amp;L$1,'Conclusões cursos'!$E:$H,4,0),"")</f>
        <v/>
      </c>
      <c r="N615" t="str">
        <f>IFERROR(VLOOKUP($A615&amp;"-"&amp;N$1,'Conclusões cursos'!$E:$H,2,0),"")</f>
        <v/>
      </c>
      <c r="O615" t="str">
        <f>IFERROR(VLOOKUP($A615&amp;"-"&amp;N$1,'Conclusões cursos'!$E:$H,4,0),"")</f>
        <v/>
      </c>
    </row>
    <row r="616" spans="1:15" x14ac:dyDescent="0.3">
      <c r="A616">
        <v>201705421</v>
      </c>
      <c r="B616" t="s">
        <v>986</v>
      </c>
      <c r="C616" t="s">
        <v>987</v>
      </c>
      <c r="E616" t="str">
        <f t="shared" si="9"/>
        <v>M.EIC</v>
      </c>
      <c r="F616" t="str">
        <f>IFERROR(VLOOKUP($A616&amp;"-"&amp;F$1,'Conclusões cursos'!$E:$H,2,0),"")</f>
        <v/>
      </c>
      <c r="G616" t="str">
        <f>IFERROR(VLOOKUP($A616&amp;"-"&amp;F$1,'Conclusões cursos'!$E:$H,4,0),"")</f>
        <v/>
      </c>
      <c r="H616" t="str">
        <f>IFERROR(VLOOKUP($A616&amp;"-"&amp;H$1,'Conclusões cursos'!$E:$H,2,0),"")</f>
        <v/>
      </c>
      <c r="I616" t="str">
        <f>IFERROR(VLOOKUP($A616&amp;"-"&amp;H$1,'Conclusões cursos'!$E:$H,4,0),"")</f>
        <v/>
      </c>
      <c r="J616" t="str">
        <f>IFERROR(VLOOKUP($A616&amp;"-"&amp;J$1,'Conclusões cursos'!$E:$H,2,0),"")</f>
        <v/>
      </c>
      <c r="K616" t="str">
        <f>IFERROR(VLOOKUP($A616&amp;"-"&amp;J$1,'Conclusões cursos'!$E:$H,4,0),"")</f>
        <v/>
      </c>
      <c r="L616" t="str">
        <f>IFERROR(VLOOKUP($A616&amp;"-"&amp;L$1,'Conclusões cursos'!$E:$H,2,0),"")</f>
        <v/>
      </c>
      <c r="M616" t="str">
        <f>IFERROR(VLOOKUP($A616&amp;"-"&amp;L$1,'Conclusões cursos'!$E:$H,4,0),"")</f>
        <v/>
      </c>
      <c r="N616" t="str">
        <f>IFERROR(VLOOKUP($A616&amp;"-"&amp;N$1,'Conclusões cursos'!$E:$H,2,0),"")</f>
        <v>2021/2022</v>
      </c>
      <c r="O616" t="str">
        <f>IFERROR(VLOOKUP($A616&amp;"-"&amp;N$1,'Conclusões cursos'!$E:$H,4,0),"")</f>
        <v>2021/2022</v>
      </c>
    </row>
    <row r="617" spans="1:15" x14ac:dyDescent="0.3">
      <c r="A617">
        <v>201505779</v>
      </c>
      <c r="B617" t="s">
        <v>2088</v>
      </c>
      <c r="C617" t="s">
        <v>2089</v>
      </c>
      <c r="E617" t="str">
        <f t="shared" si="9"/>
        <v xml:space="preserve">MIEIC </v>
      </c>
      <c r="F617" t="str">
        <f>IFERROR(VLOOKUP($A617&amp;"-"&amp;F$1,'Conclusões cursos'!$E:$H,2,0),"")</f>
        <v/>
      </c>
      <c r="G617" t="str">
        <f>IFERROR(VLOOKUP($A617&amp;"-"&amp;F$1,'Conclusões cursos'!$E:$H,4,0),"")</f>
        <v/>
      </c>
      <c r="H617" t="str">
        <f>IFERROR(VLOOKUP($A617&amp;"-"&amp;H$1,'Conclusões cursos'!$E:$H,2,0),"")</f>
        <v/>
      </c>
      <c r="I617" t="str">
        <f>IFERROR(VLOOKUP($A617&amp;"-"&amp;H$1,'Conclusões cursos'!$E:$H,4,0),"")</f>
        <v/>
      </c>
      <c r="J617" t="str">
        <f>IFERROR(VLOOKUP($A617&amp;"-"&amp;J$1,'Conclusões cursos'!$E:$H,2,0),"")</f>
        <v>2015/2016</v>
      </c>
      <c r="K617" t="str">
        <f>IFERROR(VLOOKUP($A617&amp;"-"&amp;J$1,'Conclusões cursos'!$E:$H,4,0),"")</f>
        <v>2019/2020</v>
      </c>
      <c r="L617" t="str">
        <f>IFERROR(VLOOKUP($A617&amp;"-"&amp;L$1,'Conclusões cursos'!$E:$H,2,0),"")</f>
        <v/>
      </c>
      <c r="M617" t="str">
        <f>IFERROR(VLOOKUP($A617&amp;"-"&amp;L$1,'Conclusões cursos'!$E:$H,4,0),"")</f>
        <v/>
      </c>
      <c r="N617" t="str">
        <f>IFERROR(VLOOKUP($A617&amp;"-"&amp;N$1,'Conclusões cursos'!$E:$H,2,0),"")</f>
        <v/>
      </c>
      <c r="O617" t="str">
        <f>IFERROR(VLOOKUP($A617&amp;"-"&amp;N$1,'Conclusões cursos'!$E:$H,4,0),"")</f>
        <v/>
      </c>
    </row>
    <row r="618" spans="1:15" x14ac:dyDescent="0.3">
      <c r="A618">
        <v>201604920</v>
      </c>
      <c r="B618" t="s">
        <v>988</v>
      </c>
      <c r="C618" t="s">
        <v>989</v>
      </c>
      <c r="E618" t="str">
        <f t="shared" si="9"/>
        <v>M.EIC</v>
      </c>
      <c r="F618" t="str">
        <f>IFERROR(VLOOKUP($A618&amp;"-"&amp;F$1,'Conclusões cursos'!$E:$H,2,0),"")</f>
        <v/>
      </c>
      <c r="G618" t="str">
        <f>IFERROR(VLOOKUP($A618&amp;"-"&amp;F$1,'Conclusões cursos'!$E:$H,4,0),"")</f>
        <v/>
      </c>
      <c r="H618" t="str">
        <f>IFERROR(VLOOKUP($A618&amp;"-"&amp;H$1,'Conclusões cursos'!$E:$H,2,0),"")</f>
        <v/>
      </c>
      <c r="I618" t="str">
        <f>IFERROR(VLOOKUP($A618&amp;"-"&amp;H$1,'Conclusões cursos'!$E:$H,4,0),"")</f>
        <v/>
      </c>
      <c r="J618" t="str">
        <f>IFERROR(VLOOKUP($A618&amp;"-"&amp;J$1,'Conclusões cursos'!$E:$H,2,0),"")</f>
        <v/>
      </c>
      <c r="K618" t="str">
        <f>IFERROR(VLOOKUP($A618&amp;"-"&amp;J$1,'Conclusões cursos'!$E:$H,4,0),"")</f>
        <v/>
      </c>
      <c r="L618" t="str">
        <f>IFERROR(VLOOKUP($A618&amp;"-"&amp;L$1,'Conclusões cursos'!$E:$H,2,0),"")</f>
        <v/>
      </c>
      <c r="M618" t="str">
        <f>IFERROR(VLOOKUP($A618&amp;"-"&amp;L$1,'Conclusões cursos'!$E:$H,4,0),"")</f>
        <v/>
      </c>
      <c r="N618" t="str">
        <f>IFERROR(VLOOKUP($A618&amp;"-"&amp;N$1,'Conclusões cursos'!$E:$H,2,0),"")</f>
        <v>2021/2022</v>
      </c>
      <c r="O618" t="str">
        <f>IFERROR(VLOOKUP($A618&amp;"-"&amp;N$1,'Conclusões cursos'!$E:$H,4,0),"")</f>
        <v>2021/2022</v>
      </c>
    </row>
    <row r="619" spans="1:15" x14ac:dyDescent="0.3">
      <c r="A619">
        <v>200704539</v>
      </c>
      <c r="B619" t="s">
        <v>2090</v>
      </c>
      <c r="C619" t="s">
        <v>2091</v>
      </c>
      <c r="E619" t="str">
        <f t="shared" si="9"/>
        <v xml:space="preserve">MIEIC </v>
      </c>
      <c r="F619" t="str">
        <f>IFERROR(VLOOKUP($A619&amp;"-"&amp;F$1,'Conclusões cursos'!$E:$H,2,0),"")</f>
        <v/>
      </c>
      <c r="G619" t="str">
        <f>IFERROR(VLOOKUP($A619&amp;"-"&amp;F$1,'Conclusões cursos'!$E:$H,4,0),"")</f>
        <v/>
      </c>
      <c r="H619" t="str">
        <f>IFERROR(VLOOKUP($A619&amp;"-"&amp;H$1,'Conclusões cursos'!$E:$H,2,0),"")</f>
        <v/>
      </c>
      <c r="I619" t="str">
        <f>IFERROR(VLOOKUP($A619&amp;"-"&amp;H$1,'Conclusões cursos'!$E:$H,4,0),"")</f>
        <v/>
      </c>
      <c r="J619" t="str">
        <f>IFERROR(VLOOKUP($A619&amp;"-"&amp;J$1,'Conclusões cursos'!$E:$H,2,0),"")</f>
        <v>2007/2008</v>
      </c>
      <c r="K619" t="str">
        <f>IFERROR(VLOOKUP($A619&amp;"-"&amp;J$1,'Conclusões cursos'!$E:$H,4,0),"")</f>
        <v>2011/2012</v>
      </c>
      <c r="L619" t="str">
        <f>IFERROR(VLOOKUP($A619&amp;"-"&amp;L$1,'Conclusões cursos'!$E:$H,2,0),"")</f>
        <v/>
      </c>
      <c r="M619" t="str">
        <f>IFERROR(VLOOKUP($A619&amp;"-"&amp;L$1,'Conclusões cursos'!$E:$H,4,0),"")</f>
        <v/>
      </c>
      <c r="N619" t="str">
        <f>IFERROR(VLOOKUP($A619&amp;"-"&amp;N$1,'Conclusões cursos'!$E:$H,2,0),"")</f>
        <v/>
      </c>
      <c r="O619" t="str">
        <f>IFERROR(VLOOKUP($A619&amp;"-"&amp;N$1,'Conclusões cursos'!$E:$H,4,0),"")</f>
        <v/>
      </c>
    </row>
    <row r="620" spans="1:15" x14ac:dyDescent="0.3">
      <c r="A620">
        <v>202005283</v>
      </c>
      <c r="B620" t="s">
        <v>279</v>
      </c>
      <c r="C620" t="s">
        <v>280</v>
      </c>
      <c r="E620" t="str">
        <f t="shared" si="9"/>
        <v xml:space="preserve">L.EIC </v>
      </c>
      <c r="F620" t="str">
        <f>IFERROR(VLOOKUP($A620&amp;"-"&amp;F$1,'Conclusões cursos'!$E:$H,2,0),"")</f>
        <v/>
      </c>
      <c r="G620" t="str">
        <f>IFERROR(VLOOKUP($A620&amp;"-"&amp;F$1,'Conclusões cursos'!$E:$H,4,0),"")</f>
        <v/>
      </c>
      <c r="H620" t="str">
        <f>IFERROR(VLOOKUP($A620&amp;"-"&amp;H$1,'Conclusões cursos'!$E:$H,2,0),"")</f>
        <v/>
      </c>
      <c r="I620" t="str">
        <f>IFERROR(VLOOKUP($A620&amp;"-"&amp;H$1,'Conclusões cursos'!$E:$H,4,0),"")</f>
        <v/>
      </c>
      <c r="J620" t="str">
        <f>IFERROR(VLOOKUP($A620&amp;"-"&amp;J$1,'Conclusões cursos'!$E:$H,2,0),"")</f>
        <v/>
      </c>
      <c r="K620" t="str">
        <f>IFERROR(VLOOKUP($A620&amp;"-"&amp;J$1,'Conclusões cursos'!$E:$H,4,0),"")</f>
        <v/>
      </c>
      <c r="L620" t="str">
        <f>IFERROR(VLOOKUP($A620&amp;"-"&amp;L$1,'Conclusões cursos'!$E:$H,2,0),"")</f>
        <v>2021/2022</v>
      </c>
      <c r="M620" t="str">
        <f>IFERROR(VLOOKUP($A620&amp;"-"&amp;L$1,'Conclusões cursos'!$E:$H,4,0),"")</f>
        <v>2022/2023</v>
      </c>
      <c r="N620" t="str">
        <f>IFERROR(VLOOKUP($A620&amp;"-"&amp;N$1,'Conclusões cursos'!$E:$H,2,0),"")</f>
        <v/>
      </c>
      <c r="O620" t="str">
        <f>IFERROR(VLOOKUP($A620&amp;"-"&amp;N$1,'Conclusões cursos'!$E:$H,4,0),"")</f>
        <v/>
      </c>
    </row>
    <row r="621" spans="1:15" x14ac:dyDescent="0.3">
      <c r="A621">
        <v>201703658</v>
      </c>
      <c r="B621" t="s">
        <v>990</v>
      </c>
      <c r="C621" t="s">
        <v>991</v>
      </c>
      <c r="E621" t="str">
        <f t="shared" si="9"/>
        <v>M.EIC</v>
      </c>
      <c r="F621" t="str">
        <f>IFERROR(VLOOKUP($A621&amp;"-"&amp;F$1,'Conclusões cursos'!$E:$H,2,0),"")</f>
        <v/>
      </c>
      <c r="G621" t="str">
        <f>IFERROR(VLOOKUP($A621&amp;"-"&amp;F$1,'Conclusões cursos'!$E:$H,4,0),"")</f>
        <v/>
      </c>
      <c r="H621" t="str">
        <f>IFERROR(VLOOKUP($A621&amp;"-"&amp;H$1,'Conclusões cursos'!$E:$H,2,0),"")</f>
        <v/>
      </c>
      <c r="I621" t="str">
        <f>IFERROR(VLOOKUP($A621&amp;"-"&amp;H$1,'Conclusões cursos'!$E:$H,4,0),"")</f>
        <v/>
      </c>
      <c r="J621" t="str">
        <f>IFERROR(VLOOKUP($A621&amp;"-"&amp;J$1,'Conclusões cursos'!$E:$H,2,0),"")</f>
        <v/>
      </c>
      <c r="K621" t="str">
        <f>IFERROR(VLOOKUP($A621&amp;"-"&amp;J$1,'Conclusões cursos'!$E:$H,4,0),"")</f>
        <v/>
      </c>
      <c r="L621" t="str">
        <f>IFERROR(VLOOKUP($A621&amp;"-"&amp;L$1,'Conclusões cursos'!$E:$H,2,0),"")</f>
        <v/>
      </c>
      <c r="M621" t="str">
        <f>IFERROR(VLOOKUP($A621&amp;"-"&amp;L$1,'Conclusões cursos'!$E:$H,4,0),"")</f>
        <v/>
      </c>
      <c r="N621" t="str">
        <f>IFERROR(VLOOKUP($A621&amp;"-"&amp;N$1,'Conclusões cursos'!$E:$H,2,0),"")</f>
        <v>2021/2022</v>
      </c>
      <c r="O621" t="str">
        <f>IFERROR(VLOOKUP($A621&amp;"-"&amp;N$1,'Conclusões cursos'!$E:$H,4,0),"")</f>
        <v>2021/2022</v>
      </c>
    </row>
    <row r="622" spans="1:15" x14ac:dyDescent="0.3">
      <c r="A622">
        <v>201303832</v>
      </c>
      <c r="B622" t="s">
        <v>2092</v>
      </c>
      <c r="C622" t="s">
        <v>2093</v>
      </c>
      <c r="E622" t="str">
        <f t="shared" si="9"/>
        <v xml:space="preserve">MIEIC </v>
      </c>
      <c r="F622" t="str">
        <f>IFERROR(VLOOKUP($A622&amp;"-"&amp;F$1,'Conclusões cursos'!$E:$H,2,0),"")</f>
        <v/>
      </c>
      <c r="G622" t="str">
        <f>IFERROR(VLOOKUP($A622&amp;"-"&amp;F$1,'Conclusões cursos'!$E:$H,4,0),"")</f>
        <v/>
      </c>
      <c r="H622" t="str">
        <f>IFERROR(VLOOKUP($A622&amp;"-"&amp;H$1,'Conclusões cursos'!$E:$H,2,0),"")</f>
        <v/>
      </c>
      <c r="I622" t="str">
        <f>IFERROR(VLOOKUP($A622&amp;"-"&amp;H$1,'Conclusões cursos'!$E:$H,4,0),"")</f>
        <v/>
      </c>
      <c r="J622" t="str">
        <f>IFERROR(VLOOKUP($A622&amp;"-"&amp;J$1,'Conclusões cursos'!$E:$H,2,0),"")</f>
        <v>2013/2014</v>
      </c>
      <c r="K622" t="str">
        <f>IFERROR(VLOOKUP($A622&amp;"-"&amp;J$1,'Conclusões cursos'!$E:$H,4,0),"")</f>
        <v>2017/2018</v>
      </c>
      <c r="L622" t="str">
        <f>IFERROR(VLOOKUP($A622&amp;"-"&amp;L$1,'Conclusões cursos'!$E:$H,2,0),"")</f>
        <v/>
      </c>
      <c r="M622" t="str">
        <f>IFERROR(VLOOKUP($A622&amp;"-"&amp;L$1,'Conclusões cursos'!$E:$H,4,0),"")</f>
        <v/>
      </c>
      <c r="N622" t="str">
        <f>IFERROR(VLOOKUP($A622&amp;"-"&amp;N$1,'Conclusões cursos'!$E:$H,2,0),"")</f>
        <v/>
      </c>
      <c r="O622" t="str">
        <f>IFERROR(VLOOKUP($A622&amp;"-"&amp;N$1,'Conclusões cursos'!$E:$H,4,0),"")</f>
        <v/>
      </c>
    </row>
    <row r="623" spans="1:15" x14ac:dyDescent="0.3">
      <c r="A623">
        <v>200602347</v>
      </c>
      <c r="B623" t="s">
        <v>2094</v>
      </c>
      <c r="C623" t="s">
        <v>2095</v>
      </c>
      <c r="E623" t="str">
        <f t="shared" si="9"/>
        <v xml:space="preserve">MIEIC </v>
      </c>
      <c r="F623" t="str">
        <f>IFERROR(VLOOKUP($A623&amp;"-"&amp;F$1,'Conclusões cursos'!$E:$H,2,0),"")</f>
        <v/>
      </c>
      <c r="G623" t="str">
        <f>IFERROR(VLOOKUP($A623&amp;"-"&amp;F$1,'Conclusões cursos'!$E:$H,4,0),"")</f>
        <v/>
      </c>
      <c r="H623" t="str">
        <f>IFERROR(VLOOKUP($A623&amp;"-"&amp;H$1,'Conclusões cursos'!$E:$H,2,0),"")</f>
        <v/>
      </c>
      <c r="I623" t="str">
        <f>IFERROR(VLOOKUP($A623&amp;"-"&amp;H$1,'Conclusões cursos'!$E:$H,4,0),"")</f>
        <v/>
      </c>
      <c r="J623" t="str">
        <f>IFERROR(VLOOKUP($A623&amp;"-"&amp;J$1,'Conclusões cursos'!$E:$H,2,0),"")</f>
        <v>2006/2007</v>
      </c>
      <c r="K623" t="str">
        <f>IFERROR(VLOOKUP($A623&amp;"-"&amp;J$1,'Conclusões cursos'!$E:$H,4,0),"")</f>
        <v>2010/2011</v>
      </c>
      <c r="L623" t="str">
        <f>IFERROR(VLOOKUP($A623&amp;"-"&amp;L$1,'Conclusões cursos'!$E:$H,2,0),"")</f>
        <v/>
      </c>
      <c r="M623" t="str">
        <f>IFERROR(VLOOKUP($A623&amp;"-"&amp;L$1,'Conclusões cursos'!$E:$H,4,0),"")</f>
        <v/>
      </c>
      <c r="N623" t="str">
        <f>IFERROR(VLOOKUP($A623&amp;"-"&amp;N$1,'Conclusões cursos'!$E:$H,2,0),"")</f>
        <v/>
      </c>
      <c r="O623" t="str">
        <f>IFERROR(VLOOKUP($A623&amp;"-"&amp;N$1,'Conclusões cursos'!$E:$H,4,0),"")</f>
        <v/>
      </c>
    </row>
    <row r="624" spans="1:15" x14ac:dyDescent="0.3">
      <c r="A624">
        <v>201104191</v>
      </c>
      <c r="B624" t="s">
        <v>2096</v>
      </c>
      <c r="C624" t="s">
        <v>2097</v>
      </c>
      <c r="E624" t="str">
        <f t="shared" si="9"/>
        <v xml:space="preserve">MIEIC </v>
      </c>
      <c r="F624" t="str">
        <f>IFERROR(VLOOKUP($A624&amp;"-"&amp;F$1,'Conclusões cursos'!$E:$H,2,0),"")</f>
        <v/>
      </c>
      <c r="G624" t="str">
        <f>IFERROR(VLOOKUP($A624&amp;"-"&amp;F$1,'Conclusões cursos'!$E:$H,4,0),"")</f>
        <v/>
      </c>
      <c r="H624" t="str">
        <f>IFERROR(VLOOKUP($A624&amp;"-"&amp;H$1,'Conclusões cursos'!$E:$H,2,0),"")</f>
        <v/>
      </c>
      <c r="I624" t="str">
        <f>IFERROR(VLOOKUP($A624&amp;"-"&amp;H$1,'Conclusões cursos'!$E:$H,4,0),"")</f>
        <v/>
      </c>
      <c r="J624" t="str">
        <f>IFERROR(VLOOKUP($A624&amp;"-"&amp;J$1,'Conclusões cursos'!$E:$H,2,0),"")</f>
        <v>2011/2012</v>
      </c>
      <c r="K624" t="str">
        <f>IFERROR(VLOOKUP($A624&amp;"-"&amp;J$1,'Conclusões cursos'!$E:$H,4,0),"")</f>
        <v>2016/2017</v>
      </c>
      <c r="L624" t="str">
        <f>IFERROR(VLOOKUP($A624&amp;"-"&amp;L$1,'Conclusões cursos'!$E:$H,2,0),"")</f>
        <v/>
      </c>
      <c r="M624" t="str">
        <f>IFERROR(VLOOKUP($A624&amp;"-"&amp;L$1,'Conclusões cursos'!$E:$H,4,0),"")</f>
        <v/>
      </c>
      <c r="N624" t="str">
        <f>IFERROR(VLOOKUP($A624&amp;"-"&amp;N$1,'Conclusões cursos'!$E:$H,2,0),"")</f>
        <v/>
      </c>
      <c r="O624" t="str">
        <f>IFERROR(VLOOKUP($A624&amp;"-"&amp;N$1,'Conclusões cursos'!$E:$H,4,0),"")</f>
        <v/>
      </c>
    </row>
    <row r="625" spans="1:15" x14ac:dyDescent="0.3">
      <c r="A625">
        <v>202003218</v>
      </c>
      <c r="B625" t="s">
        <v>992</v>
      </c>
      <c r="C625" t="s">
        <v>993</v>
      </c>
      <c r="E625" t="str">
        <f t="shared" si="9"/>
        <v>M.EIC</v>
      </c>
      <c r="F625" t="str">
        <f>IFERROR(VLOOKUP($A625&amp;"-"&amp;F$1,'Conclusões cursos'!$E:$H,2,0),"")</f>
        <v/>
      </c>
      <c r="G625" t="str">
        <f>IFERROR(VLOOKUP($A625&amp;"-"&amp;F$1,'Conclusões cursos'!$E:$H,4,0),"")</f>
        <v/>
      </c>
      <c r="H625" t="str">
        <f>IFERROR(VLOOKUP($A625&amp;"-"&amp;H$1,'Conclusões cursos'!$E:$H,2,0),"")</f>
        <v/>
      </c>
      <c r="I625" t="str">
        <f>IFERROR(VLOOKUP($A625&amp;"-"&amp;H$1,'Conclusões cursos'!$E:$H,4,0),"")</f>
        <v/>
      </c>
      <c r="J625" t="str">
        <f>IFERROR(VLOOKUP($A625&amp;"-"&amp;J$1,'Conclusões cursos'!$E:$H,2,0),"")</f>
        <v/>
      </c>
      <c r="K625" t="str">
        <f>IFERROR(VLOOKUP($A625&amp;"-"&amp;J$1,'Conclusões cursos'!$E:$H,4,0),"")</f>
        <v/>
      </c>
      <c r="L625" t="str">
        <f>IFERROR(VLOOKUP($A625&amp;"-"&amp;L$1,'Conclusões cursos'!$E:$H,2,0),"")</f>
        <v/>
      </c>
      <c r="M625" t="str">
        <f>IFERROR(VLOOKUP($A625&amp;"-"&amp;L$1,'Conclusões cursos'!$E:$H,4,0),"")</f>
        <v/>
      </c>
      <c r="N625" t="str">
        <f>IFERROR(VLOOKUP($A625&amp;"-"&amp;N$1,'Conclusões cursos'!$E:$H,2,0),"")</f>
        <v>2021/2022</v>
      </c>
      <c r="O625" t="str">
        <f>IFERROR(VLOOKUP($A625&amp;"-"&amp;N$1,'Conclusões cursos'!$E:$H,4,0),"")</f>
        <v>2022/2023</v>
      </c>
    </row>
    <row r="626" spans="1:15" x14ac:dyDescent="0.3">
      <c r="A626">
        <v>200804891</v>
      </c>
      <c r="B626" t="s">
        <v>2098</v>
      </c>
      <c r="C626" t="s">
        <v>2099</v>
      </c>
      <c r="E626" t="str">
        <f t="shared" si="9"/>
        <v xml:space="preserve">MIEIC </v>
      </c>
      <c r="F626" t="str">
        <f>IFERROR(VLOOKUP($A626&amp;"-"&amp;F$1,'Conclusões cursos'!$E:$H,2,0),"")</f>
        <v/>
      </c>
      <c r="G626" t="str">
        <f>IFERROR(VLOOKUP($A626&amp;"-"&amp;F$1,'Conclusões cursos'!$E:$H,4,0),"")</f>
        <v/>
      </c>
      <c r="H626" t="str">
        <f>IFERROR(VLOOKUP($A626&amp;"-"&amp;H$1,'Conclusões cursos'!$E:$H,2,0),"")</f>
        <v/>
      </c>
      <c r="I626" t="str">
        <f>IFERROR(VLOOKUP($A626&amp;"-"&amp;H$1,'Conclusões cursos'!$E:$H,4,0),"")</f>
        <v/>
      </c>
      <c r="J626" t="str">
        <f>IFERROR(VLOOKUP($A626&amp;"-"&amp;J$1,'Conclusões cursos'!$E:$H,2,0),"")</f>
        <v>2008/2009</v>
      </c>
      <c r="K626" t="str">
        <f>IFERROR(VLOOKUP($A626&amp;"-"&amp;J$1,'Conclusões cursos'!$E:$H,4,0),"")</f>
        <v>2013/2014</v>
      </c>
      <c r="L626" t="str">
        <f>IFERROR(VLOOKUP($A626&amp;"-"&amp;L$1,'Conclusões cursos'!$E:$H,2,0),"")</f>
        <v/>
      </c>
      <c r="M626" t="str">
        <f>IFERROR(VLOOKUP($A626&amp;"-"&amp;L$1,'Conclusões cursos'!$E:$H,4,0),"")</f>
        <v/>
      </c>
      <c r="N626" t="str">
        <f>IFERROR(VLOOKUP($A626&amp;"-"&amp;N$1,'Conclusões cursos'!$E:$H,2,0),"")</f>
        <v/>
      </c>
      <c r="O626" t="str">
        <f>IFERROR(VLOOKUP($A626&amp;"-"&amp;N$1,'Conclusões cursos'!$E:$H,4,0),"")</f>
        <v/>
      </c>
    </row>
    <row r="627" spans="1:15" x14ac:dyDescent="0.3">
      <c r="A627">
        <v>200803951</v>
      </c>
      <c r="B627" t="s">
        <v>2100</v>
      </c>
      <c r="C627" t="s">
        <v>2101</v>
      </c>
      <c r="E627" t="str">
        <f t="shared" si="9"/>
        <v xml:space="preserve">MIEIC </v>
      </c>
      <c r="F627" t="str">
        <f>IFERROR(VLOOKUP($A627&amp;"-"&amp;F$1,'Conclusões cursos'!$E:$H,2,0),"")</f>
        <v/>
      </c>
      <c r="G627" t="str">
        <f>IFERROR(VLOOKUP($A627&amp;"-"&amp;F$1,'Conclusões cursos'!$E:$H,4,0),"")</f>
        <v/>
      </c>
      <c r="H627" t="str">
        <f>IFERROR(VLOOKUP($A627&amp;"-"&amp;H$1,'Conclusões cursos'!$E:$H,2,0),"")</f>
        <v/>
      </c>
      <c r="I627" t="str">
        <f>IFERROR(VLOOKUP($A627&amp;"-"&amp;H$1,'Conclusões cursos'!$E:$H,4,0),"")</f>
        <v/>
      </c>
      <c r="J627" t="str">
        <f>IFERROR(VLOOKUP($A627&amp;"-"&amp;J$1,'Conclusões cursos'!$E:$H,2,0),"")</f>
        <v>2012/2013</v>
      </c>
      <c r="K627" t="str">
        <f>IFERROR(VLOOKUP($A627&amp;"-"&amp;J$1,'Conclusões cursos'!$E:$H,4,0),"")</f>
        <v>2015/2016</v>
      </c>
      <c r="L627" t="str">
        <f>IFERROR(VLOOKUP($A627&amp;"-"&amp;L$1,'Conclusões cursos'!$E:$H,2,0),"")</f>
        <v/>
      </c>
      <c r="M627" t="str">
        <f>IFERROR(VLOOKUP($A627&amp;"-"&amp;L$1,'Conclusões cursos'!$E:$H,4,0),"")</f>
        <v/>
      </c>
      <c r="N627" t="str">
        <f>IFERROR(VLOOKUP($A627&amp;"-"&amp;N$1,'Conclusões cursos'!$E:$H,2,0),"")</f>
        <v/>
      </c>
      <c r="O627" t="str">
        <f>IFERROR(VLOOKUP($A627&amp;"-"&amp;N$1,'Conclusões cursos'!$E:$H,4,0),"")</f>
        <v/>
      </c>
    </row>
    <row r="628" spans="1:15" x14ac:dyDescent="0.3">
      <c r="A628">
        <v>201603135</v>
      </c>
      <c r="B628" t="s">
        <v>2102</v>
      </c>
      <c r="C628" t="s">
        <v>2103</v>
      </c>
      <c r="E628" t="str">
        <f t="shared" si="9"/>
        <v xml:space="preserve">MIEIC </v>
      </c>
      <c r="F628" t="str">
        <f>IFERROR(VLOOKUP($A628&amp;"-"&amp;F$1,'Conclusões cursos'!$E:$H,2,0),"")</f>
        <v/>
      </c>
      <c r="G628" t="str">
        <f>IFERROR(VLOOKUP($A628&amp;"-"&amp;F$1,'Conclusões cursos'!$E:$H,4,0),"")</f>
        <v/>
      </c>
      <c r="H628" t="str">
        <f>IFERROR(VLOOKUP($A628&amp;"-"&amp;H$1,'Conclusões cursos'!$E:$H,2,0),"")</f>
        <v/>
      </c>
      <c r="I628" t="str">
        <f>IFERROR(VLOOKUP($A628&amp;"-"&amp;H$1,'Conclusões cursos'!$E:$H,4,0),"")</f>
        <v/>
      </c>
      <c r="J628" t="str">
        <f>IFERROR(VLOOKUP($A628&amp;"-"&amp;J$1,'Conclusões cursos'!$E:$H,2,0),"")</f>
        <v>2016/2017</v>
      </c>
      <c r="K628" t="str">
        <f>IFERROR(VLOOKUP($A628&amp;"-"&amp;J$1,'Conclusões cursos'!$E:$H,4,0),"")</f>
        <v>2020/2021</v>
      </c>
      <c r="L628" t="str">
        <f>IFERROR(VLOOKUP($A628&amp;"-"&amp;L$1,'Conclusões cursos'!$E:$H,2,0),"")</f>
        <v/>
      </c>
      <c r="M628" t="str">
        <f>IFERROR(VLOOKUP($A628&amp;"-"&amp;L$1,'Conclusões cursos'!$E:$H,4,0),"")</f>
        <v/>
      </c>
      <c r="N628" t="str">
        <f>IFERROR(VLOOKUP($A628&amp;"-"&amp;N$1,'Conclusões cursos'!$E:$H,2,0),"")</f>
        <v/>
      </c>
      <c r="O628" t="str">
        <f>IFERROR(VLOOKUP($A628&amp;"-"&amp;N$1,'Conclusões cursos'!$E:$H,4,0),"")</f>
        <v/>
      </c>
    </row>
    <row r="629" spans="1:15" x14ac:dyDescent="0.3">
      <c r="A629">
        <v>201906732</v>
      </c>
      <c r="B629" t="s">
        <v>281</v>
      </c>
      <c r="C629" t="s">
        <v>282</v>
      </c>
      <c r="E629" t="str">
        <f t="shared" si="9"/>
        <v xml:space="preserve">L.EIC </v>
      </c>
      <c r="F629" t="str">
        <f>IFERROR(VLOOKUP($A629&amp;"-"&amp;F$1,'Conclusões cursos'!$E:$H,2,0),"")</f>
        <v/>
      </c>
      <c r="G629" t="str">
        <f>IFERROR(VLOOKUP($A629&amp;"-"&amp;F$1,'Conclusões cursos'!$E:$H,4,0),"")</f>
        <v/>
      </c>
      <c r="H629" t="str">
        <f>IFERROR(VLOOKUP($A629&amp;"-"&amp;H$1,'Conclusões cursos'!$E:$H,2,0),"")</f>
        <v/>
      </c>
      <c r="I629" t="str">
        <f>IFERROR(VLOOKUP($A629&amp;"-"&amp;H$1,'Conclusões cursos'!$E:$H,4,0),"")</f>
        <v/>
      </c>
      <c r="J629" t="str">
        <f>IFERROR(VLOOKUP($A629&amp;"-"&amp;J$1,'Conclusões cursos'!$E:$H,2,0),"")</f>
        <v/>
      </c>
      <c r="K629" t="str">
        <f>IFERROR(VLOOKUP($A629&amp;"-"&amp;J$1,'Conclusões cursos'!$E:$H,4,0),"")</f>
        <v/>
      </c>
      <c r="L629" t="str">
        <f>IFERROR(VLOOKUP($A629&amp;"-"&amp;L$1,'Conclusões cursos'!$E:$H,2,0),"")</f>
        <v>2021/2022</v>
      </c>
      <c r="M629" t="str">
        <f>IFERROR(VLOOKUP($A629&amp;"-"&amp;L$1,'Conclusões cursos'!$E:$H,4,0),"")</f>
        <v>2022/2023</v>
      </c>
      <c r="N629" t="str">
        <f>IFERROR(VLOOKUP($A629&amp;"-"&amp;N$1,'Conclusões cursos'!$E:$H,2,0),"")</f>
        <v/>
      </c>
      <c r="O629" t="str">
        <f>IFERROR(VLOOKUP($A629&amp;"-"&amp;N$1,'Conclusões cursos'!$E:$H,4,0),"")</f>
        <v/>
      </c>
    </row>
    <row r="630" spans="1:15" x14ac:dyDescent="0.3">
      <c r="A630">
        <v>201907116</v>
      </c>
      <c r="B630" t="s">
        <v>283</v>
      </c>
      <c r="C630" t="s">
        <v>284</v>
      </c>
      <c r="E630" t="str">
        <f t="shared" si="9"/>
        <v xml:space="preserve">L.EIC </v>
      </c>
      <c r="F630" t="str">
        <f>IFERROR(VLOOKUP($A630&amp;"-"&amp;F$1,'Conclusões cursos'!$E:$H,2,0),"")</f>
        <v/>
      </c>
      <c r="G630" t="str">
        <f>IFERROR(VLOOKUP($A630&amp;"-"&amp;F$1,'Conclusões cursos'!$E:$H,4,0),"")</f>
        <v/>
      </c>
      <c r="H630" t="str">
        <f>IFERROR(VLOOKUP($A630&amp;"-"&amp;H$1,'Conclusões cursos'!$E:$H,2,0),"")</f>
        <v/>
      </c>
      <c r="I630" t="str">
        <f>IFERROR(VLOOKUP($A630&amp;"-"&amp;H$1,'Conclusões cursos'!$E:$H,4,0),"")</f>
        <v/>
      </c>
      <c r="J630" t="str">
        <f>IFERROR(VLOOKUP($A630&amp;"-"&amp;J$1,'Conclusões cursos'!$E:$H,2,0),"")</f>
        <v/>
      </c>
      <c r="K630" t="str">
        <f>IFERROR(VLOOKUP($A630&amp;"-"&amp;J$1,'Conclusões cursos'!$E:$H,4,0),"")</f>
        <v/>
      </c>
      <c r="L630" t="str">
        <f>IFERROR(VLOOKUP($A630&amp;"-"&amp;L$1,'Conclusões cursos'!$E:$H,2,0),"")</f>
        <v>2021/2022</v>
      </c>
      <c r="M630" t="str">
        <f>IFERROR(VLOOKUP($A630&amp;"-"&amp;L$1,'Conclusões cursos'!$E:$H,4,0),"")</f>
        <v>2022/2023</v>
      </c>
      <c r="N630" t="str">
        <f>IFERROR(VLOOKUP($A630&amp;"-"&amp;N$1,'Conclusões cursos'!$E:$H,2,0),"")</f>
        <v/>
      </c>
      <c r="O630" t="str">
        <f>IFERROR(VLOOKUP($A630&amp;"-"&amp;N$1,'Conclusões cursos'!$E:$H,4,0),"")</f>
        <v/>
      </c>
    </row>
    <row r="631" spans="1:15" x14ac:dyDescent="0.3">
      <c r="A631">
        <v>201204989</v>
      </c>
      <c r="B631" t="s">
        <v>2104</v>
      </c>
      <c r="C631" t="s">
        <v>2105</v>
      </c>
      <c r="E631" t="str">
        <f t="shared" si="9"/>
        <v xml:space="preserve">MIEIC </v>
      </c>
      <c r="F631" t="str">
        <f>IFERROR(VLOOKUP($A631&amp;"-"&amp;F$1,'Conclusões cursos'!$E:$H,2,0),"")</f>
        <v/>
      </c>
      <c r="G631" t="str">
        <f>IFERROR(VLOOKUP($A631&amp;"-"&amp;F$1,'Conclusões cursos'!$E:$H,4,0),"")</f>
        <v/>
      </c>
      <c r="H631" t="str">
        <f>IFERROR(VLOOKUP($A631&amp;"-"&amp;H$1,'Conclusões cursos'!$E:$H,2,0),"")</f>
        <v/>
      </c>
      <c r="I631" t="str">
        <f>IFERROR(VLOOKUP($A631&amp;"-"&amp;H$1,'Conclusões cursos'!$E:$H,4,0),"")</f>
        <v/>
      </c>
      <c r="J631" t="str">
        <f>IFERROR(VLOOKUP($A631&amp;"-"&amp;J$1,'Conclusões cursos'!$E:$H,2,0),"")</f>
        <v>2012/2013</v>
      </c>
      <c r="K631" t="str">
        <f>IFERROR(VLOOKUP($A631&amp;"-"&amp;J$1,'Conclusões cursos'!$E:$H,4,0),"")</f>
        <v>2016/2017</v>
      </c>
      <c r="L631" t="str">
        <f>IFERROR(VLOOKUP($A631&amp;"-"&amp;L$1,'Conclusões cursos'!$E:$H,2,0),"")</f>
        <v/>
      </c>
      <c r="M631" t="str">
        <f>IFERROR(VLOOKUP($A631&amp;"-"&amp;L$1,'Conclusões cursos'!$E:$H,4,0),"")</f>
        <v/>
      </c>
      <c r="N631" t="str">
        <f>IFERROR(VLOOKUP($A631&amp;"-"&amp;N$1,'Conclusões cursos'!$E:$H,2,0),"")</f>
        <v/>
      </c>
      <c r="O631" t="str">
        <f>IFERROR(VLOOKUP($A631&amp;"-"&amp;N$1,'Conclusões cursos'!$E:$H,4,0),"")</f>
        <v/>
      </c>
    </row>
    <row r="632" spans="1:15" x14ac:dyDescent="0.3">
      <c r="A632">
        <v>201204972</v>
      </c>
      <c r="B632" t="s">
        <v>2106</v>
      </c>
      <c r="C632" t="s">
        <v>2107</v>
      </c>
      <c r="E632" t="str">
        <f t="shared" si="9"/>
        <v xml:space="preserve">MIEIC </v>
      </c>
      <c r="F632" t="str">
        <f>IFERROR(VLOOKUP($A632&amp;"-"&amp;F$1,'Conclusões cursos'!$E:$H,2,0),"")</f>
        <v/>
      </c>
      <c r="G632" t="str">
        <f>IFERROR(VLOOKUP($A632&amp;"-"&amp;F$1,'Conclusões cursos'!$E:$H,4,0),"")</f>
        <v/>
      </c>
      <c r="H632" t="str">
        <f>IFERROR(VLOOKUP($A632&amp;"-"&amp;H$1,'Conclusões cursos'!$E:$H,2,0),"")</f>
        <v/>
      </c>
      <c r="I632" t="str">
        <f>IFERROR(VLOOKUP($A632&amp;"-"&amp;H$1,'Conclusões cursos'!$E:$H,4,0),"")</f>
        <v/>
      </c>
      <c r="J632" t="str">
        <f>IFERROR(VLOOKUP($A632&amp;"-"&amp;J$1,'Conclusões cursos'!$E:$H,2,0),"")</f>
        <v>2014/2015</v>
      </c>
      <c r="K632" t="str">
        <f>IFERROR(VLOOKUP($A632&amp;"-"&amp;J$1,'Conclusões cursos'!$E:$H,4,0),"")</f>
        <v>2018/2019</v>
      </c>
      <c r="L632" t="str">
        <f>IFERROR(VLOOKUP($A632&amp;"-"&amp;L$1,'Conclusões cursos'!$E:$H,2,0),"")</f>
        <v/>
      </c>
      <c r="M632" t="str">
        <f>IFERROR(VLOOKUP($A632&amp;"-"&amp;L$1,'Conclusões cursos'!$E:$H,4,0),"")</f>
        <v/>
      </c>
      <c r="N632" t="str">
        <f>IFERROR(VLOOKUP($A632&amp;"-"&amp;N$1,'Conclusões cursos'!$E:$H,2,0),"")</f>
        <v/>
      </c>
      <c r="O632" t="str">
        <f>IFERROR(VLOOKUP($A632&amp;"-"&amp;N$1,'Conclusões cursos'!$E:$H,4,0),"")</f>
        <v/>
      </c>
    </row>
    <row r="633" spans="1:15" x14ac:dyDescent="0.3">
      <c r="A633">
        <v>200808168</v>
      </c>
      <c r="B633" t="s">
        <v>2108</v>
      </c>
      <c r="C633" t="s">
        <v>2109</v>
      </c>
      <c r="E633" t="str">
        <f t="shared" si="9"/>
        <v xml:space="preserve">MIEIC </v>
      </c>
      <c r="F633" t="str">
        <f>IFERROR(VLOOKUP($A633&amp;"-"&amp;F$1,'Conclusões cursos'!$E:$H,2,0),"")</f>
        <v/>
      </c>
      <c r="G633" t="str">
        <f>IFERROR(VLOOKUP($A633&amp;"-"&amp;F$1,'Conclusões cursos'!$E:$H,4,0),"")</f>
        <v/>
      </c>
      <c r="H633" t="str">
        <f>IFERROR(VLOOKUP($A633&amp;"-"&amp;H$1,'Conclusões cursos'!$E:$H,2,0),"")</f>
        <v/>
      </c>
      <c r="I633" t="str">
        <f>IFERROR(VLOOKUP($A633&amp;"-"&amp;H$1,'Conclusões cursos'!$E:$H,4,0),"")</f>
        <v/>
      </c>
      <c r="J633" t="str">
        <f>IFERROR(VLOOKUP($A633&amp;"-"&amp;J$1,'Conclusões cursos'!$E:$H,2,0),"")</f>
        <v>2011/2012</v>
      </c>
      <c r="K633" t="str">
        <f>IFERROR(VLOOKUP($A633&amp;"-"&amp;J$1,'Conclusões cursos'!$E:$H,4,0),"")</f>
        <v>2013/2014</v>
      </c>
      <c r="L633" t="str">
        <f>IFERROR(VLOOKUP($A633&amp;"-"&amp;L$1,'Conclusões cursos'!$E:$H,2,0),"")</f>
        <v/>
      </c>
      <c r="M633" t="str">
        <f>IFERROR(VLOOKUP($A633&amp;"-"&amp;L$1,'Conclusões cursos'!$E:$H,4,0),"")</f>
        <v/>
      </c>
      <c r="N633" t="str">
        <f>IFERROR(VLOOKUP($A633&amp;"-"&amp;N$1,'Conclusões cursos'!$E:$H,2,0),"")</f>
        <v/>
      </c>
      <c r="O633" t="str">
        <f>IFERROR(VLOOKUP($A633&amp;"-"&amp;N$1,'Conclusões cursos'!$E:$H,4,0),"")</f>
        <v/>
      </c>
    </row>
    <row r="634" spans="1:15" x14ac:dyDescent="0.3">
      <c r="A634">
        <v>199801434</v>
      </c>
      <c r="B634" t="s">
        <v>4481</v>
      </c>
      <c r="C634" t="s">
        <v>4482</v>
      </c>
      <c r="E634" t="str">
        <f t="shared" si="9"/>
        <v xml:space="preserve">LEIC </v>
      </c>
      <c r="F634" t="str">
        <f>IFERROR(VLOOKUP($A634&amp;"-"&amp;F$1,'Conclusões cursos'!$E:$H,2,0),"")</f>
        <v>1998/1999</v>
      </c>
      <c r="G634" t="str">
        <f>IFERROR(VLOOKUP($A634&amp;"-"&amp;F$1,'Conclusões cursos'!$E:$H,4,0),"")</f>
        <v>2002/2003</v>
      </c>
      <c r="H634" t="str">
        <f>IFERROR(VLOOKUP($A634&amp;"-"&amp;H$1,'Conclusões cursos'!$E:$H,2,0),"")</f>
        <v/>
      </c>
      <c r="I634" t="str">
        <f>IFERROR(VLOOKUP($A634&amp;"-"&amp;H$1,'Conclusões cursos'!$E:$H,4,0),"")</f>
        <v/>
      </c>
      <c r="J634" t="str">
        <f>IFERROR(VLOOKUP($A634&amp;"-"&amp;J$1,'Conclusões cursos'!$E:$H,2,0),"")</f>
        <v/>
      </c>
      <c r="K634" t="str">
        <f>IFERROR(VLOOKUP($A634&amp;"-"&amp;J$1,'Conclusões cursos'!$E:$H,4,0),"")</f>
        <v/>
      </c>
      <c r="L634" t="str">
        <f>IFERROR(VLOOKUP($A634&amp;"-"&amp;L$1,'Conclusões cursos'!$E:$H,2,0),"")</f>
        <v/>
      </c>
      <c r="M634" t="str">
        <f>IFERROR(VLOOKUP($A634&amp;"-"&amp;L$1,'Conclusões cursos'!$E:$H,4,0),"")</f>
        <v/>
      </c>
      <c r="N634" t="str">
        <f>IFERROR(VLOOKUP($A634&amp;"-"&amp;N$1,'Conclusões cursos'!$E:$H,2,0),"")</f>
        <v/>
      </c>
      <c r="O634" t="str">
        <f>IFERROR(VLOOKUP($A634&amp;"-"&amp;N$1,'Conclusões cursos'!$E:$H,4,0),"")</f>
        <v/>
      </c>
    </row>
    <row r="635" spans="1:15" x14ac:dyDescent="0.3">
      <c r="A635">
        <v>200605988</v>
      </c>
      <c r="B635" t="s">
        <v>2110</v>
      </c>
      <c r="C635" t="s">
        <v>2111</v>
      </c>
      <c r="E635" t="str">
        <f t="shared" si="9"/>
        <v xml:space="preserve">MIEIC </v>
      </c>
      <c r="F635" t="str">
        <f>IFERROR(VLOOKUP($A635&amp;"-"&amp;F$1,'Conclusões cursos'!$E:$H,2,0),"")</f>
        <v/>
      </c>
      <c r="G635" t="str">
        <f>IFERROR(VLOOKUP($A635&amp;"-"&amp;F$1,'Conclusões cursos'!$E:$H,4,0),"")</f>
        <v/>
      </c>
      <c r="H635" t="str">
        <f>IFERROR(VLOOKUP($A635&amp;"-"&amp;H$1,'Conclusões cursos'!$E:$H,2,0),"")</f>
        <v/>
      </c>
      <c r="I635" t="str">
        <f>IFERROR(VLOOKUP($A635&amp;"-"&amp;H$1,'Conclusões cursos'!$E:$H,4,0),"")</f>
        <v/>
      </c>
      <c r="J635" t="str">
        <f>IFERROR(VLOOKUP($A635&amp;"-"&amp;J$1,'Conclusões cursos'!$E:$H,2,0),"")</f>
        <v>2006/2007</v>
      </c>
      <c r="K635" t="str">
        <f>IFERROR(VLOOKUP($A635&amp;"-"&amp;J$1,'Conclusões cursos'!$E:$H,4,0),"")</f>
        <v>2016/2017</v>
      </c>
      <c r="L635" t="str">
        <f>IFERROR(VLOOKUP($A635&amp;"-"&amp;L$1,'Conclusões cursos'!$E:$H,2,0),"")</f>
        <v/>
      </c>
      <c r="M635" t="str">
        <f>IFERROR(VLOOKUP($A635&amp;"-"&amp;L$1,'Conclusões cursos'!$E:$H,4,0),"")</f>
        <v/>
      </c>
      <c r="N635" t="str">
        <f>IFERROR(VLOOKUP($A635&amp;"-"&amp;N$1,'Conclusões cursos'!$E:$H,2,0),"")</f>
        <v/>
      </c>
      <c r="O635" t="str">
        <f>IFERROR(VLOOKUP($A635&amp;"-"&amp;N$1,'Conclusões cursos'!$E:$H,4,0),"")</f>
        <v/>
      </c>
    </row>
    <row r="636" spans="1:15" x14ac:dyDescent="0.3">
      <c r="A636">
        <v>199500680</v>
      </c>
      <c r="B636" t="s">
        <v>2112</v>
      </c>
      <c r="C636" t="s">
        <v>2113</v>
      </c>
      <c r="E636" t="str">
        <f t="shared" si="9"/>
        <v xml:space="preserve">LEIC MIEIC </v>
      </c>
      <c r="F636" t="str">
        <f>IFERROR(VLOOKUP($A636&amp;"-"&amp;F$1,'Conclusões cursos'!$E:$H,2,0),"")</f>
        <v>1995/1996</v>
      </c>
      <c r="G636" t="str">
        <f>IFERROR(VLOOKUP($A636&amp;"-"&amp;F$1,'Conclusões cursos'!$E:$H,4,0),"")</f>
        <v>2001/2002</v>
      </c>
      <c r="H636" t="str">
        <f>IFERROR(VLOOKUP($A636&amp;"-"&amp;H$1,'Conclusões cursos'!$E:$H,2,0),"")</f>
        <v/>
      </c>
      <c r="I636" t="str">
        <f>IFERROR(VLOOKUP($A636&amp;"-"&amp;H$1,'Conclusões cursos'!$E:$H,4,0),"")</f>
        <v/>
      </c>
      <c r="J636" t="str">
        <f>IFERROR(VLOOKUP($A636&amp;"-"&amp;J$1,'Conclusões cursos'!$E:$H,2,0),"")</f>
        <v>2009/2010</v>
      </c>
      <c r="K636" t="str">
        <f>IFERROR(VLOOKUP($A636&amp;"-"&amp;J$1,'Conclusões cursos'!$E:$H,4,0),"")</f>
        <v>2010/2011</v>
      </c>
      <c r="L636" t="str">
        <f>IFERROR(VLOOKUP($A636&amp;"-"&amp;L$1,'Conclusões cursos'!$E:$H,2,0),"")</f>
        <v/>
      </c>
      <c r="M636" t="str">
        <f>IFERROR(VLOOKUP($A636&amp;"-"&amp;L$1,'Conclusões cursos'!$E:$H,4,0),"")</f>
        <v/>
      </c>
      <c r="N636" t="str">
        <f>IFERROR(VLOOKUP($A636&amp;"-"&amp;N$1,'Conclusões cursos'!$E:$H,2,0),"")</f>
        <v/>
      </c>
      <c r="O636" t="str">
        <f>IFERROR(VLOOKUP($A636&amp;"-"&amp;N$1,'Conclusões cursos'!$E:$H,4,0),"")</f>
        <v/>
      </c>
    </row>
    <row r="637" spans="1:15" x14ac:dyDescent="0.3">
      <c r="A637">
        <v>201805189</v>
      </c>
      <c r="B637" t="s">
        <v>285</v>
      </c>
      <c r="C637" t="s">
        <v>286</v>
      </c>
      <c r="E637" t="str">
        <f t="shared" si="9"/>
        <v xml:space="preserve">L.EIC </v>
      </c>
      <c r="F637" t="str">
        <f>IFERROR(VLOOKUP($A637&amp;"-"&amp;F$1,'Conclusões cursos'!$E:$H,2,0),"")</f>
        <v/>
      </c>
      <c r="G637" t="str">
        <f>IFERROR(VLOOKUP($A637&amp;"-"&amp;F$1,'Conclusões cursos'!$E:$H,4,0),"")</f>
        <v/>
      </c>
      <c r="H637" t="str">
        <f>IFERROR(VLOOKUP($A637&amp;"-"&amp;H$1,'Conclusões cursos'!$E:$H,2,0),"")</f>
        <v/>
      </c>
      <c r="I637" t="str">
        <f>IFERROR(VLOOKUP($A637&amp;"-"&amp;H$1,'Conclusões cursos'!$E:$H,4,0),"")</f>
        <v/>
      </c>
      <c r="J637" t="str">
        <f>IFERROR(VLOOKUP($A637&amp;"-"&amp;J$1,'Conclusões cursos'!$E:$H,2,0),"")</f>
        <v/>
      </c>
      <c r="K637" t="str">
        <f>IFERROR(VLOOKUP($A637&amp;"-"&amp;J$1,'Conclusões cursos'!$E:$H,4,0),"")</f>
        <v/>
      </c>
      <c r="L637" t="str">
        <f>IFERROR(VLOOKUP($A637&amp;"-"&amp;L$1,'Conclusões cursos'!$E:$H,2,0),"")</f>
        <v>2021/2022</v>
      </c>
      <c r="M637" t="str">
        <f>IFERROR(VLOOKUP($A637&amp;"-"&amp;L$1,'Conclusões cursos'!$E:$H,4,0),"")</f>
        <v>2021/2022</v>
      </c>
      <c r="N637" t="str">
        <f>IFERROR(VLOOKUP($A637&amp;"-"&amp;N$1,'Conclusões cursos'!$E:$H,2,0),"")</f>
        <v/>
      </c>
      <c r="O637" t="str">
        <f>IFERROR(VLOOKUP($A637&amp;"-"&amp;N$1,'Conclusões cursos'!$E:$H,4,0),"")</f>
        <v/>
      </c>
    </row>
    <row r="638" spans="1:15" x14ac:dyDescent="0.3">
      <c r="A638">
        <v>201704961</v>
      </c>
      <c r="B638" t="s">
        <v>287</v>
      </c>
      <c r="C638" t="s">
        <v>288</v>
      </c>
      <c r="E638" t="str">
        <f t="shared" si="9"/>
        <v xml:space="preserve">L.EIC </v>
      </c>
      <c r="F638" t="str">
        <f>IFERROR(VLOOKUP($A638&amp;"-"&amp;F$1,'Conclusões cursos'!$E:$H,2,0),"")</f>
        <v/>
      </c>
      <c r="G638" t="str">
        <f>IFERROR(VLOOKUP($A638&amp;"-"&amp;F$1,'Conclusões cursos'!$E:$H,4,0),"")</f>
        <v/>
      </c>
      <c r="H638" t="str">
        <f>IFERROR(VLOOKUP($A638&amp;"-"&amp;H$1,'Conclusões cursos'!$E:$H,2,0),"")</f>
        <v/>
      </c>
      <c r="I638" t="str">
        <f>IFERROR(VLOOKUP($A638&amp;"-"&amp;H$1,'Conclusões cursos'!$E:$H,4,0),"")</f>
        <v/>
      </c>
      <c r="J638" t="str">
        <f>IFERROR(VLOOKUP($A638&amp;"-"&amp;J$1,'Conclusões cursos'!$E:$H,2,0),"")</f>
        <v/>
      </c>
      <c r="K638" t="str">
        <f>IFERROR(VLOOKUP($A638&amp;"-"&amp;J$1,'Conclusões cursos'!$E:$H,4,0),"")</f>
        <v/>
      </c>
      <c r="L638" t="str">
        <f>IFERROR(VLOOKUP($A638&amp;"-"&amp;L$1,'Conclusões cursos'!$E:$H,2,0),"")</f>
        <v>2021/2022</v>
      </c>
      <c r="M638" t="str">
        <f>IFERROR(VLOOKUP($A638&amp;"-"&amp;L$1,'Conclusões cursos'!$E:$H,4,0),"")</f>
        <v>2021/2022</v>
      </c>
      <c r="N638" t="str">
        <f>IFERROR(VLOOKUP($A638&amp;"-"&amp;N$1,'Conclusões cursos'!$E:$H,2,0),"")</f>
        <v/>
      </c>
      <c r="O638" t="str">
        <f>IFERROR(VLOOKUP($A638&amp;"-"&amp;N$1,'Conclusões cursos'!$E:$H,4,0),"")</f>
        <v/>
      </c>
    </row>
    <row r="639" spans="1:15" x14ac:dyDescent="0.3">
      <c r="A639">
        <v>201100751</v>
      </c>
      <c r="B639" t="s">
        <v>2114</v>
      </c>
      <c r="C639" t="s">
        <v>2115</v>
      </c>
      <c r="E639" t="str">
        <f t="shared" si="9"/>
        <v xml:space="preserve">MIEIC </v>
      </c>
      <c r="F639" t="str">
        <f>IFERROR(VLOOKUP($A639&amp;"-"&amp;F$1,'Conclusões cursos'!$E:$H,2,0),"")</f>
        <v/>
      </c>
      <c r="G639" t="str">
        <f>IFERROR(VLOOKUP($A639&amp;"-"&amp;F$1,'Conclusões cursos'!$E:$H,4,0),"")</f>
        <v/>
      </c>
      <c r="H639" t="str">
        <f>IFERROR(VLOOKUP($A639&amp;"-"&amp;H$1,'Conclusões cursos'!$E:$H,2,0),"")</f>
        <v/>
      </c>
      <c r="I639" t="str">
        <f>IFERROR(VLOOKUP($A639&amp;"-"&amp;H$1,'Conclusões cursos'!$E:$H,4,0),"")</f>
        <v/>
      </c>
      <c r="J639" t="str">
        <f>IFERROR(VLOOKUP($A639&amp;"-"&amp;J$1,'Conclusões cursos'!$E:$H,2,0),"")</f>
        <v>2011/2012</v>
      </c>
      <c r="K639" t="str">
        <f>IFERROR(VLOOKUP($A639&amp;"-"&amp;J$1,'Conclusões cursos'!$E:$H,4,0),"")</f>
        <v>2015/2016</v>
      </c>
      <c r="L639" t="str">
        <f>IFERROR(VLOOKUP($A639&amp;"-"&amp;L$1,'Conclusões cursos'!$E:$H,2,0),"")</f>
        <v/>
      </c>
      <c r="M639" t="str">
        <f>IFERROR(VLOOKUP($A639&amp;"-"&amp;L$1,'Conclusões cursos'!$E:$H,4,0),"")</f>
        <v/>
      </c>
      <c r="N639" t="str">
        <f>IFERROR(VLOOKUP($A639&amp;"-"&amp;N$1,'Conclusões cursos'!$E:$H,2,0),"")</f>
        <v/>
      </c>
      <c r="O639" t="str">
        <f>IFERROR(VLOOKUP($A639&amp;"-"&amp;N$1,'Conclusões cursos'!$E:$H,4,0),"")</f>
        <v/>
      </c>
    </row>
    <row r="640" spans="1:15" x14ac:dyDescent="0.3">
      <c r="A640">
        <v>199500700</v>
      </c>
      <c r="B640" t="s">
        <v>4483</v>
      </c>
      <c r="C640" t="s">
        <v>4484</v>
      </c>
      <c r="E640" t="str">
        <f t="shared" si="9"/>
        <v xml:space="preserve">LEIC </v>
      </c>
      <c r="F640" t="str">
        <f>IFERROR(VLOOKUP($A640&amp;"-"&amp;F$1,'Conclusões cursos'!$E:$H,2,0),"")</f>
        <v>1995/1996</v>
      </c>
      <c r="G640" t="str">
        <f>IFERROR(VLOOKUP($A640&amp;"-"&amp;F$1,'Conclusões cursos'!$E:$H,4,0),"")</f>
        <v>1999/2000</v>
      </c>
      <c r="H640" t="str">
        <f>IFERROR(VLOOKUP($A640&amp;"-"&amp;H$1,'Conclusões cursos'!$E:$H,2,0),"")</f>
        <v/>
      </c>
      <c r="I640" t="str">
        <f>IFERROR(VLOOKUP($A640&amp;"-"&amp;H$1,'Conclusões cursos'!$E:$H,4,0),"")</f>
        <v/>
      </c>
      <c r="J640" t="str">
        <f>IFERROR(VLOOKUP($A640&amp;"-"&amp;J$1,'Conclusões cursos'!$E:$H,2,0),"")</f>
        <v/>
      </c>
      <c r="K640" t="str">
        <f>IFERROR(VLOOKUP($A640&amp;"-"&amp;J$1,'Conclusões cursos'!$E:$H,4,0),"")</f>
        <v/>
      </c>
      <c r="L640" t="str">
        <f>IFERROR(VLOOKUP($A640&amp;"-"&amp;L$1,'Conclusões cursos'!$E:$H,2,0),"")</f>
        <v/>
      </c>
      <c r="M640" t="str">
        <f>IFERROR(VLOOKUP($A640&amp;"-"&amp;L$1,'Conclusões cursos'!$E:$H,4,0),"")</f>
        <v/>
      </c>
      <c r="N640" t="str">
        <f>IFERROR(VLOOKUP($A640&amp;"-"&amp;N$1,'Conclusões cursos'!$E:$H,2,0),"")</f>
        <v/>
      </c>
      <c r="O640" t="str">
        <f>IFERROR(VLOOKUP($A640&amp;"-"&amp;N$1,'Conclusões cursos'!$E:$H,4,0),"")</f>
        <v/>
      </c>
    </row>
    <row r="641" spans="1:15" x14ac:dyDescent="0.3">
      <c r="A641">
        <v>202005485</v>
      </c>
      <c r="B641" t="s">
        <v>289</v>
      </c>
      <c r="C641" t="s">
        <v>290</v>
      </c>
      <c r="E641" t="str">
        <f t="shared" si="9"/>
        <v xml:space="preserve">L.EIC </v>
      </c>
      <c r="F641" t="str">
        <f>IFERROR(VLOOKUP($A641&amp;"-"&amp;F$1,'Conclusões cursos'!$E:$H,2,0),"")</f>
        <v/>
      </c>
      <c r="G641" t="str">
        <f>IFERROR(VLOOKUP($A641&amp;"-"&amp;F$1,'Conclusões cursos'!$E:$H,4,0),"")</f>
        <v/>
      </c>
      <c r="H641" t="str">
        <f>IFERROR(VLOOKUP($A641&amp;"-"&amp;H$1,'Conclusões cursos'!$E:$H,2,0),"")</f>
        <v/>
      </c>
      <c r="I641" t="str">
        <f>IFERROR(VLOOKUP($A641&amp;"-"&amp;H$1,'Conclusões cursos'!$E:$H,4,0),"")</f>
        <v/>
      </c>
      <c r="J641" t="str">
        <f>IFERROR(VLOOKUP($A641&amp;"-"&amp;J$1,'Conclusões cursos'!$E:$H,2,0),"")</f>
        <v/>
      </c>
      <c r="K641" t="str">
        <f>IFERROR(VLOOKUP($A641&amp;"-"&amp;J$1,'Conclusões cursos'!$E:$H,4,0),"")</f>
        <v/>
      </c>
      <c r="L641" t="str">
        <f>IFERROR(VLOOKUP($A641&amp;"-"&amp;L$1,'Conclusões cursos'!$E:$H,2,0),"")</f>
        <v>2021/2022</v>
      </c>
      <c r="M641" t="str">
        <f>IFERROR(VLOOKUP($A641&amp;"-"&amp;L$1,'Conclusões cursos'!$E:$H,4,0),"")</f>
        <v>2022/2023</v>
      </c>
      <c r="N641" t="str">
        <f>IFERROR(VLOOKUP($A641&amp;"-"&amp;N$1,'Conclusões cursos'!$E:$H,2,0),"")</f>
        <v/>
      </c>
      <c r="O641" t="str">
        <f>IFERROR(VLOOKUP($A641&amp;"-"&amp;N$1,'Conclusões cursos'!$E:$H,4,0),"")</f>
        <v/>
      </c>
    </row>
    <row r="642" spans="1:15" x14ac:dyDescent="0.3">
      <c r="A642">
        <v>199900893</v>
      </c>
      <c r="B642" t="s">
        <v>4485</v>
      </c>
      <c r="C642" t="s">
        <v>4486</v>
      </c>
      <c r="E642" t="str">
        <f t="shared" si="9"/>
        <v xml:space="preserve">LEIC </v>
      </c>
      <c r="F642" t="str">
        <f>IFERROR(VLOOKUP($A642&amp;"-"&amp;F$1,'Conclusões cursos'!$E:$H,2,0),"")</f>
        <v>1999/2000</v>
      </c>
      <c r="G642" t="str">
        <f>IFERROR(VLOOKUP($A642&amp;"-"&amp;F$1,'Conclusões cursos'!$E:$H,4,0),"")</f>
        <v>2005/2006</v>
      </c>
      <c r="H642" t="str">
        <f>IFERROR(VLOOKUP($A642&amp;"-"&amp;H$1,'Conclusões cursos'!$E:$H,2,0),"")</f>
        <v/>
      </c>
      <c r="I642" t="str">
        <f>IFERROR(VLOOKUP($A642&amp;"-"&amp;H$1,'Conclusões cursos'!$E:$H,4,0),"")</f>
        <v/>
      </c>
      <c r="J642" t="str">
        <f>IFERROR(VLOOKUP($A642&amp;"-"&amp;J$1,'Conclusões cursos'!$E:$H,2,0),"")</f>
        <v/>
      </c>
      <c r="K642" t="str">
        <f>IFERROR(VLOOKUP($A642&amp;"-"&amp;J$1,'Conclusões cursos'!$E:$H,4,0),"")</f>
        <v/>
      </c>
      <c r="L642" t="str">
        <f>IFERROR(VLOOKUP($A642&amp;"-"&amp;L$1,'Conclusões cursos'!$E:$H,2,0),"")</f>
        <v/>
      </c>
      <c r="M642" t="str">
        <f>IFERROR(VLOOKUP($A642&amp;"-"&amp;L$1,'Conclusões cursos'!$E:$H,4,0),"")</f>
        <v/>
      </c>
      <c r="N642" t="str">
        <f>IFERROR(VLOOKUP($A642&amp;"-"&amp;N$1,'Conclusões cursos'!$E:$H,2,0),"")</f>
        <v/>
      </c>
      <c r="O642" t="str">
        <f>IFERROR(VLOOKUP($A642&amp;"-"&amp;N$1,'Conclusões cursos'!$E:$H,4,0),"")</f>
        <v/>
      </c>
    </row>
    <row r="643" spans="1:15" x14ac:dyDescent="0.3">
      <c r="A643">
        <v>200900695</v>
      </c>
      <c r="B643" t="s">
        <v>2116</v>
      </c>
      <c r="C643" t="s">
        <v>2117</v>
      </c>
      <c r="E643" t="str">
        <f t="shared" si="9"/>
        <v xml:space="preserve">MIEIC </v>
      </c>
      <c r="F643" t="str">
        <f>IFERROR(VLOOKUP($A643&amp;"-"&amp;F$1,'Conclusões cursos'!$E:$H,2,0),"")</f>
        <v/>
      </c>
      <c r="G643" t="str">
        <f>IFERROR(VLOOKUP($A643&amp;"-"&amp;F$1,'Conclusões cursos'!$E:$H,4,0),"")</f>
        <v/>
      </c>
      <c r="H643" t="str">
        <f>IFERROR(VLOOKUP($A643&amp;"-"&amp;H$1,'Conclusões cursos'!$E:$H,2,0),"")</f>
        <v/>
      </c>
      <c r="I643" t="str">
        <f>IFERROR(VLOOKUP($A643&amp;"-"&amp;H$1,'Conclusões cursos'!$E:$H,4,0),"")</f>
        <v/>
      </c>
      <c r="J643" t="str">
        <f>IFERROR(VLOOKUP($A643&amp;"-"&amp;J$1,'Conclusões cursos'!$E:$H,2,0),"")</f>
        <v>2009/2010</v>
      </c>
      <c r="K643" t="str">
        <f>IFERROR(VLOOKUP($A643&amp;"-"&amp;J$1,'Conclusões cursos'!$E:$H,4,0),"")</f>
        <v>2016/2017</v>
      </c>
      <c r="L643" t="str">
        <f>IFERROR(VLOOKUP($A643&amp;"-"&amp;L$1,'Conclusões cursos'!$E:$H,2,0),"")</f>
        <v/>
      </c>
      <c r="M643" t="str">
        <f>IFERROR(VLOOKUP($A643&amp;"-"&amp;L$1,'Conclusões cursos'!$E:$H,4,0),"")</f>
        <v/>
      </c>
      <c r="N643" t="str">
        <f>IFERROR(VLOOKUP($A643&amp;"-"&amp;N$1,'Conclusões cursos'!$E:$H,2,0),"")</f>
        <v/>
      </c>
      <c r="O643" t="str">
        <f>IFERROR(VLOOKUP($A643&amp;"-"&amp;N$1,'Conclusões cursos'!$E:$H,4,0),"")</f>
        <v/>
      </c>
    </row>
    <row r="644" spans="1:15" x14ac:dyDescent="0.3">
      <c r="A644">
        <v>201904920</v>
      </c>
      <c r="B644" t="s">
        <v>291</v>
      </c>
      <c r="C644" t="s">
        <v>292</v>
      </c>
      <c r="E644" t="str">
        <f t="shared" ref="E644:E707" si="10">IF(F644="","","LEIC ")&amp;IF(H644="","","MEI ")&amp;IF(J644="","","MIEIC ")&amp;IF(L644="","","L.EIC ")&amp;IF(N644="","","M.EIC")</f>
        <v xml:space="preserve">L.EIC </v>
      </c>
      <c r="F644" t="str">
        <f>IFERROR(VLOOKUP($A644&amp;"-"&amp;F$1,'Conclusões cursos'!$E:$H,2,0),"")</f>
        <v/>
      </c>
      <c r="G644" t="str">
        <f>IFERROR(VLOOKUP($A644&amp;"-"&amp;F$1,'Conclusões cursos'!$E:$H,4,0),"")</f>
        <v/>
      </c>
      <c r="H644" t="str">
        <f>IFERROR(VLOOKUP($A644&amp;"-"&amp;H$1,'Conclusões cursos'!$E:$H,2,0),"")</f>
        <v/>
      </c>
      <c r="I644" t="str">
        <f>IFERROR(VLOOKUP($A644&amp;"-"&amp;H$1,'Conclusões cursos'!$E:$H,4,0),"")</f>
        <v/>
      </c>
      <c r="J644" t="str">
        <f>IFERROR(VLOOKUP($A644&amp;"-"&amp;J$1,'Conclusões cursos'!$E:$H,2,0),"")</f>
        <v/>
      </c>
      <c r="K644" t="str">
        <f>IFERROR(VLOOKUP($A644&amp;"-"&amp;J$1,'Conclusões cursos'!$E:$H,4,0),"")</f>
        <v/>
      </c>
      <c r="L644" t="str">
        <f>IFERROR(VLOOKUP($A644&amp;"-"&amp;L$1,'Conclusões cursos'!$E:$H,2,0),"")</f>
        <v>2021/2022</v>
      </c>
      <c r="M644" t="str">
        <f>IFERROR(VLOOKUP($A644&amp;"-"&amp;L$1,'Conclusões cursos'!$E:$H,4,0),"")</f>
        <v>2021/2022</v>
      </c>
      <c r="N644" t="str">
        <f>IFERROR(VLOOKUP($A644&amp;"-"&amp;N$1,'Conclusões cursos'!$E:$H,2,0),"")</f>
        <v/>
      </c>
      <c r="O644" t="str">
        <f>IFERROR(VLOOKUP($A644&amp;"-"&amp;N$1,'Conclusões cursos'!$E:$H,4,0),"")</f>
        <v/>
      </c>
    </row>
    <row r="645" spans="1:15" x14ac:dyDescent="0.3">
      <c r="A645">
        <v>200003745</v>
      </c>
      <c r="B645" t="s">
        <v>4487</v>
      </c>
      <c r="C645" t="s">
        <v>4488</v>
      </c>
      <c r="E645" t="str">
        <f t="shared" si="10"/>
        <v xml:space="preserve">LEIC </v>
      </c>
      <c r="F645" t="str">
        <f>IFERROR(VLOOKUP($A645&amp;"-"&amp;F$1,'Conclusões cursos'!$E:$H,2,0),"")</f>
        <v>2000/2001</v>
      </c>
      <c r="G645" t="str">
        <f>IFERROR(VLOOKUP($A645&amp;"-"&amp;F$1,'Conclusões cursos'!$E:$H,4,0),"")</f>
        <v>2004/2005</v>
      </c>
      <c r="H645" t="str">
        <f>IFERROR(VLOOKUP($A645&amp;"-"&amp;H$1,'Conclusões cursos'!$E:$H,2,0),"")</f>
        <v/>
      </c>
      <c r="I645" t="str">
        <f>IFERROR(VLOOKUP($A645&amp;"-"&amp;H$1,'Conclusões cursos'!$E:$H,4,0),"")</f>
        <v/>
      </c>
      <c r="J645" t="str">
        <f>IFERROR(VLOOKUP($A645&amp;"-"&amp;J$1,'Conclusões cursos'!$E:$H,2,0),"")</f>
        <v/>
      </c>
      <c r="K645" t="str">
        <f>IFERROR(VLOOKUP($A645&amp;"-"&amp;J$1,'Conclusões cursos'!$E:$H,4,0),"")</f>
        <v/>
      </c>
      <c r="L645" t="str">
        <f>IFERROR(VLOOKUP($A645&amp;"-"&amp;L$1,'Conclusões cursos'!$E:$H,2,0),"")</f>
        <v/>
      </c>
      <c r="M645" t="str">
        <f>IFERROR(VLOOKUP($A645&amp;"-"&amp;L$1,'Conclusões cursos'!$E:$H,4,0),"")</f>
        <v/>
      </c>
      <c r="N645" t="str">
        <f>IFERROR(VLOOKUP($A645&amp;"-"&amp;N$1,'Conclusões cursos'!$E:$H,2,0),"")</f>
        <v/>
      </c>
      <c r="O645" t="str">
        <f>IFERROR(VLOOKUP($A645&amp;"-"&amp;N$1,'Conclusões cursos'!$E:$H,4,0),"")</f>
        <v/>
      </c>
    </row>
    <row r="646" spans="1:15" x14ac:dyDescent="0.3">
      <c r="A646">
        <v>200406050</v>
      </c>
      <c r="B646" t="s">
        <v>2118</v>
      </c>
      <c r="C646" t="s">
        <v>2119</v>
      </c>
      <c r="E646" t="str">
        <f t="shared" si="10"/>
        <v xml:space="preserve">MIEIC </v>
      </c>
      <c r="F646" t="str">
        <f>IFERROR(VLOOKUP($A646&amp;"-"&amp;F$1,'Conclusões cursos'!$E:$H,2,0),"")</f>
        <v/>
      </c>
      <c r="G646" t="str">
        <f>IFERROR(VLOOKUP($A646&amp;"-"&amp;F$1,'Conclusões cursos'!$E:$H,4,0),"")</f>
        <v/>
      </c>
      <c r="H646" t="str">
        <f>IFERROR(VLOOKUP($A646&amp;"-"&amp;H$1,'Conclusões cursos'!$E:$H,2,0),"")</f>
        <v/>
      </c>
      <c r="I646" t="str">
        <f>IFERROR(VLOOKUP($A646&amp;"-"&amp;H$1,'Conclusões cursos'!$E:$H,4,0),"")</f>
        <v/>
      </c>
      <c r="J646" t="str">
        <f>IFERROR(VLOOKUP($A646&amp;"-"&amp;J$1,'Conclusões cursos'!$E:$H,2,0),"")</f>
        <v>2004/2005</v>
      </c>
      <c r="K646" t="str">
        <f>IFERROR(VLOOKUP($A646&amp;"-"&amp;J$1,'Conclusões cursos'!$E:$H,4,0),"")</f>
        <v>2009/2010</v>
      </c>
      <c r="L646" t="str">
        <f>IFERROR(VLOOKUP($A646&amp;"-"&amp;L$1,'Conclusões cursos'!$E:$H,2,0),"")</f>
        <v/>
      </c>
      <c r="M646" t="str">
        <f>IFERROR(VLOOKUP($A646&amp;"-"&amp;L$1,'Conclusões cursos'!$E:$H,4,0),"")</f>
        <v/>
      </c>
      <c r="N646" t="str">
        <f>IFERROR(VLOOKUP($A646&amp;"-"&amp;N$1,'Conclusões cursos'!$E:$H,2,0),"")</f>
        <v/>
      </c>
      <c r="O646" t="str">
        <f>IFERROR(VLOOKUP($A646&amp;"-"&amp;N$1,'Conclusões cursos'!$E:$H,4,0),"")</f>
        <v/>
      </c>
    </row>
    <row r="647" spans="1:15" x14ac:dyDescent="0.3">
      <c r="A647">
        <v>201606540</v>
      </c>
      <c r="B647" t="s">
        <v>2120</v>
      </c>
      <c r="C647" t="s">
        <v>2121</v>
      </c>
      <c r="E647" t="str">
        <f t="shared" si="10"/>
        <v xml:space="preserve">MIEIC </v>
      </c>
      <c r="F647" t="str">
        <f>IFERROR(VLOOKUP($A647&amp;"-"&amp;F$1,'Conclusões cursos'!$E:$H,2,0),"")</f>
        <v/>
      </c>
      <c r="G647" t="str">
        <f>IFERROR(VLOOKUP($A647&amp;"-"&amp;F$1,'Conclusões cursos'!$E:$H,4,0),"")</f>
        <v/>
      </c>
      <c r="H647" t="str">
        <f>IFERROR(VLOOKUP($A647&amp;"-"&amp;H$1,'Conclusões cursos'!$E:$H,2,0),"")</f>
        <v/>
      </c>
      <c r="I647" t="str">
        <f>IFERROR(VLOOKUP($A647&amp;"-"&amp;H$1,'Conclusões cursos'!$E:$H,4,0),"")</f>
        <v/>
      </c>
      <c r="J647" t="str">
        <f>IFERROR(VLOOKUP($A647&amp;"-"&amp;J$1,'Conclusões cursos'!$E:$H,2,0),"")</f>
        <v>2016/2017</v>
      </c>
      <c r="K647" t="str">
        <f>IFERROR(VLOOKUP($A647&amp;"-"&amp;J$1,'Conclusões cursos'!$E:$H,4,0),"")</f>
        <v>2020/2021</v>
      </c>
      <c r="L647" t="str">
        <f>IFERROR(VLOOKUP($A647&amp;"-"&amp;L$1,'Conclusões cursos'!$E:$H,2,0),"")</f>
        <v/>
      </c>
      <c r="M647" t="str">
        <f>IFERROR(VLOOKUP($A647&amp;"-"&amp;L$1,'Conclusões cursos'!$E:$H,4,0),"")</f>
        <v/>
      </c>
      <c r="N647" t="str">
        <f>IFERROR(VLOOKUP($A647&amp;"-"&amp;N$1,'Conclusões cursos'!$E:$H,2,0),"")</f>
        <v/>
      </c>
      <c r="O647" t="str">
        <f>IFERROR(VLOOKUP($A647&amp;"-"&amp;N$1,'Conclusões cursos'!$E:$H,4,0),"")</f>
        <v/>
      </c>
    </row>
    <row r="648" spans="1:15" x14ac:dyDescent="0.3">
      <c r="A648">
        <v>200707596</v>
      </c>
      <c r="B648" t="s">
        <v>2122</v>
      </c>
      <c r="C648" t="s">
        <v>2123</v>
      </c>
      <c r="E648" t="str">
        <f t="shared" si="10"/>
        <v xml:space="preserve">MIEIC </v>
      </c>
      <c r="F648" t="str">
        <f>IFERROR(VLOOKUP($A648&amp;"-"&amp;F$1,'Conclusões cursos'!$E:$H,2,0),"")</f>
        <v/>
      </c>
      <c r="G648" t="str">
        <f>IFERROR(VLOOKUP($A648&amp;"-"&amp;F$1,'Conclusões cursos'!$E:$H,4,0),"")</f>
        <v/>
      </c>
      <c r="H648" t="str">
        <f>IFERROR(VLOOKUP($A648&amp;"-"&amp;H$1,'Conclusões cursos'!$E:$H,2,0),"")</f>
        <v/>
      </c>
      <c r="I648" t="str">
        <f>IFERROR(VLOOKUP($A648&amp;"-"&amp;H$1,'Conclusões cursos'!$E:$H,4,0),"")</f>
        <v/>
      </c>
      <c r="J648" t="str">
        <f>IFERROR(VLOOKUP($A648&amp;"-"&amp;J$1,'Conclusões cursos'!$E:$H,2,0),"")</f>
        <v>2007/2008</v>
      </c>
      <c r="K648" t="str">
        <f>IFERROR(VLOOKUP($A648&amp;"-"&amp;J$1,'Conclusões cursos'!$E:$H,4,0),"")</f>
        <v>2011/2012</v>
      </c>
      <c r="L648" t="str">
        <f>IFERROR(VLOOKUP($A648&amp;"-"&amp;L$1,'Conclusões cursos'!$E:$H,2,0),"")</f>
        <v/>
      </c>
      <c r="M648" t="str">
        <f>IFERROR(VLOOKUP($A648&amp;"-"&amp;L$1,'Conclusões cursos'!$E:$H,4,0),"")</f>
        <v/>
      </c>
      <c r="N648" t="str">
        <f>IFERROR(VLOOKUP($A648&amp;"-"&amp;N$1,'Conclusões cursos'!$E:$H,2,0),"")</f>
        <v/>
      </c>
      <c r="O648" t="str">
        <f>IFERROR(VLOOKUP($A648&amp;"-"&amp;N$1,'Conclusões cursos'!$E:$H,4,0),"")</f>
        <v/>
      </c>
    </row>
    <row r="649" spans="1:15" x14ac:dyDescent="0.3">
      <c r="A649">
        <v>201007656</v>
      </c>
      <c r="B649" t="s">
        <v>2124</v>
      </c>
      <c r="C649" t="s">
        <v>2125</v>
      </c>
      <c r="E649" t="str">
        <f t="shared" si="10"/>
        <v xml:space="preserve">MIEIC </v>
      </c>
      <c r="F649" t="str">
        <f>IFERROR(VLOOKUP($A649&amp;"-"&amp;F$1,'Conclusões cursos'!$E:$H,2,0),"")</f>
        <v/>
      </c>
      <c r="G649" t="str">
        <f>IFERROR(VLOOKUP($A649&amp;"-"&amp;F$1,'Conclusões cursos'!$E:$H,4,0),"")</f>
        <v/>
      </c>
      <c r="H649" t="str">
        <f>IFERROR(VLOOKUP($A649&amp;"-"&amp;H$1,'Conclusões cursos'!$E:$H,2,0),"")</f>
        <v/>
      </c>
      <c r="I649" t="str">
        <f>IFERROR(VLOOKUP($A649&amp;"-"&amp;H$1,'Conclusões cursos'!$E:$H,4,0),"")</f>
        <v/>
      </c>
      <c r="J649" t="str">
        <f>IFERROR(VLOOKUP($A649&amp;"-"&amp;J$1,'Conclusões cursos'!$E:$H,2,0),"")</f>
        <v>2010/2011</v>
      </c>
      <c r="K649" t="str">
        <f>IFERROR(VLOOKUP($A649&amp;"-"&amp;J$1,'Conclusões cursos'!$E:$H,4,0),"")</f>
        <v>2017/2018</v>
      </c>
      <c r="L649" t="str">
        <f>IFERROR(VLOOKUP($A649&amp;"-"&amp;L$1,'Conclusões cursos'!$E:$H,2,0),"")</f>
        <v/>
      </c>
      <c r="M649" t="str">
        <f>IFERROR(VLOOKUP($A649&amp;"-"&amp;L$1,'Conclusões cursos'!$E:$H,4,0),"")</f>
        <v/>
      </c>
      <c r="N649" t="str">
        <f>IFERROR(VLOOKUP($A649&amp;"-"&amp;N$1,'Conclusões cursos'!$E:$H,2,0),"")</f>
        <v/>
      </c>
      <c r="O649" t="str">
        <f>IFERROR(VLOOKUP($A649&amp;"-"&amp;N$1,'Conclusões cursos'!$E:$H,4,0),"")</f>
        <v/>
      </c>
    </row>
    <row r="650" spans="1:15" x14ac:dyDescent="0.3">
      <c r="A650">
        <v>200600397</v>
      </c>
      <c r="B650" t="s">
        <v>2126</v>
      </c>
      <c r="C650" t="s">
        <v>2127</v>
      </c>
      <c r="E650" t="str">
        <f t="shared" si="10"/>
        <v xml:space="preserve">MIEIC </v>
      </c>
      <c r="F650" t="str">
        <f>IFERROR(VLOOKUP($A650&amp;"-"&amp;F$1,'Conclusões cursos'!$E:$H,2,0),"")</f>
        <v/>
      </c>
      <c r="G650" t="str">
        <f>IFERROR(VLOOKUP($A650&amp;"-"&amp;F$1,'Conclusões cursos'!$E:$H,4,0),"")</f>
        <v/>
      </c>
      <c r="H650" t="str">
        <f>IFERROR(VLOOKUP($A650&amp;"-"&amp;H$1,'Conclusões cursos'!$E:$H,2,0),"")</f>
        <v/>
      </c>
      <c r="I650" t="str">
        <f>IFERROR(VLOOKUP($A650&amp;"-"&amp;H$1,'Conclusões cursos'!$E:$H,4,0),"")</f>
        <v/>
      </c>
      <c r="J650" t="str">
        <f>IFERROR(VLOOKUP($A650&amp;"-"&amp;J$1,'Conclusões cursos'!$E:$H,2,0),"")</f>
        <v>2006/2007</v>
      </c>
      <c r="K650" t="str">
        <f>IFERROR(VLOOKUP($A650&amp;"-"&amp;J$1,'Conclusões cursos'!$E:$H,4,0),"")</f>
        <v>2011/2012</v>
      </c>
      <c r="L650" t="str">
        <f>IFERROR(VLOOKUP($A650&amp;"-"&amp;L$1,'Conclusões cursos'!$E:$H,2,0),"")</f>
        <v/>
      </c>
      <c r="M650" t="str">
        <f>IFERROR(VLOOKUP($A650&amp;"-"&amp;L$1,'Conclusões cursos'!$E:$H,4,0),"")</f>
        <v/>
      </c>
      <c r="N650" t="str">
        <f>IFERROR(VLOOKUP($A650&amp;"-"&amp;N$1,'Conclusões cursos'!$E:$H,2,0),"")</f>
        <v/>
      </c>
      <c r="O650" t="str">
        <f>IFERROR(VLOOKUP($A650&amp;"-"&amp;N$1,'Conclusões cursos'!$E:$H,4,0),"")</f>
        <v/>
      </c>
    </row>
    <row r="651" spans="1:15" x14ac:dyDescent="0.3">
      <c r="A651">
        <v>202007658</v>
      </c>
      <c r="B651" t="s">
        <v>293</v>
      </c>
      <c r="C651" t="s">
        <v>294</v>
      </c>
      <c r="E651" t="str">
        <f t="shared" si="10"/>
        <v xml:space="preserve">L.EIC </v>
      </c>
      <c r="F651" t="str">
        <f>IFERROR(VLOOKUP($A651&amp;"-"&amp;F$1,'Conclusões cursos'!$E:$H,2,0),"")</f>
        <v/>
      </c>
      <c r="G651" t="str">
        <f>IFERROR(VLOOKUP($A651&amp;"-"&amp;F$1,'Conclusões cursos'!$E:$H,4,0),"")</f>
        <v/>
      </c>
      <c r="H651" t="str">
        <f>IFERROR(VLOOKUP($A651&amp;"-"&amp;H$1,'Conclusões cursos'!$E:$H,2,0),"")</f>
        <v/>
      </c>
      <c r="I651" t="str">
        <f>IFERROR(VLOOKUP($A651&amp;"-"&amp;H$1,'Conclusões cursos'!$E:$H,4,0),"")</f>
        <v/>
      </c>
      <c r="J651" t="str">
        <f>IFERROR(VLOOKUP($A651&amp;"-"&amp;J$1,'Conclusões cursos'!$E:$H,2,0),"")</f>
        <v/>
      </c>
      <c r="K651" t="str">
        <f>IFERROR(VLOOKUP($A651&amp;"-"&amp;J$1,'Conclusões cursos'!$E:$H,4,0),"")</f>
        <v/>
      </c>
      <c r="L651" t="str">
        <f>IFERROR(VLOOKUP($A651&amp;"-"&amp;L$1,'Conclusões cursos'!$E:$H,2,0),"")</f>
        <v>2021/2022</v>
      </c>
      <c r="M651" t="str">
        <f>IFERROR(VLOOKUP($A651&amp;"-"&amp;L$1,'Conclusões cursos'!$E:$H,4,0),"")</f>
        <v>2022/2023</v>
      </c>
      <c r="N651" t="str">
        <f>IFERROR(VLOOKUP($A651&amp;"-"&amp;N$1,'Conclusões cursos'!$E:$H,2,0),"")</f>
        <v/>
      </c>
      <c r="O651" t="str">
        <f>IFERROR(VLOOKUP($A651&amp;"-"&amp;N$1,'Conclusões cursos'!$E:$H,4,0),"")</f>
        <v/>
      </c>
    </row>
    <row r="652" spans="1:15" x14ac:dyDescent="0.3">
      <c r="A652">
        <v>202008052</v>
      </c>
      <c r="B652" t="s">
        <v>295</v>
      </c>
      <c r="C652" t="s">
        <v>296</v>
      </c>
      <c r="E652" t="str">
        <f t="shared" si="10"/>
        <v xml:space="preserve">L.EIC </v>
      </c>
      <c r="F652" t="str">
        <f>IFERROR(VLOOKUP($A652&amp;"-"&amp;F$1,'Conclusões cursos'!$E:$H,2,0),"")</f>
        <v/>
      </c>
      <c r="G652" t="str">
        <f>IFERROR(VLOOKUP($A652&amp;"-"&amp;F$1,'Conclusões cursos'!$E:$H,4,0),"")</f>
        <v/>
      </c>
      <c r="H652" t="str">
        <f>IFERROR(VLOOKUP($A652&amp;"-"&amp;H$1,'Conclusões cursos'!$E:$H,2,0),"")</f>
        <v/>
      </c>
      <c r="I652" t="str">
        <f>IFERROR(VLOOKUP($A652&amp;"-"&amp;H$1,'Conclusões cursos'!$E:$H,4,0),"")</f>
        <v/>
      </c>
      <c r="J652" t="str">
        <f>IFERROR(VLOOKUP($A652&amp;"-"&amp;J$1,'Conclusões cursos'!$E:$H,2,0),"")</f>
        <v/>
      </c>
      <c r="K652" t="str">
        <f>IFERROR(VLOOKUP($A652&amp;"-"&amp;J$1,'Conclusões cursos'!$E:$H,4,0),"")</f>
        <v/>
      </c>
      <c r="L652" t="str">
        <f>IFERROR(VLOOKUP($A652&amp;"-"&amp;L$1,'Conclusões cursos'!$E:$H,2,0),"")</f>
        <v>2021/2022</v>
      </c>
      <c r="M652" t="str">
        <f>IFERROR(VLOOKUP($A652&amp;"-"&amp;L$1,'Conclusões cursos'!$E:$H,4,0),"")</f>
        <v>2022/2023</v>
      </c>
      <c r="N652" t="str">
        <f>IFERROR(VLOOKUP($A652&amp;"-"&amp;N$1,'Conclusões cursos'!$E:$H,2,0),"")</f>
        <v/>
      </c>
      <c r="O652" t="str">
        <f>IFERROR(VLOOKUP($A652&amp;"-"&amp;N$1,'Conclusões cursos'!$E:$H,4,0),"")</f>
        <v/>
      </c>
    </row>
    <row r="653" spans="1:15" x14ac:dyDescent="0.3">
      <c r="A653">
        <v>200304781</v>
      </c>
      <c r="B653" t="s">
        <v>2128</v>
      </c>
      <c r="C653" t="s">
        <v>2129</v>
      </c>
      <c r="E653" t="str">
        <f t="shared" si="10"/>
        <v xml:space="preserve">MIEIC </v>
      </c>
      <c r="F653" t="str">
        <f>IFERROR(VLOOKUP($A653&amp;"-"&amp;F$1,'Conclusões cursos'!$E:$H,2,0),"")</f>
        <v/>
      </c>
      <c r="G653" t="str">
        <f>IFERROR(VLOOKUP($A653&amp;"-"&amp;F$1,'Conclusões cursos'!$E:$H,4,0),"")</f>
        <v/>
      </c>
      <c r="H653" t="str">
        <f>IFERROR(VLOOKUP($A653&amp;"-"&amp;H$1,'Conclusões cursos'!$E:$H,2,0),"")</f>
        <v/>
      </c>
      <c r="I653" t="str">
        <f>IFERROR(VLOOKUP($A653&amp;"-"&amp;H$1,'Conclusões cursos'!$E:$H,4,0),"")</f>
        <v/>
      </c>
      <c r="J653" t="str">
        <f>IFERROR(VLOOKUP($A653&amp;"-"&amp;J$1,'Conclusões cursos'!$E:$H,2,0),"")</f>
        <v>2003/2004</v>
      </c>
      <c r="K653" t="str">
        <f>IFERROR(VLOOKUP($A653&amp;"-"&amp;J$1,'Conclusões cursos'!$E:$H,4,0),"")</f>
        <v>2007/2008</v>
      </c>
      <c r="L653" t="str">
        <f>IFERROR(VLOOKUP($A653&amp;"-"&amp;L$1,'Conclusões cursos'!$E:$H,2,0),"")</f>
        <v/>
      </c>
      <c r="M653" t="str">
        <f>IFERROR(VLOOKUP($A653&amp;"-"&amp;L$1,'Conclusões cursos'!$E:$H,4,0),"")</f>
        <v/>
      </c>
      <c r="N653" t="str">
        <f>IFERROR(VLOOKUP($A653&amp;"-"&amp;N$1,'Conclusões cursos'!$E:$H,2,0),"")</f>
        <v/>
      </c>
      <c r="O653" t="str">
        <f>IFERROR(VLOOKUP($A653&amp;"-"&amp;N$1,'Conclusões cursos'!$E:$H,4,0),"")</f>
        <v/>
      </c>
    </row>
    <row r="654" spans="1:15" x14ac:dyDescent="0.3">
      <c r="A654">
        <v>201503823</v>
      </c>
      <c r="B654" t="s">
        <v>994</v>
      </c>
      <c r="C654" t="s">
        <v>995</v>
      </c>
      <c r="E654" t="str">
        <f t="shared" si="10"/>
        <v>M.EIC</v>
      </c>
      <c r="F654" t="str">
        <f>IFERROR(VLOOKUP($A654&amp;"-"&amp;F$1,'Conclusões cursos'!$E:$H,2,0),"")</f>
        <v/>
      </c>
      <c r="G654" t="str">
        <f>IFERROR(VLOOKUP($A654&amp;"-"&amp;F$1,'Conclusões cursos'!$E:$H,4,0),"")</f>
        <v/>
      </c>
      <c r="H654" t="str">
        <f>IFERROR(VLOOKUP($A654&amp;"-"&amp;H$1,'Conclusões cursos'!$E:$H,2,0),"")</f>
        <v/>
      </c>
      <c r="I654" t="str">
        <f>IFERROR(VLOOKUP($A654&amp;"-"&amp;H$1,'Conclusões cursos'!$E:$H,4,0),"")</f>
        <v/>
      </c>
      <c r="J654" t="str">
        <f>IFERROR(VLOOKUP($A654&amp;"-"&amp;J$1,'Conclusões cursos'!$E:$H,2,0),"")</f>
        <v/>
      </c>
      <c r="K654" t="str">
        <f>IFERROR(VLOOKUP($A654&amp;"-"&amp;J$1,'Conclusões cursos'!$E:$H,4,0),"")</f>
        <v/>
      </c>
      <c r="L654" t="str">
        <f>IFERROR(VLOOKUP($A654&amp;"-"&amp;L$1,'Conclusões cursos'!$E:$H,2,0),"")</f>
        <v/>
      </c>
      <c r="M654" t="str">
        <f>IFERROR(VLOOKUP($A654&amp;"-"&amp;L$1,'Conclusões cursos'!$E:$H,4,0),"")</f>
        <v/>
      </c>
      <c r="N654" t="str">
        <f>IFERROR(VLOOKUP($A654&amp;"-"&amp;N$1,'Conclusões cursos'!$E:$H,2,0),"")</f>
        <v>2021/2022</v>
      </c>
      <c r="O654" t="str">
        <f>IFERROR(VLOOKUP($A654&amp;"-"&amp;N$1,'Conclusões cursos'!$E:$H,4,0),"")</f>
        <v>2021/2022</v>
      </c>
    </row>
    <row r="655" spans="1:15" x14ac:dyDescent="0.3">
      <c r="A655">
        <v>200804924</v>
      </c>
      <c r="B655" t="s">
        <v>2130</v>
      </c>
      <c r="C655" t="s">
        <v>2131</v>
      </c>
      <c r="E655" t="str">
        <f t="shared" si="10"/>
        <v xml:space="preserve">MIEIC </v>
      </c>
      <c r="F655" t="str">
        <f>IFERROR(VLOOKUP($A655&amp;"-"&amp;F$1,'Conclusões cursos'!$E:$H,2,0),"")</f>
        <v/>
      </c>
      <c r="G655" t="str">
        <f>IFERROR(VLOOKUP($A655&amp;"-"&amp;F$1,'Conclusões cursos'!$E:$H,4,0),"")</f>
        <v/>
      </c>
      <c r="H655" t="str">
        <f>IFERROR(VLOOKUP($A655&amp;"-"&amp;H$1,'Conclusões cursos'!$E:$H,2,0),"")</f>
        <v/>
      </c>
      <c r="I655" t="str">
        <f>IFERROR(VLOOKUP($A655&amp;"-"&amp;H$1,'Conclusões cursos'!$E:$H,4,0),"")</f>
        <v/>
      </c>
      <c r="J655" t="str">
        <f>IFERROR(VLOOKUP($A655&amp;"-"&amp;J$1,'Conclusões cursos'!$E:$H,2,0),"")</f>
        <v>2008/2009</v>
      </c>
      <c r="K655" t="str">
        <f>IFERROR(VLOOKUP($A655&amp;"-"&amp;J$1,'Conclusões cursos'!$E:$H,4,0),"")</f>
        <v>2013/2014</v>
      </c>
      <c r="L655" t="str">
        <f>IFERROR(VLOOKUP($A655&amp;"-"&amp;L$1,'Conclusões cursos'!$E:$H,2,0),"")</f>
        <v/>
      </c>
      <c r="M655" t="str">
        <f>IFERROR(VLOOKUP($A655&amp;"-"&amp;L$1,'Conclusões cursos'!$E:$H,4,0),"")</f>
        <v/>
      </c>
      <c r="N655" t="str">
        <f>IFERROR(VLOOKUP($A655&amp;"-"&amp;N$1,'Conclusões cursos'!$E:$H,2,0),"")</f>
        <v/>
      </c>
      <c r="O655" t="str">
        <f>IFERROR(VLOOKUP($A655&amp;"-"&amp;N$1,'Conclusões cursos'!$E:$H,4,0),"")</f>
        <v/>
      </c>
    </row>
    <row r="656" spans="1:15" x14ac:dyDescent="0.3">
      <c r="A656">
        <v>200801625</v>
      </c>
      <c r="B656" t="s">
        <v>2132</v>
      </c>
      <c r="C656" t="s">
        <v>2133</v>
      </c>
      <c r="E656" t="str">
        <f t="shared" si="10"/>
        <v xml:space="preserve">MIEIC </v>
      </c>
      <c r="F656" t="str">
        <f>IFERROR(VLOOKUP($A656&amp;"-"&amp;F$1,'Conclusões cursos'!$E:$H,2,0),"")</f>
        <v/>
      </c>
      <c r="G656" t="str">
        <f>IFERROR(VLOOKUP($A656&amp;"-"&amp;F$1,'Conclusões cursos'!$E:$H,4,0),"")</f>
        <v/>
      </c>
      <c r="H656" t="str">
        <f>IFERROR(VLOOKUP($A656&amp;"-"&amp;H$1,'Conclusões cursos'!$E:$H,2,0),"")</f>
        <v/>
      </c>
      <c r="I656" t="str">
        <f>IFERROR(VLOOKUP($A656&amp;"-"&amp;H$1,'Conclusões cursos'!$E:$H,4,0),"")</f>
        <v/>
      </c>
      <c r="J656" t="str">
        <f>IFERROR(VLOOKUP($A656&amp;"-"&amp;J$1,'Conclusões cursos'!$E:$H,2,0),"")</f>
        <v>2008/2009</v>
      </c>
      <c r="K656" t="str">
        <f>IFERROR(VLOOKUP($A656&amp;"-"&amp;J$1,'Conclusões cursos'!$E:$H,4,0),"")</f>
        <v>2012/2013</v>
      </c>
      <c r="L656" t="str">
        <f>IFERROR(VLOOKUP($A656&amp;"-"&amp;L$1,'Conclusões cursos'!$E:$H,2,0),"")</f>
        <v/>
      </c>
      <c r="M656" t="str">
        <f>IFERROR(VLOOKUP($A656&amp;"-"&amp;L$1,'Conclusões cursos'!$E:$H,4,0),"")</f>
        <v/>
      </c>
      <c r="N656" t="str">
        <f>IFERROR(VLOOKUP($A656&amp;"-"&amp;N$1,'Conclusões cursos'!$E:$H,2,0),"")</f>
        <v/>
      </c>
      <c r="O656" t="str">
        <f>IFERROR(VLOOKUP($A656&amp;"-"&amp;N$1,'Conclusões cursos'!$E:$H,4,0),"")</f>
        <v/>
      </c>
    </row>
    <row r="657" spans="1:15" x14ac:dyDescent="0.3">
      <c r="A657">
        <v>201103082</v>
      </c>
      <c r="B657" t="s">
        <v>2134</v>
      </c>
      <c r="C657" t="s">
        <v>2135</v>
      </c>
      <c r="E657" t="str">
        <f t="shared" si="10"/>
        <v xml:space="preserve">MIEIC </v>
      </c>
      <c r="F657" t="str">
        <f>IFERROR(VLOOKUP($A657&amp;"-"&amp;F$1,'Conclusões cursos'!$E:$H,2,0),"")</f>
        <v/>
      </c>
      <c r="G657" t="str">
        <f>IFERROR(VLOOKUP($A657&amp;"-"&amp;F$1,'Conclusões cursos'!$E:$H,4,0),"")</f>
        <v/>
      </c>
      <c r="H657" t="str">
        <f>IFERROR(VLOOKUP($A657&amp;"-"&amp;H$1,'Conclusões cursos'!$E:$H,2,0),"")</f>
        <v/>
      </c>
      <c r="I657" t="str">
        <f>IFERROR(VLOOKUP($A657&amp;"-"&amp;H$1,'Conclusões cursos'!$E:$H,4,0),"")</f>
        <v/>
      </c>
      <c r="J657" t="str">
        <f>IFERROR(VLOOKUP($A657&amp;"-"&amp;J$1,'Conclusões cursos'!$E:$H,2,0),"")</f>
        <v>2011/2012</v>
      </c>
      <c r="K657" t="str">
        <f>IFERROR(VLOOKUP($A657&amp;"-"&amp;J$1,'Conclusões cursos'!$E:$H,4,0),"")</f>
        <v>2015/2016</v>
      </c>
      <c r="L657" t="str">
        <f>IFERROR(VLOOKUP($A657&amp;"-"&amp;L$1,'Conclusões cursos'!$E:$H,2,0),"")</f>
        <v/>
      </c>
      <c r="M657" t="str">
        <f>IFERROR(VLOOKUP($A657&amp;"-"&amp;L$1,'Conclusões cursos'!$E:$H,4,0),"")</f>
        <v/>
      </c>
      <c r="N657" t="str">
        <f>IFERROR(VLOOKUP($A657&amp;"-"&amp;N$1,'Conclusões cursos'!$E:$H,2,0),"")</f>
        <v/>
      </c>
      <c r="O657" t="str">
        <f>IFERROR(VLOOKUP($A657&amp;"-"&amp;N$1,'Conclusões cursos'!$E:$H,4,0),"")</f>
        <v/>
      </c>
    </row>
    <row r="658" spans="1:15" x14ac:dyDescent="0.3">
      <c r="A658">
        <v>201604796</v>
      </c>
      <c r="B658" t="s">
        <v>2136</v>
      </c>
      <c r="C658" t="s">
        <v>2137</v>
      </c>
      <c r="E658" t="str">
        <f t="shared" si="10"/>
        <v xml:space="preserve">MIEIC </v>
      </c>
      <c r="F658" t="str">
        <f>IFERROR(VLOOKUP($A658&amp;"-"&amp;F$1,'Conclusões cursos'!$E:$H,2,0),"")</f>
        <v/>
      </c>
      <c r="G658" t="str">
        <f>IFERROR(VLOOKUP($A658&amp;"-"&amp;F$1,'Conclusões cursos'!$E:$H,4,0),"")</f>
        <v/>
      </c>
      <c r="H658" t="str">
        <f>IFERROR(VLOOKUP($A658&amp;"-"&amp;H$1,'Conclusões cursos'!$E:$H,2,0),"")</f>
        <v/>
      </c>
      <c r="I658" t="str">
        <f>IFERROR(VLOOKUP($A658&amp;"-"&amp;H$1,'Conclusões cursos'!$E:$H,4,0),"")</f>
        <v/>
      </c>
      <c r="J658" t="str">
        <f>IFERROR(VLOOKUP($A658&amp;"-"&amp;J$1,'Conclusões cursos'!$E:$H,2,0),"")</f>
        <v>2016/2017</v>
      </c>
      <c r="K658" t="str">
        <f>IFERROR(VLOOKUP($A658&amp;"-"&amp;J$1,'Conclusões cursos'!$E:$H,4,0),"")</f>
        <v>2020/2021</v>
      </c>
      <c r="L658" t="str">
        <f>IFERROR(VLOOKUP($A658&amp;"-"&amp;L$1,'Conclusões cursos'!$E:$H,2,0),"")</f>
        <v/>
      </c>
      <c r="M658" t="str">
        <f>IFERROR(VLOOKUP($A658&amp;"-"&amp;L$1,'Conclusões cursos'!$E:$H,4,0),"")</f>
        <v/>
      </c>
      <c r="N658" t="str">
        <f>IFERROR(VLOOKUP($A658&amp;"-"&amp;N$1,'Conclusões cursos'!$E:$H,2,0),"")</f>
        <v/>
      </c>
      <c r="O658" t="str">
        <f>IFERROR(VLOOKUP($A658&amp;"-"&amp;N$1,'Conclusões cursos'!$E:$H,4,0),"")</f>
        <v/>
      </c>
    </row>
    <row r="659" spans="1:15" x14ac:dyDescent="0.3">
      <c r="A659">
        <v>201404783</v>
      </c>
      <c r="B659" t="s">
        <v>2138</v>
      </c>
      <c r="C659" t="s">
        <v>2139</v>
      </c>
      <c r="E659" t="str">
        <f t="shared" si="10"/>
        <v xml:space="preserve">MIEIC </v>
      </c>
      <c r="F659" t="str">
        <f>IFERROR(VLOOKUP($A659&amp;"-"&amp;F$1,'Conclusões cursos'!$E:$H,2,0),"")</f>
        <v/>
      </c>
      <c r="G659" t="str">
        <f>IFERROR(VLOOKUP($A659&amp;"-"&amp;F$1,'Conclusões cursos'!$E:$H,4,0),"")</f>
        <v/>
      </c>
      <c r="H659" t="str">
        <f>IFERROR(VLOOKUP($A659&amp;"-"&amp;H$1,'Conclusões cursos'!$E:$H,2,0),"")</f>
        <v/>
      </c>
      <c r="I659" t="str">
        <f>IFERROR(VLOOKUP($A659&amp;"-"&amp;H$1,'Conclusões cursos'!$E:$H,4,0),"")</f>
        <v/>
      </c>
      <c r="J659" t="str">
        <f>IFERROR(VLOOKUP($A659&amp;"-"&amp;J$1,'Conclusões cursos'!$E:$H,2,0),"")</f>
        <v>2014/2015</v>
      </c>
      <c r="K659" t="str">
        <f>IFERROR(VLOOKUP($A659&amp;"-"&amp;J$1,'Conclusões cursos'!$E:$H,4,0),"")</f>
        <v>2018/2019</v>
      </c>
      <c r="L659" t="str">
        <f>IFERROR(VLOOKUP($A659&amp;"-"&amp;L$1,'Conclusões cursos'!$E:$H,2,0),"")</f>
        <v/>
      </c>
      <c r="M659" t="str">
        <f>IFERROR(VLOOKUP($A659&amp;"-"&amp;L$1,'Conclusões cursos'!$E:$H,4,0),"")</f>
        <v/>
      </c>
      <c r="N659" t="str">
        <f>IFERROR(VLOOKUP($A659&amp;"-"&amp;N$1,'Conclusões cursos'!$E:$H,2,0),"")</f>
        <v/>
      </c>
      <c r="O659" t="str">
        <f>IFERROR(VLOOKUP($A659&amp;"-"&amp;N$1,'Conclusões cursos'!$E:$H,4,0),"")</f>
        <v/>
      </c>
    </row>
    <row r="660" spans="1:15" x14ac:dyDescent="0.3">
      <c r="A660">
        <v>200506396</v>
      </c>
      <c r="B660" t="s">
        <v>2140</v>
      </c>
      <c r="C660" t="s">
        <v>2141</v>
      </c>
      <c r="E660" t="str">
        <f t="shared" si="10"/>
        <v xml:space="preserve">MIEIC </v>
      </c>
      <c r="F660" t="str">
        <f>IFERROR(VLOOKUP($A660&amp;"-"&amp;F$1,'Conclusões cursos'!$E:$H,2,0),"")</f>
        <v/>
      </c>
      <c r="G660" t="str">
        <f>IFERROR(VLOOKUP($A660&amp;"-"&amp;F$1,'Conclusões cursos'!$E:$H,4,0),"")</f>
        <v/>
      </c>
      <c r="H660" t="str">
        <f>IFERROR(VLOOKUP($A660&amp;"-"&amp;H$1,'Conclusões cursos'!$E:$H,2,0),"")</f>
        <v/>
      </c>
      <c r="I660" t="str">
        <f>IFERROR(VLOOKUP($A660&amp;"-"&amp;H$1,'Conclusões cursos'!$E:$H,4,0),"")</f>
        <v/>
      </c>
      <c r="J660" t="str">
        <f>IFERROR(VLOOKUP($A660&amp;"-"&amp;J$1,'Conclusões cursos'!$E:$H,2,0),"")</f>
        <v>2005/2006</v>
      </c>
      <c r="K660" t="str">
        <f>IFERROR(VLOOKUP($A660&amp;"-"&amp;J$1,'Conclusões cursos'!$E:$H,4,0),"")</f>
        <v>2009/2010</v>
      </c>
      <c r="L660" t="str">
        <f>IFERROR(VLOOKUP($A660&amp;"-"&amp;L$1,'Conclusões cursos'!$E:$H,2,0),"")</f>
        <v/>
      </c>
      <c r="M660" t="str">
        <f>IFERROR(VLOOKUP($A660&amp;"-"&amp;L$1,'Conclusões cursos'!$E:$H,4,0),"")</f>
        <v/>
      </c>
      <c r="N660" t="str">
        <f>IFERROR(VLOOKUP($A660&amp;"-"&amp;N$1,'Conclusões cursos'!$E:$H,2,0),"")</f>
        <v/>
      </c>
      <c r="O660" t="str">
        <f>IFERROR(VLOOKUP($A660&amp;"-"&amp;N$1,'Conclusões cursos'!$E:$H,4,0),"")</f>
        <v/>
      </c>
    </row>
    <row r="661" spans="1:15" x14ac:dyDescent="0.3">
      <c r="A661">
        <v>201607944</v>
      </c>
      <c r="B661" t="s">
        <v>996</v>
      </c>
      <c r="C661" t="s">
        <v>997</v>
      </c>
      <c r="E661" t="str">
        <f t="shared" si="10"/>
        <v>M.EIC</v>
      </c>
      <c r="F661" t="str">
        <f>IFERROR(VLOOKUP($A661&amp;"-"&amp;F$1,'Conclusões cursos'!$E:$H,2,0),"")</f>
        <v/>
      </c>
      <c r="G661" t="str">
        <f>IFERROR(VLOOKUP($A661&amp;"-"&amp;F$1,'Conclusões cursos'!$E:$H,4,0),"")</f>
        <v/>
      </c>
      <c r="H661" t="str">
        <f>IFERROR(VLOOKUP($A661&amp;"-"&amp;H$1,'Conclusões cursos'!$E:$H,2,0),"")</f>
        <v/>
      </c>
      <c r="I661" t="str">
        <f>IFERROR(VLOOKUP($A661&amp;"-"&amp;H$1,'Conclusões cursos'!$E:$H,4,0),"")</f>
        <v/>
      </c>
      <c r="J661" t="str">
        <f>IFERROR(VLOOKUP($A661&amp;"-"&amp;J$1,'Conclusões cursos'!$E:$H,2,0),"")</f>
        <v/>
      </c>
      <c r="K661" t="str">
        <f>IFERROR(VLOOKUP($A661&amp;"-"&amp;J$1,'Conclusões cursos'!$E:$H,4,0),"")</f>
        <v/>
      </c>
      <c r="L661" t="str">
        <f>IFERROR(VLOOKUP($A661&amp;"-"&amp;L$1,'Conclusões cursos'!$E:$H,2,0),"")</f>
        <v/>
      </c>
      <c r="M661" t="str">
        <f>IFERROR(VLOOKUP($A661&amp;"-"&amp;L$1,'Conclusões cursos'!$E:$H,4,0),"")</f>
        <v/>
      </c>
      <c r="N661" t="str">
        <f>IFERROR(VLOOKUP($A661&amp;"-"&amp;N$1,'Conclusões cursos'!$E:$H,2,0),"")</f>
        <v>2021/2022</v>
      </c>
      <c r="O661" t="str">
        <f>IFERROR(VLOOKUP($A661&amp;"-"&amp;N$1,'Conclusões cursos'!$E:$H,4,0),"")</f>
        <v>2022/2023</v>
      </c>
    </row>
    <row r="662" spans="1:15" x14ac:dyDescent="0.3">
      <c r="A662">
        <v>201806829</v>
      </c>
      <c r="B662" t="s">
        <v>297</v>
      </c>
      <c r="C662" t="s">
        <v>298</v>
      </c>
      <c r="E662" t="str">
        <f t="shared" si="10"/>
        <v xml:space="preserve">L.EIC </v>
      </c>
      <c r="F662" t="str">
        <f>IFERROR(VLOOKUP($A662&amp;"-"&amp;F$1,'Conclusões cursos'!$E:$H,2,0),"")</f>
        <v/>
      </c>
      <c r="G662" t="str">
        <f>IFERROR(VLOOKUP($A662&amp;"-"&amp;F$1,'Conclusões cursos'!$E:$H,4,0),"")</f>
        <v/>
      </c>
      <c r="H662" t="str">
        <f>IFERROR(VLOOKUP($A662&amp;"-"&amp;H$1,'Conclusões cursos'!$E:$H,2,0),"")</f>
        <v/>
      </c>
      <c r="I662" t="str">
        <f>IFERROR(VLOOKUP($A662&amp;"-"&amp;H$1,'Conclusões cursos'!$E:$H,4,0),"")</f>
        <v/>
      </c>
      <c r="J662" t="str">
        <f>IFERROR(VLOOKUP($A662&amp;"-"&amp;J$1,'Conclusões cursos'!$E:$H,2,0),"")</f>
        <v/>
      </c>
      <c r="K662" t="str">
        <f>IFERROR(VLOOKUP($A662&amp;"-"&amp;J$1,'Conclusões cursos'!$E:$H,4,0),"")</f>
        <v/>
      </c>
      <c r="L662" t="str">
        <f>IFERROR(VLOOKUP($A662&amp;"-"&amp;L$1,'Conclusões cursos'!$E:$H,2,0),"")</f>
        <v>2021/2022</v>
      </c>
      <c r="M662" t="str">
        <f>IFERROR(VLOOKUP($A662&amp;"-"&amp;L$1,'Conclusões cursos'!$E:$H,4,0),"")</f>
        <v>2022/2023</v>
      </c>
      <c r="N662" t="str">
        <f>IFERROR(VLOOKUP($A662&amp;"-"&amp;N$1,'Conclusões cursos'!$E:$H,2,0),"")</f>
        <v/>
      </c>
      <c r="O662" t="str">
        <f>IFERROR(VLOOKUP($A662&amp;"-"&amp;N$1,'Conclusões cursos'!$E:$H,4,0),"")</f>
        <v/>
      </c>
    </row>
    <row r="663" spans="1:15" x14ac:dyDescent="0.3">
      <c r="A663">
        <v>200603162</v>
      </c>
      <c r="B663" t="s">
        <v>2142</v>
      </c>
      <c r="C663" t="s">
        <v>2143</v>
      </c>
      <c r="E663" t="str">
        <f t="shared" si="10"/>
        <v xml:space="preserve">MIEIC </v>
      </c>
      <c r="F663" t="str">
        <f>IFERROR(VLOOKUP($A663&amp;"-"&amp;F$1,'Conclusões cursos'!$E:$H,2,0),"")</f>
        <v/>
      </c>
      <c r="G663" t="str">
        <f>IFERROR(VLOOKUP($A663&amp;"-"&amp;F$1,'Conclusões cursos'!$E:$H,4,0),"")</f>
        <v/>
      </c>
      <c r="H663" t="str">
        <f>IFERROR(VLOOKUP($A663&amp;"-"&amp;H$1,'Conclusões cursos'!$E:$H,2,0),"")</f>
        <v/>
      </c>
      <c r="I663" t="str">
        <f>IFERROR(VLOOKUP($A663&amp;"-"&amp;H$1,'Conclusões cursos'!$E:$H,4,0),"")</f>
        <v/>
      </c>
      <c r="J663" t="str">
        <f>IFERROR(VLOOKUP($A663&amp;"-"&amp;J$1,'Conclusões cursos'!$E:$H,2,0),"")</f>
        <v>2006/2007</v>
      </c>
      <c r="K663" t="str">
        <f>IFERROR(VLOOKUP($A663&amp;"-"&amp;J$1,'Conclusões cursos'!$E:$H,4,0),"")</f>
        <v>2011/2012</v>
      </c>
      <c r="L663" t="str">
        <f>IFERROR(VLOOKUP($A663&amp;"-"&amp;L$1,'Conclusões cursos'!$E:$H,2,0),"")</f>
        <v/>
      </c>
      <c r="M663" t="str">
        <f>IFERROR(VLOOKUP($A663&amp;"-"&amp;L$1,'Conclusões cursos'!$E:$H,4,0),"")</f>
        <v/>
      </c>
      <c r="N663" t="str">
        <f>IFERROR(VLOOKUP($A663&amp;"-"&amp;N$1,'Conclusões cursos'!$E:$H,2,0),"")</f>
        <v/>
      </c>
      <c r="O663" t="str">
        <f>IFERROR(VLOOKUP($A663&amp;"-"&amp;N$1,'Conclusões cursos'!$E:$H,4,0),"")</f>
        <v/>
      </c>
    </row>
    <row r="664" spans="1:15" x14ac:dyDescent="0.3">
      <c r="A664">
        <v>200404431</v>
      </c>
      <c r="B664" t="s">
        <v>2144</v>
      </c>
      <c r="C664" t="s">
        <v>2145</v>
      </c>
      <c r="E664" t="str">
        <f t="shared" si="10"/>
        <v xml:space="preserve">MIEIC </v>
      </c>
      <c r="F664" t="str">
        <f>IFERROR(VLOOKUP($A664&amp;"-"&amp;F$1,'Conclusões cursos'!$E:$H,2,0),"")</f>
        <v/>
      </c>
      <c r="G664" t="str">
        <f>IFERROR(VLOOKUP($A664&amp;"-"&amp;F$1,'Conclusões cursos'!$E:$H,4,0),"")</f>
        <v/>
      </c>
      <c r="H664" t="str">
        <f>IFERROR(VLOOKUP($A664&amp;"-"&amp;H$1,'Conclusões cursos'!$E:$H,2,0),"")</f>
        <v/>
      </c>
      <c r="I664" t="str">
        <f>IFERROR(VLOOKUP($A664&amp;"-"&amp;H$1,'Conclusões cursos'!$E:$H,4,0),"")</f>
        <v/>
      </c>
      <c r="J664" t="str">
        <f>IFERROR(VLOOKUP($A664&amp;"-"&amp;J$1,'Conclusões cursos'!$E:$H,2,0),"")</f>
        <v>2004/2005</v>
      </c>
      <c r="K664" t="str">
        <f>IFERROR(VLOOKUP($A664&amp;"-"&amp;J$1,'Conclusões cursos'!$E:$H,4,0),"")</f>
        <v>2009/2010</v>
      </c>
      <c r="L664" t="str">
        <f>IFERROR(VLOOKUP($A664&amp;"-"&amp;L$1,'Conclusões cursos'!$E:$H,2,0),"")</f>
        <v/>
      </c>
      <c r="M664" t="str">
        <f>IFERROR(VLOOKUP($A664&amp;"-"&amp;L$1,'Conclusões cursos'!$E:$H,4,0),"")</f>
        <v/>
      </c>
      <c r="N664" t="str">
        <f>IFERROR(VLOOKUP($A664&amp;"-"&amp;N$1,'Conclusões cursos'!$E:$H,2,0),"")</f>
        <v/>
      </c>
      <c r="O664" t="str">
        <f>IFERROR(VLOOKUP($A664&amp;"-"&amp;N$1,'Conclusões cursos'!$E:$H,4,0),"")</f>
        <v/>
      </c>
    </row>
    <row r="665" spans="1:15" x14ac:dyDescent="0.3">
      <c r="A665">
        <v>201502850</v>
      </c>
      <c r="B665" t="s">
        <v>2146</v>
      </c>
      <c r="C665" t="s">
        <v>2147</v>
      </c>
      <c r="E665" t="str">
        <f t="shared" si="10"/>
        <v xml:space="preserve">MIEIC </v>
      </c>
      <c r="F665" t="str">
        <f>IFERROR(VLOOKUP($A665&amp;"-"&amp;F$1,'Conclusões cursos'!$E:$H,2,0),"")</f>
        <v/>
      </c>
      <c r="G665" t="str">
        <f>IFERROR(VLOOKUP($A665&amp;"-"&amp;F$1,'Conclusões cursos'!$E:$H,4,0),"")</f>
        <v/>
      </c>
      <c r="H665" t="str">
        <f>IFERROR(VLOOKUP($A665&amp;"-"&amp;H$1,'Conclusões cursos'!$E:$H,2,0),"")</f>
        <v/>
      </c>
      <c r="I665" t="str">
        <f>IFERROR(VLOOKUP($A665&amp;"-"&amp;H$1,'Conclusões cursos'!$E:$H,4,0),"")</f>
        <v/>
      </c>
      <c r="J665" t="str">
        <f>IFERROR(VLOOKUP($A665&amp;"-"&amp;J$1,'Conclusões cursos'!$E:$H,2,0),"")</f>
        <v>2015/2016</v>
      </c>
      <c r="K665" t="str">
        <f>IFERROR(VLOOKUP($A665&amp;"-"&amp;J$1,'Conclusões cursos'!$E:$H,4,0),"")</f>
        <v>2018/2019</v>
      </c>
      <c r="L665" t="str">
        <f>IFERROR(VLOOKUP($A665&amp;"-"&amp;L$1,'Conclusões cursos'!$E:$H,2,0),"")</f>
        <v/>
      </c>
      <c r="M665" t="str">
        <f>IFERROR(VLOOKUP($A665&amp;"-"&amp;L$1,'Conclusões cursos'!$E:$H,4,0),"")</f>
        <v/>
      </c>
      <c r="N665" t="str">
        <f>IFERROR(VLOOKUP($A665&amp;"-"&amp;N$1,'Conclusões cursos'!$E:$H,2,0),"")</f>
        <v/>
      </c>
      <c r="O665" t="str">
        <f>IFERROR(VLOOKUP($A665&amp;"-"&amp;N$1,'Conclusões cursos'!$E:$H,4,0),"")</f>
        <v/>
      </c>
    </row>
    <row r="666" spans="1:15" x14ac:dyDescent="0.3">
      <c r="A666">
        <v>200305539</v>
      </c>
      <c r="B666" t="s">
        <v>2148</v>
      </c>
      <c r="C666" t="s">
        <v>2149</v>
      </c>
      <c r="E666" t="str">
        <f t="shared" si="10"/>
        <v xml:space="preserve">MIEIC </v>
      </c>
      <c r="F666" t="str">
        <f>IFERROR(VLOOKUP($A666&amp;"-"&amp;F$1,'Conclusões cursos'!$E:$H,2,0),"")</f>
        <v/>
      </c>
      <c r="G666" t="str">
        <f>IFERROR(VLOOKUP($A666&amp;"-"&amp;F$1,'Conclusões cursos'!$E:$H,4,0),"")</f>
        <v/>
      </c>
      <c r="H666" t="str">
        <f>IFERROR(VLOOKUP($A666&amp;"-"&amp;H$1,'Conclusões cursos'!$E:$H,2,0),"")</f>
        <v/>
      </c>
      <c r="I666" t="str">
        <f>IFERROR(VLOOKUP($A666&amp;"-"&amp;H$1,'Conclusões cursos'!$E:$H,4,0),"")</f>
        <v/>
      </c>
      <c r="J666" t="str">
        <f>IFERROR(VLOOKUP($A666&amp;"-"&amp;J$1,'Conclusões cursos'!$E:$H,2,0),"")</f>
        <v>2003/2004</v>
      </c>
      <c r="K666" t="str">
        <f>IFERROR(VLOOKUP($A666&amp;"-"&amp;J$1,'Conclusões cursos'!$E:$H,4,0),"")</f>
        <v>2008/2009</v>
      </c>
      <c r="L666" t="str">
        <f>IFERROR(VLOOKUP($A666&amp;"-"&amp;L$1,'Conclusões cursos'!$E:$H,2,0),"")</f>
        <v/>
      </c>
      <c r="M666" t="str">
        <f>IFERROR(VLOOKUP($A666&amp;"-"&amp;L$1,'Conclusões cursos'!$E:$H,4,0),"")</f>
        <v/>
      </c>
      <c r="N666" t="str">
        <f>IFERROR(VLOOKUP($A666&amp;"-"&amp;N$1,'Conclusões cursos'!$E:$H,2,0),"")</f>
        <v/>
      </c>
      <c r="O666" t="str">
        <f>IFERROR(VLOOKUP($A666&amp;"-"&amp;N$1,'Conclusões cursos'!$E:$H,4,0),"")</f>
        <v/>
      </c>
    </row>
    <row r="667" spans="1:15" x14ac:dyDescent="0.3">
      <c r="A667">
        <v>200807006</v>
      </c>
      <c r="B667" t="s">
        <v>2150</v>
      </c>
      <c r="C667" t="s">
        <v>2151</v>
      </c>
      <c r="E667" t="str">
        <f t="shared" si="10"/>
        <v xml:space="preserve">MIEIC </v>
      </c>
      <c r="F667" t="str">
        <f>IFERROR(VLOOKUP($A667&amp;"-"&amp;F$1,'Conclusões cursos'!$E:$H,2,0),"")</f>
        <v/>
      </c>
      <c r="G667" t="str">
        <f>IFERROR(VLOOKUP($A667&amp;"-"&amp;F$1,'Conclusões cursos'!$E:$H,4,0),"")</f>
        <v/>
      </c>
      <c r="H667" t="str">
        <f>IFERROR(VLOOKUP($A667&amp;"-"&amp;H$1,'Conclusões cursos'!$E:$H,2,0),"")</f>
        <v/>
      </c>
      <c r="I667" t="str">
        <f>IFERROR(VLOOKUP($A667&amp;"-"&amp;H$1,'Conclusões cursos'!$E:$H,4,0),"")</f>
        <v/>
      </c>
      <c r="J667" t="str">
        <f>IFERROR(VLOOKUP($A667&amp;"-"&amp;J$1,'Conclusões cursos'!$E:$H,2,0),"")</f>
        <v>2008/2009</v>
      </c>
      <c r="K667" t="str">
        <f>IFERROR(VLOOKUP($A667&amp;"-"&amp;J$1,'Conclusões cursos'!$E:$H,4,0),"")</f>
        <v>2012/2013</v>
      </c>
      <c r="L667" t="str">
        <f>IFERROR(VLOOKUP($A667&amp;"-"&amp;L$1,'Conclusões cursos'!$E:$H,2,0),"")</f>
        <v/>
      </c>
      <c r="M667" t="str">
        <f>IFERROR(VLOOKUP($A667&amp;"-"&amp;L$1,'Conclusões cursos'!$E:$H,4,0),"")</f>
        <v/>
      </c>
      <c r="N667" t="str">
        <f>IFERROR(VLOOKUP($A667&amp;"-"&amp;N$1,'Conclusões cursos'!$E:$H,2,0),"")</f>
        <v/>
      </c>
      <c r="O667" t="str">
        <f>IFERROR(VLOOKUP($A667&amp;"-"&amp;N$1,'Conclusões cursos'!$E:$H,4,0),"")</f>
        <v/>
      </c>
    </row>
    <row r="668" spans="1:15" x14ac:dyDescent="0.3">
      <c r="A668">
        <v>200004486</v>
      </c>
      <c r="B668" t="s">
        <v>4489</v>
      </c>
      <c r="C668" t="s">
        <v>4490</v>
      </c>
      <c r="E668" t="str">
        <f t="shared" si="10"/>
        <v xml:space="preserve">LEIC </v>
      </c>
      <c r="F668" t="str">
        <f>IFERROR(VLOOKUP($A668&amp;"-"&amp;F$1,'Conclusões cursos'!$E:$H,2,0),"")</f>
        <v>2000/2001</v>
      </c>
      <c r="G668" t="str">
        <f>IFERROR(VLOOKUP($A668&amp;"-"&amp;F$1,'Conclusões cursos'!$E:$H,4,0),"")</f>
        <v>2005/2006</v>
      </c>
      <c r="H668" t="str">
        <f>IFERROR(VLOOKUP($A668&amp;"-"&amp;H$1,'Conclusões cursos'!$E:$H,2,0),"")</f>
        <v/>
      </c>
      <c r="I668" t="str">
        <f>IFERROR(VLOOKUP($A668&amp;"-"&amp;H$1,'Conclusões cursos'!$E:$H,4,0),"")</f>
        <v/>
      </c>
      <c r="J668" t="str">
        <f>IFERROR(VLOOKUP($A668&amp;"-"&amp;J$1,'Conclusões cursos'!$E:$H,2,0),"")</f>
        <v/>
      </c>
      <c r="K668" t="str">
        <f>IFERROR(VLOOKUP($A668&amp;"-"&amp;J$1,'Conclusões cursos'!$E:$H,4,0),"")</f>
        <v/>
      </c>
      <c r="L668" t="str">
        <f>IFERROR(VLOOKUP($A668&amp;"-"&amp;L$1,'Conclusões cursos'!$E:$H,2,0),"")</f>
        <v/>
      </c>
      <c r="M668" t="str">
        <f>IFERROR(VLOOKUP($A668&amp;"-"&amp;L$1,'Conclusões cursos'!$E:$H,4,0),"")</f>
        <v/>
      </c>
      <c r="N668" t="str">
        <f>IFERROR(VLOOKUP($A668&amp;"-"&amp;N$1,'Conclusões cursos'!$E:$H,2,0),"")</f>
        <v/>
      </c>
      <c r="O668" t="str">
        <f>IFERROR(VLOOKUP($A668&amp;"-"&amp;N$1,'Conclusões cursos'!$E:$H,4,0),"")</f>
        <v/>
      </c>
    </row>
    <row r="669" spans="1:15" x14ac:dyDescent="0.3">
      <c r="A669">
        <v>201505821</v>
      </c>
      <c r="B669" t="s">
        <v>2152</v>
      </c>
      <c r="C669" t="s">
        <v>2153</v>
      </c>
      <c r="E669" t="str">
        <f t="shared" si="10"/>
        <v xml:space="preserve">MIEIC </v>
      </c>
      <c r="F669" t="str">
        <f>IFERROR(VLOOKUP($A669&amp;"-"&amp;F$1,'Conclusões cursos'!$E:$H,2,0),"")</f>
        <v/>
      </c>
      <c r="G669" t="str">
        <f>IFERROR(VLOOKUP($A669&amp;"-"&amp;F$1,'Conclusões cursos'!$E:$H,4,0),"")</f>
        <v/>
      </c>
      <c r="H669" t="str">
        <f>IFERROR(VLOOKUP($A669&amp;"-"&amp;H$1,'Conclusões cursos'!$E:$H,2,0),"")</f>
        <v/>
      </c>
      <c r="I669" t="str">
        <f>IFERROR(VLOOKUP($A669&amp;"-"&amp;H$1,'Conclusões cursos'!$E:$H,4,0),"")</f>
        <v/>
      </c>
      <c r="J669" t="str">
        <f>IFERROR(VLOOKUP($A669&amp;"-"&amp;J$1,'Conclusões cursos'!$E:$H,2,0),"")</f>
        <v>2015/2016</v>
      </c>
      <c r="K669" t="str">
        <f>IFERROR(VLOOKUP($A669&amp;"-"&amp;J$1,'Conclusões cursos'!$E:$H,4,0),"")</f>
        <v>2019/2020</v>
      </c>
      <c r="L669" t="str">
        <f>IFERROR(VLOOKUP($A669&amp;"-"&amp;L$1,'Conclusões cursos'!$E:$H,2,0),"")</f>
        <v/>
      </c>
      <c r="M669" t="str">
        <f>IFERROR(VLOOKUP($A669&amp;"-"&amp;L$1,'Conclusões cursos'!$E:$H,4,0),"")</f>
        <v/>
      </c>
      <c r="N669" t="str">
        <f>IFERROR(VLOOKUP($A669&amp;"-"&amp;N$1,'Conclusões cursos'!$E:$H,2,0),"")</f>
        <v/>
      </c>
      <c r="O669" t="str">
        <f>IFERROR(VLOOKUP($A669&amp;"-"&amp;N$1,'Conclusões cursos'!$E:$H,4,0),"")</f>
        <v/>
      </c>
    </row>
    <row r="670" spans="1:15" x14ac:dyDescent="0.3">
      <c r="A670">
        <v>199500679</v>
      </c>
      <c r="B670" t="s">
        <v>4491</v>
      </c>
      <c r="C670" t="s">
        <v>4492</v>
      </c>
      <c r="E670" t="str">
        <f t="shared" si="10"/>
        <v xml:space="preserve">LEIC </v>
      </c>
      <c r="F670" t="str">
        <f>IFERROR(VLOOKUP($A670&amp;"-"&amp;F$1,'Conclusões cursos'!$E:$H,2,0),"")</f>
        <v>1995/1996</v>
      </c>
      <c r="G670" t="str">
        <f>IFERROR(VLOOKUP($A670&amp;"-"&amp;F$1,'Conclusões cursos'!$E:$H,4,0),"")</f>
        <v>1999/2000</v>
      </c>
      <c r="H670" t="str">
        <f>IFERROR(VLOOKUP($A670&amp;"-"&amp;H$1,'Conclusões cursos'!$E:$H,2,0),"")</f>
        <v/>
      </c>
      <c r="I670" t="str">
        <f>IFERROR(VLOOKUP($A670&amp;"-"&amp;H$1,'Conclusões cursos'!$E:$H,4,0),"")</f>
        <v/>
      </c>
      <c r="J670" t="str">
        <f>IFERROR(VLOOKUP($A670&amp;"-"&amp;J$1,'Conclusões cursos'!$E:$H,2,0),"")</f>
        <v/>
      </c>
      <c r="K670" t="str">
        <f>IFERROR(VLOOKUP($A670&amp;"-"&amp;J$1,'Conclusões cursos'!$E:$H,4,0),"")</f>
        <v/>
      </c>
      <c r="L670" t="str">
        <f>IFERROR(VLOOKUP($A670&amp;"-"&amp;L$1,'Conclusões cursos'!$E:$H,2,0),"")</f>
        <v/>
      </c>
      <c r="M670" t="str">
        <f>IFERROR(VLOOKUP($A670&amp;"-"&amp;L$1,'Conclusões cursos'!$E:$H,4,0),"")</f>
        <v/>
      </c>
      <c r="N670" t="str">
        <f>IFERROR(VLOOKUP($A670&amp;"-"&amp;N$1,'Conclusões cursos'!$E:$H,2,0),"")</f>
        <v/>
      </c>
      <c r="O670" t="str">
        <f>IFERROR(VLOOKUP($A670&amp;"-"&amp;N$1,'Conclusões cursos'!$E:$H,4,0),"")</f>
        <v/>
      </c>
    </row>
    <row r="671" spans="1:15" x14ac:dyDescent="0.3">
      <c r="A671">
        <v>199603176</v>
      </c>
      <c r="B671" t="s">
        <v>4493</v>
      </c>
      <c r="C671" t="s">
        <v>4494</v>
      </c>
      <c r="E671" t="str">
        <f t="shared" si="10"/>
        <v xml:space="preserve">LEIC </v>
      </c>
      <c r="F671" t="str">
        <f>IFERROR(VLOOKUP($A671&amp;"-"&amp;F$1,'Conclusões cursos'!$E:$H,2,0),"")</f>
        <v>1996/1997</v>
      </c>
      <c r="G671" t="str">
        <f>IFERROR(VLOOKUP($A671&amp;"-"&amp;F$1,'Conclusões cursos'!$E:$H,4,0),"")</f>
        <v>2000/2001</v>
      </c>
      <c r="H671" t="str">
        <f>IFERROR(VLOOKUP($A671&amp;"-"&amp;H$1,'Conclusões cursos'!$E:$H,2,0),"")</f>
        <v/>
      </c>
      <c r="I671" t="str">
        <f>IFERROR(VLOOKUP($A671&amp;"-"&amp;H$1,'Conclusões cursos'!$E:$H,4,0),"")</f>
        <v/>
      </c>
      <c r="J671" t="str">
        <f>IFERROR(VLOOKUP($A671&amp;"-"&amp;J$1,'Conclusões cursos'!$E:$H,2,0),"")</f>
        <v/>
      </c>
      <c r="K671" t="str">
        <f>IFERROR(VLOOKUP($A671&amp;"-"&amp;J$1,'Conclusões cursos'!$E:$H,4,0),"")</f>
        <v/>
      </c>
      <c r="L671" t="str">
        <f>IFERROR(VLOOKUP($A671&amp;"-"&amp;L$1,'Conclusões cursos'!$E:$H,2,0),"")</f>
        <v/>
      </c>
      <c r="M671" t="str">
        <f>IFERROR(VLOOKUP($A671&amp;"-"&amp;L$1,'Conclusões cursos'!$E:$H,4,0),"")</f>
        <v/>
      </c>
      <c r="N671" t="str">
        <f>IFERROR(VLOOKUP($A671&amp;"-"&amp;N$1,'Conclusões cursos'!$E:$H,2,0),"")</f>
        <v/>
      </c>
      <c r="O671" t="str">
        <f>IFERROR(VLOOKUP($A671&amp;"-"&amp;N$1,'Conclusões cursos'!$E:$H,4,0),"")</f>
        <v/>
      </c>
    </row>
    <row r="672" spans="1:15" x14ac:dyDescent="0.3">
      <c r="A672">
        <v>200905266</v>
      </c>
      <c r="B672" t="s">
        <v>2154</v>
      </c>
      <c r="C672" t="s">
        <v>2155</v>
      </c>
      <c r="E672" t="str">
        <f t="shared" si="10"/>
        <v xml:space="preserve">MIEIC </v>
      </c>
      <c r="F672" t="str">
        <f>IFERROR(VLOOKUP($A672&amp;"-"&amp;F$1,'Conclusões cursos'!$E:$H,2,0),"")</f>
        <v/>
      </c>
      <c r="G672" t="str">
        <f>IFERROR(VLOOKUP($A672&amp;"-"&amp;F$1,'Conclusões cursos'!$E:$H,4,0),"")</f>
        <v/>
      </c>
      <c r="H672" t="str">
        <f>IFERROR(VLOOKUP($A672&amp;"-"&amp;H$1,'Conclusões cursos'!$E:$H,2,0),"")</f>
        <v/>
      </c>
      <c r="I672" t="str">
        <f>IFERROR(VLOOKUP($A672&amp;"-"&amp;H$1,'Conclusões cursos'!$E:$H,4,0),"")</f>
        <v/>
      </c>
      <c r="J672" t="str">
        <f>IFERROR(VLOOKUP($A672&amp;"-"&amp;J$1,'Conclusões cursos'!$E:$H,2,0),"")</f>
        <v>2009/2010</v>
      </c>
      <c r="K672" t="str">
        <f>IFERROR(VLOOKUP($A672&amp;"-"&amp;J$1,'Conclusões cursos'!$E:$H,4,0),"")</f>
        <v>2013/2014</v>
      </c>
      <c r="L672" t="str">
        <f>IFERROR(VLOOKUP($A672&amp;"-"&amp;L$1,'Conclusões cursos'!$E:$H,2,0),"")</f>
        <v/>
      </c>
      <c r="M672" t="str">
        <f>IFERROR(VLOOKUP($A672&amp;"-"&amp;L$1,'Conclusões cursos'!$E:$H,4,0),"")</f>
        <v/>
      </c>
      <c r="N672" t="str">
        <f>IFERROR(VLOOKUP($A672&amp;"-"&amp;N$1,'Conclusões cursos'!$E:$H,2,0),"")</f>
        <v/>
      </c>
      <c r="O672" t="str">
        <f>IFERROR(VLOOKUP($A672&amp;"-"&amp;N$1,'Conclusões cursos'!$E:$H,4,0),"")</f>
        <v/>
      </c>
    </row>
    <row r="673" spans="1:15" x14ac:dyDescent="0.3">
      <c r="A673">
        <v>200304782</v>
      </c>
      <c r="B673" t="s">
        <v>2156</v>
      </c>
      <c r="C673" t="s">
        <v>2157</v>
      </c>
      <c r="E673" t="str">
        <f t="shared" si="10"/>
        <v xml:space="preserve">MIEIC </v>
      </c>
      <c r="F673" t="str">
        <f>IFERROR(VLOOKUP($A673&amp;"-"&amp;F$1,'Conclusões cursos'!$E:$H,2,0),"")</f>
        <v/>
      </c>
      <c r="G673" t="str">
        <f>IFERROR(VLOOKUP($A673&amp;"-"&amp;F$1,'Conclusões cursos'!$E:$H,4,0),"")</f>
        <v/>
      </c>
      <c r="H673" t="str">
        <f>IFERROR(VLOOKUP($A673&amp;"-"&amp;H$1,'Conclusões cursos'!$E:$H,2,0),"")</f>
        <v/>
      </c>
      <c r="I673" t="str">
        <f>IFERROR(VLOOKUP($A673&amp;"-"&amp;H$1,'Conclusões cursos'!$E:$H,4,0),"")</f>
        <v/>
      </c>
      <c r="J673" t="str">
        <f>IFERROR(VLOOKUP($A673&amp;"-"&amp;J$1,'Conclusões cursos'!$E:$H,2,0),"")</f>
        <v>2003/2004</v>
      </c>
      <c r="K673" t="str">
        <f>IFERROR(VLOOKUP($A673&amp;"-"&amp;J$1,'Conclusões cursos'!$E:$H,4,0),"")</f>
        <v>2007/2008</v>
      </c>
      <c r="L673" t="str">
        <f>IFERROR(VLOOKUP($A673&amp;"-"&amp;L$1,'Conclusões cursos'!$E:$H,2,0),"")</f>
        <v/>
      </c>
      <c r="M673" t="str">
        <f>IFERROR(VLOOKUP($A673&amp;"-"&amp;L$1,'Conclusões cursos'!$E:$H,4,0),"")</f>
        <v/>
      </c>
      <c r="N673" t="str">
        <f>IFERROR(VLOOKUP($A673&amp;"-"&amp;N$1,'Conclusões cursos'!$E:$H,2,0),"")</f>
        <v/>
      </c>
      <c r="O673" t="str">
        <f>IFERROR(VLOOKUP($A673&amp;"-"&amp;N$1,'Conclusões cursos'!$E:$H,4,0),"")</f>
        <v/>
      </c>
    </row>
    <row r="674" spans="1:15" x14ac:dyDescent="0.3">
      <c r="A674">
        <v>200300640</v>
      </c>
      <c r="B674" t="s">
        <v>2158</v>
      </c>
      <c r="C674" t="s">
        <v>2159</v>
      </c>
      <c r="E674" t="str">
        <f t="shared" si="10"/>
        <v xml:space="preserve">MIEIC </v>
      </c>
      <c r="F674" t="str">
        <f>IFERROR(VLOOKUP($A674&amp;"-"&amp;F$1,'Conclusões cursos'!$E:$H,2,0),"")</f>
        <v/>
      </c>
      <c r="G674" t="str">
        <f>IFERROR(VLOOKUP($A674&amp;"-"&amp;F$1,'Conclusões cursos'!$E:$H,4,0),"")</f>
        <v/>
      </c>
      <c r="H674" t="str">
        <f>IFERROR(VLOOKUP($A674&amp;"-"&amp;H$1,'Conclusões cursos'!$E:$H,2,0),"")</f>
        <v/>
      </c>
      <c r="I674" t="str">
        <f>IFERROR(VLOOKUP($A674&amp;"-"&amp;H$1,'Conclusões cursos'!$E:$H,4,0),"")</f>
        <v/>
      </c>
      <c r="J674" t="str">
        <f>IFERROR(VLOOKUP($A674&amp;"-"&amp;J$1,'Conclusões cursos'!$E:$H,2,0),"")</f>
        <v>2003/2004</v>
      </c>
      <c r="K674" t="str">
        <f>IFERROR(VLOOKUP($A674&amp;"-"&amp;J$1,'Conclusões cursos'!$E:$H,4,0),"")</f>
        <v>2007/2008</v>
      </c>
      <c r="L674" t="str">
        <f>IFERROR(VLOOKUP($A674&amp;"-"&amp;L$1,'Conclusões cursos'!$E:$H,2,0),"")</f>
        <v/>
      </c>
      <c r="M674" t="str">
        <f>IFERROR(VLOOKUP($A674&amp;"-"&amp;L$1,'Conclusões cursos'!$E:$H,4,0),"")</f>
        <v/>
      </c>
      <c r="N674" t="str">
        <f>IFERROR(VLOOKUP($A674&amp;"-"&amp;N$1,'Conclusões cursos'!$E:$H,2,0),"")</f>
        <v/>
      </c>
      <c r="O674" t="str">
        <f>IFERROR(VLOOKUP($A674&amp;"-"&amp;N$1,'Conclusões cursos'!$E:$H,4,0),"")</f>
        <v/>
      </c>
    </row>
    <row r="675" spans="1:15" x14ac:dyDescent="0.3">
      <c r="A675">
        <v>201605270</v>
      </c>
      <c r="B675" t="s">
        <v>2160</v>
      </c>
      <c r="C675" t="s">
        <v>2161</v>
      </c>
      <c r="E675" t="str">
        <f t="shared" si="10"/>
        <v xml:space="preserve">MIEIC </v>
      </c>
      <c r="F675" t="str">
        <f>IFERROR(VLOOKUP($A675&amp;"-"&amp;F$1,'Conclusões cursos'!$E:$H,2,0),"")</f>
        <v/>
      </c>
      <c r="G675" t="str">
        <f>IFERROR(VLOOKUP($A675&amp;"-"&amp;F$1,'Conclusões cursos'!$E:$H,4,0),"")</f>
        <v/>
      </c>
      <c r="H675" t="str">
        <f>IFERROR(VLOOKUP($A675&amp;"-"&amp;H$1,'Conclusões cursos'!$E:$H,2,0),"")</f>
        <v/>
      </c>
      <c r="I675" t="str">
        <f>IFERROR(VLOOKUP($A675&amp;"-"&amp;H$1,'Conclusões cursos'!$E:$H,4,0),"")</f>
        <v/>
      </c>
      <c r="J675" t="str">
        <f>IFERROR(VLOOKUP($A675&amp;"-"&amp;J$1,'Conclusões cursos'!$E:$H,2,0),"")</f>
        <v>2016/2017</v>
      </c>
      <c r="K675" t="str">
        <f>IFERROR(VLOOKUP($A675&amp;"-"&amp;J$1,'Conclusões cursos'!$E:$H,4,0),"")</f>
        <v>2020/2021</v>
      </c>
      <c r="L675" t="str">
        <f>IFERROR(VLOOKUP($A675&amp;"-"&amp;L$1,'Conclusões cursos'!$E:$H,2,0),"")</f>
        <v/>
      </c>
      <c r="M675" t="str">
        <f>IFERROR(VLOOKUP($A675&amp;"-"&amp;L$1,'Conclusões cursos'!$E:$H,4,0),"")</f>
        <v/>
      </c>
      <c r="N675" t="str">
        <f>IFERROR(VLOOKUP($A675&amp;"-"&amp;N$1,'Conclusões cursos'!$E:$H,2,0),"")</f>
        <v/>
      </c>
      <c r="O675" t="str">
        <f>IFERROR(VLOOKUP($A675&amp;"-"&amp;N$1,'Conclusões cursos'!$E:$H,4,0),"")</f>
        <v/>
      </c>
    </row>
    <row r="676" spans="1:15" x14ac:dyDescent="0.3">
      <c r="A676">
        <v>199600814</v>
      </c>
      <c r="B676" t="s">
        <v>4495</v>
      </c>
      <c r="C676" t="s">
        <v>4496</v>
      </c>
      <c r="E676" t="str">
        <f t="shared" si="10"/>
        <v xml:space="preserve">LEIC </v>
      </c>
      <c r="F676" t="str">
        <f>IFERROR(VLOOKUP($A676&amp;"-"&amp;F$1,'Conclusões cursos'!$E:$H,2,0),"")</f>
        <v>1996/1997</v>
      </c>
      <c r="G676" t="str">
        <f>IFERROR(VLOOKUP($A676&amp;"-"&amp;F$1,'Conclusões cursos'!$E:$H,4,0),"")</f>
        <v>2001/2002</v>
      </c>
      <c r="H676" t="str">
        <f>IFERROR(VLOOKUP($A676&amp;"-"&amp;H$1,'Conclusões cursos'!$E:$H,2,0),"")</f>
        <v/>
      </c>
      <c r="I676" t="str">
        <f>IFERROR(VLOOKUP($A676&amp;"-"&amp;H$1,'Conclusões cursos'!$E:$H,4,0),"")</f>
        <v/>
      </c>
      <c r="J676" t="str">
        <f>IFERROR(VLOOKUP($A676&amp;"-"&amp;J$1,'Conclusões cursos'!$E:$H,2,0),"")</f>
        <v/>
      </c>
      <c r="K676" t="str">
        <f>IFERROR(VLOOKUP($A676&amp;"-"&amp;J$1,'Conclusões cursos'!$E:$H,4,0),"")</f>
        <v/>
      </c>
      <c r="L676" t="str">
        <f>IFERROR(VLOOKUP($A676&amp;"-"&amp;L$1,'Conclusões cursos'!$E:$H,2,0),"")</f>
        <v/>
      </c>
      <c r="M676" t="str">
        <f>IFERROR(VLOOKUP($A676&amp;"-"&amp;L$1,'Conclusões cursos'!$E:$H,4,0),"")</f>
        <v/>
      </c>
      <c r="N676" t="str">
        <f>IFERROR(VLOOKUP($A676&amp;"-"&amp;N$1,'Conclusões cursos'!$E:$H,2,0),"")</f>
        <v/>
      </c>
      <c r="O676" t="str">
        <f>IFERROR(VLOOKUP($A676&amp;"-"&amp;N$1,'Conclusões cursos'!$E:$H,4,0),"")</f>
        <v/>
      </c>
    </row>
    <row r="677" spans="1:15" x14ac:dyDescent="0.3">
      <c r="A677">
        <v>199802652</v>
      </c>
      <c r="B677" t="s">
        <v>4497</v>
      </c>
      <c r="C677" t="s">
        <v>4498</v>
      </c>
      <c r="E677" t="str">
        <f t="shared" si="10"/>
        <v xml:space="preserve">LEIC </v>
      </c>
      <c r="F677" t="str">
        <f>IFERROR(VLOOKUP($A677&amp;"-"&amp;F$1,'Conclusões cursos'!$E:$H,2,0),"")</f>
        <v>1998/1999</v>
      </c>
      <c r="G677" t="str">
        <f>IFERROR(VLOOKUP($A677&amp;"-"&amp;F$1,'Conclusões cursos'!$E:$H,4,0),"")</f>
        <v>2004/2005</v>
      </c>
      <c r="H677" t="str">
        <f>IFERROR(VLOOKUP($A677&amp;"-"&amp;H$1,'Conclusões cursos'!$E:$H,2,0),"")</f>
        <v/>
      </c>
      <c r="I677" t="str">
        <f>IFERROR(VLOOKUP($A677&amp;"-"&amp;H$1,'Conclusões cursos'!$E:$H,4,0),"")</f>
        <v/>
      </c>
      <c r="J677" t="str">
        <f>IFERROR(VLOOKUP($A677&amp;"-"&amp;J$1,'Conclusões cursos'!$E:$H,2,0),"")</f>
        <v/>
      </c>
      <c r="K677" t="str">
        <f>IFERROR(VLOOKUP($A677&amp;"-"&amp;J$1,'Conclusões cursos'!$E:$H,4,0),"")</f>
        <v/>
      </c>
      <c r="L677" t="str">
        <f>IFERROR(VLOOKUP($A677&amp;"-"&amp;L$1,'Conclusões cursos'!$E:$H,2,0),"")</f>
        <v/>
      </c>
      <c r="M677" t="str">
        <f>IFERROR(VLOOKUP($A677&amp;"-"&amp;L$1,'Conclusões cursos'!$E:$H,4,0),"")</f>
        <v/>
      </c>
      <c r="N677" t="str">
        <f>IFERROR(VLOOKUP($A677&amp;"-"&amp;N$1,'Conclusões cursos'!$E:$H,2,0),"")</f>
        <v/>
      </c>
      <c r="O677" t="str">
        <f>IFERROR(VLOOKUP($A677&amp;"-"&amp;N$1,'Conclusões cursos'!$E:$H,4,0),"")</f>
        <v/>
      </c>
    </row>
    <row r="678" spans="1:15" x14ac:dyDescent="0.3">
      <c r="A678">
        <v>199602141</v>
      </c>
      <c r="B678" t="s">
        <v>4499</v>
      </c>
      <c r="C678" t="s">
        <v>4500</v>
      </c>
      <c r="E678" t="str">
        <f t="shared" si="10"/>
        <v xml:space="preserve">LEIC </v>
      </c>
      <c r="F678" t="str">
        <f>IFERROR(VLOOKUP($A678&amp;"-"&amp;F$1,'Conclusões cursos'!$E:$H,2,0),"")</f>
        <v>1996/1997</v>
      </c>
      <c r="G678" t="str">
        <f>IFERROR(VLOOKUP($A678&amp;"-"&amp;F$1,'Conclusões cursos'!$E:$H,4,0),"")</f>
        <v>2000/2001</v>
      </c>
      <c r="H678" t="str">
        <f>IFERROR(VLOOKUP($A678&amp;"-"&amp;H$1,'Conclusões cursos'!$E:$H,2,0),"")</f>
        <v/>
      </c>
      <c r="I678" t="str">
        <f>IFERROR(VLOOKUP($A678&amp;"-"&amp;H$1,'Conclusões cursos'!$E:$H,4,0),"")</f>
        <v/>
      </c>
      <c r="J678" t="str">
        <f>IFERROR(VLOOKUP($A678&amp;"-"&amp;J$1,'Conclusões cursos'!$E:$H,2,0),"")</f>
        <v/>
      </c>
      <c r="K678" t="str">
        <f>IFERROR(VLOOKUP($A678&amp;"-"&amp;J$1,'Conclusões cursos'!$E:$H,4,0),"")</f>
        <v/>
      </c>
      <c r="L678" t="str">
        <f>IFERROR(VLOOKUP($A678&amp;"-"&amp;L$1,'Conclusões cursos'!$E:$H,2,0),"")</f>
        <v/>
      </c>
      <c r="M678" t="str">
        <f>IFERROR(VLOOKUP($A678&amp;"-"&amp;L$1,'Conclusões cursos'!$E:$H,4,0),"")</f>
        <v/>
      </c>
      <c r="N678" t="str">
        <f>IFERROR(VLOOKUP($A678&amp;"-"&amp;N$1,'Conclusões cursos'!$E:$H,2,0),"")</f>
        <v/>
      </c>
      <c r="O678" t="str">
        <f>IFERROR(VLOOKUP($A678&amp;"-"&amp;N$1,'Conclusões cursos'!$E:$H,4,0),"")</f>
        <v/>
      </c>
    </row>
    <row r="679" spans="1:15" x14ac:dyDescent="0.3">
      <c r="A679">
        <v>201105486</v>
      </c>
      <c r="B679" t="s">
        <v>2162</v>
      </c>
      <c r="C679" t="s">
        <v>2163</v>
      </c>
      <c r="E679" t="str">
        <f t="shared" si="10"/>
        <v xml:space="preserve">MIEIC </v>
      </c>
      <c r="F679" t="str">
        <f>IFERROR(VLOOKUP($A679&amp;"-"&amp;F$1,'Conclusões cursos'!$E:$H,2,0),"")</f>
        <v/>
      </c>
      <c r="G679" t="str">
        <f>IFERROR(VLOOKUP($A679&amp;"-"&amp;F$1,'Conclusões cursos'!$E:$H,4,0),"")</f>
        <v/>
      </c>
      <c r="H679" t="str">
        <f>IFERROR(VLOOKUP($A679&amp;"-"&amp;H$1,'Conclusões cursos'!$E:$H,2,0),"")</f>
        <v/>
      </c>
      <c r="I679" t="str">
        <f>IFERROR(VLOOKUP($A679&amp;"-"&amp;H$1,'Conclusões cursos'!$E:$H,4,0),"")</f>
        <v/>
      </c>
      <c r="J679" t="str">
        <f>IFERROR(VLOOKUP($A679&amp;"-"&amp;J$1,'Conclusões cursos'!$E:$H,2,0),"")</f>
        <v>2011/2012</v>
      </c>
      <c r="K679" t="str">
        <f>IFERROR(VLOOKUP($A679&amp;"-"&amp;J$1,'Conclusões cursos'!$E:$H,4,0),"")</f>
        <v>2016/2017</v>
      </c>
      <c r="L679" t="str">
        <f>IFERROR(VLOOKUP($A679&amp;"-"&amp;L$1,'Conclusões cursos'!$E:$H,2,0),"")</f>
        <v/>
      </c>
      <c r="M679" t="str">
        <f>IFERROR(VLOOKUP($A679&amp;"-"&amp;L$1,'Conclusões cursos'!$E:$H,4,0),"")</f>
        <v/>
      </c>
      <c r="N679" t="str">
        <f>IFERROR(VLOOKUP($A679&amp;"-"&amp;N$1,'Conclusões cursos'!$E:$H,2,0),"")</f>
        <v/>
      </c>
      <c r="O679" t="str">
        <f>IFERROR(VLOOKUP($A679&amp;"-"&amp;N$1,'Conclusões cursos'!$E:$H,4,0),"")</f>
        <v/>
      </c>
    </row>
    <row r="680" spans="1:15" x14ac:dyDescent="0.3">
      <c r="A680">
        <v>200404372</v>
      </c>
      <c r="B680" t="s">
        <v>2164</v>
      </c>
      <c r="C680" t="s">
        <v>2165</v>
      </c>
      <c r="E680" t="str">
        <f t="shared" si="10"/>
        <v xml:space="preserve">MIEIC </v>
      </c>
      <c r="F680" t="str">
        <f>IFERROR(VLOOKUP($A680&amp;"-"&amp;F$1,'Conclusões cursos'!$E:$H,2,0),"")</f>
        <v/>
      </c>
      <c r="G680" t="str">
        <f>IFERROR(VLOOKUP($A680&amp;"-"&amp;F$1,'Conclusões cursos'!$E:$H,4,0),"")</f>
        <v/>
      </c>
      <c r="H680" t="str">
        <f>IFERROR(VLOOKUP($A680&amp;"-"&amp;H$1,'Conclusões cursos'!$E:$H,2,0),"")</f>
        <v/>
      </c>
      <c r="I680" t="str">
        <f>IFERROR(VLOOKUP($A680&amp;"-"&amp;H$1,'Conclusões cursos'!$E:$H,4,0),"")</f>
        <v/>
      </c>
      <c r="J680" t="str">
        <f>IFERROR(VLOOKUP($A680&amp;"-"&amp;J$1,'Conclusões cursos'!$E:$H,2,0),"")</f>
        <v>2004/2005</v>
      </c>
      <c r="K680" t="str">
        <f>IFERROR(VLOOKUP($A680&amp;"-"&amp;J$1,'Conclusões cursos'!$E:$H,4,0),"")</f>
        <v>2008/2009</v>
      </c>
      <c r="L680" t="str">
        <f>IFERROR(VLOOKUP($A680&amp;"-"&amp;L$1,'Conclusões cursos'!$E:$H,2,0),"")</f>
        <v/>
      </c>
      <c r="M680" t="str">
        <f>IFERROR(VLOOKUP($A680&amp;"-"&amp;L$1,'Conclusões cursos'!$E:$H,4,0),"")</f>
        <v/>
      </c>
      <c r="N680" t="str">
        <f>IFERROR(VLOOKUP($A680&amp;"-"&amp;N$1,'Conclusões cursos'!$E:$H,2,0),"")</f>
        <v/>
      </c>
      <c r="O680" t="str">
        <f>IFERROR(VLOOKUP($A680&amp;"-"&amp;N$1,'Conclusões cursos'!$E:$H,4,0),"")</f>
        <v/>
      </c>
    </row>
    <row r="681" spans="1:15" x14ac:dyDescent="0.3">
      <c r="A681">
        <v>199801379</v>
      </c>
      <c r="B681" t="s">
        <v>4501</v>
      </c>
      <c r="C681" t="s">
        <v>4502</v>
      </c>
      <c r="E681" t="str">
        <f t="shared" si="10"/>
        <v xml:space="preserve">LEIC </v>
      </c>
      <c r="F681" t="str">
        <f>IFERROR(VLOOKUP($A681&amp;"-"&amp;F$1,'Conclusões cursos'!$E:$H,2,0),"")</f>
        <v>1998/1999</v>
      </c>
      <c r="G681" t="str">
        <f>IFERROR(VLOOKUP($A681&amp;"-"&amp;F$1,'Conclusões cursos'!$E:$H,4,0),"")</f>
        <v>2002/2003</v>
      </c>
      <c r="H681" t="str">
        <f>IFERROR(VLOOKUP($A681&amp;"-"&amp;H$1,'Conclusões cursos'!$E:$H,2,0),"")</f>
        <v/>
      </c>
      <c r="I681" t="str">
        <f>IFERROR(VLOOKUP($A681&amp;"-"&amp;H$1,'Conclusões cursos'!$E:$H,4,0),"")</f>
        <v/>
      </c>
      <c r="J681" t="str">
        <f>IFERROR(VLOOKUP($A681&amp;"-"&amp;J$1,'Conclusões cursos'!$E:$H,2,0),"")</f>
        <v/>
      </c>
      <c r="K681" t="str">
        <f>IFERROR(VLOOKUP($A681&amp;"-"&amp;J$1,'Conclusões cursos'!$E:$H,4,0),"")</f>
        <v/>
      </c>
      <c r="L681" t="str">
        <f>IFERROR(VLOOKUP($A681&amp;"-"&amp;L$1,'Conclusões cursos'!$E:$H,2,0),"")</f>
        <v/>
      </c>
      <c r="M681" t="str">
        <f>IFERROR(VLOOKUP($A681&amp;"-"&amp;L$1,'Conclusões cursos'!$E:$H,4,0),"")</f>
        <v/>
      </c>
      <c r="N681" t="str">
        <f>IFERROR(VLOOKUP($A681&amp;"-"&amp;N$1,'Conclusões cursos'!$E:$H,2,0),"")</f>
        <v/>
      </c>
      <c r="O681" t="str">
        <f>IFERROR(VLOOKUP($A681&amp;"-"&amp;N$1,'Conclusões cursos'!$E:$H,4,0),"")</f>
        <v/>
      </c>
    </row>
    <row r="682" spans="1:15" x14ac:dyDescent="0.3">
      <c r="A682">
        <v>201905951</v>
      </c>
      <c r="B682" t="s">
        <v>299</v>
      </c>
      <c r="C682" t="s">
        <v>300</v>
      </c>
      <c r="E682" t="str">
        <f t="shared" si="10"/>
        <v xml:space="preserve">L.EIC </v>
      </c>
      <c r="F682" t="str">
        <f>IFERROR(VLOOKUP($A682&amp;"-"&amp;F$1,'Conclusões cursos'!$E:$H,2,0),"")</f>
        <v/>
      </c>
      <c r="G682" t="str">
        <f>IFERROR(VLOOKUP($A682&amp;"-"&amp;F$1,'Conclusões cursos'!$E:$H,4,0),"")</f>
        <v/>
      </c>
      <c r="H682" t="str">
        <f>IFERROR(VLOOKUP($A682&amp;"-"&amp;H$1,'Conclusões cursos'!$E:$H,2,0),"")</f>
        <v/>
      </c>
      <c r="I682" t="str">
        <f>IFERROR(VLOOKUP($A682&amp;"-"&amp;H$1,'Conclusões cursos'!$E:$H,4,0),"")</f>
        <v/>
      </c>
      <c r="J682" t="str">
        <f>IFERROR(VLOOKUP($A682&amp;"-"&amp;J$1,'Conclusões cursos'!$E:$H,2,0),"")</f>
        <v/>
      </c>
      <c r="K682" t="str">
        <f>IFERROR(VLOOKUP($A682&amp;"-"&amp;J$1,'Conclusões cursos'!$E:$H,4,0),"")</f>
        <v/>
      </c>
      <c r="L682" t="str">
        <f>IFERROR(VLOOKUP($A682&amp;"-"&amp;L$1,'Conclusões cursos'!$E:$H,2,0),"")</f>
        <v>2021/2022</v>
      </c>
      <c r="M682" t="str">
        <f>IFERROR(VLOOKUP($A682&amp;"-"&amp;L$1,'Conclusões cursos'!$E:$H,4,0),"")</f>
        <v>2021/2022</v>
      </c>
      <c r="N682" t="str">
        <f>IFERROR(VLOOKUP($A682&amp;"-"&amp;N$1,'Conclusões cursos'!$E:$H,2,0),"")</f>
        <v/>
      </c>
      <c r="O682" t="str">
        <f>IFERROR(VLOOKUP($A682&amp;"-"&amp;N$1,'Conclusões cursos'!$E:$H,4,0),"")</f>
        <v/>
      </c>
    </row>
    <row r="683" spans="1:15" x14ac:dyDescent="0.3">
      <c r="A683">
        <v>199901571</v>
      </c>
      <c r="B683" t="s">
        <v>4503</v>
      </c>
      <c r="C683" t="s">
        <v>4504</v>
      </c>
      <c r="E683" t="str">
        <f t="shared" si="10"/>
        <v xml:space="preserve">LEIC </v>
      </c>
      <c r="F683" t="str">
        <f>IFERROR(VLOOKUP($A683&amp;"-"&amp;F$1,'Conclusões cursos'!$E:$H,2,0),"")</f>
        <v>1999/2000</v>
      </c>
      <c r="G683" t="str">
        <f>IFERROR(VLOOKUP($A683&amp;"-"&amp;F$1,'Conclusões cursos'!$E:$H,4,0),"")</f>
        <v>2004/2005</v>
      </c>
      <c r="H683" t="str">
        <f>IFERROR(VLOOKUP($A683&amp;"-"&amp;H$1,'Conclusões cursos'!$E:$H,2,0),"")</f>
        <v/>
      </c>
      <c r="I683" t="str">
        <f>IFERROR(VLOOKUP($A683&amp;"-"&amp;H$1,'Conclusões cursos'!$E:$H,4,0),"")</f>
        <v/>
      </c>
      <c r="J683" t="str">
        <f>IFERROR(VLOOKUP($A683&amp;"-"&amp;J$1,'Conclusões cursos'!$E:$H,2,0),"")</f>
        <v/>
      </c>
      <c r="K683" t="str">
        <f>IFERROR(VLOOKUP($A683&amp;"-"&amp;J$1,'Conclusões cursos'!$E:$H,4,0),"")</f>
        <v/>
      </c>
      <c r="L683" t="str">
        <f>IFERROR(VLOOKUP($A683&amp;"-"&amp;L$1,'Conclusões cursos'!$E:$H,2,0),"")</f>
        <v/>
      </c>
      <c r="M683" t="str">
        <f>IFERROR(VLOOKUP($A683&amp;"-"&amp;L$1,'Conclusões cursos'!$E:$H,4,0),"")</f>
        <v/>
      </c>
      <c r="N683" t="str">
        <f>IFERROR(VLOOKUP($A683&amp;"-"&amp;N$1,'Conclusões cursos'!$E:$H,2,0),"")</f>
        <v/>
      </c>
      <c r="O683" t="str">
        <f>IFERROR(VLOOKUP($A683&amp;"-"&amp;N$1,'Conclusões cursos'!$E:$H,4,0),"")</f>
        <v/>
      </c>
    </row>
    <row r="684" spans="1:15" x14ac:dyDescent="0.3">
      <c r="A684">
        <v>200706579</v>
      </c>
      <c r="B684" t="s">
        <v>2166</v>
      </c>
      <c r="C684" t="s">
        <v>2167</v>
      </c>
      <c r="E684" t="str">
        <f t="shared" si="10"/>
        <v xml:space="preserve">MIEIC </v>
      </c>
      <c r="F684" t="str">
        <f>IFERROR(VLOOKUP($A684&amp;"-"&amp;F$1,'Conclusões cursos'!$E:$H,2,0),"")</f>
        <v/>
      </c>
      <c r="G684" t="str">
        <f>IFERROR(VLOOKUP($A684&amp;"-"&amp;F$1,'Conclusões cursos'!$E:$H,4,0),"")</f>
        <v/>
      </c>
      <c r="H684" t="str">
        <f>IFERROR(VLOOKUP($A684&amp;"-"&amp;H$1,'Conclusões cursos'!$E:$H,2,0),"")</f>
        <v/>
      </c>
      <c r="I684" t="str">
        <f>IFERROR(VLOOKUP($A684&amp;"-"&amp;H$1,'Conclusões cursos'!$E:$H,4,0),"")</f>
        <v/>
      </c>
      <c r="J684" t="str">
        <f>IFERROR(VLOOKUP($A684&amp;"-"&amp;J$1,'Conclusões cursos'!$E:$H,2,0),"")</f>
        <v>2007/2008</v>
      </c>
      <c r="K684" t="str">
        <f>IFERROR(VLOOKUP($A684&amp;"-"&amp;J$1,'Conclusões cursos'!$E:$H,4,0),"")</f>
        <v>2012/2013</v>
      </c>
      <c r="L684" t="str">
        <f>IFERROR(VLOOKUP($A684&amp;"-"&amp;L$1,'Conclusões cursos'!$E:$H,2,0),"")</f>
        <v/>
      </c>
      <c r="M684" t="str">
        <f>IFERROR(VLOOKUP($A684&amp;"-"&amp;L$1,'Conclusões cursos'!$E:$H,4,0),"")</f>
        <v/>
      </c>
      <c r="N684" t="str">
        <f>IFERROR(VLOOKUP($A684&amp;"-"&amp;N$1,'Conclusões cursos'!$E:$H,2,0),"")</f>
        <v/>
      </c>
      <c r="O684" t="str">
        <f>IFERROR(VLOOKUP($A684&amp;"-"&amp;N$1,'Conclusões cursos'!$E:$H,4,0),"")</f>
        <v/>
      </c>
    </row>
    <row r="685" spans="1:15" x14ac:dyDescent="0.3">
      <c r="A685">
        <v>199502855</v>
      </c>
      <c r="B685" t="s">
        <v>4505</v>
      </c>
      <c r="C685" t="s">
        <v>4506</v>
      </c>
      <c r="E685" t="str">
        <f t="shared" si="10"/>
        <v xml:space="preserve">LEIC </v>
      </c>
      <c r="F685" t="str">
        <f>IFERROR(VLOOKUP($A685&amp;"-"&amp;F$1,'Conclusões cursos'!$E:$H,2,0),"")</f>
        <v>1995/1996</v>
      </c>
      <c r="G685" t="str">
        <f>IFERROR(VLOOKUP($A685&amp;"-"&amp;F$1,'Conclusões cursos'!$E:$H,4,0),"")</f>
        <v>2003/2004</v>
      </c>
      <c r="H685" t="str">
        <f>IFERROR(VLOOKUP($A685&amp;"-"&amp;H$1,'Conclusões cursos'!$E:$H,2,0),"")</f>
        <v/>
      </c>
      <c r="I685" t="str">
        <f>IFERROR(VLOOKUP($A685&amp;"-"&amp;H$1,'Conclusões cursos'!$E:$H,4,0),"")</f>
        <v/>
      </c>
      <c r="J685" t="str">
        <f>IFERROR(VLOOKUP($A685&amp;"-"&amp;J$1,'Conclusões cursos'!$E:$H,2,0),"")</f>
        <v/>
      </c>
      <c r="K685" t="str">
        <f>IFERROR(VLOOKUP($A685&amp;"-"&amp;J$1,'Conclusões cursos'!$E:$H,4,0),"")</f>
        <v/>
      </c>
      <c r="L685" t="str">
        <f>IFERROR(VLOOKUP($A685&amp;"-"&amp;L$1,'Conclusões cursos'!$E:$H,2,0),"")</f>
        <v/>
      </c>
      <c r="M685" t="str">
        <f>IFERROR(VLOOKUP($A685&amp;"-"&amp;L$1,'Conclusões cursos'!$E:$H,4,0),"")</f>
        <v/>
      </c>
      <c r="N685" t="str">
        <f>IFERROR(VLOOKUP($A685&amp;"-"&amp;N$1,'Conclusões cursos'!$E:$H,2,0),"")</f>
        <v/>
      </c>
      <c r="O685" t="str">
        <f>IFERROR(VLOOKUP($A685&amp;"-"&amp;N$1,'Conclusões cursos'!$E:$H,4,0),"")</f>
        <v/>
      </c>
    </row>
    <row r="686" spans="1:15" x14ac:dyDescent="0.3">
      <c r="A686">
        <v>200501262</v>
      </c>
      <c r="B686" t="s">
        <v>2168</v>
      </c>
      <c r="C686" t="s">
        <v>2169</v>
      </c>
      <c r="E686" t="str">
        <f t="shared" si="10"/>
        <v xml:space="preserve">MIEIC </v>
      </c>
      <c r="F686" t="str">
        <f>IFERROR(VLOOKUP($A686&amp;"-"&amp;F$1,'Conclusões cursos'!$E:$H,2,0),"")</f>
        <v/>
      </c>
      <c r="G686" t="str">
        <f>IFERROR(VLOOKUP($A686&amp;"-"&amp;F$1,'Conclusões cursos'!$E:$H,4,0),"")</f>
        <v/>
      </c>
      <c r="H686" t="str">
        <f>IFERROR(VLOOKUP($A686&amp;"-"&amp;H$1,'Conclusões cursos'!$E:$H,2,0),"")</f>
        <v/>
      </c>
      <c r="I686" t="str">
        <f>IFERROR(VLOOKUP($A686&amp;"-"&amp;H$1,'Conclusões cursos'!$E:$H,4,0),"")</f>
        <v/>
      </c>
      <c r="J686" t="str">
        <f>IFERROR(VLOOKUP($A686&amp;"-"&amp;J$1,'Conclusões cursos'!$E:$H,2,0),"")</f>
        <v>2005/2006</v>
      </c>
      <c r="K686" t="str">
        <f>IFERROR(VLOOKUP($A686&amp;"-"&amp;J$1,'Conclusões cursos'!$E:$H,4,0),"")</f>
        <v>2009/2010</v>
      </c>
      <c r="L686" t="str">
        <f>IFERROR(VLOOKUP($A686&amp;"-"&amp;L$1,'Conclusões cursos'!$E:$H,2,0),"")</f>
        <v/>
      </c>
      <c r="M686" t="str">
        <f>IFERROR(VLOOKUP($A686&amp;"-"&amp;L$1,'Conclusões cursos'!$E:$H,4,0),"")</f>
        <v/>
      </c>
      <c r="N686" t="str">
        <f>IFERROR(VLOOKUP($A686&amp;"-"&amp;N$1,'Conclusões cursos'!$E:$H,2,0),"")</f>
        <v/>
      </c>
      <c r="O686" t="str">
        <f>IFERROR(VLOOKUP($A686&amp;"-"&amp;N$1,'Conclusões cursos'!$E:$H,4,0),"")</f>
        <v/>
      </c>
    </row>
    <row r="687" spans="1:15" x14ac:dyDescent="0.3">
      <c r="A687">
        <v>200403892</v>
      </c>
      <c r="B687" t="s">
        <v>2170</v>
      </c>
      <c r="C687" t="s">
        <v>2171</v>
      </c>
      <c r="E687" t="str">
        <f t="shared" si="10"/>
        <v xml:space="preserve">MIEIC </v>
      </c>
      <c r="F687" t="str">
        <f>IFERROR(VLOOKUP($A687&amp;"-"&amp;F$1,'Conclusões cursos'!$E:$H,2,0),"")</f>
        <v/>
      </c>
      <c r="G687" t="str">
        <f>IFERROR(VLOOKUP($A687&amp;"-"&amp;F$1,'Conclusões cursos'!$E:$H,4,0),"")</f>
        <v/>
      </c>
      <c r="H687" t="str">
        <f>IFERROR(VLOOKUP($A687&amp;"-"&amp;H$1,'Conclusões cursos'!$E:$H,2,0),"")</f>
        <v/>
      </c>
      <c r="I687" t="str">
        <f>IFERROR(VLOOKUP($A687&amp;"-"&amp;H$1,'Conclusões cursos'!$E:$H,4,0),"")</f>
        <v/>
      </c>
      <c r="J687" t="str">
        <f>IFERROR(VLOOKUP($A687&amp;"-"&amp;J$1,'Conclusões cursos'!$E:$H,2,0),"")</f>
        <v>2004/2005</v>
      </c>
      <c r="K687" t="str">
        <f>IFERROR(VLOOKUP($A687&amp;"-"&amp;J$1,'Conclusões cursos'!$E:$H,4,0),"")</f>
        <v>2008/2009</v>
      </c>
      <c r="L687" t="str">
        <f>IFERROR(VLOOKUP($A687&amp;"-"&amp;L$1,'Conclusões cursos'!$E:$H,2,0),"")</f>
        <v/>
      </c>
      <c r="M687" t="str">
        <f>IFERROR(VLOOKUP($A687&amp;"-"&amp;L$1,'Conclusões cursos'!$E:$H,4,0),"")</f>
        <v/>
      </c>
      <c r="N687" t="str">
        <f>IFERROR(VLOOKUP($A687&amp;"-"&amp;N$1,'Conclusões cursos'!$E:$H,2,0),"")</f>
        <v/>
      </c>
      <c r="O687" t="str">
        <f>IFERROR(VLOOKUP($A687&amp;"-"&amp;N$1,'Conclusões cursos'!$E:$H,4,0),"")</f>
        <v/>
      </c>
    </row>
    <row r="688" spans="1:15" x14ac:dyDescent="0.3">
      <c r="A688">
        <v>200906162</v>
      </c>
      <c r="B688" t="s">
        <v>2172</v>
      </c>
      <c r="C688" t="s">
        <v>2173</v>
      </c>
      <c r="E688" t="str">
        <f t="shared" si="10"/>
        <v xml:space="preserve">MIEIC </v>
      </c>
      <c r="F688" t="str">
        <f>IFERROR(VLOOKUP($A688&amp;"-"&amp;F$1,'Conclusões cursos'!$E:$H,2,0),"")</f>
        <v/>
      </c>
      <c r="G688" t="str">
        <f>IFERROR(VLOOKUP($A688&amp;"-"&amp;F$1,'Conclusões cursos'!$E:$H,4,0),"")</f>
        <v/>
      </c>
      <c r="H688" t="str">
        <f>IFERROR(VLOOKUP($A688&amp;"-"&amp;H$1,'Conclusões cursos'!$E:$H,2,0),"")</f>
        <v/>
      </c>
      <c r="I688" t="str">
        <f>IFERROR(VLOOKUP($A688&amp;"-"&amp;H$1,'Conclusões cursos'!$E:$H,4,0),"")</f>
        <v/>
      </c>
      <c r="J688" t="str">
        <f>IFERROR(VLOOKUP($A688&amp;"-"&amp;J$1,'Conclusões cursos'!$E:$H,2,0),"")</f>
        <v>2014/2015</v>
      </c>
      <c r="K688" t="str">
        <f>IFERROR(VLOOKUP($A688&amp;"-"&amp;J$1,'Conclusões cursos'!$E:$H,4,0),"")</f>
        <v>2017/2018</v>
      </c>
      <c r="L688" t="str">
        <f>IFERROR(VLOOKUP($A688&amp;"-"&amp;L$1,'Conclusões cursos'!$E:$H,2,0),"")</f>
        <v/>
      </c>
      <c r="M688" t="str">
        <f>IFERROR(VLOOKUP($A688&amp;"-"&amp;L$1,'Conclusões cursos'!$E:$H,4,0),"")</f>
        <v/>
      </c>
      <c r="N688" t="str">
        <f>IFERROR(VLOOKUP($A688&amp;"-"&amp;N$1,'Conclusões cursos'!$E:$H,2,0),"")</f>
        <v/>
      </c>
      <c r="O688" t="str">
        <f>IFERROR(VLOOKUP($A688&amp;"-"&amp;N$1,'Conclusões cursos'!$E:$H,4,0),"")</f>
        <v/>
      </c>
    </row>
    <row r="689" spans="1:15" x14ac:dyDescent="0.3">
      <c r="A689">
        <v>201606640</v>
      </c>
      <c r="B689" t="s">
        <v>2174</v>
      </c>
      <c r="C689" t="s">
        <v>2175</v>
      </c>
      <c r="E689" t="str">
        <f t="shared" si="10"/>
        <v xml:space="preserve">MIEIC </v>
      </c>
      <c r="F689" t="str">
        <f>IFERROR(VLOOKUP($A689&amp;"-"&amp;F$1,'Conclusões cursos'!$E:$H,2,0),"")</f>
        <v/>
      </c>
      <c r="G689" t="str">
        <f>IFERROR(VLOOKUP($A689&amp;"-"&amp;F$1,'Conclusões cursos'!$E:$H,4,0),"")</f>
        <v/>
      </c>
      <c r="H689" t="str">
        <f>IFERROR(VLOOKUP($A689&amp;"-"&amp;H$1,'Conclusões cursos'!$E:$H,2,0),"")</f>
        <v/>
      </c>
      <c r="I689" t="str">
        <f>IFERROR(VLOOKUP($A689&amp;"-"&amp;H$1,'Conclusões cursos'!$E:$H,4,0),"")</f>
        <v/>
      </c>
      <c r="J689" t="str">
        <f>IFERROR(VLOOKUP($A689&amp;"-"&amp;J$1,'Conclusões cursos'!$E:$H,2,0),"")</f>
        <v>2016/2017</v>
      </c>
      <c r="K689" t="str">
        <f>IFERROR(VLOOKUP($A689&amp;"-"&amp;J$1,'Conclusões cursos'!$E:$H,4,0),"")</f>
        <v>2020/2021</v>
      </c>
      <c r="L689" t="str">
        <f>IFERROR(VLOOKUP($A689&amp;"-"&amp;L$1,'Conclusões cursos'!$E:$H,2,0),"")</f>
        <v/>
      </c>
      <c r="M689" t="str">
        <f>IFERROR(VLOOKUP($A689&amp;"-"&amp;L$1,'Conclusões cursos'!$E:$H,4,0),"")</f>
        <v/>
      </c>
      <c r="N689" t="str">
        <f>IFERROR(VLOOKUP($A689&amp;"-"&amp;N$1,'Conclusões cursos'!$E:$H,2,0),"")</f>
        <v/>
      </c>
      <c r="O689" t="str">
        <f>IFERROR(VLOOKUP($A689&amp;"-"&amp;N$1,'Conclusões cursos'!$E:$H,4,0),"")</f>
        <v/>
      </c>
    </row>
    <row r="690" spans="1:15" x14ac:dyDescent="0.3">
      <c r="A690">
        <v>200200959</v>
      </c>
      <c r="B690" t="s">
        <v>2176</v>
      </c>
      <c r="C690" t="s">
        <v>2177</v>
      </c>
      <c r="E690" t="str">
        <f t="shared" si="10"/>
        <v xml:space="preserve">MIEIC </v>
      </c>
      <c r="F690" t="str">
        <f>IFERROR(VLOOKUP($A690&amp;"-"&amp;F$1,'Conclusões cursos'!$E:$H,2,0),"")</f>
        <v/>
      </c>
      <c r="G690" t="str">
        <f>IFERROR(VLOOKUP($A690&amp;"-"&amp;F$1,'Conclusões cursos'!$E:$H,4,0),"")</f>
        <v/>
      </c>
      <c r="H690" t="str">
        <f>IFERROR(VLOOKUP($A690&amp;"-"&amp;H$1,'Conclusões cursos'!$E:$H,2,0),"")</f>
        <v/>
      </c>
      <c r="I690" t="str">
        <f>IFERROR(VLOOKUP($A690&amp;"-"&amp;H$1,'Conclusões cursos'!$E:$H,4,0),"")</f>
        <v/>
      </c>
      <c r="J690" t="str">
        <f>IFERROR(VLOOKUP($A690&amp;"-"&amp;J$1,'Conclusões cursos'!$E:$H,2,0),"")</f>
        <v>2002/2003</v>
      </c>
      <c r="K690" t="str">
        <f>IFERROR(VLOOKUP($A690&amp;"-"&amp;J$1,'Conclusões cursos'!$E:$H,4,0),"")</f>
        <v>2007/2008</v>
      </c>
      <c r="L690" t="str">
        <f>IFERROR(VLOOKUP($A690&amp;"-"&amp;L$1,'Conclusões cursos'!$E:$H,2,0),"")</f>
        <v/>
      </c>
      <c r="M690" t="str">
        <f>IFERROR(VLOOKUP($A690&amp;"-"&amp;L$1,'Conclusões cursos'!$E:$H,4,0),"")</f>
        <v/>
      </c>
      <c r="N690" t="str">
        <f>IFERROR(VLOOKUP($A690&amp;"-"&amp;N$1,'Conclusões cursos'!$E:$H,2,0),"")</f>
        <v/>
      </c>
      <c r="O690" t="str">
        <f>IFERROR(VLOOKUP($A690&amp;"-"&amp;N$1,'Conclusões cursos'!$E:$H,4,0),"")</f>
        <v/>
      </c>
    </row>
    <row r="691" spans="1:15" x14ac:dyDescent="0.3">
      <c r="A691">
        <v>201305378</v>
      </c>
      <c r="B691" t="s">
        <v>2178</v>
      </c>
      <c r="C691" t="s">
        <v>2179</v>
      </c>
      <c r="E691" t="str">
        <f t="shared" si="10"/>
        <v xml:space="preserve">MIEIC </v>
      </c>
      <c r="F691" t="str">
        <f>IFERROR(VLOOKUP($A691&amp;"-"&amp;F$1,'Conclusões cursos'!$E:$H,2,0),"")</f>
        <v/>
      </c>
      <c r="G691" t="str">
        <f>IFERROR(VLOOKUP($A691&amp;"-"&amp;F$1,'Conclusões cursos'!$E:$H,4,0),"")</f>
        <v/>
      </c>
      <c r="H691" t="str">
        <f>IFERROR(VLOOKUP($A691&amp;"-"&amp;H$1,'Conclusões cursos'!$E:$H,2,0),"")</f>
        <v/>
      </c>
      <c r="I691" t="str">
        <f>IFERROR(VLOOKUP($A691&amp;"-"&amp;H$1,'Conclusões cursos'!$E:$H,4,0),"")</f>
        <v/>
      </c>
      <c r="J691" t="str">
        <f>IFERROR(VLOOKUP($A691&amp;"-"&amp;J$1,'Conclusões cursos'!$E:$H,2,0),"")</f>
        <v>2013/2014</v>
      </c>
      <c r="K691" t="str">
        <f>IFERROR(VLOOKUP($A691&amp;"-"&amp;J$1,'Conclusões cursos'!$E:$H,4,0),"")</f>
        <v>2017/2018</v>
      </c>
      <c r="L691" t="str">
        <f>IFERROR(VLOOKUP($A691&amp;"-"&amp;L$1,'Conclusões cursos'!$E:$H,2,0),"")</f>
        <v/>
      </c>
      <c r="M691" t="str">
        <f>IFERROR(VLOOKUP($A691&amp;"-"&amp;L$1,'Conclusões cursos'!$E:$H,4,0),"")</f>
        <v/>
      </c>
      <c r="N691" t="str">
        <f>IFERROR(VLOOKUP($A691&amp;"-"&amp;N$1,'Conclusões cursos'!$E:$H,2,0),"")</f>
        <v/>
      </c>
      <c r="O691" t="str">
        <f>IFERROR(VLOOKUP($A691&amp;"-"&amp;N$1,'Conclusões cursos'!$E:$H,4,0),"")</f>
        <v/>
      </c>
    </row>
    <row r="692" spans="1:15" x14ac:dyDescent="0.3">
      <c r="A692">
        <v>200701630</v>
      </c>
      <c r="B692" t="s">
        <v>2180</v>
      </c>
      <c r="C692" t="s">
        <v>2181</v>
      </c>
      <c r="E692" t="str">
        <f t="shared" si="10"/>
        <v xml:space="preserve">MIEIC </v>
      </c>
      <c r="F692" t="str">
        <f>IFERROR(VLOOKUP($A692&amp;"-"&amp;F$1,'Conclusões cursos'!$E:$H,2,0),"")</f>
        <v/>
      </c>
      <c r="G692" t="str">
        <f>IFERROR(VLOOKUP($A692&amp;"-"&amp;F$1,'Conclusões cursos'!$E:$H,4,0),"")</f>
        <v/>
      </c>
      <c r="H692" t="str">
        <f>IFERROR(VLOOKUP($A692&amp;"-"&amp;H$1,'Conclusões cursos'!$E:$H,2,0),"")</f>
        <v/>
      </c>
      <c r="I692" t="str">
        <f>IFERROR(VLOOKUP($A692&amp;"-"&amp;H$1,'Conclusões cursos'!$E:$H,4,0),"")</f>
        <v/>
      </c>
      <c r="J692" t="str">
        <f>IFERROR(VLOOKUP($A692&amp;"-"&amp;J$1,'Conclusões cursos'!$E:$H,2,0),"")</f>
        <v>2007/2008</v>
      </c>
      <c r="K692" t="str">
        <f>IFERROR(VLOOKUP($A692&amp;"-"&amp;J$1,'Conclusões cursos'!$E:$H,4,0),"")</f>
        <v>2011/2012</v>
      </c>
      <c r="L692" t="str">
        <f>IFERROR(VLOOKUP($A692&amp;"-"&amp;L$1,'Conclusões cursos'!$E:$H,2,0),"")</f>
        <v/>
      </c>
      <c r="M692" t="str">
        <f>IFERROR(VLOOKUP($A692&amp;"-"&amp;L$1,'Conclusões cursos'!$E:$H,4,0),"")</f>
        <v/>
      </c>
      <c r="N692" t="str">
        <f>IFERROR(VLOOKUP($A692&amp;"-"&amp;N$1,'Conclusões cursos'!$E:$H,2,0),"")</f>
        <v/>
      </c>
      <c r="O692" t="str">
        <f>IFERROR(VLOOKUP($A692&amp;"-"&amp;N$1,'Conclusões cursos'!$E:$H,4,0),"")</f>
        <v/>
      </c>
    </row>
    <row r="693" spans="1:15" x14ac:dyDescent="0.3">
      <c r="A693">
        <v>200703460</v>
      </c>
      <c r="B693" t="s">
        <v>2182</v>
      </c>
      <c r="C693" t="s">
        <v>2183</v>
      </c>
      <c r="E693" t="str">
        <f t="shared" si="10"/>
        <v xml:space="preserve">MIEIC </v>
      </c>
      <c r="F693" t="str">
        <f>IFERROR(VLOOKUP($A693&amp;"-"&amp;F$1,'Conclusões cursos'!$E:$H,2,0),"")</f>
        <v/>
      </c>
      <c r="G693" t="str">
        <f>IFERROR(VLOOKUP($A693&amp;"-"&amp;F$1,'Conclusões cursos'!$E:$H,4,0),"")</f>
        <v/>
      </c>
      <c r="H693" t="str">
        <f>IFERROR(VLOOKUP($A693&amp;"-"&amp;H$1,'Conclusões cursos'!$E:$H,2,0),"")</f>
        <v/>
      </c>
      <c r="I693" t="str">
        <f>IFERROR(VLOOKUP($A693&amp;"-"&amp;H$1,'Conclusões cursos'!$E:$H,4,0),"")</f>
        <v/>
      </c>
      <c r="J693" t="str">
        <f>IFERROR(VLOOKUP($A693&amp;"-"&amp;J$1,'Conclusões cursos'!$E:$H,2,0),"")</f>
        <v>2007/2008</v>
      </c>
      <c r="K693" t="str">
        <f>IFERROR(VLOOKUP($A693&amp;"-"&amp;J$1,'Conclusões cursos'!$E:$H,4,0),"")</f>
        <v>2012/2013</v>
      </c>
      <c r="L693" t="str">
        <f>IFERROR(VLOOKUP($A693&amp;"-"&amp;L$1,'Conclusões cursos'!$E:$H,2,0),"")</f>
        <v/>
      </c>
      <c r="M693" t="str">
        <f>IFERROR(VLOOKUP($A693&amp;"-"&amp;L$1,'Conclusões cursos'!$E:$H,4,0),"")</f>
        <v/>
      </c>
      <c r="N693" t="str">
        <f>IFERROR(VLOOKUP($A693&amp;"-"&amp;N$1,'Conclusões cursos'!$E:$H,2,0),"")</f>
        <v/>
      </c>
      <c r="O693" t="str">
        <f>IFERROR(VLOOKUP($A693&amp;"-"&amp;N$1,'Conclusões cursos'!$E:$H,4,0),"")</f>
        <v/>
      </c>
    </row>
    <row r="694" spans="1:15" x14ac:dyDescent="0.3">
      <c r="A694">
        <v>199702627</v>
      </c>
      <c r="B694" t="s">
        <v>4507</v>
      </c>
      <c r="C694" t="s">
        <v>4508</v>
      </c>
      <c r="E694" t="str">
        <f t="shared" si="10"/>
        <v xml:space="preserve">LEIC </v>
      </c>
      <c r="F694" t="str">
        <f>IFERROR(VLOOKUP($A694&amp;"-"&amp;F$1,'Conclusões cursos'!$E:$H,2,0),"")</f>
        <v>1997/1998</v>
      </c>
      <c r="G694" t="str">
        <f>IFERROR(VLOOKUP($A694&amp;"-"&amp;F$1,'Conclusões cursos'!$E:$H,4,0),"")</f>
        <v>2001/2002</v>
      </c>
      <c r="H694" t="str">
        <f>IFERROR(VLOOKUP($A694&amp;"-"&amp;H$1,'Conclusões cursos'!$E:$H,2,0),"")</f>
        <v/>
      </c>
      <c r="I694" t="str">
        <f>IFERROR(VLOOKUP($A694&amp;"-"&amp;H$1,'Conclusões cursos'!$E:$H,4,0),"")</f>
        <v/>
      </c>
      <c r="J694" t="str">
        <f>IFERROR(VLOOKUP($A694&amp;"-"&amp;J$1,'Conclusões cursos'!$E:$H,2,0),"")</f>
        <v/>
      </c>
      <c r="K694" t="str">
        <f>IFERROR(VLOOKUP($A694&amp;"-"&amp;J$1,'Conclusões cursos'!$E:$H,4,0),"")</f>
        <v/>
      </c>
      <c r="L694" t="str">
        <f>IFERROR(VLOOKUP($A694&amp;"-"&amp;L$1,'Conclusões cursos'!$E:$H,2,0),"")</f>
        <v/>
      </c>
      <c r="M694" t="str">
        <f>IFERROR(VLOOKUP($A694&amp;"-"&amp;L$1,'Conclusões cursos'!$E:$H,4,0),"")</f>
        <v/>
      </c>
      <c r="N694" t="str">
        <f>IFERROR(VLOOKUP($A694&amp;"-"&amp;N$1,'Conclusões cursos'!$E:$H,2,0),"")</f>
        <v/>
      </c>
      <c r="O694" t="str">
        <f>IFERROR(VLOOKUP($A694&amp;"-"&amp;N$1,'Conclusões cursos'!$E:$H,4,0),"")</f>
        <v/>
      </c>
    </row>
    <row r="695" spans="1:15" x14ac:dyDescent="0.3">
      <c r="A695">
        <v>200907609</v>
      </c>
      <c r="B695" t="s">
        <v>2184</v>
      </c>
      <c r="C695" t="s">
        <v>2185</v>
      </c>
      <c r="E695" t="str">
        <f t="shared" si="10"/>
        <v xml:space="preserve">MIEIC </v>
      </c>
      <c r="F695" t="str">
        <f>IFERROR(VLOOKUP($A695&amp;"-"&amp;F$1,'Conclusões cursos'!$E:$H,2,0),"")</f>
        <v/>
      </c>
      <c r="G695" t="str">
        <f>IFERROR(VLOOKUP($A695&amp;"-"&amp;F$1,'Conclusões cursos'!$E:$H,4,0),"")</f>
        <v/>
      </c>
      <c r="H695" t="str">
        <f>IFERROR(VLOOKUP($A695&amp;"-"&amp;H$1,'Conclusões cursos'!$E:$H,2,0),"")</f>
        <v/>
      </c>
      <c r="I695" t="str">
        <f>IFERROR(VLOOKUP($A695&amp;"-"&amp;H$1,'Conclusões cursos'!$E:$H,4,0),"")</f>
        <v/>
      </c>
      <c r="J695" t="str">
        <f>IFERROR(VLOOKUP($A695&amp;"-"&amp;J$1,'Conclusões cursos'!$E:$H,2,0),"")</f>
        <v>2009/2010</v>
      </c>
      <c r="K695" t="str">
        <f>IFERROR(VLOOKUP($A695&amp;"-"&amp;J$1,'Conclusões cursos'!$E:$H,4,0),"")</f>
        <v>2014/2015</v>
      </c>
      <c r="L695" t="str">
        <f>IFERROR(VLOOKUP($A695&amp;"-"&amp;L$1,'Conclusões cursos'!$E:$H,2,0),"")</f>
        <v/>
      </c>
      <c r="M695" t="str">
        <f>IFERROR(VLOOKUP($A695&amp;"-"&amp;L$1,'Conclusões cursos'!$E:$H,4,0),"")</f>
        <v/>
      </c>
      <c r="N695" t="str">
        <f>IFERROR(VLOOKUP($A695&amp;"-"&amp;N$1,'Conclusões cursos'!$E:$H,2,0),"")</f>
        <v/>
      </c>
      <c r="O695" t="str">
        <f>IFERROR(VLOOKUP($A695&amp;"-"&amp;N$1,'Conclusões cursos'!$E:$H,4,0),"")</f>
        <v/>
      </c>
    </row>
    <row r="696" spans="1:15" x14ac:dyDescent="0.3">
      <c r="A696">
        <v>199903488</v>
      </c>
      <c r="B696" t="s">
        <v>4509</v>
      </c>
      <c r="C696" t="s">
        <v>4510</v>
      </c>
      <c r="E696" t="str">
        <f t="shared" si="10"/>
        <v xml:space="preserve">LEIC </v>
      </c>
      <c r="F696" t="str">
        <f>IFERROR(VLOOKUP($A696&amp;"-"&amp;F$1,'Conclusões cursos'!$E:$H,2,0),"")</f>
        <v>1999/2000</v>
      </c>
      <c r="G696" t="str">
        <f>IFERROR(VLOOKUP($A696&amp;"-"&amp;F$1,'Conclusões cursos'!$E:$H,4,0),"")</f>
        <v>2003/2004</v>
      </c>
      <c r="H696" t="str">
        <f>IFERROR(VLOOKUP($A696&amp;"-"&amp;H$1,'Conclusões cursos'!$E:$H,2,0),"")</f>
        <v/>
      </c>
      <c r="I696" t="str">
        <f>IFERROR(VLOOKUP($A696&amp;"-"&amp;H$1,'Conclusões cursos'!$E:$H,4,0),"")</f>
        <v/>
      </c>
      <c r="J696" t="str">
        <f>IFERROR(VLOOKUP($A696&amp;"-"&amp;J$1,'Conclusões cursos'!$E:$H,2,0),"")</f>
        <v/>
      </c>
      <c r="K696" t="str">
        <f>IFERROR(VLOOKUP($A696&amp;"-"&amp;J$1,'Conclusões cursos'!$E:$H,4,0),"")</f>
        <v/>
      </c>
      <c r="L696" t="str">
        <f>IFERROR(VLOOKUP($A696&amp;"-"&amp;L$1,'Conclusões cursos'!$E:$H,2,0),"")</f>
        <v/>
      </c>
      <c r="M696" t="str">
        <f>IFERROR(VLOOKUP($A696&amp;"-"&amp;L$1,'Conclusões cursos'!$E:$H,4,0),"")</f>
        <v/>
      </c>
      <c r="N696" t="str">
        <f>IFERROR(VLOOKUP($A696&amp;"-"&amp;N$1,'Conclusões cursos'!$E:$H,2,0),"")</f>
        <v/>
      </c>
      <c r="O696" t="str">
        <f>IFERROR(VLOOKUP($A696&amp;"-"&amp;N$1,'Conclusões cursos'!$E:$H,4,0),"")</f>
        <v/>
      </c>
    </row>
    <row r="697" spans="1:15" x14ac:dyDescent="0.3">
      <c r="A697">
        <v>199702062</v>
      </c>
      <c r="B697" t="s">
        <v>4511</v>
      </c>
      <c r="C697" t="s">
        <v>4512</v>
      </c>
      <c r="E697" t="str">
        <f t="shared" si="10"/>
        <v xml:space="preserve">LEIC </v>
      </c>
      <c r="F697" t="str">
        <f>IFERROR(VLOOKUP($A697&amp;"-"&amp;F$1,'Conclusões cursos'!$E:$H,2,0),"")</f>
        <v>1997/1998</v>
      </c>
      <c r="G697" t="str">
        <f>IFERROR(VLOOKUP($A697&amp;"-"&amp;F$1,'Conclusões cursos'!$E:$H,4,0),"")</f>
        <v>2002/2003</v>
      </c>
      <c r="H697" t="str">
        <f>IFERROR(VLOOKUP($A697&amp;"-"&amp;H$1,'Conclusões cursos'!$E:$H,2,0),"")</f>
        <v/>
      </c>
      <c r="I697" t="str">
        <f>IFERROR(VLOOKUP($A697&amp;"-"&amp;H$1,'Conclusões cursos'!$E:$H,4,0),"")</f>
        <v/>
      </c>
      <c r="J697" t="str">
        <f>IFERROR(VLOOKUP($A697&amp;"-"&amp;J$1,'Conclusões cursos'!$E:$H,2,0),"")</f>
        <v/>
      </c>
      <c r="K697" t="str">
        <f>IFERROR(VLOOKUP($A697&amp;"-"&amp;J$1,'Conclusões cursos'!$E:$H,4,0),"")</f>
        <v/>
      </c>
      <c r="L697" t="str">
        <f>IFERROR(VLOOKUP($A697&amp;"-"&amp;L$1,'Conclusões cursos'!$E:$H,2,0),"")</f>
        <v/>
      </c>
      <c r="M697" t="str">
        <f>IFERROR(VLOOKUP($A697&amp;"-"&amp;L$1,'Conclusões cursos'!$E:$H,4,0),"")</f>
        <v/>
      </c>
      <c r="N697" t="str">
        <f>IFERROR(VLOOKUP($A697&amp;"-"&amp;N$1,'Conclusões cursos'!$E:$H,2,0),"")</f>
        <v/>
      </c>
      <c r="O697" t="str">
        <f>IFERROR(VLOOKUP($A697&amp;"-"&amp;N$1,'Conclusões cursos'!$E:$H,4,0),"")</f>
        <v/>
      </c>
    </row>
    <row r="698" spans="1:15" x14ac:dyDescent="0.3">
      <c r="A698">
        <v>201604129</v>
      </c>
      <c r="B698" t="s">
        <v>998</v>
      </c>
      <c r="C698" t="s">
        <v>999</v>
      </c>
      <c r="E698" t="str">
        <f t="shared" si="10"/>
        <v>M.EIC</v>
      </c>
      <c r="F698" t="str">
        <f>IFERROR(VLOOKUP($A698&amp;"-"&amp;F$1,'Conclusões cursos'!$E:$H,2,0),"")</f>
        <v/>
      </c>
      <c r="G698" t="str">
        <f>IFERROR(VLOOKUP($A698&amp;"-"&amp;F$1,'Conclusões cursos'!$E:$H,4,0),"")</f>
        <v/>
      </c>
      <c r="H698" t="str">
        <f>IFERROR(VLOOKUP($A698&amp;"-"&amp;H$1,'Conclusões cursos'!$E:$H,2,0),"")</f>
        <v/>
      </c>
      <c r="I698" t="str">
        <f>IFERROR(VLOOKUP($A698&amp;"-"&amp;H$1,'Conclusões cursos'!$E:$H,4,0),"")</f>
        <v/>
      </c>
      <c r="J698" t="str">
        <f>IFERROR(VLOOKUP($A698&amp;"-"&amp;J$1,'Conclusões cursos'!$E:$H,2,0),"")</f>
        <v/>
      </c>
      <c r="K698" t="str">
        <f>IFERROR(VLOOKUP($A698&amp;"-"&amp;J$1,'Conclusões cursos'!$E:$H,4,0),"")</f>
        <v/>
      </c>
      <c r="L698" t="str">
        <f>IFERROR(VLOOKUP($A698&amp;"-"&amp;L$1,'Conclusões cursos'!$E:$H,2,0),"")</f>
        <v/>
      </c>
      <c r="M698" t="str">
        <f>IFERROR(VLOOKUP($A698&amp;"-"&amp;L$1,'Conclusões cursos'!$E:$H,4,0),"")</f>
        <v/>
      </c>
      <c r="N698" t="str">
        <f>IFERROR(VLOOKUP($A698&amp;"-"&amp;N$1,'Conclusões cursos'!$E:$H,2,0),"")</f>
        <v>2021/2022</v>
      </c>
      <c r="O698" t="str">
        <f>IFERROR(VLOOKUP($A698&amp;"-"&amp;N$1,'Conclusões cursos'!$E:$H,4,0),"")</f>
        <v>2022/2023</v>
      </c>
    </row>
    <row r="699" spans="1:15" x14ac:dyDescent="0.3">
      <c r="A699">
        <v>200908716</v>
      </c>
      <c r="B699" t="s">
        <v>2186</v>
      </c>
      <c r="C699" t="s">
        <v>2187</v>
      </c>
      <c r="E699" t="str">
        <f t="shared" si="10"/>
        <v xml:space="preserve">MIEIC </v>
      </c>
      <c r="F699" t="str">
        <f>IFERROR(VLOOKUP($A699&amp;"-"&amp;F$1,'Conclusões cursos'!$E:$H,2,0),"")</f>
        <v/>
      </c>
      <c r="G699" t="str">
        <f>IFERROR(VLOOKUP($A699&amp;"-"&amp;F$1,'Conclusões cursos'!$E:$H,4,0),"")</f>
        <v/>
      </c>
      <c r="H699" t="str">
        <f>IFERROR(VLOOKUP($A699&amp;"-"&amp;H$1,'Conclusões cursos'!$E:$H,2,0),"")</f>
        <v/>
      </c>
      <c r="I699" t="str">
        <f>IFERROR(VLOOKUP($A699&amp;"-"&amp;H$1,'Conclusões cursos'!$E:$H,4,0),"")</f>
        <v/>
      </c>
      <c r="J699" t="str">
        <f>IFERROR(VLOOKUP($A699&amp;"-"&amp;J$1,'Conclusões cursos'!$E:$H,2,0),"")</f>
        <v>2009/2010</v>
      </c>
      <c r="K699" t="str">
        <f>IFERROR(VLOOKUP($A699&amp;"-"&amp;J$1,'Conclusões cursos'!$E:$H,4,0),"")</f>
        <v>2014/2015</v>
      </c>
      <c r="L699" t="str">
        <f>IFERROR(VLOOKUP($A699&amp;"-"&amp;L$1,'Conclusões cursos'!$E:$H,2,0),"")</f>
        <v/>
      </c>
      <c r="M699" t="str">
        <f>IFERROR(VLOOKUP($A699&amp;"-"&amp;L$1,'Conclusões cursos'!$E:$H,4,0),"")</f>
        <v/>
      </c>
      <c r="N699" t="str">
        <f>IFERROR(VLOOKUP($A699&amp;"-"&amp;N$1,'Conclusões cursos'!$E:$H,2,0),"")</f>
        <v/>
      </c>
      <c r="O699" t="str">
        <f>IFERROR(VLOOKUP($A699&amp;"-"&amp;N$1,'Conclusões cursos'!$E:$H,4,0),"")</f>
        <v/>
      </c>
    </row>
    <row r="700" spans="1:15" x14ac:dyDescent="0.3">
      <c r="A700">
        <v>199504065</v>
      </c>
      <c r="B700" t="s">
        <v>4513</v>
      </c>
      <c r="C700" t="s">
        <v>4514</v>
      </c>
      <c r="E700" t="str">
        <f t="shared" si="10"/>
        <v xml:space="preserve">LEIC </v>
      </c>
      <c r="F700" t="str">
        <f>IFERROR(VLOOKUP($A700&amp;"-"&amp;F$1,'Conclusões cursos'!$E:$H,2,0),"")</f>
        <v>1995/1996</v>
      </c>
      <c r="G700" t="str">
        <f>IFERROR(VLOOKUP($A700&amp;"-"&amp;F$1,'Conclusões cursos'!$E:$H,4,0),"")</f>
        <v>1999/2000</v>
      </c>
      <c r="H700" t="str">
        <f>IFERROR(VLOOKUP($A700&amp;"-"&amp;H$1,'Conclusões cursos'!$E:$H,2,0),"")</f>
        <v/>
      </c>
      <c r="I700" t="str">
        <f>IFERROR(VLOOKUP($A700&amp;"-"&amp;H$1,'Conclusões cursos'!$E:$H,4,0),"")</f>
        <v/>
      </c>
      <c r="J700" t="str">
        <f>IFERROR(VLOOKUP($A700&amp;"-"&amp;J$1,'Conclusões cursos'!$E:$H,2,0),"")</f>
        <v/>
      </c>
      <c r="K700" t="str">
        <f>IFERROR(VLOOKUP($A700&amp;"-"&amp;J$1,'Conclusões cursos'!$E:$H,4,0),"")</f>
        <v/>
      </c>
      <c r="L700" t="str">
        <f>IFERROR(VLOOKUP($A700&amp;"-"&amp;L$1,'Conclusões cursos'!$E:$H,2,0),"")</f>
        <v/>
      </c>
      <c r="M700" t="str">
        <f>IFERROR(VLOOKUP($A700&amp;"-"&amp;L$1,'Conclusões cursos'!$E:$H,4,0),"")</f>
        <v/>
      </c>
      <c r="N700" t="str">
        <f>IFERROR(VLOOKUP($A700&amp;"-"&amp;N$1,'Conclusões cursos'!$E:$H,2,0),"")</f>
        <v/>
      </c>
      <c r="O700" t="str">
        <f>IFERROR(VLOOKUP($A700&amp;"-"&amp;N$1,'Conclusões cursos'!$E:$H,4,0),"")</f>
        <v/>
      </c>
    </row>
    <row r="701" spans="1:15" x14ac:dyDescent="0.3">
      <c r="A701">
        <v>201206019</v>
      </c>
      <c r="B701" t="s">
        <v>2188</v>
      </c>
      <c r="C701" t="s">
        <v>2189</v>
      </c>
      <c r="E701" t="str">
        <f t="shared" si="10"/>
        <v xml:space="preserve">MIEIC </v>
      </c>
      <c r="F701" t="str">
        <f>IFERROR(VLOOKUP($A701&amp;"-"&amp;F$1,'Conclusões cursos'!$E:$H,2,0),"")</f>
        <v/>
      </c>
      <c r="G701" t="str">
        <f>IFERROR(VLOOKUP($A701&amp;"-"&amp;F$1,'Conclusões cursos'!$E:$H,4,0),"")</f>
        <v/>
      </c>
      <c r="H701" t="str">
        <f>IFERROR(VLOOKUP($A701&amp;"-"&amp;H$1,'Conclusões cursos'!$E:$H,2,0),"")</f>
        <v/>
      </c>
      <c r="I701" t="str">
        <f>IFERROR(VLOOKUP($A701&amp;"-"&amp;H$1,'Conclusões cursos'!$E:$H,4,0),"")</f>
        <v/>
      </c>
      <c r="J701" t="str">
        <f>IFERROR(VLOOKUP($A701&amp;"-"&amp;J$1,'Conclusões cursos'!$E:$H,2,0),"")</f>
        <v>2012/2013</v>
      </c>
      <c r="K701" t="str">
        <f>IFERROR(VLOOKUP($A701&amp;"-"&amp;J$1,'Conclusões cursos'!$E:$H,4,0),"")</f>
        <v>2016/2017</v>
      </c>
      <c r="L701" t="str">
        <f>IFERROR(VLOOKUP($A701&amp;"-"&amp;L$1,'Conclusões cursos'!$E:$H,2,0),"")</f>
        <v/>
      </c>
      <c r="M701" t="str">
        <f>IFERROR(VLOOKUP($A701&amp;"-"&amp;L$1,'Conclusões cursos'!$E:$H,4,0),"")</f>
        <v/>
      </c>
      <c r="N701" t="str">
        <f>IFERROR(VLOOKUP($A701&amp;"-"&amp;N$1,'Conclusões cursos'!$E:$H,2,0),"")</f>
        <v/>
      </c>
      <c r="O701" t="str">
        <f>IFERROR(VLOOKUP($A701&amp;"-"&amp;N$1,'Conclusões cursos'!$E:$H,4,0),"")</f>
        <v/>
      </c>
    </row>
    <row r="702" spans="1:15" x14ac:dyDescent="0.3">
      <c r="A702">
        <v>200302010</v>
      </c>
      <c r="B702" t="s">
        <v>2190</v>
      </c>
      <c r="C702" t="s">
        <v>2191</v>
      </c>
      <c r="E702" t="str">
        <f t="shared" si="10"/>
        <v xml:space="preserve">MIEIC </v>
      </c>
      <c r="F702" t="str">
        <f>IFERROR(VLOOKUP($A702&amp;"-"&amp;F$1,'Conclusões cursos'!$E:$H,2,0),"")</f>
        <v/>
      </c>
      <c r="G702" t="str">
        <f>IFERROR(VLOOKUP($A702&amp;"-"&amp;F$1,'Conclusões cursos'!$E:$H,4,0),"")</f>
        <v/>
      </c>
      <c r="H702" t="str">
        <f>IFERROR(VLOOKUP($A702&amp;"-"&amp;H$1,'Conclusões cursos'!$E:$H,2,0),"")</f>
        <v/>
      </c>
      <c r="I702" t="str">
        <f>IFERROR(VLOOKUP($A702&amp;"-"&amp;H$1,'Conclusões cursos'!$E:$H,4,0),"")</f>
        <v/>
      </c>
      <c r="J702" t="str">
        <f>IFERROR(VLOOKUP($A702&amp;"-"&amp;J$1,'Conclusões cursos'!$E:$H,2,0),"")</f>
        <v>2003/2004</v>
      </c>
      <c r="K702" t="str">
        <f>IFERROR(VLOOKUP($A702&amp;"-"&amp;J$1,'Conclusões cursos'!$E:$H,4,0),"")</f>
        <v>2007/2008</v>
      </c>
      <c r="L702" t="str">
        <f>IFERROR(VLOOKUP($A702&amp;"-"&amp;L$1,'Conclusões cursos'!$E:$H,2,0),"")</f>
        <v/>
      </c>
      <c r="M702" t="str">
        <f>IFERROR(VLOOKUP($A702&amp;"-"&amp;L$1,'Conclusões cursos'!$E:$H,4,0),"")</f>
        <v/>
      </c>
      <c r="N702" t="str">
        <f>IFERROR(VLOOKUP($A702&amp;"-"&amp;N$1,'Conclusões cursos'!$E:$H,2,0),"")</f>
        <v/>
      </c>
      <c r="O702" t="str">
        <f>IFERROR(VLOOKUP($A702&amp;"-"&amp;N$1,'Conclusões cursos'!$E:$H,4,0),"")</f>
        <v/>
      </c>
    </row>
    <row r="703" spans="1:15" x14ac:dyDescent="0.3">
      <c r="A703">
        <v>200500443</v>
      </c>
      <c r="B703" t="s">
        <v>2192</v>
      </c>
      <c r="C703" t="s">
        <v>2193</v>
      </c>
      <c r="E703" t="str">
        <f t="shared" si="10"/>
        <v xml:space="preserve">MIEIC </v>
      </c>
      <c r="F703" t="str">
        <f>IFERROR(VLOOKUP($A703&amp;"-"&amp;F$1,'Conclusões cursos'!$E:$H,2,0),"")</f>
        <v/>
      </c>
      <c r="G703" t="str">
        <f>IFERROR(VLOOKUP($A703&amp;"-"&amp;F$1,'Conclusões cursos'!$E:$H,4,0),"")</f>
        <v/>
      </c>
      <c r="H703" t="str">
        <f>IFERROR(VLOOKUP($A703&amp;"-"&amp;H$1,'Conclusões cursos'!$E:$H,2,0),"")</f>
        <v/>
      </c>
      <c r="I703" t="str">
        <f>IFERROR(VLOOKUP($A703&amp;"-"&amp;H$1,'Conclusões cursos'!$E:$H,4,0),"")</f>
        <v/>
      </c>
      <c r="J703" t="str">
        <f>IFERROR(VLOOKUP($A703&amp;"-"&amp;J$1,'Conclusões cursos'!$E:$H,2,0),"")</f>
        <v>2005/2006</v>
      </c>
      <c r="K703" t="str">
        <f>IFERROR(VLOOKUP($A703&amp;"-"&amp;J$1,'Conclusões cursos'!$E:$H,4,0),"")</f>
        <v>2010/2011</v>
      </c>
      <c r="L703" t="str">
        <f>IFERROR(VLOOKUP($A703&amp;"-"&amp;L$1,'Conclusões cursos'!$E:$H,2,0),"")</f>
        <v/>
      </c>
      <c r="M703" t="str">
        <f>IFERROR(VLOOKUP($A703&amp;"-"&amp;L$1,'Conclusões cursos'!$E:$H,4,0),"")</f>
        <v/>
      </c>
      <c r="N703" t="str">
        <f>IFERROR(VLOOKUP($A703&amp;"-"&amp;N$1,'Conclusões cursos'!$E:$H,2,0),"")</f>
        <v/>
      </c>
      <c r="O703" t="str">
        <f>IFERROR(VLOOKUP($A703&amp;"-"&amp;N$1,'Conclusões cursos'!$E:$H,4,0),"")</f>
        <v/>
      </c>
    </row>
    <row r="704" spans="1:15" x14ac:dyDescent="0.3">
      <c r="A704">
        <v>201907747</v>
      </c>
      <c r="B704" t="s">
        <v>301</v>
      </c>
      <c r="C704" t="s">
        <v>302</v>
      </c>
      <c r="E704" t="str">
        <f t="shared" si="10"/>
        <v xml:space="preserve">L.EIC </v>
      </c>
      <c r="F704" t="str">
        <f>IFERROR(VLOOKUP($A704&amp;"-"&amp;F$1,'Conclusões cursos'!$E:$H,2,0),"")</f>
        <v/>
      </c>
      <c r="G704" t="str">
        <f>IFERROR(VLOOKUP($A704&amp;"-"&amp;F$1,'Conclusões cursos'!$E:$H,4,0),"")</f>
        <v/>
      </c>
      <c r="H704" t="str">
        <f>IFERROR(VLOOKUP($A704&amp;"-"&amp;H$1,'Conclusões cursos'!$E:$H,2,0),"")</f>
        <v/>
      </c>
      <c r="I704" t="str">
        <f>IFERROR(VLOOKUP($A704&amp;"-"&amp;H$1,'Conclusões cursos'!$E:$H,4,0),"")</f>
        <v/>
      </c>
      <c r="J704" t="str">
        <f>IFERROR(VLOOKUP($A704&amp;"-"&amp;J$1,'Conclusões cursos'!$E:$H,2,0),"")</f>
        <v/>
      </c>
      <c r="K704" t="str">
        <f>IFERROR(VLOOKUP($A704&amp;"-"&amp;J$1,'Conclusões cursos'!$E:$H,4,0),"")</f>
        <v/>
      </c>
      <c r="L704" t="str">
        <f>IFERROR(VLOOKUP($A704&amp;"-"&amp;L$1,'Conclusões cursos'!$E:$H,2,0),"")</f>
        <v>2021/2022</v>
      </c>
      <c r="M704" t="str">
        <f>IFERROR(VLOOKUP($A704&amp;"-"&amp;L$1,'Conclusões cursos'!$E:$H,4,0),"")</f>
        <v>2021/2022</v>
      </c>
      <c r="N704" t="str">
        <f>IFERROR(VLOOKUP($A704&amp;"-"&amp;N$1,'Conclusões cursos'!$E:$H,2,0),"")</f>
        <v/>
      </c>
      <c r="O704" t="str">
        <f>IFERROR(VLOOKUP($A704&amp;"-"&amp;N$1,'Conclusões cursos'!$E:$H,4,0),"")</f>
        <v/>
      </c>
    </row>
    <row r="705" spans="1:15" x14ac:dyDescent="0.3">
      <c r="A705">
        <v>199601476</v>
      </c>
      <c r="B705" t="s">
        <v>4515</v>
      </c>
      <c r="C705" t="s">
        <v>4516</v>
      </c>
      <c r="E705" t="str">
        <f t="shared" si="10"/>
        <v xml:space="preserve">LEIC </v>
      </c>
      <c r="F705" t="str">
        <f>IFERROR(VLOOKUP($A705&amp;"-"&amp;F$1,'Conclusões cursos'!$E:$H,2,0),"")</f>
        <v>1996/1997</v>
      </c>
      <c r="G705" t="str">
        <f>IFERROR(VLOOKUP($A705&amp;"-"&amp;F$1,'Conclusões cursos'!$E:$H,4,0),"")</f>
        <v>2001/2002</v>
      </c>
      <c r="H705" t="str">
        <f>IFERROR(VLOOKUP($A705&amp;"-"&amp;H$1,'Conclusões cursos'!$E:$H,2,0),"")</f>
        <v/>
      </c>
      <c r="I705" t="str">
        <f>IFERROR(VLOOKUP($A705&amp;"-"&amp;H$1,'Conclusões cursos'!$E:$H,4,0),"")</f>
        <v/>
      </c>
      <c r="J705" t="str">
        <f>IFERROR(VLOOKUP($A705&amp;"-"&amp;J$1,'Conclusões cursos'!$E:$H,2,0),"")</f>
        <v/>
      </c>
      <c r="K705" t="str">
        <f>IFERROR(VLOOKUP($A705&amp;"-"&amp;J$1,'Conclusões cursos'!$E:$H,4,0),"")</f>
        <v/>
      </c>
      <c r="L705" t="str">
        <f>IFERROR(VLOOKUP($A705&amp;"-"&amp;L$1,'Conclusões cursos'!$E:$H,2,0),"")</f>
        <v/>
      </c>
      <c r="M705" t="str">
        <f>IFERROR(VLOOKUP($A705&amp;"-"&amp;L$1,'Conclusões cursos'!$E:$H,4,0),"")</f>
        <v/>
      </c>
      <c r="N705" t="str">
        <f>IFERROR(VLOOKUP($A705&amp;"-"&amp;N$1,'Conclusões cursos'!$E:$H,2,0),"")</f>
        <v/>
      </c>
      <c r="O705" t="str">
        <f>IFERROR(VLOOKUP($A705&amp;"-"&amp;N$1,'Conclusões cursos'!$E:$H,4,0),"")</f>
        <v/>
      </c>
    </row>
    <row r="706" spans="1:15" x14ac:dyDescent="0.3">
      <c r="A706">
        <v>200105000</v>
      </c>
      <c r="B706" t="s">
        <v>2194</v>
      </c>
      <c r="C706" t="s">
        <v>2195</v>
      </c>
      <c r="E706" t="str">
        <f t="shared" si="10"/>
        <v xml:space="preserve">MIEIC </v>
      </c>
      <c r="F706" t="str">
        <f>IFERROR(VLOOKUP($A706&amp;"-"&amp;F$1,'Conclusões cursos'!$E:$H,2,0),"")</f>
        <v/>
      </c>
      <c r="G706" t="str">
        <f>IFERROR(VLOOKUP($A706&amp;"-"&amp;F$1,'Conclusões cursos'!$E:$H,4,0),"")</f>
        <v/>
      </c>
      <c r="H706" t="str">
        <f>IFERROR(VLOOKUP($A706&amp;"-"&amp;H$1,'Conclusões cursos'!$E:$H,2,0),"")</f>
        <v/>
      </c>
      <c r="I706" t="str">
        <f>IFERROR(VLOOKUP($A706&amp;"-"&amp;H$1,'Conclusões cursos'!$E:$H,4,0),"")</f>
        <v/>
      </c>
      <c r="J706" t="str">
        <f>IFERROR(VLOOKUP($A706&amp;"-"&amp;J$1,'Conclusões cursos'!$E:$H,2,0),"")</f>
        <v>2001/2002</v>
      </c>
      <c r="K706" t="str">
        <f>IFERROR(VLOOKUP($A706&amp;"-"&amp;J$1,'Conclusões cursos'!$E:$H,4,0),"")</f>
        <v>2007/2008</v>
      </c>
      <c r="L706" t="str">
        <f>IFERROR(VLOOKUP($A706&amp;"-"&amp;L$1,'Conclusões cursos'!$E:$H,2,0),"")</f>
        <v/>
      </c>
      <c r="M706" t="str">
        <f>IFERROR(VLOOKUP($A706&amp;"-"&amp;L$1,'Conclusões cursos'!$E:$H,4,0),"")</f>
        <v/>
      </c>
      <c r="N706" t="str">
        <f>IFERROR(VLOOKUP($A706&amp;"-"&amp;N$1,'Conclusões cursos'!$E:$H,2,0),"")</f>
        <v/>
      </c>
      <c r="O706" t="str">
        <f>IFERROR(VLOOKUP($A706&amp;"-"&amp;N$1,'Conclusões cursos'!$E:$H,4,0),"")</f>
        <v/>
      </c>
    </row>
    <row r="707" spans="1:15" x14ac:dyDescent="0.3">
      <c r="A707">
        <v>201207067</v>
      </c>
      <c r="B707" t="s">
        <v>2196</v>
      </c>
      <c r="C707" t="s">
        <v>2197</v>
      </c>
      <c r="E707" t="str">
        <f t="shared" si="10"/>
        <v xml:space="preserve">MIEIC </v>
      </c>
      <c r="F707" t="str">
        <f>IFERROR(VLOOKUP($A707&amp;"-"&amp;F$1,'Conclusões cursos'!$E:$H,2,0),"")</f>
        <v/>
      </c>
      <c r="G707" t="str">
        <f>IFERROR(VLOOKUP($A707&amp;"-"&amp;F$1,'Conclusões cursos'!$E:$H,4,0),"")</f>
        <v/>
      </c>
      <c r="H707" t="str">
        <f>IFERROR(VLOOKUP($A707&amp;"-"&amp;H$1,'Conclusões cursos'!$E:$H,2,0),"")</f>
        <v/>
      </c>
      <c r="I707" t="str">
        <f>IFERROR(VLOOKUP($A707&amp;"-"&amp;H$1,'Conclusões cursos'!$E:$H,4,0),"")</f>
        <v/>
      </c>
      <c r="J707" t="str">
        <f>IFERROR(VLOOKUP($A707&amp;"-"&amp;J$1,'Conclusões cursos'!$E:$H,2,0),"")</f>
        <v>2012/2013</v>
      </c>
      <c r="K707" t="str">
        <f>IFERROR(VLOOKUP($A707&amp;"-"&amp;J$1,'Conclusões cursos'!$E:$H,4,0),"")</f>
        <v>2016/2017</v>
      </c>
      <c r="L707" t="str">
        <f>IFERROR(VLOOKUP($A707&amp;"-"&amp;L$1,'Conclusões cursos'!$E:$H,2,0),"")</f>
        <v/>
      </c>
      <c r="M707" t="str">
        <f>IFERROR(VLOOKUP($A707&amp;"-"&amp;L$1,'Conclusões cursos'!$E:$H,4,0),"")</f>
        <v/>
      </c>
      <c r="N707" t="str">
        <f>IFERROR(VLOOKUP($A707&amp;"-"&amp;N$1,'Conclusões cursos'!$E:$H,2,0),"")</f>
        <v/>
      </c>
      <c r="O707" t="str">
        <f>IFERROR(VLOOKUP($A707&amp;"-"&amp;N$1,'Conclusões cursos'!$E:$H,4,0),"")</f>
        <v/>
      </c>
    </row>
    <row r="708" spans="1:15" x14ac:dyDescent="0.3">
      <c r="A708">
        <v>200402890</v>
      </c>
      <c r="B708" t="s">
        <v>2198</v>
      </c>
      <c r="C708" t="s">
        <v>2199</v>
      </c>
      <c r="E708" t="str">
        <f t="shared" ref="E708:E771" si="11">IF(F708="","","LEIC ")&amp;IF(H708="","","MEI ")&amp;IF(J708="","","MIEIC ")&amp;IF(L708="","","L.EIC ")&amp;IF(N708="","","M.EIC")</f>
        <v xml:space="preserve">MIEIC </v>
      </c>
      <c r="F708" t="str">
        <f>IFERROR(VLOOKUP($A708&amp;"-"&amp;F$1,'Conclusões cursos'!$E:$H,2,0),"")</f>
        <v/>
      </c>
      <c r="G708" t="str">
        <f>IFERROR(VLOOKUP($A708&amp;"-"&amp;F$1,'Conclusões cursos'!$E:$H,4,0),"")</f>
        <v/>
      </c>
      <c r="H708" t="str">
        <f>IFERROR(VLOOKUP($A708&amp;"-"&amp;H$1,'Conclusões cursos'!$E:$H,2,0),"")</f>
        <v/>
      </c>
      <c r="I708" t="str">
        <f>IFERROR(VLOOKUP($A708&amp;"-"&amp;H$1,'Conclusões cursos'!$E:$H,4,0),"")</f>
        <v/>
      </c>
      <c r="J708" t="str">
        <f>IFERROR(VLOOKUP($A708&amp;"-"&amp;J$1,'Conclusões cursos'!$E:$H,2,0),"")</f>
        <v>2004/2005</v>
      </c>
      <c r="K708" t="str">
        <f>IFERROR(VLOOKUP($A708&amp;"-"&amp;J$1,'Conclusões cursos'!$E:$H,4,0),"")</f>
        <v>2008/2009</v>
      </c>
      <c r="L708" t="str">
        <f>IFERROR(VLOOKUP($A708&amp;"-"&amp;L$1,'Conclusões cursos'!$E:$H,2,0),"")</f>
        <v/>
      </c>
      <c r="M708" t="str">
        <f>IFERROR(VLOOKUP($A708&amp;"-"&amp;L$1,'Conclusões cursos'!$E:$H,4,0),"")</f>
        <v/>
      </c>
      <c r="N708" t="str">
        <f>IFERROR(VLOOKUP($A708&amp;"-"&amp;N$1,'Conclusões cursos'!$E:$H,2,0),"")</f>
        <v/>
      </c>
      <c r="O708" t="str">
        <f>IFERROR(VLOOKUP($A708&amp;"-"&amp;N$1,'Conclusões cursos'!$E:$H,4,0),"")</f>
        <v/>
      </c>
    </row>
    <row r="709" spans="1:15" x14ac:dyDescent="0.3">
      <c r="A709">
        <v>200702639</v>
      </c>
      <c r="B709" t="s">
        <v>2200</v>
      </c>
      <c r="C709" t="s">
        <v>2201</v>
      </c>
      <c r="E709" t="str">
        <f t="shared" si="11"/>
        <v xml:space="preserve">MIEIC </v>
      </c>
      <c r="F709" t="str">
        <f>IFERROR(VLOOKUP($A709&amp;"-"&amp;F$1,'Conclusões cursos'!$E:$H,2,0),"")</f>
        <v/>
      </c>
      <c r="G709" t="str">
        <f>IFERROR(VLOOKUP($A709&amp;"-"&amp;F$1,'Conclusões cursos'!$E:$H,4,0),"")</f>
        <v/>
      </c>
      <c r="H709" t="str">
        <f>IFERROR(VLOOKUP($A709&amp;"-"&amp;H$1,'Conclusões cursos'!$E:$H,2,0),"")</f>
        <v/>
      </c>
      <c r="I709" t="str">
        <f>IFERROR(VLOOKUP($A709&amp;"-"&amp;H$1,'Conclusões cursos'!$E:$H,4,0),"")</f>
        <v/>
      </c>
      <c r="J709" t="str">
        <f>IFERROR(VLOOKUP($A709&amp;"-"&amp;J$1,'Conclusões cursos'!$E:$H,2,0),"")</f>
        <v>2007/2008</v>
      </c>
      <c r="K709" t="str">
        <f>IFERROR(VLOOKUP($A709&amp;"-"&amp;J$1,'Conclusões cursos'!$E:$H,4,0),"")</f>
        <v>2011/2012</v>
      </c>
      <c r="L709" t="str">
        <f>IFERROR(VLOOKUP($A709&amp;"-"&amp;L$1,'Conclusões cursos'!$E:$H,2,0),"")</f>
        <v/>
      </c>
      <c r="M709" t="str">
        <f>IFERROR(VLOOKUP($A709&amp;"-"&amp;L$1,'Conclusões cursos'!$E:$H,4,0),"")</f>
        <v/>
      </c>
      <c r="N709" t="str">
        <f>IFERROR(VLOOKUP($A709&amp;"-"&amp;N$1,'Conclusões cursos'!$E:$H,2,0),"")</f>
        <v/>
      </c>
      <c r="O709" t="str">
        <f>IFERROR(VLOOKUP($A709&amp;"-"&amp;N$1,'Conclusões cursos'!$E:$H,4,0),"")</f>
        <v/>
      </c>
    </row>
    <row r="710" spans="1:15" x14ac:dyDescent="0.3">
      <c r="A710">
        <v>201909573</v>
      </c>
      <c r="B710" t="s">
        <v>1000</v>
      </c>
      <c r="C710" t="s">
        <v>1001</v>
      </c>
      <c r="E710" t="str">
        <f t="shared" si="11"/>
        <v>M.EIC</v>
      </c>
      <c r="F710" t="str">
        <f>IFERROR(VLOOKUP($A710&amp;"-"&amp;F$1,'Conclusões cursos'!$E:$H,2,0),"")</f>
        <v/>
      </c>
      <c r="G710" t="str">
        <f>IFERROR(VLOOKUP($A710&amp;"-"&amp;F$1,'Conclusões cursos'!$E:$H,4,0),"")</f>
        <v/>
      </c>
      <c r="H710" t="str">
        <f>IFERROR(VLOOKUP($A710&amp;"-"&amp;H$1,'Conclusões cursos'!$E:$H,2,0),"")</f>
        <v/>
      </c>
      <c r="I710" t="str">
        <f>IFERROR(VLOOKUP($A710&amp;"-"&amp;H$1,'Conclusões cursos'!$E:$H,4,0),"")</f>
        <v/>
      </c>
      <c r="J710" t="str">
        <f>IFERROR(VLOOKUP($A710&amp;"-"&amp;J$1,'Conclusões cursos'!$E:$H,2,0),"")</f>
        <v/>
      </c>
      <c r="K710" t="str">
        <f>IFERROR(VLOOKUP($A710&amp;"-"&amp;J$1,'Conclusões cursos'!$E:$H,4,0),"")</f>
        <v/>
      </c>
      <c r="L710" t="str">
        <f>IFERROR(VLOOKUP($A710&amp;"-"&amp;L$1,'Conclusões cursos'!$E:$H,2,0),"")</f>
        <v/>
      </c>
      <c r="M710" t="str">
        <f>IFERROR(VLOOKUP($A710&amp;"-"&amp;L$1,'Conclusões cursos'!$E:$H,4,0),"")</f>
        <v/>
      </c>
      <c r="N710" t="str">
        <f>IFERROR(VLOOKUP($A710&amp;"-"&amp;N$1,'Conclusões cursos'!$E:$H,2,0),"")</f>
        <v>2021/2022</v>
      </c>
      <c r="O710" t="str">
        <f>IFERROR(VLOOKUP($A710&amp;"-"&amp;N$1,'Conclusões cursos'!$E:$H,4,0),"")</f>
        <v>2021/2022</v>
      </c>
    </row>
    <row r="711" spans="1:15" x14ac:dyDescent="0.3">
      <c r="A711">
        <v>200102843</v>
      </c>
      <c r="B711" t="s">
        <v>2202</v>
      </c>
      <c r="C711" t="s">
        <v>2203</v>
      </c>
      <c r="E711" t="str">
        <f t="shared" si="11"/>
        <v xml:space="preserve">MIEIC </v>
      </c>
      <c r="F711" t="str">
        <f>IFERROR(VLOOKUP($A711&amp;"-"&amp;F$1,'Conclusões cursos'!$E:$H,2,0),"")</f>
        <v/>
      </c>
      <c r="G711" t="str">
        <f>IFERROR(VLOOKUP($A711&amp;"-"&amp;F$1,'Conclusões cursos'!$E:$H,4,0),"")</f>
        <v/>
      </c>
      <c r="H711" t="str">
        <f>IFERROR(VLOOKUP($A711&amp;"-"&amp;H$1,'Conclusões cursos'!$E:$H,2,0),"")</f>
        <v/>
      </c>
      <c r="I711" t="str">
        <f>IFERROR(VLOOKUP($A711&amp;"-"&amp;H$1,'Conclusões cursos'!$E:$H,4,0),"")</f>
        <v/>
      </c>
      <c r="J711" t="str">
        <f>IFERROR(VLOOKUP($A711&amp;"-"&amp;J$1,'Conclusões cursos'!$E:$H,2,0),"")</f>
        <v>2001/2002</v>
      </c>
      <c r="K711" t="str">
        <f>IFERROR(VLOOKUP($A711&amp;"-"&amp;J$1,'Conclusões cursos'!$E:$H,4,0),"")</f>
        <v>2007/2008</v>
      </c>
      <c r="L711" t="str">
        <f>IFERROR(VLOOKUP($A711&amp;"-"&amp;L$1,'Conclusões cursos'!$E:$H,2,0),"")</f>
        <v/>
      </c>
      <c r="M711" t="str">
        <f>IFERROR(VLOOKUP($A711&amp;"-"&amp;L$1,'Conclusões cursos'!$E:$H,4,0),"")</f>
        <v/>
      </c>
      <c r="N711" t="str">
        <f>IFERROR(VLOOKUP($A711&amp;"-"&amp;N$1,'Conclusões cursos'!$E:$H,2,0),"")</f>
        <v/>
      </c>
      <c r="O711" t="str">
        <f>IFERROR(VLOOKUP($A711&amp;"-"&amp;N$1,'Conclusões cursos'!$E:$H,4,0),"")</f>
        <v/>
      </c>
    </row>
    <row r="712" spans="1:15" x14ac:dyDescent="0.3">
      <c r="A712">
        <v>201500072</v>
      </c>
      <c r="B712" t="s">
        <v>2204</v>
      </c>
      <c r="C712" t="s">
        <v>2205</v>
      </c>
      <c r="E712" t="str">
        <f t="shared" si="11"/>
        <v xml:space="preserve">MIEIC </v>
      </c>
      <c r="F712" t="str">
        <f>IFERROR(VLOOKUP($A712&amp;"-"&amp;F$1,'Conclusões cursos'!$E:$H,2,0),"")</f>
        <v/>
      </c>
      <c r="G712" t="str">
        <f>IFERROR(VLOOKUP($A712&amp;"-"&amp;F$1,'Conclusões cursos'!$E:$H,4,0),"")</f>
        <v/>
      </c>
      <c r="H712" t="str">
        <f>IFERROR(VLOOKUP($A712&amp;"-"&amp;H$1,'Conclusões cursos'!$E:$H,2,0),"")</f>
        <v/>
      </c>
      <c r="I712" t="str">
        <f>IFERROR(VLOOKUP($A712&amp;"-"&amp;H$1,'Conclusões cursos'!$E:$H,4,0),"")</f>
        <v/>
      </c>
      <c r="J712" t="str">
        <f>IFERROR(VLOOKUP($A712&amp;"-"&amp;J$1,'Conclusões cursos'!$E:$H,2,0),"")</f>
        <v>2015/2016</v>
      </c>
      <c r="K712" t="str">
        <f>IFERROR(VLOOKUP($A712&amp;"-"&amp;J$1,'Conclusões cursos'!$E:$H,4,0),"")</f>
        <v>2018/2019</v>
      </c>
      <c r="L712" t="str">
        <f>IFERROR(VLOOKUP($A712&amp;"-"&amp;L$1,'Conclusões cursos'!$E:$H,2,0),"")</f>
        <v/>
      </c>
      <c r="M712" t="str">
        <f>IFERROR(VLOOKUP($A712&amp;"-"&amp;L$1,'Conclusões cursos'!$E:$H,4,0),"")</f>
        <v/>
      </c>
      <c r="N712" t="str">
        <f>IFERROR(VLOOKUP($A712&amp;"-"&amp;N$1,'Conclusões cursos'!$E:$H,2,0),"")</f>
        <v/>
      </c>
      <c r="O712" t="str">
        <f>IFERROR(VLOOKUP($A712&amp;"-"&amp;N$1,'Conclusões cursos'!$E:$H,4,0),"")</f>
        <v/>
      </c>
    </row>
    <row r="713" spans="1:15" x14ac:dyDescent="0.3">
      <c r="A713">
        <v>199702050</v>
      </c>
      <c r="B713" t="s">
        <v>4517</v>
      </c>
      <c r="C713" t="s">
        <v>4518</v>
      </c>
      <c r="E713" t="str">
        <f t="shared" si="11"/>
        <v xml:space="preserve">LEIC </v>
      </c>
      <c r="F713" t="str">
        <f>IFERROR(VLOOKUP($A713&amp;"-"&amp;F$1,'Conclusões cursos'!$E:$H,2,0),"")</f>
        <v>1997/1998</v>
      </c>
      <c r="G713" t="str">
        <f>IFERROR(VLOOKUP($A713&amp;"-"&amp;F$1,'Conclusões cursos'!$E:$H,4,0),"")</f>
        <v>2001/2002</v>
      </c>
      <c r="H713" t="str">
        <f>IFERROR(VLOOKUP($A713&amp;"-"&amp;H$1,'Conclusões cursos'!$E:$H,2,0),"")</f>
        <v/>
      </c>
      <c r="I713" t="str">
        <f>IFERROR(VLOOKUP($A713&amp;"-"&amp;H$1,'Conclusões cursos'!$E:$H,4,0),"")</f>
        <v/>
      </c>
      <c r="J713" t="str">
        <f>IFERROR(VLOOKUP($A713&amp;"-"&amp;J$1,'Conclusões cursos'!$E:$H,2,0),"")</f>
        <v/>
      </c>
      <c r="K713" t="str">
        <f>IFERROR(VLOOKUP($A713&amp;"-"&amp;J$1,'Conclusões cursos'!$E:$H,4,0),"")</f>
        <v/>
      </c>
      <c r="L713" t="str">
        <f>IFERROR(VLOOKUP($A713&amp;"-"&amp;L$1,'Conclusões cursos'!$E:$H,2,0),"")</f>
        <v/>
      </c>
      <c r="M713" t="str">
        <f>IFERROR(VLOOKUP($A713&amp;"-"&amp;L$1,'Conclusões cursos'!$E:$H,4,0),"")</f>
        <v/>
      </c>
      <c r="N713" t="str">
        <f>IFERROR(VLOOKUP($A713&amp;"-"&amp;N$1,'Conclusões cursos'!$E:$H,2,0),"")</f>
        <v/>
      </c>
      <c r="O713" t="str">
        <f>IFERROR(VLOOKUP($A713&amp;"-"&amp;N$1,'Conclusões cursos'!$E:$H,4,0),"")</f>
        <v/>
      </c>
    </row>
    <row r="714" spans="1:15" x14ac:dyDescent="0.3">
      <c r="A714">
        <v>199803127</v>
      </c>
      <c r="B714" t="s">
        <v>4519</v>
      </c>
      <c r="E714" t="str">
        <f t="shared" si="11"/>
        <v xml:space="preserve">LEIC </v>
      </c>
      <c r="F714" t="str">
        <f>IFERROR(VLOOKUP($A714&amp;"-"&amp;F$1,'Conclusões cursos'!$E:$H,2,0),"")</f>
        <v>2001/2002</v>
      </c>
      <c r="G714" t="str">
        <f>IFERROR(VLOOKUP($A714&amp;"-"&amp;F$1,'Conclusões cursos'!$E:$H,4,0),"")</f>
        <v>2004/2005</v>
      </c>
      <c r="H714" t="str">
        <f>IFERROR(VLOOKUP($A714&amp;"-"&amp;H$1,'Conclusões cursos'!$E:$H,2,0),"")</f>
        <v/>
      </c>
      <c r="I714" t="str">
        <f>IFERROR(VLOOKUP($A714&amp;"-"&amp;H$1,'Conclusões cursos'!$E:$H,4,0),"")</f>
        <v/>
      </c>
      <c r="J714" t="str">
        <f>IFERROR(VLOOKUP($A714&amp;"-"&amp;J$1,'Conclusões cursos'!$E:$H,2,0),"")</f>
        <v/>
      </c>
      <c r="K714" t="str">
        <f>IFERROR(VLOOKUP($A714&amp;"-"&amp;J$1,'Conclusões cursos'!$E:$H,4,0),"")</f>
        <v/>
      </c>
      <c r="L714" t="str">
        <f>IFERROR(VLOOKUP($A714&amp;"-"&amp;L$1,'Conclusões cursos'!$E:$H,2,0),"")</f>
        <v/>
      </c>
      <c r="M714" t="str">
        <f>IFERROR(VLOOKUP($A714&amp;"-"&amp;L$1,'Conclusões cursos'!$E:$H,4,0),"")</f>
        <v/>
      </c>
      <c r="N714" t="str">
        <f>IFERROR(VLOOKUP($A714&amp;"-"&amp;N$1,'Conclusões cursos'!$E:$H,2,0),"")</f>
        <v/>
      </c>
      <c r="O714" t="str">
        <f>IFERROR(VLOOKUP($A714&amp;"-"&amp;N$1,'Conclusões cursos'!$E:$H,4,0),"")</f>
        <v/>
      </c>
    </row>
    <row r="715" spans="1:15" x14ac:dyDescent="0.3">
      <c r="A715">
        <v>200304000</v>
      </c>
      <c r="B715" t="s">
        <v>2206</v>
      </c>
      <c r="C715" t="s">
        <v>2207</v>
      </c>
      <c r="E715" t="str">
        <f t="shared" si="11"/>
        <v xml:space="preserve">MIEIC </v>
      </c>
      <c r="F715" t="str">
        <f>IFERROR(VLOOKUP($A715&amp;"-"&amp;F$1,'Conclusões cursos'!$E:$H,2,0),"")</f>
        <v/>
      </c>
      <c r="G715" t="str">
        <f>IFERROR(VLOOKUP($A715&amp;"-"&amp;F$1,'Conclusões cursos'!$E:$H,4,0),"")</f>
        <v/>
      </c>
      <c r="H715" t="str">
        <f>IFERROR(VLOOKUP($A715&amp;"-"&amp;H$1,'Conclusões cursos'!$E:$H,2,0),"")</f>
        <v/>
      </c>
      <c r="I715" t="str">
        <f>IFERROR(VLOOKUP($A715&amp;"-"&amp;H$1,'Conclusões cursos'!$E:$H,4,0),"")</f>
        <v/>
      </c>
      <c r="J715" t="str">
        <f>IFERROR(VLOOKUP($A715&amp;"-"&amp;J$1,'Conclusões cursos'!$E:$H,2,0),"")</f>
        <v>2003/2004</v>
      </c>
      <c r="K715" t="str">
        <f>IFERROR(VLOOKUP($A715&amp;"-"&amp;J$1,'Conclusões cursos'!$E:$H,4,0),"")</f>
        <v>2007/2008</v>
      </c>
      <c r="L715" t="str">
        <f>IFERROR(VLOOKUP($A715&amp;"-"&amp;L$1,'Conclusões cursos'!$E:$H,2,0),"")</f>
        <v/>
      </c>
      <c r="M715" t="str">
        <f>IFERROR(VLOOKUP($A715&amp;"-"&amp;L$1,'Conclusões cursos'!$E:$H,4,0),"")</f>
        <v/>
      </c>
      <c r="N715" t="str">
        <f>IFERROR(VLOOKUP($A715&amp;"-"&amp;N$1,'Conclusões cursos'!$E:$H,2,0),"")</f>
        <v/>
      </c>
      <c r="O715" t="str">
        <f>IFERROR(VLOOKUP($A715&amp;"-"&amp;N$1,'Conclusões cursos'!$E:$H,4,0),"")</f>
        <v/>
      </c>
    </row>
    <row r="716" spans="1:15" x14ac:dyDescent="0.3">
      <c r="A716">
        <v>200102919</v>
      </c>
      <c r="B716" t="s">
        <v>4520</v>
      </c>
      <c r="C716" t="s">
        <v>4521</v>
      </c>
      <c r="E716" t="str">
        <f t="shared" si="11"/>
        <v xml:space="preserve">LEIC </v>
      </c>
      <c r="F716" t="str">
        <f>IFERROR(VLOOKUP($A716&amp;"-"&amp;F$1,'Conclusões cursos'!$E:$H,2,0),"")</f>
        <v>2001/2002</v>
      </c>
      <c r="G716" t="str">
        <f>IFERROR(VLOOKUP($A716&amp;"-"&amp;F$1,'Conclusões cursos'!$E:$H,4,0),"")</f>
        <v>2006/2007</v>
      </c>
      <c r="H716" t="str">
        <f>IFERROR(VLOOKUP($A716&amp;"-"&amp;H$1,'Conclusões cursos'!$E:$H,2,0),"")</f>
        <v/>
      </c>
      <c r="I716" t="str">
        <f>IFERROR(VLOOKUP($A716&amp;"-"&amp;H$1,'Conclusões cursos'!$E:$H,4,0),"")</f>
        <v/>
      </c>
      <c r="J716" t="str">
        <f>IFERROR(VLOOKUP($A716&amp;"-"&amp;J$1,'Conclusões cursos'!$E:$H,2,0),"")</f>
        <v/>
      </c>
      <c r="K716" t="str">
        <f>IFERROR(VLOOKUP($A716&amp;"-"&amp;J$1,'Conclusões cursos'!$E:$H,4,0),"")</f>
        <v/>
      </c>
      <c r="L716" t="str">
        <f>IFERROR(VLOOKUP($A716&amp;"-"&amp;L$1,'Conclusões cursos'!$E:$H,2,0),"")</f>
        <v/>
      </c>
      <c r="M716" t="str">
        <f>IFERROR(VLOOKUP($A716&amp;"-"&amp;L$1,'Conclusões cursos'!$E:$H,4,0),"")</f>
        <v/>
      </c>
      <c r="N716" t="str">
        <f>IFERROR(VLOOKUP($A716&amp;"-"&amp;N$1,'Conclusões cursos'!$E:$H,2,0),"")</f>
        <v/>
      </c>
      <c r="O716" t="str">
        <f>IFERROR(VLOOKUP($A716&amp;"-"&amp;N$1,'Conclusões cursos'!$E:$H,4,0),"")</f>
        <v/>
      </c>
    </row>
    <row r="717" spans="1:15" x14ac:dyDescent="0.3">
      <c r="A717">
        <v>200502911</v>
      </c>
      <c r="B717" t="s">
        <v>2208</v>
      </c>
      <c r="C717" t="s">
        <v>2209</v>
      </c>
      <c r="E717" t="str">
        <f t="shared" si="11"/>
        <v xml:space="preserve">MIEIC </v>
      </c>
      <c r="F717" t="str">
        <f>IFERROR(VLOOKUP($A717&amp;"-"&amp;F$1,'Conclusões cursos'!$E:$H,2,0),"")</f>
        <v/>
      </c>
      <c r="G717" t="str">
        <f>IFERROR(VLOOKUP($A717&amp;"-"&amp;F$1,'Conclusões cursos'!$E:$H,4,0),"")</f>
        <v/>
      </c>
      <c r="H717" t="str">
        <f>IFERROR(VLOOKUP($A717&amp;"-"&amp;H$1,'Conclusões cursos'!$E:$H,2,0),"")</f>
        <v/>
      </c>
      <c r="I717" t="str">
        <f>IFERROR(VLOOKUP($A717&amp;"-"&amp;H$1,'Conclusões cursos'!$E:$H,4,0),"")</f>
        <v/>
      </c>
      <c r="J717" t="str">
        <f>IFERROR(VLOOKUP($A717&amp;"-"&amp;J$1,'Conclusões cursos'!$E:$H,2,0),"")</f>
        <v>2005/2006</v>
      </c>
      <c r="K717" t="str">
        <f>IFERROR(VLOOKUP($A717&amp;"-"&amp;J$1,'Conclusões cursos'!$E:$H,4,0),"")</f>
        <v>2009/2010</v>
      </c>
      <c r="L717" t="str">
        <f>IFERROR(VLOOKUP($A717&amp;"-"&amp;L$1,'Conclusões cursos'!$E:$H,2,0),"")</f>
        <v/>
      </c>
      <c r="M717" t="str">
        <f>IFERROR(VLOOKUP($A717&amp;"-"&amp;L$1,'Conclusões cursos'!$E:$H,4,0),"")</f>
        <v/>
      </c>
      <c r="N717" t="str">
        <f>IFERROR(VLOOKUP($A717&amp;"-"&amp;N$1,'Conclusões cursos'!$E:$H,2,0),"")</f>
        <v/>
      </c>
      <c r="O717" t="str">
        <f>IFERROR(VLOOKUP($A717&amp;"-"&amp;N$1,'Conclusões cursos'!$E:$H,4,0),"")</f>
        <v/>
      </c>
    </row>
    <row r="718" spans="1:15" x14ac:dyDescent="0.3">
      <c r="A718">
        <v>200003099</v>
      </c>
      <c r="B718" t="s">
        <v>4522</v>
      </c>
      <c r="C718" t="s">
        <v>4523</v>
      </c>
      <c r="E718" t="str">
        <f t="shared" si="11"/>
        <v xml:space="preserve">LEIC </v>
      </c>
      <c r="F718" t="str">
        <f>IFERROR(VLOOKUP($A718&amp;"-"&amp;F$1,'Conclusões cursos'!$E:$H,2,0),"")</f>
        <v>2000/2001</v>
      </c>
      <c r="G718" t="str">
        <f>IFERROR(VLOOKUP($A718&amp;"-"&amp;F$1,'Conclusões cursos'!$E:$H,4,0),"")</f>
        <v>2004/2005</v>
      </c>
      <c r="H718" t="str">
        <f>IFERROR(VLOOKUP($A718&amp;"-"&amp;H$1,'Conclusões cursos'!$E:$H,2,0),"")</f>
        <v/>
      </c>
      <c r="I718" t="str">
        <f>IFERROR(VLOOKUP($A718&amp;"-"&amp;H$1,'Conclusões cursos'!$E:$H,4,0),"")</f>
        <v/>
      </c>
      <c r="J718" t="str">
        <f>IFERROR(VLOOKUP($A718&amp;"-"&amp;J$1,'Conclusões cursos'!$E:$H,2,0),"")</f>
        <v/>
      </c>
      <c r="K718" t="str">
        <f>IFERROR(VLOOKUP($A718&amp;"-"&amp;J$1,'Conclusões cursos'!$E:$H,4,0),"")</f>
        <v/>
      </c>
      <c r="L718" t="str">
        <f>IFERROR(VLOOKUP($A718&amp;"-"&amp;L$1,'Conclusões cursos'!$E:$H,2,0),"")</f>
        <v/>
      </c>
      <c r="M718" t="str">
        <f>IFERROR(VLOOKUP($A718&amp;"-"&amp;L$1,'Conclusões cursos'!$E:$H,4,0),"")</f>
        <v/>
      </c>
      <c r="N718" t="str">
        <f>IFERROR(VLOOKUP($A718&amp;"-"&amp;N$1,'Conclusões cursos'!$E:$H,2,0),"")</f>
        <v/>
      </c>
      <c r="O718" t="str">
        <f>IFERROR(VLOOKUP($A718&amp;"-"&amp;N$1,'Conclusões cursos'!$E:$H,4,0),"")</f>
        <v/>
      </c>
    </row>
    <row r="719" spans="1:15" x14ac:dyDescent="0.3">
      <c r="A719">
        <v>200105009</v>
      </c>
      <c r="B719" t="s">
        <v>2210</v>
      </c>
      <c r="C719" t="s">
        <v>2211</v>
      </c>
      <c r="E719" t="str">
        <f t="shared" si="11"/>
        <v xml:space="preserve">MIEIC </v>
      </c>
      <c r="F719" t="str">
        <f>IFERROR(VLOOKUP($A719&amp;"-"&amp;F$1,'Conclusões cursos'!$E:$H,2,0),"")</f>
        <v/>
      </c>
      <c r="G719" t="str">
        <f>IFERROR(VLOOKUP($A719&amp;"-"&amp;F$1,'Conclusões cursos'!$E:$H,4,0),"")</f>
        <v/>
      </c>
      <c r="H719" t="str">
        <f>IFERROR(VLOOKUP($A719&amp;"-"&amp;H$1,'Conclusões cursos'!$E:$H,2,0),"")</f>
        <v/>
      </c>
      <c r="I719" t="str">
        <f>IFERROR(VLOOKUP($A719&amp;"-"&amp;H$1,'Conclusões cursos'!$E:$H,4,0),"")</f>
        <v/>
      </c>
      <c r="J719" t="str">
        <f>IFERROR(VLOOKUP($A719&amp;"-"&amp;J$1,'Conclusões cursos'!$E:$H,2,0),"")</f>
        <v>2013/2014</v>
      </c>
      <c r="K719" t="str">
        <f>IFERROR(VLOOKUP($A719&amp;"-"&amp;J$1,'Conclusões cursos'!$E:$H,4,0),"")</f>
        <v>2018/2019</v>
      </c>
      <c r="L719" t="str">
        <f>IFERROR(VLOOKUP($A719&amp;"-"&amp;L$1,'Conclusões cursos'!$E:$H,2,0),"")</f>
        <v/>
      </c>
      <c r="M719" t="str">
        <f>IFERROR(VLOOKUP($A719&amp;"-"&amp;L$1,'Conclusões cursos'!$E:$H,4,0),"")</f>
        <v/>
      </c>
      <c r="N719" t="str">
        <f>IFERROR(VLOOKUP($A719&amp;"-"&amp;N$1,'Conclusões cursos'!$E:$H,2,0),"")</f>
        <v/>
      </c>
      <c r="O719" t="str">
        <f>IFERROR(VLOOKUP($A719&amp;"-"&amp;N$1,'Conclusões cursos'!$E:$H,4,0),"")</f>
        <v/>
      </c>
    </row>
    <row r="720" spans="1:15" x14ac:dyDescent="0.3">
      <c r="A720">
        <v>200102301</v>
      </c>
      <c r="B720" t="s">
        <v>2212</v>
      </c>
      <c r="C720" t="s">
        <v>2213</v>
      </c>
      <c r="E720" t="str">
        <f t="shared" si="11"/>
        <v xml:space="preserve">MIEIC </v>
      </c>
      <c r="F720" t="str">
        <f>IFERROR(VLOOKUP($A720&amp;"-"&amp;F$1,'Conclusões cursos'!$E:$H,2,0),"")</f>
        <v/>
      </c>
      <c r="G720" t="str">
        <f>IFERROR(VLOOKUP($A720&amp;"-"&amp;F$1,'Conclusões cursos'!$E:$H,4,0),"")</f>
        <v/>
      </c>
      <c r="H720" t="str">
        <f>IFERROR(VLOOKUP($A720&amp;"-"&amp;H$1,'Conclusões cursos'!$E:$H,2,0),"")</f>
        <v/>
      </c>
      <c r="I720" t="str">
        <f>IFERROR(VLOOKUP($A720&amp;"-"&amp;H$1,'Conclusões cursos'!$E:$H,4,0),"")</f>
        <v/>
      </c>
      <c r="J720" t="str">
        <f>IFERROR(VLOOKUP($A720&amp;"-"&amp;J$1,'Conclusões cursos'!$E:$H,2,0),"")</f>
        <v>2001/2002</v>
      </c>
      <c r="K720" t="str">
        <f>IFERROR(VLOOKUP($A720&amp;"-"&amp;J$1,'Conclusões cursos'!$E:$H,4,0),"")</f>
        <v>2008/2009</v>
      </c>
      <c r="L720" t="str">
        <f>IFERROR(VLOOKUP($A720&amp;"-"&amp;L$1,'Conclusões cursos'!$E:$H,2,0),"")</f>
        <v/>
      </c>
      <c r="M720" t="str">
        <f>IFERROR(VLOOKUP($A720&amp;"-"&amp;L$1,'Conclusões cursos'!$E:$H,4,0),"")</f>
        <v/>
      </c>
      <c r="N720" t="str">
        <f>IFERROR(VLOOKUP($A720&amp;"-"&amp;N$1,'Conclusões cursos'!$E:$H,2,0),"")</f>
        <v/>
      </c>
      <c r="O720" t="str">
        <f>IFERROR(VLOOKUP($A720&amp;"-"&amp;N$1,'Conclusões cursos'!$E:$H,4,0),"")</f>
        <v/>
      </c>
    </row>
    <row r="721" spans="1:15" x14ac:dyDescent="0.3">
      <c r="A721">
        <v>200100997</v>
      </c>
      <c r="B721" t="s">
        <v>4524</v>
      </c>
      <c r="C721" t="s">
        <v>4525</v>
      </c>
      <c r="E721" t="str">
        <f t="shared" si="11"/>
        <v xml:space="preserve">LEIC </v>
      </c>
      <c r="F721" t="str">
        <f>IFERROR(VLOOKUP($A721&amp;"-"&amp;F$1,'Conclusões cursos'!$E:$H,2,0),"")</f>
        <v>2001/2002</v>
      </c>
      <c r="G721" t="str">
        <f>IFERROR(VLOOKUP($A721&amp;"-"&amp;F$1,'Conclusões cursos'!$E:$H,4,0),"")</f>
        <v>2005/2006</v>
      </c>
      <c r="H721" t="str">
        <f>IFERROR(VLOOKUP($A721&amp;"-"&amp;H$1,'Conclusões cursos'!$E:$H,2,0),"")</f>
        <v/>
      </c>
      <c r="I721" t="str">
        <f>IFERROR(VLOOKUP($A721&amp;"-"&amp;H$1,'Conclusões cursos'!$E:$H,4,0),"")</f>
        <v/>
      </c>
      <c r="J721" t="str">
        <f>IFERROR(VLOOKUP($A721&amp;"-"&amp;J$1,'Conclusões cursos'!$E:$H,2,0),"")</f>
        <v/>
      </c>
      <c r="K721" t="str">
        <f>IFERROR(VLOOKUP($A721&amp;"-"&amp;J$1,'Conclusões cursos'!$E:$H,4,0),"")</f>
        <v/>
      </c>
      <c r="L721" t="str">
        <f>IFERROR(VLOOKUP($A721&amp;"-"&amp;L$1,'Conclusões cursos'!$E:$H,2,0),"")</f>
        <v/>
      </c>
      <c r="M721" t="str">
        <f>IFERROR(VLOOKUP($A721&amp;"-"&amp;L$1,'Conclusões cursos'!$E:$H,4,0),"")</f>
        <v/>
      </c>
      <c r="N721" t="str">
        <f>IFERROR(VLOOKUP($A721&amp;"-"&amp;N$1,'Conclusões cursos'!$E:$H,2,0),"")</f>
        <v/>
      </c>
      <c r="O721" t="str">
        <f>IFERROR(VLOOKUP($A721&amp;"-"&amp;N$1,'Conclusões cursos'!$E:$H,4,0),"")</f>
        <v/>
      </c>
    </row>
    <row r="722" spans="1:15" x14ac:dyDescent="0.3">
      <c r="A722">
        <v>199701416</v>
      </c>
      <c r="B722" t="s">
        <v>17</v>
      </c>
      <c r="E722" t="str">
        <f t="shared" si="11"/>
        <v xml:space="preserve">LEIC MEI </v>
      </c>
      <c r="F722" t="str">
        <f>IFERROR(VLOOKUP($A722&amp;"-"&amp;F$1,'Conclusões cursos'!$E:$H,2,0),"")</f>
        <v>2001/2002</v>
      </c>
      <c r="G722" t="str">
        <f>IFERROR(VLOOKUP($A722&amp;"-"&amp;F$1,'Conclusões cursos'!$E:$H,4,0),"")</f>
        <v>2005/2006</v>
      </c>
      <c r="H722" t="str">
        <f>IFERROR(VLOOKUP($A722&amp;"-"&amp;H$1,'Conclusões cursos'!$E:$H,2,0),"")</f>
        <v>2006/2007</v>
      </c>
      <c r="I722" t="str">
        <f>IFERROR(VLOOKUP($A722&amp;"-"&amp;H$1,'Conclusões cursos'!$E:$H,4,0),"")</f>
        <v>2007/2008</v>
      </c>
      <c r="J722" t="str">
        <f>IFERROR(VLOOKUP($A722&amp;"-"&amp;J$1,'Conclusões cursos'!$E:$H,2,0),"")</f>
        <v/>
      </c>
      <c r="K722" t="str">
        <f>IFERROR(VLOOKUP($A722&amp;"-"&amp;J$1,'Conclusões cursos'!$E:$H,4,0),"")</f>
        <v/>
      </c>
      <c r="L722" t="str">
        <f>IFERROR(VLOOKUP($A722&amp;"-"&amp;L$1,'Conclusões cursos'!$E:$H,2,0),"")</f>
        <v/>
      </c>
      <c r="M722" t="str">
        <f>IFERROR(VLOOKUP($A722&amp;"-"&amp;L$1,'Conclusões cursos'!$E:$H,4,0),"")</f>
        <v/>
      </c>
      <c r="N722" t="str">
        <f>IFERROR(VLOOKUP($A722&amp;"-"&amp;N$1,'Conclusões cursos'!$E:$H,2,0),"")</f>
        <v/>
      </c>
      <c r="O722" t="str">
        <f>IFERROR(VLOOKUP($A722&amp;"-"&amp;N$1,'Conclusões cursos'!$E:$H,4,0),"")</f>
        <v/>
      </c>
    </row>
    <row r="723" spans="1:15" x14ac:dyDescent="0.3">
      <c r="A723">
        <v>199803191</v>
      </c>
      <c r="B723" t="s">
        <v>4526</v>
      </c>
      <c r="C723" t="s">
        <v>4527</v>
      </c>
      <c r="E723" t="str">
        <f t="shared" si="11"/>
        <v xml:space="preserve">LEIC </v>
      </c>
      <c r="F723" t="str">
        <f>IFERROR(VLOOKUP($A723&amp;"-"&amp;F$1,'Conclusões cursos'!$E:$H,2,0),"")</f>
        <v>1998/1999</v>
      </c>
      <c r="G723" t="str">
        <f>IFERROR(VLOOKUP($A723&amp;"-"&amp;F$1,'Conclusões cursos'!$E:$H,4,0),"")</f>
        <v>2002/2003</v>
      </c>
      <c r="H723" t="str">
        <f>IFERROR(VLOOKUP($A723&amp;"-"&amp;H$1,'Conclusões cursos'!$E:$H,2,0),"")</f>
        <v/>
      </c>
      <c r="I723" t="str">
        <f>IFERROR(VLOOKUP($A723&amp;"-"&amp;H$1,'Conclusões cursos'!$E:$H,4,0),"")</f>
        <v/>
      </c>
      <c r="J723" t="str">
        <f>IFERROR(VLOOKUP($A723&amp;"-"&amp;J$1,'Conclusões cursos'!$E:$H,2,0),"")</f>
        <v/>
      </c>
      <c r="K723" t="str">
        <f>IFERROR(VLOOKUP($A723&amp;"-"&amp;J$1,'Conclusões cursos'!$E:$H,4,0),"")</f>
        <v/>
      </c>
      <c r="L723" t="str">
        <f>IFERROR(VLOOKUP($A723&amp;"-"&amp;L$1,'Conclusões cursos'!$E:$H,2,0),"")</f>
        <v/>
      </c>
      <c r="M723" t="str">
        <f>IFERROR(VLOOKUP($A723&amp;"-"&amp;L$1,'Conclusões cursos'!$E:$H,4,0),"")</f>
        <v/>
      </c>
      <c r="N723" t="str">
        <f>IFERROR(VLOOKUP($A723&amp;"-"&amp;N$1,'Conclusões cursos'!$E:$H,2,0),"")</f>
        <v/>
      </c>
      <c r="O723" t="str">
        <f>IFERROR(VLOOKUP($A723&amp;"-"&amp;N$1,'Conclusões cursos'!$E:$H,4,0),"")</f>
        <v/>
      </c>
    </row>
    <row r="724" spans="1:15" x14ac:dyDescent="0.3">
      <c r="A724">
        <v>199604326</v>
      </c>
      <c r="B724" t="s">
        <v>4528</v>
      </c>
      <c r="C724" t="s">
        <v>4529</v>
      </c>
      <c r="E724" t="str">
        <f t="shared" si="11"/>
        <v xml:space="preserve">LEIC </v>
      </c>
      <c r="F724" t="str">
        <f>IFERROR(VLOOKUP($A724&amp;"-"&amp;F$1,'Conclusões cursos'!$E:$H,2,0),"")</f>
        <v>1996/1997</v>
      </c>
      <c r="G724" t="str">
        <f>IFERROR(VLOOKUP($A724&amp;"-"&amp;F$1,'Conclusões cursos'!$E:$H,4,0),"")</f>
        <v>2001/2002</v>
      </c>
      <c r="H724" t="str">
        <f>IFERROR(VLOOKUP($A724&amp;"-"&amp;H$1,'Conclusões cursos'!$E:$H,2,0),"")</f>
        <v/>
      </c>
      <c r="I724" t="str">
        <f>IFERROR(VLOOKUP($A724&amp;"-"&amp;H$1,'Conclusões cursos'!$E:$H,4,0),"")</f>
        <v/>
      </c>
      <c r="J724" t="str">
        <f>IFERROR(VLOOKUP($A724&amp;"-"&amp;J$1,'Conclusões cursos'!$E:$H,2,0),"")</f>
        <v/>
      </c>
      <c r="K724" t="str">
        <f>IFERROR(VLOOKUP($A724&amp;"-"&amp;J$1,'Conclusões cursos'!$E:$H,4,0),"")</f>
        <v/>
      </c>
      <c r="L724" t="str">
        <f>IFERROR(VLOOKUP($A724&amp;"-"&amp;L$1,'Conclusões cursos'!$E:$H,2,0),"")</f>
        <v/>
      </c>
      <c r="M724" t="str">
        <f>IFERROR(VLOOKUP($A724&amp;"-"&amp;L$1,'Conclusões cursos'!$E:$H,4,0),"")</f>
        <v/>
      </c>
      <c r="N724" t="str">
        <f>IFERROR(VLOOKUP($A724&amp;"-"&amp;N$1,'Conclusões cursos'!$E:$H,2,0),"")</f>
        <v/>
      </c>
      <c r="O724" t="str">
        <f>IFERROR(VLOOKUP($A724&amp;"-"&amp;N$1,'Conclusões cursos'!$E:$H,4,0),"")</f>
        <v/>
      </c>
    </row>
    <row r="725" spans="1:15" x14ac:dyDescent="0.3">
      <c r="A725">
        <v>199603173</v>
      </c>
      <c r="B725" t="s">
        <v>4530</v>
      </c>
      <c r="C725" t="s">
        <v>4531</v>
      </c>
      <c r="E725" t="str">
        <f t="shared" si="11"/>
        <v xml:space="preserve">LEIC </v>
      </c>
      <c r="F725" t="str">
        <f>IFERROR(VLOOKUP($A725&amp;"-"&amp;F$1,'Conclusões cursos'!$E:$H,2,0),"")</f>
        <v>1996/1997</v>
      </c>
      <c r="G725" t="str">
        <f>IFERROR(VLOOKUP($A725&amp;"-"&amp;F$1,'Conclusões cursos'!$E:$H,4,0),"")</f>
        <v>2000/2001</v>
      </c>
      <c r="H725" t="str">
        <f>IFERROR(VLOOKUP($A725&amp;"-"&amp;H$1,'Conclusões cursos'!$E:$H,2,0),"")</f>
        <v/>
      </c>
      <c r="I725" t="str">
        <f>IFERROR(VLOOKUP($A725&amp;"-"&amp;H$1,'Conclusões cursos'!$E:$H,4,0),"")</f>
        <v/>
      </c>
      <c r="J725" t="str">
        <f>IFERROR(VLOOKUP($A725&amp;"-"&amp;J$1,'Conclusões cursos'!$E:$H,2,0),"")</f>
        <v/>
      </c>
      <c r="K725" t="str">
        <f>IFERROR(VLOOKUP($A725&amp;"-"&amp;J$1,'Conclusões cursos'!$E:$H,4,0),"")</f>
        <v/>
      </c>
      <c r="L725" t="str">
        <f>IFERROR(VLOOKUP($A725&amp;"-"&amp;L$1,'Conclusões cursos'!$E:$H,2,0),"")</f>
        <v/>
      </c>
      <c r="M725" t="str">
        <f>IFERROR(VLOOKUP($A725&amp;"-"&amp;L$1,'Conclusões cursos'!$E:$H,4,0),"")</f>
        <v/>
      </c>
      <c r="N725" t="str">
        <f>IFERROR(VLOOKUP($A725&amp;"-"&amp;N$1,'Conclusões cursos'!$E:$H,2,0),"")</f>
        <v/>
      </c>
      <c r="O725" t="str">
        <f>IFERROR(VLOOKUP($A725&amp;"-"&amp;N$1,'Conclusões cursos'!$E:$H,4,0),"")</f>
        <v/>
      </c>
    </row>
    <row r="726" spans="1:15" x14ac:dyDescent="0.3">
      <c r="A726">
        <v>200802822</v>
      </c>
      <c r="B726" t="s">
        <v>2216</v>
      </c>
      <c r="C726" t="s">
        <v>2217</v>
      </c>
      <c r="E726" t="str">
        <f t="shared" si="11"/>
        <v xml:space="preserve">MIEIC </v>
      </c>
      <c r="F726" t="str">
        <f>IFERROR(VLOOKUP($A726&amp;"-"&amp;F$1,'Conclusões cursos'!$E:$H,2,0),"")</f>
        <v/>
      </c>
      <c r="G726" t="str">
        <f>IFERROR(VLOOKUP($A726&amp;"-"&amp;F$1,'Conclusões cursos'!$E:$H,4,0),"")</f>
        <v/>
      </c>
      <c r="H726" t="str">
        <f>IFERROR(VLOOKUP($A726&amp;"-"&amp;H$1,'Conclusões cursos'!$E:$H,2,0),"")</f>
        <v/>
      </c>
      <c r="I726" t="str">
        <f>IFERROR(VLOOKUP($A726&amp;"-"&amp;H$1,'Conclusões cursos'!$E:$H,4,0),"")</f>
        <v/>
      </c>
      <c r="J726" t="str">
        <f>IFERROR(VLOOKUP($A726&amp;"-"&amp;J$1,'Conclusões cursos'!$E:$H,2,0),"")</f>
        <v>2008/2009</v>
      </c>
      <c r="K726" t="str">
        <f>IFERROR(VLOOKUP($A726&amp;"-"&amp;J$1,'Conclusões cursos'!$E:$H,4,0),"")</f>
        <v>2013/2014</v>
      </c>
      <c r="L726" t="str">
        <f>IFERROR(VLOOKUP($A726&amp;"-"&amp;L$1,'Conclusões cursos'!$E:$H,2,0),"")</f>
        <v/>
      </c>
      <c r="M726" t="str">
        <f>IFERROR(VLOOKUP($A726&amp;"-"&amp;L$1,'Conclusões cursos'!$E:$H,4,0),"")</f>
        <v/>
      </c>
      <c r="N726" t="str">
        <f>IFERROR(VLOOKUP($A726&amp;"-"&amp;N$1,'Conclusões cursos'!$E:$H,2,0),"")</f>
        <v/>
      </c>
      <c r="O726" t="str">
        <f>IFERROR(VLOOKUP($A726&amp;"-"&amp;N$1,'Conclusões cursos'!$E:$H,4,0),"")</f>
        <v/>
      </c>
    </row>
    <row r="727" spans="1:15" x14ac:dyDescent="0.3">
      <c r="A727">
        <v>201506154</v>
      </c>
      <c r="B727" t="s">
        <v>1002</v>
      </c>
      <c r="C727" t="s">
        <v>1003</v>
      </c>
      <c r="E727" t="str">
        <f t="shared" si="11"/>
        <v>M.EIC</v>
      </c>
      <c r="F727" t="str">
        <f>IFERROR(VLOOKUP($A727&amp;"-"&amp;F$1,'Conclusões cursos'!$E:$H,2,0),"")</f>
        <v/>
      </c>
      <c r="G727" t="str">
        <f>IFERROR(VLOOKUP($A727&amp;"-"&amp;F$1,'Conclusões cursos'!$E:$H,4,0),"")</f>
        <v/>
      </c>
      <c r="H727" t="str">
        <f>IFERROR(VLOOKUP($A727&amp;"-"&amp;H$1,'Conclusões cursos'!$E:$H,2,0),"")</f>
        <v/>
      </c>
      <c r="I727" t="str">
        <f>IFERROR(VLOOKUP($A727&amp;"-"&amp;H$1,'Conclusões cursos'!$E:$H,4,0),"")</f>
        <v/>
      </c>
      <c r="J727" t="str">
        <f>IFERROR(VLOOKUP($A727&amp;"-"&amp;J$1,'Conclusões cursos'!$E:$H,2,0),"")</f>
        <v/>
      </c>
      <c r="K727" t="str">
        <f>IFERROR(VLOOKUP($A727&amp;"-"&amp;J$1,'Conclusões cursos'!$E:$H,4,0),"")</f>
        <v/>
      </c>
      <c r="L727" t="str">
        <f>IFERROR(VLOOKUP($A727&amp;"-"&amp;L$1,'Conclusões cursos'!$E:$H,2,0),"")</f>
        <v/>
      </c>
      <c r="M727" t="str">
        <f>IFERROR(VLOOKUP($A727&amp;"-"&amp;L$1,'Conclusões cursos'!$E:$H,4,0),"")</f>
        <v/>
      </c>
      <c r="N727" t="str">
        <f>IFERROR(VLOOKUP($A727&amp;"-"&amp;N$1,'Conclusões cursos'!$E:$H,2,0),"")</f>
        <v>2021/2022</v>
      </c>
      <c r="O727" t="str">
        <f>IFERROR(VLOOKUP($A727&amp;"-"&amp;N$1,'Conclusões cursos'!$E:$H,4,0),"")</f>
        <v>2021/2022</v>
      </c>
    </row>
    <row r="728" spans="1:15" x14ac:dyDescent="0.3">
      <c r="A728">
        <v>200300471</v>
      </c>
      <c r="B728" t="s">
        <v>2214</v>
      </c>
      <c r="C728" t="s">
        <v>2215</v>
      </c>
      <c r="E728" t="str">
        <f t="shared" si="11"/>
        <v xml:space="preserve">MIEIC </v>
      </c>
      <c r="F728" t="str">
        <f>IFERROR(VLOOKUP($A728&amp;"-"&amp;F$1,'Conclusões cursos'!$E:$H,2,0),"")</f>
        <v/>
      </c>
      <c r="G728" t="str">
        <f>IFERROR(VLOOKUP($A728&amp;"-"&amp;F$1,'Conclusões cursos'!$E:$H,4,0),"")</f>
        <v/>
      </c>
      <c r="H728" t="str">
        <f>IFERROR(VLOOKUP($A728&amp;"-"&amp;H$1,'Conclusões cursos'!$E:$H,2,0),"")</f>
        <v/>
      </c>
      <c r="I728" t="str">
        <f>IFERROR(VLOOKUP($A728&amp;"-"&amp;H$1,'Conclusões cursos'!$E:$H,4,0),"")</f>
        <v/>
      </c>
      <c r="J728" t="str">
        <f>IFERROR(VLOOKUP($A728&amp;"-"&amp;J$1,'Conclusões cursos'!$E:$H,2,0),"")</f>
        <v>2003/2004</v>
      </c>
      <c r="K728" t="str">
        <f>IFERROR(VLOOKUP($A728&amp;"-"&amp;J$1,'Conclusões cursos'!$E:$H,4,0),"")</f>
        <v>2009/2010</v>
      </c>
      <c r="L728" t="str">
        <f>IFERROR(VLOOKUP($A728&amp;"-"&amp;L$1,'Conclusões cursos'!$E:$H,2,0),"")</f>
        <v/>
      </c>
      <c r="M728" t="str">
        <f>IFERROR(VLOOKUP($A728&amp;"-"&amp;L$1,'Conclusões cursos'!$E:$H,4,0),"")</f>
        <v/>
      </c>
      <c r="N728" t="str">
        <f>IFERROR(VLOOKUP($A728&amp;"-"&amp;N$1,'Conclusões cursos'!$E:$H,2,0),"")</f>
        <v/>
      </c>
      <c r="O728" t="str">
        <f>IFERROR(VLOOKUP($A728&amp;"-"&amp;N$1,'Conclusões cursos'!$E:$H,4,0),"")</f>
        <v/>
      </c>
    </row>
    <row r="729" spans="1:15" x14ac:dyDescent="0.3">
      <c r="A729">
        <v>199602077</v>
      </c>
      <c r="B729" t="s">
        <v>4532</v>
      </c>
      <c r="C729" t="s">
        <v>4533</v>
      </c>
      <c r="E729" t="str">
        <f t="shared" si="11"/>
        <v xml:space="preserve">LEIC </v>
      </c>
      <c r="F729" t="str">
        <f>IFERROR(VLOOKUP($A729&amp;"-"&amp;F$1,'Conclusões cursos'!$E:$H,2,0),"")</f>
        <v>1996/1997</v>
      </c>
      <c r="G729" t="str">
        <f>IFERROR(VLOOKUP($A729&amp;"-"&amp;F$1,'Conclusões cursos'!$E:$H,4,0),"")</f>
        <v>2000/2001</v>
      </c>
      <c r="H729" t="str">
        <f>IFERROR(VLOOKUP($A729&amp;"-"&amp;H$1,'Conclusões cursos'!$E:$H,2,0),"")</f>
        <v/>
      </c>
      <c r="I729" t="str">
        <f>IFERROR(VLOOKUP($A729&amp;"-"&amp;H$1,'Conclusões cursos'!$E:$H,4,0),"")</f>
        <v/>
      </c>
      <c r="J729" t="str">
        <f>IFERROR(VLOOKUP($A729&amp;"-"&amp;J$1,'Conclusões cursos'!$E:$H,2,0),"")</f>
        <v/>
      </c>
      <c r="K729" t="str">
        <f>IFERROR(VLOOKUP($A729&amp;"-"&amp;J$1,'Conclusões cursos'!$E:$H,4,0),"")</f>
        <v/>
      </c>
      <c r="L729" t="str">
        <f>IFERROR(VLOOKUP($A729&amp;"-"&amp;L$1,'Conclusões cursos'!$E:$H,2,0),"")</f>
        <v/>
      </c>
      <c r="M729" t="str">
        <f>IFERROR(VLOOKUP($A729&amp;"-"&amp;L$1,'Conclusões cursos'!$E:$H,4,0),"")</f>
        <v/>
      </c>
      <c r="N729" t="str">
        <f>IFERROR(VLOOKUP($A729&amp;"-"&amp;N$1,'Conclusões cursos'!$E:$H,2,0),"")</f>
        <v/>
      </c>
      <c r="O729" t="str">
        <f>IFERROR(VLOOKUP($A729&amp;"-"&amp;N$1,'Conclusões cursos'!$E:$H,4,0),"")</f>
        <v/>
      </c>
    </row>
    <row r="730" spans="1:15" x14ac:dyDescent="0.3">
      <c r="A730">
        <v>201104129</v>
      </c>
      <c r="B730" t="s">
        <v>2218</v>
      </c>
      <c r="C730" t="s">
        <v>2219</v>
      </c>
      <c r="E730" t="str">
        <f t="shared" si="11"/>
        <v xml:space="preserve">MIEIC </v>
      </c>
      <c r="F730" t="str">
        <f>IFERROR(VLOOKUP($A730&amp;"-"&amp;F$1,'Conclusões cursos'!$E:$H,2,0),"")</f>
        <v/>
      </c>
      <c r="G730" t="str">
        <f>IFERROR(VLOOKUP($A730&amp;"-"&amp;F$1,'Conclusões cursos'!$E:$H,4,0),"")</f>
        <v/>
      </c>
      <c r="H730" t="str">
        <f>IFERROR(VLOOKUP($A730&amp;"-"&amp;H$1,'Conclusões cursos'!$E:$H,2,0),"")</f>
        <v/>
      </c>
      <c r="I730" t="str">
        <f>IFERROR(VLOOKUP($A730&amp;"-"&amp;H$1,'Conclusões cursos'!$E:$H,4,0),"")</f>
        <v/>
      </c>
      <c r="J730" t="str">
        <f>IFERROR(VLOOKUP($A730&amp;"-"&amp;J$1,'Conclusões cursos'!$E:$H,2,0),"")</f>
        <v>2011/2012</v>
      </c>
      <c r="K730" t="str">
        <f>IFERROR(VLOOKUP($A730&amp;"-"&amp;J$1,'Conclusões cursos'!$E:$H,4,0),"")</f>
        <v>2018/2019</v>
      </c>
      <c r="L730" t="str">
        <f>IFERROR(VLOOKUP($A730&amp;"-"&amp;L$1,'Conclusões cursos'!$E:$H,2,0),"")</f>
        <v/>
      </c>
      <c r="M730" t="str">
        <f>IFERROR(VLOOKUP($A730&amp;"-"&amp;L$1,'Conclusões cursos'!$E:$H,4,0),"")</f>
        <v/>
      </c>
      <c r="N730" t="str">
        <f>IFERROR(VLOOKUP($A730&amp;"-"&amp;N$1,'Conclusões cursos'!$E:$H,2,0),"")</f>
        <v/>
      </c>
      <c r="O730" t="str">
        <f>IFERROR(VLOOKUP($A730&amp;"-"&amp;N$1,'Conclusões cursos'!$E:$H,4,0),"")</f>
        <v/>
      </c>
    </row>
    <row r="731" spans="1:15" x14ac:dyDescent="0.3">
      <c r="A731">
        <v>201200689</v>
      </c>
      <c r="B731" t="s">
        <v>2220</v>
      </c>
      <c r="C731" t="s">
        <v>2221</v>
      </c>
      <c r="E731" t="str">
        <f t="shared" si="11"/>
        <v xml:space="preserve">MIEIC </v>
      </c>
      <c r="F731" t="str">
        <f>IFERROR(VLOOKUP($A731&amp;"-"&amp;F$1,'Conclusões cursos'!$E:$H,2,0),"")</f>
        <v/>
      </c>
      <c r="G731" t="str">
        <f>IFERROR(VLOOKUP($A731&amp;"-"&amp;F$1,'Conclusões cursos'!$E:$H,4,0),"")</f>
        <v/>
      </c>
      <c r="H731" t="str">
        <f>IFERROR(VLOOKUP($A731&amp;"-"&amp;H$1,'Conclusões cursos'!$E:$H,2,0),"")</f>
        <v/>
      </c>
      <c r="I731" t="str">
        <f>IFERROR(VLOOKUP($A731&amp;"-"&amp;H$1,'Conclusões cursos'!$E:$H,4,0),"")</f>
        <v/>
      </c>
      <c r="J731" t="str">
        <f>IFERROR(VLOOKUP($A731&amp;"-"&amp;J$1,'Conclusões cursos'!$E:$H,2,0),"")</f>
        <v>2017/2018</v>
      </c>
      <c r="K731" t="str">
        <f>IFERROR(VLOOKUP($A731&amp;"-"&amp;J$1,'Conclusões cursos'!$E:$H,4,0),"")</f>
        <v>2019/2020</v>
      </c>
      <c r="L731" t="str">
        <f>IFERROR(VLOOKUP($A731&amp;"-"&amp;L$1,'Conclusões cursos'!$E:$H,2,0),"")</f>
        <v/>
      </c>
      <c r="M731" t="str">
        <f>IFERROR(VLOOKUP($A731&amp;"-"&amp;L$1,'Conclusões cursos'!$E:$H,4,0),"")</f>
        <v/>
      </c>
      <c r="N731" t="str">
        <f>IFERROR(VLOOKUP($A731&amp;"-"&amp;N$1,'Conclusões cursos'!$E:$H,2,0),"")</f>
        <v/>
      </c>
      <c r="O731" t="str">
        <f>IFERROR(VLOOKUP($A731&amp;"-"&amp;N$1,'Conclusões cursos'!$E:$H,4,0),"")</f>
        <v/>
      </c>
    </row>
    <row r="732" spans="1:15" x14ac:dyDescent="0.3">
      <c r="A732">
        <v>200104238</v>
      </c>
      <c r="B732" t="s">
        <v>4534</v>
      </c>
      <c r="C732" t="s">
        <v>4535</v>
      </c>
      <c r="E732" t="str">
        <f t="shared" si="11"/>
        <v xml:space="preserve">LEIC </v>
      </c>
      <c r="F732" t="str">
        <f>IFERROR(VLOOKUP($A732&amp;"-"&amp;F$1,'Conclusões cursos'!$E:$H,2,0),"")</f>
        <v>2001/2002</v>
      </c>
      <c r="G732" t="str">
        <f>IFERROR(VLOOKUP($A732&amp;"-"&amp;F$1,'Conclusões cursos'!$E:$H,4,0),"")</f>
        <v>2006/2007</v>
      </c>
      <c r="H732" t="str">
        <f>IFERROR(VLOOKUP($A732&amp;"-"&amp;H$1,'Conclusões cursos'!$E:$H,2,0),"")</f>
        <v/>
      </c>
      <c r="I732" t="str">
        <f>IFERROR(VLOOKUP($A732&amp;"-"&amp;H$1,'Conclusões cursos'!$E:$H,4,0),"")</f>
        <v/>
      </c>
      <c r="J732" t="str">
        <f>IFERROR(VLOOKUP($A732&amp;"-"&amp;J$1,'Conclusões cursos'!$E:$H,2,0),"")</f>
        <v/>
      </c>
      <c r="K732" t="str">
        <f>IFERROR(VLOOKUP($A732&amp;"-"&amp;J$1,'Conclusões cursos'!$E:$H,4,0),"")</f>
        <v/>
      </c>
      <c r="L732" t="str">
        <f>IFERROR(VLOOKUP($A732&amp;"-"&amp;L$1,'Conclusões cursos'!$E:$H,2,0),"")</f>
        <v/>
      </c>
      <c r="M732" t="str">
        <f>IFERROR(VLOOKUP($A732&amp;"-"&amp;L$1,'Conclusões cursos'!$E:$H,4,0),"")</f>
        <v/>
      </c>
      <c r="N732" t="str">
        <f>IFERROR(VLOOKUP($A732&amp;"-"&amp;N$1,'Conclusões cursos'!$E:$H,2,0),"")</f>
        <v/>
      </c>
      <c r="O732" t="str">
        <f>IFERROR(VLOOKUP($A732&amp;"-"&amp;N$1,'Conclusões cursos'!$E:$H,4,0),"")</f>
        <v/>
      </c>
    </row>
    <row r="733" spans="1:15" x14ac:dyDescent="0.3">
      <c r="A733">
        <v>201004110</v>
      </c>
      <c r="B733" t="s">
        <v>2222</v>
      </c>
      <c r="C733" t="s">
        <v>2223</v>
      </c>
      <c r="E733" t="str">
        <f t="shared" si="11"/>
        <v xml:space="preserve">MIEIC </v>
      </c>
      <c r="F733" t="str">
        <f>IFERROR(VLOOKUP($A733&amp;"-"&amp;F$1,'Conclusões cursos'!$E:$H,2,0),"")</f>
        <v/>
      </c>
      <c r="G733" t="str">
        <f>IFERROR(VLOOKUP($A733&amp;"-"&amp;F$1,'Conclusões cursos'!$E:$H,4,0),"")</f>
        <v/>
      </c>
      <c r="H733" t="str">
        <f>IFERROR(VLOOKUP($A733&amp;"-"&amp;H$1,'Conclusões cursos'!$E:$H,2,0),"")</f>
        <v/>
      </c>
      <c r="I733" t="str">
        <f>IFERROR(VLOOKUP($A733&amp;"-"&amp;H$1,'Conclusões cursos'!$E:$H,4,0),"")</f>
        <v/>
      </c>
      <c r="J733" t="str">
        <f>IFERROR(VLOOKUP($A733&amp;"-"&amp;J$1,'Conclusões cursos'!$E:$H,2,0),"")</f>
        <v>2010/2011</v>
      </c>
      <c r="K733" t="str">
        <f>IFERROR(VLOOKUP($A733&amp;"-"&amp;J$1,'Conclusões cursos'!$E:$H,4,0),"")</f>
        <v>2014/2015</v>
      </c>
      <c r="L733" t="str">
        <f>IFERROR(VLOOKUP($A733&amp;"-"&amp;L$1,'Conclusões cursos'!$E:$H,2,0),"")</f>
        <v/>
      </c>
      <c r="M733" t="str">
        <f>IFERROR(VLOOKUP($A733&amp;"-"&amp;L$1,'Conclusões cursos'!$E:$H,4,0),"")</f>
        <v/>
      </c>
      <c r="N733" t="str">
        <f>IFERROR(VLOOKUP($A733&amp;"-"&amp;N$1,'Conclusões cursos'!$E:$H,2,0),"")</f>
        <v/>
      </c>
      <c r="O733" t="str">
        <f>IFERROR(VLOOKUP($A733&amp;"-"&amp;N$1,'Conclusões cursos'!$E:$H,4,0),"")</f>
        <v/>
      </c>
    </row>
    <row r="734" spans="1:15" x14ac:dyDescent="0.3">
      <c r="A734">
        <v>201905609</v>
      </c>
      <c r="B734" t="s">
        <v>303</v>
      </c>
      <c r="C734" t="s">
        <v>304</v>
      </c>
      <c r="E734" t="str">
        <f t="shared" si="11"/>
        <v xml:space="preserve">L.EIC </v>
      </c>
      <c r="F734" t="str">
        <f>IFERROR(VLOOKUP($A734&amp;"-"&amp;F$1,'Conclusões cursos'!$E:$H,2,0),"")</f>
        <v/>
      </c>
      <c r="G734" t="str">
        <f>IFERROR(VLOOKUP($A734&amp;"-"&amp;F$1,'Conclusões cursos'!$E:$H,4,0),"")</f>
        <v/>
      </c>
      <c r="H734" t="str">
        <f>IFERROR(VLOOKUP($A734&amp;"-"&amp;H$1,'Conclusões cursos'!$E:$H,2,0),"")</f>
        <v/>
      </c>
      <c r="I734" t="str">
        <f>IFERROR(VLOOKUP($A734&amp;"-"&amp;H$1,'Conclusões cursos'!$E:$H,4,0),"")</f>
        <v/>
      </c>
      <c r="J734" t="str">
        <f>IFERROR(VLOOKUP($A734&amp;"-"&amp;J$1,'Conclusões cursos'!$E:$H,2,0),"")</f>
        <v/>
      </c>
      <c r="K734" t="str">
        <f>IFERROR(VLOOKUP($A734&amp;"-"&amp;J$1,'Conclusões cursos'!$E:$H,4,0),"")</f>
        <v/>
      </c>
      <c r="L734" t="str">
        <f>IFERROR(VLOOKUP($A734&amp;"-"&amp;L$1,'Conclusões cursos'!$E:$H,2,0),"")</f>
        <v>2021/2022</v>
      </c>
      <c r="M734" t="str">
        <f>IFERROR(VLOOKUP($A734&amp;"-"&amp;L$1,'Conclusões cursos'!$E:$H,4,0),"")</f>
        <v>2021/2022</v>
      </c>
      <c r="N734" t="str">
        <f>IFERROR(VLOOKUP($A734&amp;"-"&amp;N$1,'Conclusões cursos'!$E:$H,2,0),"")</f>
        <v/>
      </c>
      <c r="O734" t="str">
        <f>IFERROR(VLOOKUP($A734&amp;"-"&amp;N$1,'Conclusões cursos'!$E:$H,4,0),"")</f>
        <v/>
      </c>
    </row>
    <row r="735" spans="1:15" x14ac:dyDescent="0.3">
      <c r="A735">
        <v>201708999</v>
      </c>
      <c r="B735" t="s">
        <v>305</v>
      </c>
      <c r="C735" t="s">
        <v>306</v>
      </c>
      <c r="E735" t="str">
        <f t="shared" si="11"/>
        <v>L.EIC M.EIC</v>
      </c>
      <c r="F735" t="str">
        <f>IFERROR(VLOOKUP($A735&amp;"-"&amp;F$1,'Conclusões cursos'!$E:$H,2,0),"")</f>
        <v/>
      </c>
      <c r="G735" t="str">
        <f>IFERROR(VLOOKUP($A735&amp;"-"&amp;F$1,'Conclusões cursos'!$E:$H,4,0),"")</f>
        <v/>
      </c>
      <c r="H735" t="str">
        <f>IFERROR(VLOOKUP($A735&amp;"-"&amp;H$1,'Conclusões cursos'!$E:$H,2,0),"")</f>
        <v/>
      </c>
      <c r="I735" t="str">
        <f>IFERROR(VLOOKUP($A735&amp;"-"&amp;H$1,'Conclusões cursos'!$E:$H,4,0),"")</f>
        <v/>
      </c>
      <c r="J735" t="str">
        <f>IFERROR(VLOOKUP($A735&amp;"-"&amp;J$1,'Conclusões cursos'!$E:$H,2,0),"")</f>
        <v/>
      </c>
      <c r="K735" t="str">
        <f>IFERROR(VLOOKUP($A735&amp;"-"&amp;J$1,'Conclusões cursos'!$E:$H,4,0),"")</f>
        <v/>
      </c>
      <c r="L735" t="str">
        <f>IFERROR(VLOOKUP($A735&amp;"-"&amp;L$1,'Conclusões cursos'!$E:$H,2,0),"")</f>
        <v>2021/2022</v>
      </c>
      <c r="M735" t="str">
        <f>IFERROR(VLOOKUP($A735&amp;"-"&amp;L$1,'Conclusões cursos'!$E:$H,4,0),"")</f>
        <v>2021/2022</v>
      </c>
      <c r="N735" t="str">
        <f>IFERROR(VLOOKUP($A735&amp;"-"&amp;N$1,'Conclusões cursos'!$E:$H,2,0),"")</f>
        <v>2021/2022</v>
      </c>
      <c r="O735" t="str">
        <f>IFERROR(VLOOKUP($A735&amp;"-"&amp;N$1,'Conclusões cursos'!$E:$H,4,0),"")</f>
        <v>2022/2023</v>
      </c>
    </row>
    <row r="736" spans="1:15" x14ac:dyDescent="0.3">
      <c r="A736">
        <v>199701414</v>
      </c>
      <c r="B736" t="s">
        <v>4536</v>
      </c>
      <c r="C736" t="s">
        <v>4537</v>
      </c>
      <c r="E736" t="str">
        <f t="shared" si="11"/>
        <v xml:space="preserve">LEIC </v>
      </c>
      <c r="F736" t="str">
        <f>IFERROR(VLOOKUP($A736&amp;"-"&amp;F$1,'Conclusões cursos'!$E:$H,2,0),"")</f>
        <v>1997/1998</v>
      </c>
      <c r="G736" t="str">
        <f>IFERROR(VLOOKUP($A736&amp;"-"&amp;F$1,'Conclusões cursos'!$E:$H,4,0),"")</f>
        <v>2005/2006</v>
      </c>
      <c r="H736" t="str">
        <f>IFERROR(VLOOKUP($A736&amp;"-"&amp;H$1,'Conclusões cursos'!$E:$H,2,0),"")</f>
        <v/>
      </c>
      <c r="I736" t="str">
        <f>IFERROR(VLOOKUP($A736&amp;"-"&amp;H$1,'Conclusões cursos'!$E:$H,4,0),"")</f>
        <v/>
      </c>
      <c r="J736" t="str">
        <f>IFERROR(VLOOKUP($A736&amp;"-"&amp;J$1,'Conclusões cursos'!$E:$H,2,0),"")</f>
        <v/>
      </c>
      <c r="K736" t="str">
        <f>IFERROR(VLOOKUP($A736&amp;"-"&amp;J$1,'Conclusões cursos'!$E:$H,4,0),"")</f>
        <v/>
      </c>
      <c r="L736" t="str">
        <f>IFERROR(VLOOKUP($A736&amp;"-"&amp;L$1,'Conclusões cursos'!$E:$H,2,0),"")</f>
        <v/>
      </c>
      <c r="M736" t="str">
        <f>IFERROR(VLOOKUP($A736&amp;"-"&amp;L$1,'Conclusões cursos'!$E:$H,4,0),"")</f>
        <v/>
      </c>
      <c r="N736" t="str">
        <f>IFERROR(VLOOKUP($A736&amp;"-"&amp;N$1,'Conclusões cursos'!$E:$H,2,0),"")</f>
        <v/>
      </c>
      <c r="O736" t="str">
        <f>IFERROR(VLOOKUP($A736&amp;"-"&amp;N$1,'Conclusões cursos'!$E:$H,4,0),"")</f>
        <v/>
      </c>
    </row>
    <row r="737" spans="1:15" x14ac:dyDescent="0.3">
      <c r="A737">
        <v>201001939</v>
      </c>
      <c r="B737" t="s">
        <v>2224</v>
      </c>
      <c r="C737" t="s">
        <v>2225</v>
      </c>
      <c r="E737" t="str">
        <f t="shared" si="11"/>
        <v xml:space="preserve">MIEIC </v>
      </c>
      <c r="F737" t="str">
        <f>IFERROR(VLOOKUP($A737&amp;"-"&amp;F$1,'Conclusões cursos'!$E:$H,2,0),"")</f>
        <v/>
      </c>
      <c r="G737" t="str">
        <f>IFERROR(VLOOKUP($A737&amp;"-"&amp;F$1,'Conclusões cursos'!$E:$H,4,0),"")</f>
        <v/>
      </c>
      <c r="H737" t="str">
        <f>IFERROR(VLOOKUP($A737&amp;"-"&amp;H$1,'Conclusões cursos'!$E:$H,2,0),"")</f>
        <v/>
      </c>
      <c r="I737" t="str">
        <f>IFERROR(VLOOKUP($A737&amp;"-"&amp;H$1,'Conclusões cursos'!$E:$H,4,0),"")</f>
        <v/>
      </c>
      <c r="J737" t="str">
        <f>IFERROR(VLOOKUP($A737&amp;"-"&amp;J$1,'Conclusões cursos'!$E:$H,2,0),"")</f>
        <v>2010/2011</v>
      </c>
      <c r="K737" t="str">
        <f>IFERROR(VLOOKUP($A737&amp;"-"&amp;J$1,'Conclusões cursos'!$E:$H,4,0),"")</f>
        <v>2014/2015</v>
      </c>
      <c r="L737" t="str">
        <f>IFERROR(VLOOKUP($A737&amp;"-"&amp;L$1,'Conclusões cursos'!$E:$H,2,0),"")</f>
        <v/>
      </c>
      <c r="M737" t="str">
        <f>IFERROR(VLOOKUP($A737&amp;"-"&amp;L$1,'Conclusões cursos'!$E:$H,4,0),"")</f>
        <v/>
      </c>
      <c r="N737" t="str">
        <f>IFERROR(VLOOKUP($A737&amp;"-"&amp;N$1,'Conclusões cursos'!$E:$H,2,0),"")</f>
        <v/>
      </c>
      <c r="O737" t="str">
        <f>IFERROR(VLOOKUP($A737&amp;"-"&amp;N$1,'Conclusões cursos'!$E:$H,4,0),"")</f>
        <v/>
      </c>
    </row>
    <row r="738" spans="1:15" x14ac:dyDescent="0.3">
      <c r="A738">
        <v>200803862</v>
      </c>
      <c r="B738" t="s">
        <v>2226</v>
      </c>
      <c r="C738" t="s">
        <v>2227</v>
      </c>
      <c r="E738" t="str">
        <f t="shared" si="11"/>
        <v xml:space="preserve">MIEIC </v>
      </c>
      <c r="F738" t="str">
        <f>IFERROR(VLOOKUP($A738&amp;"-"&amp;F$1,'Conclusões cursos'!$E:$H,2,0),"")</f>
        <v/>
      </c>
      <c r="G738" t="str">
        <f>IFERROR(VLOOKUP($A738&amp;"-"&amp;F$1,'Conclusões cursos'!$E:$H,4,0),"")</f>
        <v/>
      </c>
      <c r="H738" t="str">
        <f>IFERROR(VLOOKUP($A738&amp;"-"&amp;H$1,'Conclusões cursos'!$E:$H,2,0),"")</f>
        <v/>
      </c>
      <c r="I738" t="str">
        <f>IFERROR(VLOOKUP($A738&amp;"-"&amp;H$1,'Conclusões cursos'!$E:$H,4,0),"")</f>
        <v/>
      </c>
      <c r="J738" t="str">
        <f>IFERROR(VLOOKUP($A738&amp;"-"&amp;J$1,'Conclusões cursos'!$E:$H,2,0),"")</f>
        <v>2008/2009</v>
      </c>
      <c r="K738" t="str">
        <f>IFERROR(VLOOKUP($A738&amp;"-"&amp;J$1,'Conclusões cursos'!$E:$H,4,0),"")</f>
        <v>2009/2010</v>
      </c>
      <c r="L738" t="str">
        <f>IFERROR(VLOOKUP($A738&amp;"-"&amp;L$1,'Conclusões cursos'!$E:$H,2,0),"")</f>
        <v/>
      </c>
      <c r="M738" t="str">
        <f>IFERROR(VLOOKUP($A738&amp;"-"&amp;L$1,'Conclusões cursos'!$E:$H,4,0),"")</f>
        <v/>
      </c>
      <c r="N738" t="str">
        <f>IFERROR(VLOOKUP($A738&amp;"-"&amp;N$1,'Conclusões cursos'!$E:$H,2,0),"")</f>
        <v/>
      </c>
      <c r="O738" t="str">
        <f>IFERROR(VLOOKUP($A738&amp;"-"&amp;N$1,'Conclusões cursos'!$E:$H,4,0),"")</f>
        <v/>
      </c>
    </row>
    <row r="739" spans="1:15" x14ac:dyDescent="0.3">
      <c r="A739">
        <v>201806857</v>
      </c>
      <c r="B739" t="s">
        <v>1004</v>
      </c>
      <c r="C739" t="s">
        <v>1005</v>
      </c>
      <c r="E739" t="str">
        <f t="shared" si="11"/>
        <v>M.EIC</v>
      </c>
      <c r="F739" t="str">
        <f>IFERROR(VLOOKUP($A739&amp;"-"&amp;F$1,'Conclusões cursos'!$E:$H,2,0),"")</f>
        <v/>
      </c>
      <c r="G739" t="str">
        <f>IFERROR(VLOOKUP($A739&amp;"-"&amp;F$1,'Conclusões cursos'!$E:$H,4,0),"")</f>
        <v/>
      </c>
      <c r="H739" t="str">
        <f>IFERROR(VLOOKUP($A739&amp;"-"&amp;H$1,'Conclusões cursos'!$E:$H,2,0),"")</f>
        <v/>
      </c>
      <c r="I739" t="str">
        <f>IFERROR(VLOOKUP($A739&amp;"-"&amp;H$1,'Conclusões cursos'!$E:$H,4,0),"")</f>
        <v/>
      </c>
      <c r="J739" t="str">
        <f>IFERROR(VLOOKUP($A739&amp;"-"&amp;J$1,'Conclusões cursos'!$E:$H,2,0),"")</f>
        <v/>
      </c>
      <c r="K739" t="str">
        <f>IFERROR(VLOOKUP($A739&amp;"-"&amp;J$1,'Conclusões cursos'!$E:$H,4,0),"")</f>
        <v/>
      </c>
      <c r="L739" t="str">
        <f>IFERROR(VLOOKUP($A739&amp;"-"&amp;L$1,'Conclusões cursos'!$E:$H,2,0),"")</f>
        <v/>
      </c>
      <c r="M739" t="str">
        <f>IFERROR(VLOOKUP($A739&amp;"-"&amp;L$1,'Conclusões cursos'!$E:$H,4,0),"")</f>
        <v/>
      </c>
      <c r="N739" t="str">
        <f>IFERROR(VLOOKUP($A739&amp;"-"&amp;N$1,'Conclusões cursos'!$E:$H,2,0),"")</f>
        <v>2021/2022</v>
      </c>
      <c r="O739" t="str">
        <f>IFERROR(VLOOKUP($A739&amp;"-"&amp;N$1,'Conclusões cursos'!$E:$H,4,0),"")</f>
        <v>2022/2023</v>
      </c>
    </row>
    <row r="740" spans="1:15" x14ac:dyDescent="0.3">
      <c r="A740">
        <v>201303726</v>
      </c>
      <c r="B740" t="s">
        <v>2228</v>
      </c>
      <c r="C740" t="s">
        <v>2229</v>
      </c>
      <c r="E740" t="str">
        <f t="shared" si="11"/>
        <v xml:space="preserve">MIEIC </v>
      </c>
      <c r="F740" t="str">
        <f>IFERROR(VLOOKUP($A740&amp;"-"&amp;F$1,'Conclusões cursos'!$E:$H,2,0),"")</f>
        <v/>
      </c>
      <c r="G740" t="str">
        <f>IFERROR(VLOOKUP($A740&amp;"-"&amp;F$1,'Conclusões cursos'!$E:$H,4,0),"")</f>
        <v/>
      </c>
      <c r="H740" t="str">
        <f>IFERROR(VLOOKUP($A740&amp;"-"&amp;H$1,'Conclusões cursos'!$E:$H,2,0),"")</f>
        <v/>
      </c>
      <c r="I740" t="str">
        <f>IFERROR(VLOOKUP($A740&amp;"-"&amp;H$1,'Conclusões cursos'!$E:$H,4,0),"")</f>
        <v/>
      </c>
      <c r="J740" t="str">
        <f>IFERROR(VLOOKUP($A740&amp;"-"&amp;J$1,'Conclusões cursos'!$E:$H,2,0),"")</f>
        <v>2013/2014</v>
      </c>
      <c r="K740" t="str">
        <f>IFERROR(VLOOKUP($A740&amp;"-"&amp;J$1,'Conclusões cursos'!$E:$H,4,0),"")</f>
        <v>2017/2018</v>
      </c>
      <c r="L740" t="str">
        <f>IFERROR(VLOOKUP($A740&amp;"-"&amp;L$1,'Conclusões cursos'!$E:$H,2,0),"")</f>
        <v/>
      </c>
      <c r="M740" t="str">
        <f>IFERROR(VLOOKUP($A740&amp;"-"&amp;L$1,'Conclusões cursos'!$E:$H,4,0),"")</f>
        <v/>
      </c>
      <c r="N740" t="str">
        <f>IFERROR(VLOOKUP($A740&amp;"-"&amp;N$1,'Conclusões cursos'!$E:$H,2,0),"")</f>
        <v/>
      </c>
      <c r="O740" t="str">
        <f>IFERROR(VLOOKUP($A740&amp;"-"&amp;N$1,'Conclusões cursos'!$E:$H,4,0),"")</f>
        <v/>
      </c>
    </row>
    <row r="741" spans="1:15" x14ac:dyDescent="0.3">
      <c r="A741">
        <v>200501263</v>
      </c>
      <c r="B741" t="s">
        <v>2230</v>
      </c>
      <c r="C741" t="s">
        <v>2231</v>
      </c>
      <c r="E741" t="str">
        <f t="shared" si="11"/>
        <v xml:space="preserve">MIEIC </v>
      </c>
      <c r="F741" t="str">
        <f>IFERROR(VLOOKUP($A741&amp;"-"&amp;F$1,'Conclusões cursos'!$E:$H,2,0),"")</f>
        <v/>
      </c>
      <c r="G741" t="str">
        <f>IFERROR(VLOOKUP($A741&amp;"-"&amp;F$1,'Conclusões cursos'!$E:$H,4,0),"")</f>
        <v/>
      </c>
      <c r="H741" t="str">
        <f>IFERROR(VLOOKUP($A741&amp;"-"&amp;H$1,'Conclusões cursos'!$E:$H,2,0),"")</f>
        <v/>
      </c>
      <c r="I741" t="str">
        <f>IFERROR(VLOOKUP($A741&amp;"-"&amp;H$1,'Conclusões cursos'!$E:$H,4,0),"")</f>
        <v/>
      </c>
      <c r="J741" t="str">
        <f>IFERROR(VLOOKUP($A741&amp;"-"&amp;J$1,'Conclusões cursos'!$E:$H,2,0),"")</f>
        <v>2005/2006</v>
      </c>
      <c r="K741" t="str">
        <f>IFERROR(VLOOKUP($A741&amp;"-"&amp;J$1,'Conclusões cursos'!$E:$H,4,0),"")</f>
        <v>2009/2010</v>
      </c>
      <c r="L741" t="str">
        <f>IFERROR(VLOOKUP($A741&amp;"-"&amp;L$1,'Conclusões cursos'!$E:$H,2,0),"")</f>
        <v/>
      </c>
      <c r="M741" t="str">
        <f>IFERROR(VLOOKUP($A741&amp;"-"&amp;L$1,'Conclusões cursos'!$E:$H,4,0),"")</f>
        <v/>
      </c>
      <c r="N741" t="str">
        <f>IFERROR(VLOOKUP($A741&amp;"-"&amp;N$1,'Conclusões cursos'!$E:$H,2,0),"")</f>
        <v/>
      </c>
      <c r="O741" t="str">
        <f>IFERROR(VLOOKUP($A741&amp;"-"&amp;N$1,'Conclusões cursos'!$E:$H,4,0),"")</f>
        <v/>
      </c>
    </row>
    <row r="742" spans="1:15" x14ac:dyDescent="0.3">
      <c r="A742">
        <v>201505791</v>
      </c>
      <c r="B742" t="s">
        <v>2232</v>
      </c>
      <c r="C742" t="s">
        <v>2233</v>
      </c>
      <c r="E742" t="str">
        <f t="shared" si="11"/>
        <v xml:space="preserve">MIEIC </v>
      </c>
      <c r="F742" t="str">
        <f>IFERROR(VLOOKUP($A742&amp;"-"&amp;F$1,'Conclusões cursos'!$E:$H,2,0),"")</f>
        <v/>
      </c>
      <c r="G742" t="str">
        <f>IFERROR(VLOOKUP($A742&amp;"-"&amp;F$1,'Conclusões cursos'!$E:$H,4,0),"")</f>
        <v/>
      </c>
      <c r="H742" t="str">
        <f>IFERROR(VLOOKUP($A742&amp;"-"&amp;H$1,'Conclusões cursos'!$E:$H,2,0),"")</f>
        <v/>
      </c>
      <c r="I742" t="str">
        <f>IFERROR(VLOOKUP($A742&amp;"-"&amp;H$1,'Conclusões cursos'!$E:$H,4,0),"")</f>
        <v/>
      </c>
      <c r="J742" t="str">
        <f>IFERROR(VLOOKUP($A742&amp;"-"&amp;J$1,'Conclusões cursos'!$E:$H,2,0),"")</f>
        <v>2015/2016</v>
      </c>
      <c r="K742" t="str">
        <f>IFERROR(VLOOKUP($A742&amp;"-"&amp;J$1,'Conclusões cursos'!$E:$H,4,0),"")</f>
        <v>2019/2020</v>
      </c>
      <c r="L742" t="str">
        <f>IFERROR(VLOOKUP($A742&amp;"-"&amp;L$1,'Conclusões cursos'!$E:$H,2,0),"")</f>
        <v/>
      </c>
      <c r="M742" t="str">
        <f>IFERROR(VLOOKUP($A742&amp;"-"&amp;L$1,'Conclusões cursos'!$E:$H,4,0),"")</f>
        <v/>
      </c>
      <c r="N742" t="str">
        <f>IFERROR(VLOOKUP($A742&amp;"-"&amp;N$1,'Conclusões cursos'!$E:$H,2,0),"")</f>
        <v/>
      </c>
      <c r="O742" t="str">
        <f>IFERROR(VLOOKUP($A742&amp;"-"&amp;N$1,'Conclusões cursos'!$E:$H,4,0),"")</f>
        <v/>
      </c>
    </row>
    <row r="743" spans="1:15" x14ac:dyDescent="0.3">
      <c r="A743">
        <v>202005140</v>
      </c>
      <c r="B743" t="s">
        <v>307</v>
      </c>
      <c r="C743" t="s">
        <v>308</v>
      </c>
      <c r="E743" t="str">
        <f t="shared" si="11"/>
        <v xml:space="preserve">L.EIC </v>
      </c>
      <c r="F743" t="str">
        <f>IFERROR(VLOOKUP($A743&amp;"-"&amp;F$1,'Conclusões cursos'!$E:$H,2,0),"")</f>
        <v/>
      </c>
      <c r="G743" t="str">
        <f>IFERROR(VLOOKUP($A743&amp;"-"&amp;F$1,'Conclusões cursos'!$E:$H,4,0),"")</f>
        <v/>
      </c>
      <c r="H743" t="str">
        <f>IFERROR(VLOOKUP($A743&amp;"-"&amp;H$1,'Conclusões cursos'!$E:$H,2,0),"")</f>
        <v/>
      </c>
      <c r="I743" t="str">
        <f>IFERROR(VLOOKUP($A743&amp;"-"&amp;H$1,'Conclusões cursos'!$E:$H,4,0),"")</f>
        <v/>
      </c>
      <c r="J743" t="str">
        <f>IFERROR(VLOOKUP($A743&amp;"-"&amp;J$1,'Conclusões cursos'!$E:$H,2,0),"")</f>
        <v/>
      </c>
      <c r="K743" t="str">
        <f>IFERROR(VLOOKUP($A743&amp;"-"&amp;J$1,'Conclusões cursos'!$E:$H,4,0),"")</f>
        <v/>
      </c>
      <c r="L743" t="str">
        <f>IFERROR(VLOOKUP($A743&amp;"-"&amp;L$1,'Conclusões cursos'!$E:$H,2,0),"")</f>
        <v>2021/2022</v>
      </c>
      <c r="M743" t="str">
        <f>IFERROR(VLOOKUP($A743&amp;"-"&amp;L$1,'Conclusões cursos'!$E:$H,4,0),"")</f>
        <v>2022/2023</v>
      </c>
      <c r="N743" t="str">
        <f>IFERROR(VLOOKUP($A743&amp;"-"&amp;N$1,'Conclusões cursos'!$E:$H,2,0),"")</f>
        <v/>
      </c>
      <c r="O743" t="str">
        <f>IFERROR(VLOOKUP($A743&amp;"-"&amp;N$1,'Conclusões cursos'!$E:$H,4,0),"")</f>
        <v/>
      </c>
    </row>
    <row r="744" spans="1:15" x14ac:dyDescent="0.3">
      <c r="A744">
        <v>201508213</v>
      </c>
      <c r="B744" t="s">
        <v>309</v>
      </c>
      <c r="C744" t="s">
        <v>310</v>
      </c>
      <c r="E744" t="str">
        <f t="shared" si="11"/>
        <v>L.EIC M.EIC</v>
      </c>
      <c r="F744" t="str">
        <f>IFERROR(VLOOKUP($A744&amp;"-"&amp;F$1,'Conclusões cursos'!$E:$H,2,0),"")</f>
        <v/>
      </c>
      <c r="G744" t="str">
        <f>IFERROR(VLOOKUP($A744&amp;"-"&amp;F$1,'Conclusões cursos'!$E:$H,4,0),"")</f>
        <v/>
      </c>
      <c r="H744" t="str">
        <f>IFERROR(VLOOKUP($A744&amp;"-"&amp;H$1,'Conclusões cursos'!$E:$H,2,0),"")</f>
        <v/>
      </c>
      <c r="I744" t="str">
        <f>IFERROR(VLOOKUP($A744&amp;"-"&amp;H$1,'Conclusões cursos'!$E:$H,4,0),"")</f>
        <v/>
      </c>
      <c r="J744" t="str">
        <f>IFERROR(VLOOKUP($A744&amp;"-"&amp;J$1,'Conclusões cursos'!$E:$H,2,0),"")</f>
        <v/>
      </c>
      <c r="K744" t="str">
        <f>IFERROR(VLOOKUP($A744&amp;"-"&amp;J$1,'Conclusões cursos'!$E:$H,4,0),"")</f>
        <v/>
      </c>
      <c r="L744" t="str">
        <f>IFERROR(VLOOKUP($A744&amp;"-"&amp;L$1,'Conclusões cursos'!$E:$H,2,0),"")</f>
        <v>2021/2022</v>
      </c>
      <c r="M744" t="str">
        <f>IFERROR(VLOOKUP($A744&amp;"-"&amp;L$1,'Conclusões cursos'!$E:$H,4,0),"")</f>
        <v>2021/2022</v>
      </c>
      <c r="N744" t="str">
        <f>IFERROR(VLOOKUP($A744&amp;"-"&amp;N$1,'Conclusões cursos'!$E:$H,2,0),"")</f>
        <v>2021/2022</v>
      </c>
      <c r="O744" t="str">
        <f>IFERROR(VLOOKUP($A744&amp;"-"&amp;N$1,'Conclusões cursos'!$E:$H,4,0),"")</f>
        <v>2021/2022</v>
      </c>
    </row>
    <row r="745" spans="1:15" x14ac:dyDescent="0.3">
      <c r="A745">
        <v>201305627</v>
      </c>
      <c r="B745" t="s">
        <v>2234</v>
      </c>
      <c r="C745" t="s">
        <v>2235</v>
      </c>
      <c r="E745" t="str">
        <f t="shared" si="11"/>
        <v xml:space="preserve">MIEIC </v>
      </c>
      <c r="F745" t="str">
        <f>IFERROR(VLOOKUP($A745&amp;"-"&amp;F$1,'Conclusões cursos'!$E:$H,2,0),"")</f>
        <v/>
      </c>
      <c r="G745" t="str">
        <f>IFERROR(VLOOKUP($A745&amp;"-"&amp;F$1,'Conclusões cursos'!$E:$H,4,0),"")</f>
        <v/>
      </c>
      <c r="H745" t="str">
        <f>IFERROR(VLOOKUP($A745&amp;"-"&amp;H$1,'Conclusões cursos'!$E:$H,2,0),"")</f>
        <v/>
      </c>
      <c r="I745" t="str">
        <f>IFERROR(VLOOKUP($A745&amp;"-"&amp;H$1,'Conclusões cursos'!$E:$H,4,0),"")</f>
        <v/>
      </c>
      <c r="J745" t="str">
        <f>IFERROR(VLOOKUP($A745&amp;"-"&amp;J$1,'Conclusões cursos'!$E:$H,2,0),"")</f>
        <v>2013/2014</v>
      </c>
      <c r="K745" t="str">
        <f>IFERROR(VLOOKUP($A745&amp;"-"&amp;J$1,'Conclusões cursos'!$E:$H,4,0),"")</f>
        <v>2017/2018</v>
      </c>
      <c r="L745" t="str">
        <f>IFERROR(VLOOKUP($A745&amp;"-"&amp;L$1,'Conclusões cursos'!$E:$H,2,0),"")</f>
        <v/>
      </c>
      <c r="M745" t="str">
        <f>IFERROR(VLOOKUP($A745&amp;"-"&amp;L$1,'Conclusões cursos'!$E:$H,4,0),"")</f>
        <v/>
      </c>
      <c r="N745" t="str">
        <f>IFERROR(VLOOKUP($A745&amp;"-"&amp;N$1,'Conclusões cursos'!$E:$H,2,0),"")</f>
        <v/>
      </c>
      <c r="O745" t="str">
        <f>IFERROR(VLOOKUP($A745&amp;"-"&amp;N$1,'Conclusões cursos'!$E:$H,4,0),"")</f>
        <v/>
      </c>
    </row>
    <row r="746" spans="1:15" x14ac:dyDescent="0.3">
      <c r="A746">
        <v>201909574</v>
      </c>
      <c r="B746" t="s">
        <v>1006</v>
      </c>
      <c r="C746" t="s">
        <v>1007</v>
      </c>
      <c r="E746" t="str">
        <f t="shared" si="11"/>
        <v>M.EIC</v>
      </c>
      <c r="F746" t="str">
        <f>IFERROR(VLOOKUP($A746&amp;"-"&amp;F$1,'Conclusões cursos'!$E:$H,2,0),"")</f>
        <v/>
      </c>
      <c r="G746" t="str">
        <f>IFERROR(VLOOKUP($A746&amp;"-"&amp;F$1,'Conclusões cursos'!$E:$H,4,0),"")</f>
        <v/>
      </c>
      <c r="H746" t="str">
        <f>IFERROR(VLOOKUP($A746&amp;"-"&amp;H$1,'Conclusões cursos'!$E:$H,2,0),"")</f>
        <v/>
      </c>
      <c r="I746" t="str">
        <f>IFERROR(VLOOKUP($A746&amp;"-"&amp;H$1,'Conclusões cursos'!$E:$H,4,0),"")</f>
        <v/>
      </c>
      <c r="J746" t="str">
        <f>IFERROR(VLOOKUP($A746&amp;"-"&amp;J$1,'Conclusões cursos'!$E:$H,2,0),"")</f>
        <v/>
      </c>
      <c r="K746" t="str">
        <f>IFERROR(VLOOKUP($A746&amp;"-"&amp;J$1,'Conclusões cursos'!$E:$H,4,0),"")</f>
        <v/>
      </c>
      <c r="L746" t="str">
        <f>IFERROR(VLOOKUP($A746&amp;"-"&amp;L$1,'Conclusões cursos'!$E:$H,2,0),"")</f>
        <v/>
      </c>
      <c r="M746" t="str">
        <f>IFERROR(VLOOKUP($A746&amp;"-"&amp;L$1,'Conclusões cursos'!$E:$H,4,0),"")</f>
        <v/>
      </c>
      <c r="N746" t="str">
        <f>IFERROR(VLOOKUP($A746&amp;"-"&amp;N$1,'Conclusões cursos'!$E:$H,2,0),"")</f>
        <v>2021/2022</v>
      </c>
      <c r="O746" t="str">
        <f>IFERROR(VLOOKUP($A746&amp;"-"&amp;N$1,'Conclusões cursos'!$E:$H,4,0),"")</f>
        <v>2021/2022</v>
      </c>
    </row>
    <row r="747" spans="1:15" x14ac:dyDescent="0.3">
      <c r="A747">
        <v>201206349</v>
      </c>
      <c r="B747" t="s">
        <v>2236</v>
      </c>
      <c r="C747" t="s">
        <v>2237</v>
      </c>
      <c r="E747" t="str">
        <f t="shared" si="11"/>
        <v xml:space="preserve">MIEIC </v>
      </c>
      <c r="F747" t="str">
        <f>IFERROR(VLOOKUP($A747&amp;"-"&amp;F$1,'Conclusões cursos'!$E:$H,2,0),"")</f>
        <v/>
      </c>
      <c r="G747" t="str">
        <f>IFERROR(VLOOKUP($A747&amp;"-"&amp;F$1,'Conclusões cursos'!$E:$H,4,0),"")</f>
        <v/>
      </c>
      <c r="H747" t="str">
        <f>IFERROR(VLOOKUP($A747&amp;"-"&amp;H$1,'Conclusões cursos'!$E:$H,2,0),"")</f>
        <v/>
      </c>
      <c r="I747" t="str">
        <f>IFERROR(VLOOKUP($A747&amp;"-"&amp;H$1,'Conclusões cursos'!$E:$H,4,0),"")</f>
        <v/>
      </c>
      <c r="J747" t="str">
        <f>IFERROR(VLOOKUP($A747&amp;"-"&amp;J$1,'Conclusões cursos'!$E:$H,2,0),"")</f>
        <v>2012/2013</v>
      </c>
      <c r="K747" t="str">
        <f>IFERROR(VLOOKUP($A747&amp;"-"&amp;J$1,'Conclusões cursos'!$E:$H,4,0),"")</f>
        <v>2016/2017</v>
      </c>
      <c r="L747" t="str">
        <f>IFERROR(VLOOKUP($A747&amp;"-"&amp;L$1,'Conclusões cursos'!$E:$H,2,0),"")</f>
        <v/>
      </c>
      <c r="M747" t="str">
        <f>IFERROR(VLOOKUP($A747&amp;"-"&amp;L$1,'Conclusões cursos'!$E:$H,4,0),"")</f>
        <v/>
      </c>
      <c r="N747" t="str">
        <f>IFERROR(VLOOKUP($A747&amp;"-"&amp;N$1,'Conclusões cursos'!$E:$H,2,0),"")</f>
        <v/>
      </c>
      <c r="O747" t="str">
        <f>IFERROR(VLOOKUP($A747&amp;"-"&amp;N$1,'Conclusões cursos'!$E:$H,4,0),"")</f>
        <v/>
      </c>
    </row>
    <row r="748" spans="1:15" x14ac:dyDescent="0.3">
      <c r="A748">
        <v>201905337</v>
      </c>
      <c r="B748" t="s">
        <v>311</v>
      </c>
      <c r="C748" t="s">
        <v>312</v>
      </c>
      <c r="E748" t="str">
        <f t="shared" si="11"/>
        <v xml:space="preserve">L.EIC </v>
      </c>
      <c r="F748" t="str">
        <f>IFERROR(VLOOKUP($A748&amp;"-"&amp;F$1,'Conclusões cursos'!$E:$H,2,0),"")</f>
        <v/>
      </c>
      <c r="G748" t="str">
        <f>IFERROR(VLOOKUP($A748&amp;"-"&amp;F$1,'Conclusões cursos'!$E:$H,4,0),"")</f>
        <v/>
      </c>
      <c r="H748" t="str">
        <f>IFERROR(VLOOKUP($A748&amp;"-"&amp;H$1,'Conclusões cursos'!$E:$H,2,0),"")</f>
        <v/>
      </c>
      <c r="I748" t="str">
        <f>IFERROR(VLOOKUP($A748&amp;"-"&amp;H$1,'Conclusões cursos'!$E:$H,4,0),"")</f>
        <v/>
      </c>
      <c r="J748" t="str">
        <f>IFERROR(VLOOKUP($A748&amp;"-"&amp;J$1,'Conclusões cursos'!$E:$H,2,0),"")</f>
        <v/>
      </c>
      <c r="K748" t="str">
        <f>IFERROR(VLOOKUP($A748&amp;"-"&amp;J$1,'Conclusões cursos'!$E:$H,4,0),"")</f>
        <v/>
      </c>
      <c r="L748" t="str">
        <f>IFERROR(VLOOKUP($A748&amp;"-"&amp;L$1,'Conclusões cursos'!$E:$H,2,0),"")</f>
        <v>2021/2022</v>
      </c>
      <c r="M748" t="str">
        <f>IFERROR(VLOOKUP($A748&amp;"-"&amp;L$1,'Conclusões cursos'!$E:$H,4,0),"")</f>
        <v>2021/2022</v>
      </c>
      <c r="N748" t="str">
        <f>IFERROR(VLOOKUP($A748&amp;"-"&amp;N$1,'Conclusões cursos'!$E:$H,2,0),"")</f>
        <v/>
      </c>
      <c r="O748" t="str">
        <f>IFERROR(VLOOKUP($A748&amp;"-"&amp;N$1,'Conclusões cursos'!$E:$H,4,0),"")</f>
        <v/>
      </c>
    </row>
    <row r="749" spans="1:15" x14ac:dyDescent="0.3">
      <c r="A749">
        <v>200606927</v>
      </c>
      <c r="B749" t="s">
        <v>2238</v>
      </c>
      <c r="C749" t="s">
        <v>2239</v>
      </c>
      <c r="E749" t="str">
        <f t="shared" si="11"/>
        <v xml:space="preserve">MIEIC </v>
      </c>
      <c r="F749" t="str">
        <f>IFERROR(VLOOKUP($A749&amp;"-"&amp;F$1,'Conclusões cursos'!$E:$H,2,0),"")</f>
        <v/>
      </c>
      <c r="G749" t="str">
        <f>IFERROR(VLOOKUP($A749&amp;"-"&amp;F$1,'Conclusões cursos'!$E:$H,4,0),"")</f>
        <v/>
      </c>
      <c r="H749" t="str">
        <f>IFERROR(VLOOKUP($A749&amp;"-"&amp;H$1,'Conclusões cursos'!$E:$H,2,0),"")</f>
        <v/>
      </c>
      <c r="I749" t="str">
        <f>IFERROR(VLOOKUP($A749&amp;"-"&amp;H$1,'Conclusões cursos'!$E:$H,4,0),"")</f>
        <v/>
      </c>
      <c r="J749" t="str">
        <f>IFERROR(VLOOKUP($A749&amp;"-"&amp;J$1,'Conclusões cursos'!$E:$H,2,0),"")</f>
        <v>2006/2007</v>
      </c>
      <c r="K749" t="str">
        <f>IFERROR(VLOOKUP($A749&amp;"-"&amp;J$1,'Conclusões cursos'!$E:$H,4,0),"")</f>
        <v>2010/2011</v>
      </c>
      <c r="L749" t="str">
        <f>IFERROR(VLOOKUP($A749&amp;"-"&amp;L$1,'Conclusões cursos'!$E:$H,2,0),"")</f>
        <v/>
      </c>
      <c r="M749" t="str">
        <f>IFERROR(VLOOKUP($A749&amp;"-"&amp;L$1,'Conclusões cursos'!$E:$H,4,0),"")</f>
        <v/>
      </c>
      <c r="N749" t="str">
        <f>IFERROR(VLOOKUP($A749&amp;"-"&amp;N$1,'Conclusões cursos'!$E:$H,2,0),"")</f>
        <v/>
      </c>
      <c r="O749" t="str">
        <f>IFERROR(VLOOKUP($A749&amp;"-"&amp;N$1,'Conclusões cursos'!$E:$H,4,0),"")</f>
        <v/>
      </c>
    </row>
    <row r="750" spans="1:15" x14ac:dyDescent="0.3">
      <c r="A750">
        <v>201905405</v>
      </c>
      <c r="B750" t="s">
        <v>313</v>
      </c>
      <c r="C750" t="s">
        <v>314</v>
      </c>
      <c r="E750" t="str">
        <f t="shared" si="11"/>
        <v xml:space="preserve">L.EIC </v>
      </c>
      <c r="F750" t="str">
        <f>IFERROR(VLOOKUP($A750&amp;"-"&amp;F$1,'Conclusões cursos'!$E:$H,2,0),"")</f>
        <v/>
      </c>
      <c r="G750" t="str">
        <f>IFERROR(VLOOKUP($A750&amp;"-"&amp;F$1,'Conclusões cursos'!$E:$H,4,0),"")</f>
        <v/>
      </c>
      <c r="H750" t="str">
        <f>IFERROR(VLOOKUP($A750&amp;"-"&amp;H$1,'Conclusões cursos'!$E:$H,2,0),"")</f>
        <v/>
      </c>
      <c r="I750" t="str">
        <f>IFERROR(VLOOKUP($A750&amp;"-"&amp;H$1,'Conclusões cursos'!$E:$H,4,0),"")</f>
        <v/>
      </c>
      <c r="J750" t="str">
        <f>IFERROR(VLOOKUP($A750&amp;"-"&amp;J$1,'Conclusões cursos'!$E:$H,2,0),"")</f>
        <v/>
      </c>
      <c r="K750" t="str">
        <f>IFERROR(VLOOKUP($A750&amp;"-"&amp;J$1,'Conclusões cursos'!$E:$H,4,0),"")</f>
        <v/>
      </c>
      <c r="L750" t="str">
        <f>IFERROR(VLOOKUP($A750&amp;"-"&amp;L$1,'Conclusões cursos'!$E:$H,2,0),"")</f>
        <v>2021/2022</v>
      </c>
      <c r="M750" t="str">
        <f>IFERROR(VLOOKUP($A750&amp;"-"&amp;L$1,'Conclusões cursos'!$E:$H,4,0),"")</f>
        <v>2021/2022</v>
      </c>
      <c r="N750" t="str">
        <f>IFERROR(VLOOKUP($A750&amp;"-"&amp;N$1,'Conclusões cursos'!$E:$H,2,0),"")</f>
        <v/>
      </c>
      <c r="O750" t="str">
        <f>IFERROR(VLOOKUP($A750&amp;"-"&amp;N$1,'Conclusões cursos'!$E:$H,4,0),"")</f>
        <v/>
      </c>
    </row>
    <row r="751" spans="1:15" x14ac:dyDescent="0.3">
      <c r="A751">
        <v>199504009</v>
      </c>
      <c r="B751" t="s">
        <v>4538</v>
      </c>
      <c r="C751" t="s">
        <v>4539</v>
      </c>
      <c r="E751" t="str">
        <f t="shared" si="11"/>
        <v xml:space="preserve">LEIC </v>
      </c>
      <c r="F751" t="str">
        <f>IFERROR(VLOOKUP($A751&amp;"-"&amp;F$1,'Conclusões cursos'!$E:$H,2,0),"")</f>
        <v>1995/1996</v>
      </c>
      <c r="G751" t="str">
        <f>IFERROR(VLOOKUP($A751&amp;"-"&amp;F$1,'Conclusões cursos'!$E:$H,4,0),"")</f>
        <v>1999/2000</v>
      </c>
      <c r="H751" t="str">
        <f>IFERROR(VLOOKUP($A751&amp;"-"&amp;H$1,'Conclusões cursos'!$E:$H,2,0),"")</f>
        <v/>
      </c>
      <c r="I751" t="str">
        <f>IFERROR(VLOOKUP($A751&amp;"-"&amp;H$1,'Conclusões cursos'!$E:$H,4,0),"")</f>
        <v/>
      </c>
      <c r="J751" t="str">
        <f>IFERROR(VLOOKUP($A751&amp;"-"&amp;J$1,'Conclusões cursos'!$E:$H,2,0),"")</f>
        <v/>
      </c>
      <c r="K751" t="str">
        <f>IFERROR(VLOOKUP($A751&amp;"-"&amp;J$1,'Conclusões cursos'!$E:$H,4,0),"")</f>
        <v/>
      </c>
      <c r="L751" t="str">
        <f>IFERROR(VLOOKUP($A751&amp;"-"&amp;L$1,'Conclusões cursos'!$E:$H,2,0),"")</f>
        <v/>
      </c>
      <c r="M751" t="str">
        <f>IFERROR(VLOOKUP($A751&amp;"-"&amp;L$1,'Conclusões cursos'!$E:$H,4,0),"")</f>
        <v/>
      </c>
      <c r="N751" t="str">
        <f>IFERROR(VLOOKUP($A751&amp;"-"&amp;N$1,'Conclusões cursos'!$E:$H,2,0),"")</f>
        <v/>
      </c>
      <c r="O751" t="str">
        <f>IFERROR(VLOOKUP($A751&amp;"-"&amp;N$1,'Conclusões cursos'!$E:$H,4,0),"")</f>
        <v/>
      </c>
    </row>
    <row r="752" spans="1:15" x14ac:dyDescent="0.3">
      <c r="A752">
        <v>201201604</v>
      </c>
      <c r="B752" t="s">
        <v>2240</v>
      </c>
      <c r="C752" t="s">
        <v>2241</v>
      </c>
      <c r="E752" t="str">
        <f t="shared" si="11"/>
        <v xml:space="preserve">MIEIC </v>
      </c>
      <c r="F752" t="str">
        <f>IFERROR(VLOOKUP($A752&amp;"-"&amp;F$1,'Conclusões cursos'!$E:$H,2,0),"")</f>
        <v/>
      </c>
      <c r="G752" t="str">
        <f>IFERROR(VLOOKUP($A752&amp;"-"&amp;F$1,'Conclusões cursos'!$E:$H,4,0),"")</f>
        <v/>
      </c>
      <c r="H752" t="str">
        <f>IFERROR(VLOOKUP($A752&amp;"-"&amp;H$1,'Conclusões cursos'!$E:$H,2,0),"")</f>
        <v/>
      </c>
      <c r="I752" t="str">
        <f>IFERROR(VLOOKUP($A752&amp;"-"&amp;H$1,'Conclusões cursos'!$E:$H,4,0),"")</f>
        <v/>
      </c>
      <c r="J752" t="str">
        <f>IFERROR(VLOOKUP($A752&amp;"-"&amp;J$1,'Conclusões cursos'!$E:$H,2,0),"")</f>
        <v>2012/2013</v>
      </c>
      <c r="K752" t="str">
        <f>IFERROR(VLOOKUP($A752&amp;"-"&amp;J$1,'Conclusões cursos'!$E:$H,4,0),"")</f>
        <v>2017/2018</v>
      </c>
      <c r="L752" t="str">
        <f>IFERROR(VLOOKUP($A752&amp;"-"&amp;L$1,'Conclusões cursos'!$E:$H,2,0),"")</f>
        <v/>
      </c>
      <c r="M752" t="str">
        <f>IFERROR(VLOOKUP($A752&amp;"-"&amp;L$1,'Conclusões cursos'!$E:$H,4,0),"")</f>
        <v/>
      </c>
      <c r="N752" t="str">
        <f>IFERROR(VLOOKUP($A752&amp;"-"&amp;N$1,'Conclusões cursos'!$E:$H,2,0),"")</f>
        <v/>
      </c>
      <c r="O752" t="str">
        <f>IFERROR(VLOOKUP($A752&amp;"-"&amp;N$1,'Conclusões cursos'!$E:$H,4,0),"")</f>
        <v/>
      </c>
    </row>
    <row r="753" spans="1:15" x14ac:dyDescent="0.3">
      <c r="A753">
        <v>200205292</v>
      </c>
      <c r="B753" t="s">
        <v>2242</v>
      </c>
      <c r="C753" t="s">
        <v>2243</v>
      </c>
      <c r="E753" t="str">
        <f t="shared" si="11"/>
        <v xml:space="preserve">MIEIC </v>
      </c>
      <c r="F753" t="str">
        <f>IFERROR(VLOOKUP($A753&amp;"-"&amp;F$1,'Conclusões cursos'!$E:$H,2,0),"")</f>
        <v/>
      </c>
      <c r="G753" t="str">
        <f>IFERROR(VLOOKUP($A753&amp;"-"&amp;F$1,'Conclusões cursos'!$E:$H,4,0),"")</f>
        <v/>
      </c>
      <c r="H753" t="str">
        <f>IFERROR(VLOOKUP($A753&amp;"-"&amp;H$1,'Conclusões cursos'!$E:$H,2,0),"")</f>
        <v/>
      </c>
      <c r="I753" t="str">
        <f>IFERROR(VLOOKUP($A753&amp;"-"&amp;H$1,'Conclusões cursos'!$E:$H,4,0),"")</f>
        <v/>
      </c>
      <c r="J753" t="str">
        <f>IFERROR(VLOOKUP($A753&amp;"-"&amp;J$1,'Conclusões cursos'!$E:$H,2,0),"")</f>
        <v>2003/2004</v>
      </c>
      <c r="K753" t="str">
        <f>IFERROR(VLOOKUP($A753&amp;"-"&amp;J$1,'Conclusões cursos'!$E:$H,4,0),"")</f>
        <v>2010/2011</v>
      </c>
      <c r="L753" t="str">
        <f>IFERROR(VLOOKUP($A753&amp;"-"&amp;L$1,'Conclusões cursos'!$E:$H,2,0),"")</f>
        <v/>
      </c>
      <c r="M753" t="str">
        <f>IFERROR(VLOOKUP($A753&amp;"-"&amp;L$1,'Conclusões cursos'!$E:$H,4,0),"")</f>
        <v/>
      </c>
      <c r="N753" t="str">
        <f>IFERROR(VLOOKUP($A753&amp;"-"&amp;N$1,'Conclusões cursos'!$E:$H,2,0),"")</f>
        <v/>
      </c>
      <c r="O753" t="str">
        <f>IFERROR(VLOOKUP($A753&amp;"-"&amp;N$1,'Conclusões cursos'!$E:$H,4,0),"")</f>
        <v/>
      </c>
    </row>
    <row r="754" spans="1:15" x14ac:dyDescent="0.3">
      <c r="A754">
        <v>201704790</v>
      </c>
      <c r="B754" t="s">
        <v>315</v>
      </c>
      <c r="C754" t="s">
        <v>316</v>
      </c>
      <c r="E754" t="str">
        <f t="shared" si="11"/>
        <v>L.EIC M.EIC</v>
      </c>
      <c r="F754" t="str">
        <f>IFERROR(VLOOKUP($A754&amp;"-"&amp;F$1,'Conclusões cursos'!$E:$H,2,0),"")</f>
        <v/>
      </c>
      <c r="G754" t="str">
        <f>IFERROR(VLOOKUP($A754&amp;"-"&amp;F$1,'Conclusões cursos'!$E:$H,4,0),"")</f>
        <v/>
      </c>
      <c r="H754" t="str">
        <f>IFERROR(VLOOKUP($A754&amp;"-"&amp;H$1,'Conclusões cursos'!$E:$H,2,0),"")</f>
        <v/>
      </c>
      <c r="I754" t="str">
        <f>IFERROR(VLOOKUP($A754&amp;"-"&amp;H$1,'Conclusões cursos'!$E:$H,4,0),"")</f>
        <v/>
      </c>
      <c r="J754" t="str">
        <f>IFERROR(VLOOKUP($A754&amp;"-"&amp;J$1,'Conclusões cursos'!$E:$H,2,0),"")</f>
        <v/>
      </c>
      <c r="K754" t="str">
        <f>IFERROR(VLOOKUP($A754&amp;"-"&amp;J$1,'Conclusões cursos'!$E:$H,4,0),"")</f>
        <v/>
      </c>
      <c r="L754" t="str">
        <f>IFERROR(VLOOKUP($A754&amp;"-"&amp;L$1,'Conclusões cursos'!$E:$H,2,0),"")</f>
        <v>2021/2022</v>
      </c>
      <c r="M754" t="str">
        <f>IFERROR(VLOOKUP($A754&amp;"-"&amp;L$1,'Conclusões cursos'!$E:$H,4,0),"")</f>
        <v>2021/2022</v>
      </c>
      <c r="N754" t="str">
        <f>IFERROR(VLOOKUP($A754&amp;"-"&amp;N$1,'Conclusões cursos'!$E:$H,2,0),"")</f>
        <v>2021/2022</v>
      </c>
      <c r="O754" t="str">
        <f>IFERROR(VLOOKUP($A754&amp;"-"&amp;N$1,'Conclusões cursos'!$E:$H,4,0),"")</f>
        <v>2022/2023</v>
      </c>
    </row>
    <row r="755" spans="1:15" x14ac:dyDescent="0.3">
      <c r="A755">
        <v>201303744</v>
      </c>
      <c r="B755" t="s">
        <v>2244</v>
      </c>
      <c r="C755" t="s">
        <v>2245</v>
      </c>
      <c r="E755" t="str">
        <f t="shared" si="11"/>
        <v xml:space="preserve">MIEIC </v>
      </c>
      <c r="F755" t="str">
        <f>IFERROR(VLOOKUP($A755&amp;"-"&amp;F$1,'Conclusões cursos'!$E:$H,2,0),"")</f>
        <v/>
      </c>
      <c r="G755" t="str">
        <f>IFERROR(VLOOKUP($A755&amp;"-"&amp;F$1,'Conclusões cursos'!$E:$H,4,0),"")</f>
        <v/>
      </c>
      <c r="H755" t="str">
        <f>IFERROR(VLOOKUP($A755&amp;"-"&amp;H$1,'Conclusões cursos'!$E:$H,2,0),"")</f>
        <v/>
      </c>
      <c r="I755" t="str">
        <f>IFERROR(VLOOKUP($A755&amp;"-"&amp;H$1,'Conclusões cursos'!$E:$H,4,0),"")</f>
        <v/>
      </c>
      <c r="J755" t="str">
        <f>IFERROR(VLOOKUP($A755&amp;"-"&amp;J$1,'Conclusões cursos'!$E:$H,2,0),"")</f>
        <v>2013/2014</v>
      </c>
      <c r="K755" t="str">
        <f>IFERROR(VLOOKUP($A755&amp;"-"&amp;J$1,'Conclusões cursos'!$E:$H,4,0),"")</f>
        <v>2018/2019</v>
      </c>
      <c r="L755" t="str">
        <f>IFERROR(VLOOKUP($A755&amp;"-"&amp;L$1,'Conclusões cursos'!$E:$H,2,0),"")</f>
        <v/>
      </c>
      <c r="M755" t="str">
        <f>IFERROR(VLOOKUP($A755&amp;"-"&amp;L$1,'Conclusões cursos'!$E:$H,4,0),"")</f>
        <v/>
      </c>
      <c r="N755" t="str">
        <f>IFERROR(VLOOKUP($A755&amp;"-"&amp;N$1,'Conclusões cursos'!$E:$H,2,0),"")</f>
        <v/>
      </c>
      <c r="O755" t="str">
        <f>IFERROR(VLOOKUP($A755&amp;"-"&amp;N$1,'Conclusões cursos'!$E:$H,4,0),"")</f>
        <v/>
      </c>
    </row>
    <row r="756" spans="1:15" x14ac:dyDescent="0.3">
      <c r="A756">
        <v>201502860</v>
      </c>
      <c r="B756" t="s">
        <v>2246</v>
      </c>
      <c r="C756" t="s">
        <v>2247</v>
      </c>
      <c r="E756" t="str">
        <f t="shared" si="11"/>
        <v xml:space="preserve">MIEIC </v>
      </c>
      <c r="F756" t="str">
        <f>IFERROR(VLOOKUP($A756&amp;"-"&amp;F$1,'Conclusões cursos'!$E:$H,2,0),"")</f>
        <v/>
      </c>
      <c r="G756" t="str">
        <f>IFERROR(VLOOKUP($A756&amp;"-"&amp;F$1,'Conclusões cursos'!$E:$H,4,0),"")</f>
        <v/>
      </c>
      <c r="H756" t="str">
        <f>IFERROR(VLOOKUP($A756&amp;"-"&amp;H$1,'Conclusões cursos'!$E:$H,2,0),"")</f>
        <v/>
      </c>
      <c r="I756" t="str">
        <f>IFERROR(VLOOKUP($A756&amp;"-"&amp;H$1,'Conclusões cursos'!$E:$H,4,0),"")</f>
        <v/>
      </c>
      <c r="J756" t="str">
        <f>IFERROR(VLOOKUP($A756&amp;"-"&amp;J$1,'Conclusões cursos'!$E:$H,2,0),"")</f>
        <v>2015/2016</v>
      </c>
      <c r="K756" t="str">
        <f>IFERROR(VLOOKUP($A756&amp;"-"&amp;J$1,'Conclusões cursos'!$E:$H,4,0),"")</f>
        <v>2019/2020</v>
      </c>
      <c r="L756" t="str">
        <f>IFERROR(VLOOKUP($A756&amp;"-"&amp;L$1,'Conclusões cursos'!$E:$H,2,0),"")</f>
        <v/>
      </c>
      <c r="M756" t="str">
        <f>IFERROR(VLOOKUP($A756&amp;"-"&amp;L$1,'Conclusões cursos'!$E:$H,4,0),"")</f>
        <v/>
      </c>
      <c r="N756" t="str">
        <f>IFERROR(VLOOKUP($A756&amp;"-"&amp;N$1,'Conclusões cursos'!$E:$H,2,0),"")</f>
        <v/>
      </c>
      <c r="O756" t="str">
        <f>IFERROR(VLOOKUP($A756&amp;"-"&amp;N$1,'Conclusões cursos'!$E:$H,4,0),"")</f>
        <v/>
      </c>
    </row>
    <row r="757" spans="1:15" x14ac:dyDescent="0.3">
      <c r="A757">
        <v>201604601</v>
      </c>
      <c r="B757" t="s">
        <v>2248</v>
      </c>
      <c r="C757" t="s">
        <v>2249</v>
      </c>
      <c r="E757" t="str">
        <f t="shared" si="11"/>
        <v xml:space="preserve">MIEIC </v>
      </c>
      <c r="F757" t="str">
        <f>IFERROR(VLOOKUP($A757&amp;"-"&amp;F$1,'Conclusões cursos'!$E:$H,2,0),"")</f>
        <v/>
      </c>
      <c r="G757" t="str">
        <f>IFERROR(VLOOKUP($A757&amp;"-"&amp;F$1,'Conclusões cursos'!$E:$H,4,0),"")</f>
        <v/>
      </c>
      <c r="H757" t="str">
        <f>IFERROR(VLOOKUP($A757&amp;"-"&amp;H$1,'Conclusões cursos'!$E:$H,2,0),"")</f>
        <v/>
      </c>
      <c r="I757" t="str">
        <f>IFERROR(VLOOKUP($A757&amp;"-"&amp;H$1,'Conclusões cursos'!$E:$H,4,0),"")</f>
        <v/>
      </c>
      <c r="J757" t="str">
        <f>IFERROR(VLOOKUP($A757&amp;"-"&amp;J$1,'Conclusões cursos'!$E:$H,2,0),"")</f>
        <v>2016/2017</v>
      </c>
      <c r="K757" t="str">
        <f>IFERROR(VLOOKUP($A757&amp;"-"&amp;J$1,'Conclusões cursos'!$E:$H,4,0),"")</f>
        <v>2020/2021</v>
      </c>
      <c r="L757" t="str">
        <f>IFERROR(VLOOKUP($A757&amp;"-"&amp;L$1,'Conclusões cursos'!$E:$H,2,0),"")</f>
        <v/>
      </c>
      <c r="M757" t="str">
        <f>IFERROR(VLOOKUP($A757&amp;"-"&amp;L$1,'Conclusões cursos'!$E:$H,4,0),"")</f>
        <v/>
      </c>
      <c r="N757" t="str">
        <f>IFERROR(VLOOKUP($A757&amp;"-"&amp;N$1,'Conclusões cursos'!$E:$H,2,0),"")</f>
        <v/>
      </c>
      <c r="O757" t="str">
        <f>IFERROR(VLOOKUP($A757&amp;"-"&amp;N$1,'Conclusões cursos'!$E:$H,4,0),"")</f>
        <v/>
      </c>
    </row>
    <row r="758" spans="1:15" x14ac:dyDescent="0.3">
      <c r="A758">
        <v>200404373</v>
      </c>
      <c r="B758" t="s">
        <v>2250</v>
      </c>
      <c r="C758" t="s">
        <v>2251</v>
      </c>
      <c r="E758" t="str">
        <f t="shared" si="11"/>
        <v xml:space="preserve">MIEIC </v>
      </c>
      <c r="F758" t="str">
        <f>IFERROR(VLOOKUP($A758&amp;"-"&amp;F$1,'Conclusões cursos'!$E:$H,2,0),"")</f>
        <v/>
      </c>
      <c r="G758" t="str">
        <f>IFERROR(VLOOKUP($A758&amp;"-"&amp;F$1,'Conclusões cursos'!$E:$H,4,0),"")</f>
        <v/>
      </c>
      <c r="H758" t="str">
        <f>IFERROR(VLOOKUP($A758&amp;"-"&amp;H$1,'Conclusões cursos'!$E:$H,2,0),"")</f>
        <v/>
      </c>
      <c r="I758" t="str">
        <f>IFERROR(VLOOKUP($A758&amp;"-"&amp;H$1,'Conclusões cursos'!$E:$H,4,0),"")</f>
        <v/>
      </c>
      <c r="J758" t="str">
        <f>IFERROR(VLOOKUP($A758&amp;"-"&amp;J$1,'Conclusões cursos'!$E:$H,2,0),"")</f>
        <v>2004/2005</v>
      </c>
      <c r="K758" t="str">
        <f>IFERROR(VLOOKUP($A758&amp;"-"&amp;J$1,'Conclusões cursos'!$E:$H,4,0),"")</f>
        <v>2008/2009</v>
      </c>
      <c r="L758" t="str">
        <f>IFERROR(VLOOKUP($A758&amp;"-"&amp;L$1,'Conclusões cursos'!$E:$H,2,0),"")</f>
        <v/>
      </c>
      <c r="M758" t="str">
        <f>IFERROR(VLOOKUP($A758&amp;"-"&amp;L$1,'Conclusões cursos'!$E:$H,4,0),"")</f>
        <v/>
      </c>
      <c r="N758" t="str">
        <f>IFERROR(VLOOKUP($A758&amp;"-"&amp;N$1,'Conclusões cursos'!$E:$H,2,0),"")</f>
        <v/>
      </c>
      <c r="O758" t="str">
        <f>IFERROR(VLOOKUP($A758&amp;"-"&amp;N$1,'Conclusões cursos'!$E:$H,4,0),"")</f>
        <v/>
      </c>
    </row>
    <row r="759" spans="1:15" x14ac:dyDescent="0.3">
      <c r="A759">
        <v>200501603</v>
      </c>
      <c r="B759" t="s">
        <v>2252</v>
      </c>
      <c r="C759" t="s">
        <v>2253</v>
      </c>
      <c r="E759" t="str">
        <f t="shared" si="11"/>
        <v xml:space="preserve">MIEIC </v>
      </c>
      <c r="F759" t="str">
        <f>IFERROR(VLOOKUP($A759&amp;"-"&amp;F$1,'Conclusões cursos'!$E:$H,2,0),"")</f>
        <v/>
      </c>
      <c r="G759" t="str">
        <f>IFERROR(VLOOKUP($A759&amp;"-"&amp;F$1,'Conclusões cursos'!$E:$H,4,0),"")</f>
        <v/>
      </c>
      <c r="H759" t="str">
        <f>IFERROR(VLOOKUP($A759&amp;"-"&amp;H$1,'Conclusões cursos'!$E:$H,2,0),"")</f>
        <v/>
      </c>
      <c r="I759" t="str">
        <f>IFERROR(VLOOKUP($A759&amp;"-"&amp;H$1,'Conclusões cursos'!$E:$H,4,0),"")</f>
        <v/>
      </c>
      <c r="J759" t="str">
        <f>IFERROR(VLOOKUP($A759&amp;"-"&amp;J$1,'Conclusões cursos'!$E:$H,2,0),"")</f>
        <v>2005/2006</v>
      </c>
      <c r="K759" t="str">
        <f>IFERROR(VLOOKUP($A759&amp;"-"&amp;J$1,'Conclusões cursos'!$E:$H,4,0),"")</f>
        <v>2009/2010</v>
      </c>
      <c r="L759" t="str">
        <f>IFERROR(VLOOKUP($A759&amp;"-"&amp;L$1,'Conclusões cursos'!$E:$H,2,0),"")</f>
        <v/>
      </c>
      <c r="M759" t="str">
        <f>IFERROR(VLOOKUP($A759&amp;"-"&amp;L$1,'Conclusões cursos'!$E:$H,4,0),"")</f>
        <v/>
      </c>
      <c r="N759" t="str">
        <f>IFERROR(VLOOKUP($A759&amp;"-"&amp;N$1,'Conclusões cursos'!$E:$H,2,0),"")</f>
        <v/>
      </c>
      <c r="O759" t="str">
        <f>IFERROR(VLOOKUP($A759&amp;"-"&amp;N$1,'Conclusões cursos'!$E:$H,4,0),"")</f>
        <v/>
      </c>
    </row>
    <row r="760" spans="1:15" x14ac:dyDescent="0.3">
      <c r="A760">
        <v>201607928</v>
      </c>
      <c r="B760" t="s">
        <v>2254</v>
      </c>
      <c r="C760" t="s">
        <v>2255</v>
      </c>
      <c r="E760" t="str">
        <f t="shared" si="11"/>
        <v xml:space="preserve">MIEIC </v>
      </c>
      <c r="F760" t="str">
        <f>IFERROR(VLOOKUP($A760&amp;"-"&amp;F$1,'Conclusões cursos'!$E:$H,2,0),"")</f>
        <v/>
      </c>
      <c r="G760" t="str">
        <f>IFERROR(VLOOKUP($A760&amp;"-"&amp;F$1,'Conclusões cursos'!$E:$H,4,0),"")</f>
        <v/>
      </c>
      <c r="H760" t="str">
        <f>IFERROR(VLOOKUP($A760&amp;"-"&amp;H$1,'Conclusões cursos'!$E:$H,2,0),"")</f>
        <v/>
      </c>
      <c r="I760" t="str">
        <f>IFERROR(VLOOKUP($A760&amp;"-"&amp;H$1,'Conclusões cursos'!$E:$H,4,0),"")</f>
        <v/>
      </c>
      <c r="J760" t="str">
        <f>IFERROR(VLOOKUP($A760&amp;"-"&amp;J$1,'Conclusões cursos'!$E:$H,2,0),"")</f>
        <v>2016/2017</v>
      </c>
      <c r="K760" t="str">
        <f>IFERROR(VLOOKUP($A760&amp;"-"&amp;J$1,'Conclusões cursos'!$E:$H,4,0),"")</f>
        <v>2020/2021</v>
      </c>
      <c r="L760" t="str">
        <f>IFERROR(VLOOKUP($A760&amp;"-"&amp;L$1,'Conclusões cursos'!$E:$H,2,0),"")</f>
        <v/>
      </c>
      <c r="M760" t="str">
        <f>IFERROR(VLOOKUP($A760&amp;"-"&amp;L$1,'Conclusões cursos'!$E:$H,4,0),"")</f>
        <v/>
      </c>
      <c r="N760" t="str">
        <f>IFERROR(VLOOKUP($A760&amp;"-"&amp;N$1,'Conclusões cursos'!$E:$H,2,0),"")</f>
        <v/>
      </c>
      <c r="O760" t="str">
        <f>IFERROR(VLOOKUP($A760&amp;"-"&amp;N$1,'Conclusões cursos'!$E:$H,4,0),"")</f>
        <v/>
      </c>
    </row>
    <row r="761" spans="1:15" x14ac:dyDescent="0.3">
      <c r="A761">
        <v>202007723</v>
      </c>
      <c r="B761" t="s">
        <v>317</v>
      </c>
      <c r="C761" t="s">
        <v>318</v>
      </c>
      <c r="E761" t="str">
        <f t="shared" si="11"/>
        <v xml:space="preserve">L.EIC </v>
      </c>
      <c r="F761" t="str">
        <f>IFERROR(VLOOKUP($A761&amp;"-"&amp;F$1,'Conclusões cursos'!$E:$H,2,0),"")</f>
        <v/>
      </c>
      <c r="G761" t="str">
        <f>IFERROR(VLOOKUP($A761&amp;"-"&amp;F$1,'Conclusões cursos'!$E:$H,4,0),"")</f>
        <v/>
      </c>
      <c r="H761" t="str">
        <f>IFERROR(VLOOKUP($A761&amp;"-"&amp;H$1,'Conclusões cursos'!$E:$H,2,0),"")</f>
        <v/>
      </c>
      <c r="I761" t="str">
        <f>IFERROR(VLOOKUP($A761&amp;"-"&amp;H$1,'Conclusões cursos'!$E:$H,4,0),"")</f>
        <v/>
      </c>
      <c r="J761" t="str">
        <f>IFERROR(VLOOKUP($A761&amp;"-"&amp;J$1,'Conclusões cursos'!$E:$H,2,0),"")</f>
        <v/>
      </c>
      <c r="K761" t="str">
        <f>IFERROR(VLOOKUP($A761&amp;"-"&amp;J$1,'Conclusões cursos'!$E:$H,4,0),"")</f>
        <v/>
      </c>
      <c r="L761" t="str">
        <f>IFERROR(VLOOKUP($A761&amp;"-"&amp;L$1,'Conclusões cursos'!$E:$H,2,0),"")</f>
        <v>2021/2022</v>
      </c>
      <c r="M761" t="str">
        <f>IFERROR(VLOOKUP($A761&amp;"-"&amp;L$1,'Conclusões cursos'!$E:$H,4,0),"")</f>
        <v>2022/2023</v>
      </c>
      <c r="N761" t="str">
        <f>IFERROR(VLOOKUP($A761&amp;"-"&amp;N$1,'Conclusões cursos'!$E:$H,2,0),"")</f>
        <v/>
      </c>
      <c r="O761" t="str">
        <f>IFERROR(VLOOKUP($A761&amp;"-"&amp;N$1,'Conclusões cursos'!$E:$H,4,0),"")</f>
        <v/>
      </c>
    </row>
    <row r="762" spans="1:15" x14ac:dyDescent="0.3">
      <c r="A762">
        <v>202004646</v>
      </c>
      <c r="B762" t="s">
        <v>319</v>
      </c>
      <c r="C762" t="s">
        <v>320</v>
      </c>
      <c r="E762" t="str">
        <f t="shared" si="11"/>
        <v xml:space="preserve">L.EIC </v>
      </c>
      <c r="F762" t="str">
        <f>IFERROR(VLOOKUP($A762&amp;"-"&amp;F$1,'Conclusões cursos'!$E:$H,2,0),"")</f>
        <v/>
      </c>
      <c r="G762" t="str">
        <f>IFERROR(VLOOKUP($A762&amp;"-"&amp;F$1,'Conclusões cursos'!$E:$H,4,0),"")</f>
        <v/>
      </c>
      <c r="H762" t="str">
        <f>IFERROR(VLOOKUP($A762&amp;"-"&amp;H$1,'Conclusões cursos'!$E:$H,2,0),"")</f>
        <v/>
      </c>
      <c r="I762" t="str">
        <f>IFERROR(VLOOKUP($A762&amp;"-"&amp;H$1,'Conclusões cursos'!$E:$H,4,0),"")</f>
        <v/>
      </c>
      <c r="J762" t="str">
        <f>IFERROR(VLOOKUP($A762&amp;"-"&amp;J$1,'Conclusões cursos'!$E:$H,2,0),"")</f>
        <v/>
      </c>
      <c r="K762" t="str">
        <f>IFERROR(VLOOKUP($A762&amp;"-"&amp;J$1,'Conclusões cursos'!$E:$H,4,0),"")</f>
        <v/>
      </c>
      <c r="L762" t="str">
        <f>IFERROR(VLOOKUP($A762&amp;"-"&amp;L$1,'Conclusões cursos'!$E:$H,2,0),"")</f>
        <v>2021/2022</v>
      </c>
      <c r="M762" t="str">
        <f>IFERROR(VLOOKUP($A762&amp;"-"&amp;L$1,'Conclusões cursos'!$E:$H,4,0),"")</f>
        <v>2022/2023</v>
      </c>
      <c r="N762" t="str">
        <f>IFERROR(VLOOKUP($A762&amp;"-"&amp;N$1,'Conclusões cursos'!$E:$H,2,0),"")</f>
        <v/>
      </c>
      <c r="O762" t="str">
        <f>IFERROR(VLOOKUP($A762&amp;"-"&amp;N$1,'Conclusões cursos'!$E:$H,4,0),"")</f>
        <v/>
      </c>
    </row>
    <row r="763" spans="1:15" x14ac:dyDescent="0.3">
      <c r="A763">
        <v>201100692</v>
      </c>
      <c r="B763" t="s">
        <v>2256</v>
      </c>
      <c r="C763" t="s">
        <v>2257</v>
      </c>
      <c r="E763" t="str">
        <f t="shared" si="11"/>
        <v xml:space="preserve">MIEIC </v>
      </c>
      <c r="F763" t="str">
        <f>IFERROR(VLOOKUP($A763&amp;"-"&amp;F$1,'Conclusões cursos'!$E:$H,2,0),"")</f>
        <v/>
      </c>
      <c r="G763" t="str">
        <f>IFERROR(VLOOKUP($A763&amp;"-"&amp;F$1,'Conclusões cursos'!$E:$H,4,0),"")</f>
        <v/>
      </c>
      <c r="H763" t="str">
        <f>IFERROR(VLOOKUP($A763&amp;"-"&amp;H$1,'Conclusões cursos'!$E:$H,2,0),"")</f>
        <v/>
      </c>
      <c r="I763" t="str">
        <f>IFERROR(VLOOKUP($A763&amp;"-"&amp;H$1,'Conclusões cursos'!$E:$H,4,0),"")</f>
        <v/>
      </c>
      <c r="J763" t="str">
        <f>IFERROR(VLOOKUP($A763&amp;"-"&amp;J$1,'Conclusões cursos'!$E:$H,2,0),"")</f>
        <v>2011/2012</v>
      </c>
      <c r="K763" t="str">
        <f>IFERROR(VLOOKUP($A763&amp;"-"&amp;J$1,'Conclusões cursos'!$E:$H,4,0),"")</f>
        <v>2015/2016</v>
      </c>
      <c r="L763" t="str">
        <f>IFERROR(VLOOKUP($A763&amp;"-"&amp;L$1,'Conclusões cursos'!$E:$H,2,0),"")</f>
        <v/>
      </c>
      <c r="M763" t="str">
        <f>IFERROR(VLOOKUP($A763&amp;"-"&amp;L$1,'Conclusões cursos'!$E:$H,4,0),"")</f>
        <v/>
      </c>
      <c r="N763" t="str">
        <f>IFERROR(VLOOKUP($A763&amp;"-"&amp;N$1,'Conclusões cursos'!$E:$H,2,0),"")</f>
        <v/>
      </c>
      <c r="O763" t="str">
        <f>IFERROR(VLOOKUP($A763&amp;"-"&amp;N$1,'Conclusões cursos'!$E:$H,4,0),"")</f>
        <v/>
      </c>
    </row>
    <row r="764" spans="1:15" x14ac:dyDescent="0.3">
      <c r="A764">
        <v>201404264</v>
      </c>
      <c r="B764" t="s">
        <v>2258</v>
      </c>
      <c r="C764" t="s">
        <v>2259</v>
      </c>
      <c r="E764" t="str">
        <f t="shared" si="11"/>
        <v xml:space="preserve">MIEIC </v>
      </c>
      <c r="F764" t="str">
        <f>IFERROR(VLOOKUP($A764&amp;"-"&amp;F$1,'Conclusões cursos'!$E:$H,2,0),"")</f>
        <v/>
      </c>
      <c r="G764" t="str">
        <f>IFERROR(VLOOKUP($A764&amp;"-"&amp;F$1,'Conclusões cursos'!$E:$H,4,0),"")</f>
        <v/>
      </c>
      <c r="H764" t="str">
        <f>IFERROR(VLOOKUP($A764&amp;"-"&amp;H$1,'Conclusões cursos'!$E:$H,2,0),"")</f>
        <v/>
      </c>
      <c r="I764" t="str">
        <f>IFERROR(VLOOKUP($A764&amp;"-"&amp;H$1,'Conclusões cursos'!$E:$H,4,0),"")</f>
        <v/>
      </c>
      <c r="J764" t="str">
        <f>IFERROR(VLOOKUP($A764&amp;"-"&amp;J$1,'Conclusões cursos'!$E:$H,2,0),"")</f>
        <v>2014/2015</v>
      </c>
      <c r="K764" t="str">
        <f>IFERROR(VLOOKUP($A764&amp;"-"&amp;J$1,'Conclusões cursos'!$E:$H,4,0),"")</f>
        <v>2018/2019</v>
      </c>
      <c r="L764" t="str">
        <f>IFERROR(VLOOKUP($A764&amp;"-"&amp;L$1,'Conclusões cursos'!$E:$H,2,0),"")</f>
        <v/>
      </c>
      <c r="M764" t="str">
        <f>IFERROR(VLOOKUP($A764&amp;"-"&amp;L$1,'Conclusões cursos'!$E:$H,4,0),"")</f>
        <v/>
      </c>
      <c r="N764" t="str">
        <f>IFERROR(VLOOKUP($A764&amp;"-"&amp;N$1,'Conclusões cursos'!$E:$H,2,0),"")</f>
        <v/>
      </c>
      <c r="O764" t="str">
        <f>IFERROR(VLOOKUP($A764&amp;"-"&amp;N$1,'Conclusões cursos'!$E:$H,4,0),"")</f>
        <v/>
      </c>
    </row>
    <row r="765" spans="1:15" x14ac:dyDescent="0.3">
      <c r="A765">
        <v>201907361</v>
      </c>
      <c r="B765" t="s">
        <v>321</v>
      </c>
      <c r="C765" t="s">
        <v>322</v>
      </c>
      <c r="E765" t="str">
        <f t="shared" si="11"/>
        <v xml:space="preserve">L.EIC </v>
      </c>
      <c r="F765" t="str">
        <f>IFERROR(VLOOKUP($A765&amp;"-"&amp;F$1,'Conclusões cursos'!$E:$H,2,0),"")</f>
        <v/>
      </c>
      <c r="G765" t="str">
        <f>IFERROR(VLOOKUP($A765&amp;"-"&amp;F$1,'Conclusões cursos'!$E:$H,4,0),"")</f>
        <v/>
      </c>
      <c r="H765" t="str">
        <f>IFERROR(VLOOKUP($A765&amp;"-"&amp;H$1,'Conclusões cursos'!$E:$H,2,0),"")</f>
        <v/>
      </c>
      <c r="I765" t="str">
        <f>IFERROR(VLOOKUP($A765&amp;"-"&amp;H$1,'Conclusões cursos'!$E:$H,4,0),"")</f>
        <v/>
      </c>
      <c r="J765" t="str">
        <f>IFERROR(VLOOKUP($A765&amp;"-"&amp;J$1,'Conclusões cursos'!$E:$H,2,0),"")</f>
        <v/>
      </c>
      <c r="K765" t="str">
        <f>IFERROR(VLOOKUP($A765&amp;"-"&amp;J$1,'Conclusões cursos'!$E:$H,4,0),"")</f>
        <v/>
      </c>
      <c r="L765" t="str">
        <f>IFERROR(VLOOKUP($A765&amp;"-"&amp;L$1,'Conclusões cursos'!$E:$H,2,0),"")</f>
        <v>2021/2022</v>
      </c>
      <c r="M765" t="str">
        <f>IFERROR(VLOOKUP($A765&amp;"-"&amp;L$1,'Conclusões cursos'!$E:$H,4,0),"")</f>
        <v>2021/2022</v>
      </c>
      <c r="N765" t="str">
        <f>IFERROR(VLOOKUP($A765&amp;"-"&amp;N$1,'Conclusões cursos'!$E:$H,2,0),"")</f>
        <v/>
      </c>
      <c r="O765" t="str">
        <f>IFERROR(VLOOKUP($A765&amp;"-"&amp;N$1,'Conclusões cursos'!$E:$H,4,0),"")</f>
        <v/>
      </c>
    </row>
    <row r="766" spans="1:15" x14ac:dyDescent="0.3">
      <c r="A766">
        <v>201908044</v>
      </c>
      <c r="B766" t="s">
        <v>323</v>
      </c>
      <c r="C766" t="s">
        <v>324</v>
      </c>
      <c r="E766" t="str">
        <f t="shared" si="11"/>
        <v xml:space="preserve">L.EIC </v>
      </c>
      <c r="F766" t="str">
        <f>IFERROR(VLOOKUP($A766&amp;"-"&amp;F$1,'Conclusões cursos'!$E:$H,2,0),"")</f>
        <v/>
      </c>
      <c r="G766" t="str">
        <f>IFERROR(VLOOKUP($A766&amp;"-"&amp;F$1,'Conclusões cursos'!$E:$H,4,0),"")</f>
        <v/>
      </c>
      <c r="H766" t="str">
        <f>IFERROR(VLOOKUP($A766&amp;"-"&amp;H$1,'Conclusões cursos'!$E:$H,2,0),"")</f>
        <v/>
      </c>
      <c r="I766" t="str">
        <f>IFERROR(VLOOKUP($A766&amp;"-"&amp;H$1,'Conclusões cursos'!$E:$H,4,0),"")</f>
        <v/>
      </c>
      <c r="J766" t="str">
        <f>IFERROR(VLOOKUP($A766&amp;"-"&amp;J$1,'Conclusões cursos'!$E:$H,2,0),"")</f>
        <v/>
      </c>
      <c r="K766" t="str">
        <f>IFERROR(VLOOKUP($A766&amp;"-"&amp;J$1,'Conclusões cursos'!$E:$H,4,0),"")</f>
        <v/>
      </c>
      <c r="L766" t="str">
        <f>IFERROR(VLOOKUP($A766&amp;"-"&amp;L$1,'Conclusões cursos'!$E:$H,2,0),"")</f>
        <v>2021/2022</v>
      </c>
      <c r="M766" t="str">
        <f>IFERROR(VLOOKUP($A766&amp;"-"&amp;L$1,'Conclusões cursos'!$E:$H,4,0),"")</f>
        <v>2021/2022</v>
      </c>
      <c r="N766" t="str">
        <f>IFERROR(VLOOKUP($A766&amp;"-"&amp;N$1,'Conclusões cursos'!$E:$H,2,0),"")</f>
        <v/>
      </c>
      <c r="O766" t="str">
        <f>IFERROR(VLOOKUP($A766&amp;"-"&amp;N$1,'Conclusões cursos'!$E:$H,4,0),"")</f>
        <v/>
      </c>
    </row>
    <row r="767" spans="1:15" x14ac:dyDescent="0.3">
      <c r="A767">
        <v>200702640</v>
      </c>
      <c r="B767" t="s">
        <v>2260</v>
      </c>
      <c r="C767" t="s">
        <v>2261</v>
      </c>
      <c r="E767" t="str">
        <f t="shared" si="11"/>
        <v xml:space="preserve">MIEIC </v>
      </c>
      <c r="F767" t="str">
        <f>IFERROR(VLOOKUP($A767&amp;"-"&amp;F$1,'Conclusões cursos'!$E:$H,2,0),"")</f>
        <v/>
      </c>
      <c r="G767" t="str">
        <f>IFERROR(VLOOKUP($A767&amp;"-"&amp;F$1,'Conclusões cursos'!$E:$H,4,0),"")</f>
        <v/>
      </c>
      <c r="H767" t="str">
        <f>IFERROR(VLOOKUP($A767&amp;"-"&amp;H$1,'Conclusões cursos'!$E:$H,2,0),"")</f>
        <v/>
      </c>
      <c r="I767" t="str">
        <f>IFERROR(VLOOKUP($A767&amp;"-"&amp;H$1,'Conclusões cursos'!$E:$H,4,0),"")</f>
        <v/>
      </c>
      <c r="J767" t="str">
        <f>IFERROR(VLOOKUP($A767&amp;"-"&amp;J$1,'Conclusões cursos'!$E:$H,2,0),"")</f>
        <v>2007/2008</v>
      </c>
      <c r="K767" t="str">
        <f>IFERROR(VLOOKUP($A767&amp;"-"&amp;J$1,'Conclusões cursos'!$E:$H,4,0),"")</f>
        <v>2011/2012</v>
      </c>
      <c r="L767" t="str">
        <f>IFERROR(VLOOKUP($A767&amp;"-"&amp;L$1,'Conclusões cursos'!$E:$H,2,0),"")</f>
        <v/>
      </c>
      <c r="M767" t="str">
        <f>IFERROR(VLOOKUP($A767&amp;"-"&amp;L$1,'Conclusões cursos'!$E:$H,4,0),"")</f>
        <v/>
      </c>
      <c r="N767" t="str">
        <f>IFERROR(VLOOKUP($A767&amp;"-"&amp;N$1,'Conclusões cursos'!$E:$H,2,0),"")</f>
        <v/>
      </c>
      <c r="O767" t="str">
        <f>IFERROR(VLOOKUP($A767&amp;"-"&amp;N$1,'Conclusões cursos'!$E:$H,4,0),"")</f>
        <v/>
      </c>
    </row>
    <row r="768" spans="1:15" x14ac:dyDescent="0.3">
      <c r="A768">
        <v>201605660</v>
      </c>
      <c r="B768" t="s">
        <v>2262</v>
      </c>
      <c r="C768" t="s">
        <v>2263</v>
      </c>
      <c r="E768" t="str">
        <f t="shared" si="11"/>
        <v xml:space="preserve">MIEIC </v>
      </c>
      <c r="F768" t="str">
        <f>IFERROR(VLOOKUP($A768&amp;"-"&amp;F$1,'Conclusões cursos'!$E:$H,2,0),"")</f>
        <v/>
      </c>
      <c r="G768" t="str">
        <f>IFERROR(VLOOKUP($A768&amp;"-"&amp;F$1,'Conclusões cursos'!$E:$H,4,0),"")</f>
        <v/>
      </c>
      <c r="H768" t="str">
        <f>IFERROR(VLOOKUP($A768&amp;"-"&amp;H$1,'Conclusões cursos'!$E:$H,2,0),"")</f>
        <v/>
      </c>
      <c r="I768" t="str">
        <f>IFERROR(VLOOKUP($A768&amp;"-"&amp;H$1,'Conclusões cursos'!$E:$H,4,0),"")</f>
        <v/>
      </c>
      <c r="J768" t="str">
        <f>IFERROR(VLOOKUP($A768&amp;"-"&amp;J$1,'Conclusões cursos'!$E:$H,2,0),"")</f>
        <v>2016/2017</v>
      </c>
      <c r="K768" t="str">
        <f>IFERROR(VLOOKUP($A768&amp;"-"&amp;J$1,'Conclusões cursos'!$E:$H,4,0),"")</f>
        <v>2020/2021</v>
      </c>
      <c r="L768" t="str">
        <f>IFERROR(VLOOKUP($A768&amp;"-"&amp;L$1,'Conclusões cursos'!$E:$H,2,0),"")</f>
        <v/>
      </c>
      <c r="M768" t="str">
        <f>IFERROR(VLOOKUP($A768&amp;"-"&amp;L$1,'Conclusões cursos'!$E:$H,4,0),"")</f>
        <v/>
      </c>
      <c r="N768" t="str">
        <f>IFERROR(VLOOKUP($A768&amp;"-"&amp;N$1,'Conclusões cursos'!$E:$H,2,0),"")</f>
        <v/>
      </c>
      <c r="O768" t="str">
        <f>IFERROR(VLOOKUP($A768&amp;"-"&amp;N$1,'Conclusões cursos'!$E:$H,4,0),"")</f>
        <v/>
      </c>
    </row>
    <row r="769" spans="1:15" x14ac:dyDescent="0.3">
      <c r="A769">
        <v>201106912</v>
      </c>
      <c r="B769" t="s">
        <v>2264</v>
      </c>
      <c r="C769" t="s">
        <v>2265</v>
      </c>
      <c r="E769" t="str">
        <f t="shared" si="11"/>
        <v xml:space="preserve">MIEIC </v>
      </c>
      <c r="F769" t="str">
        <f>IFERROR(VLOOKUP($A769&amp;"-"&amp;F$1,'Conclusões cursos'!$E:$H,2,0),"")</f>
        <v/>
      </c>
      <c r="G769" t="str">
        <f>IFERROR(VLOOKUP($A769&amp;"-"&amp;F$1,'Conclusões cursos'!$E:$H,4,0),"")</f>
        <v/>
      </c>
      <c r="H769" t="str">
        <f>IFERROR(VLOOKUP($A769&amp;"-"&amp;H$1,'Conclusões cursos'!$E:$H,2,0),"")</f>
        <v/>
      </c>
      <c r="I769" t="str">
        <f>IFERROR(VLOOKUP($A769&amp;"-"&amp;H$1,'Conclusões cursos'!$E:$H,4,0),"")</f>
        <v/>
      </c>
      <c r="J769" t="str">
        <f>IFERROR(VLOOKUP($A769&amp;"-"&amp;J$1,'Conclusões cursos'!$E:$H,2,0),"")</f>
        <v>2011/2012</v>
      </c>
      <c r="K769" t="str">
        <f>IFERROR(VLOOKUP($A769&amp;"-"&amp;J$1,'Conclusões cursos'!$E:$H,4,0),"")</f>
        <v>2019/2020</v>
      </c>
      <c r="L769" t="str">
        <f>IFERROR(VLOOKUP($A769&amp;"-"&amp;L$1,'Conclusões cursos'!$E:$H,2,0),"")</f>
        <v/>
      </c>
      <c r="M769" t="str">
        <f>IFERROR(VLOOKUP($A769&amp;"-"&amp;L$1,'Conclusões cursos'!$E:$H,4,0),"")</f>
        <v/>
      </c>
      <c r="N769" t="str">
        <f>IFERROR(VLOOKUP($A769&amp;"-"&amp;N$1,'Conclusões cursos'!$E:$H,2,0),"")</f>
        <v/>
      </c>
      <c r="O769" t="str">
        <f>IFERROR(VLOOKUP($A769&amp;"-"&amp;N$1,'Conclusões cursos'!$E:$H,4,0),"")</f>
        <v/>
      </c>
    </row>
    <row r="770" spans="1:15" x14ac:dyDescent="0.3">
      <c r="A770">
        <v>201607929</v>
      </c>
      <c r="B770" t="s">
        <v>2266</v>
      </c>
      <c r="C770" t="s">
        <v>2267</v>
      </c>
      <c r="E770" t="str">
        <f t="shared" si="11"/>
        <v xml:space="preserve">MIEIC </v>
      </c>
      <c r="F770" t="str">
        <f>IFERROR(VLOOKUP($A770&amp;"-"&amp;F$1,'Conclusões cursos'!$E:$H,2,0),"")</f>
        <v/>
      </c>
      <c r="G770" t="str">
        <f>IFERROR(VLOOKUP($A770&amp;"-"&amp;F$1,'Conclusões cursos'!$E:$H,4,0),"")</f>
        <v/>
      </c>
      <c r="H770" t="str">
        <f>IFERROR(VLOOKUP($A770&amp;"-"&amp;H$1,'Conclusões cursos'!$E:$H,2,0),"")</f>
        <v/>
      </c>
      <c r="I770" t="str">
        <f>IFERROR(VLOOKUP($A770&amp;"-"&amp;H$1,'Conclusões cursos'!$E:$H,4,0),"")</f>
        <v/>
      </c>
      <c r="J770" t="str">
        <f>IFERROR(VLOOKUP($A770&amp;"-"&amp;J$1,'Conclusões cursos'!$E:$H,2,0),"")</f>
        <v>2016/2017</v>
      </c>
      <c r="K770" t="str">
        <f>IFERROR(VLOOKUP($A770&amp;"-"&amp;J$1,'Conclusões cursos'!$E:$H,4,0),"")</f>
        <v>2020/2021</v>
      </c>
      <c r="L770" t="str">
        <f>IFERROR(VLOOKUP($A770&amp;"-"&amp;L$1,'Conclusões cursos'!$E:$H,2,0),"")</f>
        <v/>
      </c>
      <c r="M770" t="str">
        <f>IFERROR(VLOOKUP($A770&amp;"-"&amp;L$1,'Conclusões cursos'!$E:$H,4,0),"")</f>
        <v/>
      </c>
      <c r="N770" t="str">
        <f>IFERROR(VLOOKUP($A770&amp;"-"&amp;N$1,'Conclusões cursos'!$E:$H,2,0),"")</f>
        <v/>
      </c>
      <c r="O770" t="str">
        <f>IFERROR(VLOOKUP($A770&amp;"-"&amp;N$1,'Conclusões cursos'!$E:$H,4,0),"")</f>
        <v/>
      </c>
    </row>
    <row r="771" spans="1:15" x14ac:dyDescent="0.3">
      <c r="A771">
        <v>201404326</v>
      </c>
      <c r="B771" t="s">
        <v>2268</v>
      </c>
      <c r="C771" t="s">
        <v>2269</v>
      </c>
      <c r="E771" t="str">
        <f t="shared" si="11"/>
        <v xml:space="preserve">MIEIC </v>
      </c>
      <c r="F771" t="str">
        <f>IFERROR(VLOOKUP($A771&amp;"-"&amp;F$1,'Conclusões cursos'!$E:$H,2,0),"")</f>
        <v/>
      </c>
      <c r="G771" t="str">
        <f>IFERROR(VLOOKUP($A771&amp;"-"&amp;F$1,'Conclusões cursos'!$E:$H,4,0),"")</f>
        <v/>
      </c>
      <c r="H771" t="str">
        <f>IFERROR(VLOOKUP($A771&amp;"-"&amp;H$1,'Conclusões cursos'!$E:$H,2,0),"")</f>
        <v/>
      </c>
      <c r="I771" t="str">
        <f>IFERROR(VLOOKUP($A771&amp;"-"&amp;H$1,'Conclusões cursos'!$E:$H,4,0),"")</f>
        <v/>
      </c>
      <c r="J771" t="str">
        <f>IFERROR(VLOOKUP($A771&amp;"-"&amp;J$1,'Conclusões cursos'!$E:$H,2,0),"")</f>
        <v>2014/2015</v>
      </c>
      <c r="K771" t="str">
        <f>IFERROR(VLOOKUP($A771&amp;"-"&amp;J$1,'Conclusões cursos'!$E:$H,4,0),"")</f>
        <v>2018/2019</v>
      </c>
      <c r="L771" t="str">
        <f>IFERROR(VLOOKUP($A771&amp;"-"&amp;L$1,'Conclusões cursos'!$E:$H,2,0),"")</f>
        <v/>
      </c>
      <c r="M771" t="str">
        <f>IFERROR(VLOOKUP($A771&amp;"-"&amp;L$1,'Conclusões cursos'!$E:$H,4,0),"")</f>
        <v/>
      </c>
      <c r="N771" t="str">
        <f>IFERROR(VLOOKUP($A771&amp;"-"&amp;N$1,'Conclusões cursos'!$E:$H,2,0),"")</f>
        <v/>
      </c>
      <c r="O771" t="str">
        <f>IFERROR(VLOOKUP($A771&amp;"-"&amp;N$1,'Conclusões cursos'!$E:$H,4,0),"")</f>
        <v/>
      </c>
    </row>
    <row r="772" spans="1:15" x14ac:dyDescent="0.3">
      <c r="A772">
        <v>201503481</v>
      </c>
      <c r="B772" t="s">
        <v>2270</v>
      </c>
      <c r="C772" t="s">
        <v>2271</v>
      </c>
      <c r="E772" t="str">
        <f t="shared" ref="E772:E835" si="12">IF(F772="","","LEIC ")&amp;IF(H772="","","MEI ")&amp;IF(J772="","","MIEIC ")&amp;IF(L772="","","L.EIC ")&amp;IF(N772="","","M.EIC")</f>
        <v xml:space="preserve">MIEIC </v>
      </c>
      <c r="F772" t="str">
        <f>IFERROR(VLOOKUP($A772&amp;"-"&amp;F$1,'Conclusões cursos'!$E:$H,2,0),"")</f>
        <v/>
      </c>
      <c r="G772" t="str">
        <f>IFERROR(VLOOKUP($A772&amp;"-"&amp;F$1,'Conclusões cursos'!$E:$H,4,0),"")</f>
        <v/>
      </c>
      <c r="H772" t="str">
        <f>IFERROR(VLOOKUP($A772&amp;"-"&amp;H$1,'Conclusões cursos'!$E:$H,2,0),"")</f>
        <v/>
      </c>
      <c r="I772" t="str">
        <f>IFERROR(VLOOKUP($A772&amp;"-"&amp;H$1,'Conclusões cursos'!$E:$H,4,0),"")</f>
        <v/>
      </c>
      <c r="J772" t="str">
        <f>IFERROR(VLOOKUP($A772&amp;"-"&amp;J$1,'Conclusões cursos'!$E:$H,2,0),"")</f>
        <v>2015/2016</v>
      </c>
      <c r="K772" t="str">
        <f>IFERROR(VLOOKUP($A772&amp;"-"&amp;J$1,'Conclusões cursos'!$E:$H,4,0),"")</f>
        <v>2019/2020</v>
      </c>
      <c r="L772" t="str">
        <f>IFERROR(VLOOKUP($A772&amp;"-"&amp;L$1,'Conclusões cursos'!$E:$H,2,0),"")</f>
        <v/>
      </c>
      <c r="M772" t="str">
        <f>IFERROR(VLOOKUP($A772&amp;"-"&amp;L$1,'Conclusões cursos'!$E:$H,4,0),"")</f>
        <v/>
      </c>
      <c r="N772" t="str">
        <f>IFERROR(VLOOKUP($A772&amp;"-"&amp;N$1,'Conclusões cursos'!$E:$H,2,0),"")</f>
        <v/>
      </c>
      <c r="O772" t="str">
        <f>IFERROR(VLOOKUP($A772&amp;"-"&amp;N$1,'Conclusões cursos'!$E:$H,4,0),"")</f>
        <v/>
      </c>
    </row>
    <row r="773" spans="1:15" x14ac:dyDescent="0.3">
      <c r="A773">
        <v>200501264</v>
      </c>
      <c r="B773" t="s">
        <v>2272</v>
      </c>
      <c r="C773" t="s">
        <v>2273</v>
      </c>
      <c r="E773" t="str">
        <f t="shared" si="12"/>
        <v xml:space="preserve">MIEIC </v>
      </c>
      <c r="F773" t="str">
        <f>IFERROR(VLOOKUP($A773&amp;"-"&amp;F$1,'Conclusões cursos'!$E:$H,2,0),"")</f>
        <v/>
      </c>
      <c r="G773" t="str">
        <f>IFERROR(VLOOKUP($A773&amp;"-"&amp;F$1,'Conclusões cursos'!$E:$H,4,0),"")</f>
        <v/>
      </c>
      <c r="H773" t="str">
        <f>IFERROR(VLOOKUP($A773&amp;"-"&amp;H$1,'Conclusões cursos'!$E:$H,2,0),"")</f>
        <v/>
      </c>
      <c r="I773" t="str">
        <f>IFERROR(VLOOKUP($A773&amp;"-"&amp;H$1,'Conclusões cursos'!$E:$H,4,0),"")</f>
        <v/>
      </c>
      <c r="J773" t="str">
        <f>IFERROR(VLOOKUP($A773&amp;"-"&amp;J$1,'Conclusões cursos'!$E:$H,2,0),"")</f>
        <v>2005/2006</v>
      </c>
      <c r="K773" t="str">
        <f>IFERROR(VLOOKUP($A773&amp;"-"&amp;J$1,'Conclusões cursos'!$E:$H,4,0),"")</f>
        <v>2009/2010</v>
      </c>
      <c r="L773" t="str">
        <f>IFERROR(VLOOKUP($A773&amp;"-"&amp;L$1,'Conclusões cursos'!$E:$H,2,0),"")</f>
        <v/>
      </c>
      <c r="M773" t="str">
        <f>IFERROR(VLOOKUP($A773&amp;"-"&amp;L$1,'Conclusões cursos'!$E:$H,4,0),"")</f>
        <v/>
      </c>
      <c r="N773" t="str">
        <f>IFERROR(VLOOKUP($A773&amp;"-"&amp;N$1,'Conclusões cursos'!$E:$H,2,0),"")</f>
        <v/>
      </c>
      <c r="O773" t="str">
        <f>IFERROR(VLOOKUP($A773&amp;"-"&amp;N$1,'Conclusões cursos'!$E:$H,4,0),"")</f>
        <v/>
      </c>
    </row>
    <row r="774" spans="1:15" x14ac:dyDescent="0.3">
      <c r="A774">
        <v>200305404</v>
      </c>
      <c r="B774" t="s">
        <v>2274</v>
      </c>
      <c r="C774" t="s">
        <v>2275</v>
      </c>
      <c r="E774" t="str">
        <f t="shared" si="12"/>
        <v xml:space="preserve">MIEIC </v>
      </c>
      <c r="F774" t="str">
        <f>IFERROR(VLOOKUP($A774&amp;"-"&amp;F$1,'Conclusões cursos'!$E:$H,2,0),"")</f>
        <v/>
      </c>
      <c r="G774" t="str">
        <f>IFERROR(VLOOKUP($A774&amp;"-"&amp;F$1,'Conclusões cursos'!$E:$H,4,0),"")</f>
        <v/>
      </c>
      <c r="H774" t="str">
        <f>IFERROR(VLOOKUP($A774&amp;"-"&amp;H$1,'Conclusões cursos'!$E:$H,2,0),"")</f>
        <v/>
      </c>
      <c r="I774" t="str">
        <f>IFERROR(VLOOKUP($A774&amp;"-"&amp;H$1,'Conclusões cursos'!$E:$H,4,0),"")</f>
        <v/>
      </c>
      <c r="J774" t="str">
        <f>IFERROR(VLOOKUP($A774&amp;"-"&amp;J$1,'Conclusões cursos'!$E:$H,2,0),"")</f>
        <v>2003/2004</v>
      </c>
      <c r="K774" t="str">
        <f>IFERROR(VLOOKUP($A774&amp;"-"&amp;J$1,'Conclusões cursos'!$E:$H,4,0),"")</f>
        <v>2008/2009</v>
      </c>
      <c r="L774" t="str">
        <f>IFERROR(VLOOKUP($A774&amp;"-"&amp;L$1,'Conclusões cursos'!$E:$H,2,0),"")</f>
        <v/>
      </c>
      <c r="M774" t="str">
        <f>IFERROR(VLOOKUP($A774&amp;"-"&amp;L$1,'Conclusões cursos'!$E:$H,4,0),"")</f>
        <v/>
      </c>
      <c r="N774" t="str">
        <f>IFERROR(VLOOKUP($A774&amp;"-"&amp;N$1,'Conclusões cursos'!$E:$H,2,0),"")</f>
        <v/>
      </c>
      <c r="O774" t="str">
        <f>IFERROR(VLOOKUP($A774&amp;"-"&amp;N$1,'Conclusões cursos'!$E:$H,4,0),"")</f>
        <v/>
      </c>
    </row>
    <row r="775" spans="1:15" x14ac:dyDescent="0.3">
      <c r="A775">
        <v>199402407</v>
      </c>
      <c r="B775" t="s">
        <v>4540</v>
      </c>
      <c r="C775" t="s">
        <v>4541</v>
      </c>
      <c r="E775" t="str">
        <f t="shared" si="12"/>
        <v xml:space="preserve">LEIC </v>
      </c>
      <c r="F775" t="str">
        <f>IFERROR(VLOOKUP($A775&amp;"-"&amp;F$1,'Conclusões cursos'!$E:$H,2,0),"")</f>
        <v>1994/1995</v>
      </c>
      <c r="G775" t="str">
        <f>IFERROR(VLOOKUP($A775&amp;"-"&amp;F$1,'Conclusões cursos'!$E:$H,4,0),"")</f>
        <v>2005/2006</v>
      </c>
      <c r="H775" t="str">
        <f>IFERROR(VLOOKUP($A775&amp;"-"&amp;H$1,'Conclusões cursos'!$E:$H,2,0),"")</f>
        <v/>
      </c>
      <c r="I775" t="str">
        <f>IFERROR(VLOOKUP($A775&amp;"-"&amp;H$1,'Conclusões cursos'!$E:$H,4,0),"")</f>
        <v/>
      </c>
      <c r="J775" t="str">
        <f>IFERROR(VLOOKUP($A775&amp;"-"&amp;J$1,'Conclusões cursos'!$E:$H,2,0),"")</f>
        <v/>
      </c>
      <c r="K775" t="str">
        <f>IFERROR(VLOOKUP($A775&amp;"-"&amp;J$1,'Conclusões cursos'!$E:$H,4,0),"")</f>
        <v/>
      </c>
      <c r="L775" t="str">
        <f>IFERROR(VLOOKUP($A775&amp;"-"&amp;L$1,'Conclusões cursos'!$E:$H,2,0),"")</f>
        <v/>
      </c>
      <c r="M775" t="str">
        <f>IFERROR(VLOOKUP($A775&amp;"-"&amp;L$1,'Conclusões cursos'!$E:$H,4,0),"")</f>
        <v/>
      </c>
      <c r="N775" t="str">
        <f>IFERROR(VLOOKUP($A775&amp;"-"&amp;N$1,'Conclusões cursos'!$E:$H,2,0),"")</f>
        <v/>
      </c>
      <c r="O775" t="str">
        <f>IFERROR(VLOOKUP($A775&amp;"-"&amp;N$1,'Conclusões cursos'!$E:$H,4,0),"")</f>
        <v/>
      </c>
    </row>
    <row r="776" spans="1:15" x14ac:dyDescent="0.3">
      <c r="A776">
        <v>201904580</v>
      </c>
      <c r="B776" t="s">
        <v>325</v>
      </c>
      <c r="C776" t="s">
        <v>326</v>
      </c>
      <c r="E776" t="str">
        <f t="shared" si="12"/>
        <v xml:space="preserve">L.EIC </v>
      </c>
      <c r="F776" t="str">
        <f>IFERROR(VLOOKUP($A776&amp;"-"&amp;F$1,'Conclusões cursos'!$E:$H,2,0),"")</f>
        <v/>
      </c>
      <c r="G776" t="str">
        <f>IFERROR(VLOOKUP($A776&amp;"-"&amp;F$1,'Conclusões cursos'!$E:$H,4,0),"")</f>
        <v/>
      </c>
      <c r="H776" t="str">
        <f>IFERROR(VLOOKUP($A776&amp;"-"&amp;H$1,'Conclusões cursos'!$E:$H,2,0),"")</f>
        <v/>
      </c>
      <c r="I776" t="str">
        <f>IFERROR(VLOOKUP($A776&amp;"-"&amp;H$1,'Conclusões cursos'!$E:$H,4,0),"")</f>
        <v/>
      </c>
      <c r="J776" t="str">
        <f>IFERROR(VLOOKUP($A776&amp;"-"&amp;J$1,'Conclusões cursos'!$E:$H,2,0),"")</f>
        <v/>
      </c>
      <c r="K776" t="str">
        <f>IFERROR(VLOOKUP($A776&amp;"-"&amp;J$1,'Conclusões cursos'!$E:$H,4,0),"")</f>
        <v/>
      </c>
      <c r="L776" t="str">
        <f>IFERROR(VLOOKUP($A776&amp;"-"&amp;L$1,'Conclusões cursos'!$E:$H,2,0),"")</f>
        <v>2021/2022</v>
      </c>
      <c r="M776" t="str">
        <f>IFERROR(VLOOKUP($A776&amp;"-"&amp;L$1,'Conclusões cursos'!$E:$H,4,0),"")</f>
        <v>2021/2022</v>
      </c>
      <c r="N776" t="str">
        <f>IFERROR(VLOOKUP($A776&amp;"-"&amp;N$1,'Conclusões cursos'!$E:$H,2,0),"")</f>
        <v/>
      </c>
      <c r="O776" t="str">
        <f>IFERROR(VLOOKUP($A776&amp;"-"&amp;N$1,'Conclusões cursos'!$E:$H,4,0),"")</f>
        <v/>
      </c>
    </row>
    <row r="777" spans="1:15" x14ac:dyDescent="0.3">
      <c r="A777">
        <v>201408030</v>
      </c>
      <c r="B777" t="s">
        <v>2276</v>
      </c>
      <c r="C777" t="s">
        <v>2277</v>
      </c>
      <c r="E777" t="str">
        <f t="shared" si="12"/>
        <v xml:space="preserve">MIEIC </v>
      </c>
      <c r="F777" t="str">
        <f>IFERROR(VLOOKUP($A777&amp;"-"&amp;F$1,'Conclusões cursos'!$E:$H,2,0),"")</f>
        <v/>
      </c>
      <c r="G777" t="str">
        <f>IFERROR(VLOOKUP($A777&amp;"-"&amp;F$1,'Conclusões cursos'!$E:$H,4,0),"")</f>
        <v/>
      </c>
      <c r="H777" t="str">
        <f>IFERROR(VLOOKUP($A777&amp;"-"&amp;H$1,'Conclusões cursos'!$E:$H,2,0),"")</f>
        <v/>
      </c>
      <c r="I777" t="str">
        <f>IFERROR(VLOOKUP($A777&amp;"-"&amp;H$1,'Conclusões cursos'!$E:$H,4,0),"")</f>
        <v/>
      </c>
      <c r="J777" t="str">
        <f>IFERROR(VLOOKUP($A777&amp;"-"&amp;J$1,'Conclusões cursos'!$E:$H,2,0),"")</f>
        <v>2014/2015</v>
      </c>
      <c r="K777" t="str">
        <f>IFERROR(VLOOKUP($A777&amp;"-"&amp;J$1,'Conclusões cursos'!$E:$H,4,0),"")</f>
        <v>2020/2021</v>
      </c>
      <c r="L777" t="str">
        <f>IFERROR(VLOOKUP($A777&amp;"-"&amp;L$1,'Conclusões cursos'!$E:$H,2,0),"")</f>
        <v/>
      </c>
      <c r="M777" t="str">
        <f>IFERROR(VLOOKUP($A777&amp;"-"&amp;L$1,'Conclusões cursos'!$E:$H,4,0),"")</f>
        <v/>
      </c>
      <c r="N777" t="str">
        <f>IFERROR(VLOOKUP($A777&amp;"-"&amp;N$1,'Conclusões cursos'!$E:$H,2,0),"")</f>
        <v/>
      </c>
      <c r="O777" t="str">
        <f>IFERROR(VLOOKUP($A777&amp;"-"&amp;N$1,'Conclusões cursos'!$E:$H,4,0),"")</f>
        <v/>
      </c>
    </row>
    <row r="778" spans="1:15" x14ac:dyDescent="0.3">
      <c r="A778">
        <v>201101768</v>
      </c>
      <c r="B778" t="s">
        <v>2278</v>
      </c>
      <c r="C778" t="s">
        <v>2279</v>
      </c>
      <c r="E778" t="str">
        <f t="shared" si="12"/>
        <v xml:space="preserve">MIEIC </v>
      </c>
      <c r="F778" t="str">
        <f>IFERROR(VLOOKUP($A778&amp;"-"&amp;F$1,'Conclusões cursos'!$E:$H,2,0),"")</f>
        <v/>
      </c>
      <c r="G778" t="str">
        <f>IFERROR(VLOOKUP($A778&amp;"-"&amp;F$1,'Conclusões cursos'!$E:$H,4,0),"")</f>
        <v/>
      </c>
      <c r="H778" t="str">
        <f>IFERROR(VLOOKUP($A778&amp;"-"&amp;H$1,'Conclusões cursos'!$E:$H,2,0),"")</f>
        <v/>
      </c>
      <c r="I778" t="str">
        <f>IFERROR(VLOOKUP($A778&amp;"-"&amp;H$1,'Conclusões cursos'!$E:$H,4,0),"")</f>
        <v/>
      </c>
      <c r="J778" t="str">
        <f>IFERROR(VLOOKUP($A778&amp;"-"&amp;J$1,'Conclusões cursos'!$E:$H,2,0),"")</f>
        <v>2011/2012</v>
      </c>
      <c r="K778" t="str">
        <f>IFERROR(VLOOKUP($A778&amp;"-"&amp;J$1,'Conclusões cursos'!$E:$H,4,0),"")</f>
        <v>2015/2016</v>
      </c>
      <c r="L778" t="str">
        <f>IFERROR(VLOOKUP($A778&amp;"-"&amp;L$1,'Conclusões cursos'!$E:$H,2,0),"")</f>
        <v/>
      </c>
      <c r="M778" t="str">
        <f>IFERROR(VLOOKUP($A778&amp;"-"&amp;L$1,'Conclusões cursos'!$E:$H,4,0),"")</f>
        <v/>
      </c>
      <c r="N778" t="str">
        <f>IFERROR(VLOOKUP($A778&amp;"-"&amp;N$1,'Conclusões cursos'!$E:$H,2,0),"")</f>
        <v/>
      </c>
      <c r="O778" t="str">
        <f>IFERROR(VLOOKUP($A778&amp;"-"&amp;N$1,'Conclusões cursos'!$E:$H,4,0),"")</f>
        <v/>
      </c>
    </row>
    <row r="779" spans="1:15" x14ac:dyDescent="0.3">
      <c r="A779">
        <v>201108021</v>
      </c>
      <c r="B779" t="s">
        <v>2280</v>
      </c>
      <c r="C779" t="s">
        <v>2281</v>
      </c>
      <c r="E779" t="str">
        <f t="shared" si="12"/>
        <v xml:space="preserve">MIEIC </v>
      </c>
      <c r="F779" t="str">
        <f>IFERROR(VLOOKUP($A779&amp;"-"&amp;F$1,'Conclusões cursos'!$E:$H,2,0),"")</f>
        <v/>
      </c>
      <c r="G779" t="str">
        <f>IFERROR(VLOOKUP($A779&amp;"-"&amp;F$1,'Conclusões cursos'!$E:$H,4,0),"")</f>
        <v/>
      </c>
      <c r="H779" t="str">
        <f>IFERROR(VLOOKUP($A779&amp;"-"&amp;H$1,'Conclusões cursos'!$E:$H,2,0),"")</f>
        <v/>
      </c>
      <c r="I779" t="str">
        <f>IFERROR(VLOOKUP($A779&amp;"-"&amp;H$1,'Conclusões cursos'!$E:$H,4,0),"")</f>
        <v/>
      </c>
      <c r="J779" t="str">
        <f>IFERROR(VLOOKUP($A779&amp;"-"&amp;J$1,'Conclusões cursos'!$E:$H,2,0),"")</f>
        <v>2011/2012</v>
      </c>
      <c r="K779" t="str">
        <f>IFERROR(VLOOKUP($A779&amp;"-"&amp;J$1,'Conclusões cursos'!$E:$H,4,0),"")</f>
        <v>2015/2016</v>
      </c>
      <c r="L779" t="str">
        <f>IFERROR(VLOOKUP($A779&amp;"-"&amp;L$1,'Conclusões cursos'!$E:$H,2,0),"")</f>
        <v/>
      </c>
      <c r="M779" t="str">
        <f>IFERROR(VLOOKUP($A779&amp;"-"&amp;L$1,'Conclusões cursos'!$E:$H,4,0),"")</f>
        <v/>
      </c>
      <c r="N779" t="str">
        <f>IFERROR(VLOOKUP($A779&amp;"-"&amp;N$1,'Conclusões cursos'!$E:$H,2,0),"")</f>
        <v/>
      </c>
      <c r="O779" t="str">
        <f>IFERROR(VLOOKUP($A779&amp;"-"&amp;N$1,'Conclusões cursos'!$E:$H,4,0),"")</f>
        <v/>
      </c>
    </row>
    <row r="780" spans="1:15" x14ac:dyDescent="0.3">
      <c r="A780">
        <v>201902223</v>
      </c>
      <c r="B780" t="s">
        <v>327</v>
      </c>
      <c r="C780" t="s">
        <v>328</v>
      </c>
      <c r="E780" t="str">
        <f t="shared" si="12"/>
        <v xml:space="preserve">L.EIC </v>
      </c>
      <c r="F780" t="str">
        <f>IFERROR(VLOOKUP($A780&amp;"-"&amp;F$1,'Conclusões cursos'!$E:$H,2,0),"")</f>
        <v/>
      </c>
      <c r="G780" t="str">
        <f>IFERROR(VLOOKUP($A780&amp;"-"&amp;F$1,'Conclusões cursos'!$E:$H,4,0),"")</f>
        <v/>
      </c>
      <c r="H780" t="str">
        <f>IFERROR(VLOOKUP($A780&amp;"-"&amp;H$1,'Conclusões cursos'!$E:$H,2,0),"")</f>
        <v/>
      </c>
      <c r="I780" t="str">
        <f>IFERROR(VLOOKUP($A780&amp;"-"&amp;H$1,'Conclusões cursos'!$E:$H,4,0),"")</f>
        <v/>
      </c>
      <c r="J780" t="str">
        <f>IFERROR(VLOOKUP($A780&amp;"-"&amp;J$1,'Conclusões cursos'!$E:$H,2,0),"")</f>
        <v/>
      </c>
      <c r="K780" t="str">
        <f>IFERROR(VLOOKUP($A780&amp;"-"&amp;J$1,'Conclusões cursos'!$E:$H,4,0),"")</f>
        <v/>
      </c>
      <c r="L780" t="str">
        <f>IFERROR(VLOOKUP($A780&amp;"-"&amp;L$1,'Conclusões cursos'!$E:$H,2,0),"")</f>
        <v>2021/2022</v>
      </c>
      <c r="M780" t="str">
        <f>IFERROR(VLOOKUP($A780&amp;"-"&amp;L$1,'Conclusões cursos'!$E:$H,4,0),"")</f>
        <v>2022/2023</v>
      </c>
      <c r="N780" t="str">
        <f>IFERROR(VLOOKUP($A780&amp;"-"&amp;N$1,'Conclusões cursos'!$E:$H,2,0),"")</f>
        <v/>
      </c>
      <c r="O780" t="str">
        <f>IFERROR(VLOOKUP($A780&amp;"-"&amp;N$1,'Conclusões cursos'!$E:$H,4,0),"")</f>
        <v/>
      </c>
    </row>
    <row r="781" spans="1:15" x14ac:dyDescent="0.3">
      <c r="A781">
        <v>200904084</v>
      </c>
      <c r="B781" t="s">
        <v>2282</v>
      </c>
      <c r="C781" t="s">
        <v>2283</v>
      </c>
      <c r="E781" t="str">
        <f t="shared" si="12"/>
        <v xml:space="preserve">MIEIC </v>
      </c>
      <c r="F781" t="str">
        <f>IFERROR(VLOOKUP($A781&amp;"-"&amp;F$1,'Conclusões cursos'!$E:$H,2,0),"")</f>
        <v/>
      </c>
      <c r="G781" t="str">
        <f>IFERROR(VLOOKUP($A781&amp;"-"&amp;F$1,'Conclusões cursos'!$E:$H,4,0),"")</f>
        <v/>
      </c>
      <c r="H781" t="str">
        <f>IFERROR(VLOOKUP($A781&amp;"-"&amp;H$1,'Conclusões cursos'!$E:$H,2,0),"")</f>
        <v/>
      </c>
      <c r="I781" t="str">
        <f>IFERROR(VLOOKUP($A781&amp;"-"&amp;H$1,'Conclusões cursos'!$E:$H,4,0),"")</f>
        <v/>
      </c>
      <c r="J781" t="str">
        <f>IFERROR(VLOOKUP($A781&amp;"-"&amp;J$1,'Conclusões cursos'!$E:$H,2,0),"")</f>
        <v>2009/2010</v>
      </c>
      <c r="K781" t="str">
        <f>IFERROR(VLOOKUP($A781&amp;"-"&amp;J$1,'Conclusões cursos'!$E:$H,4,0),"")</f>
        <v>2013/2014</v>
      </c>
      <c r="L781" t="str">
        <f>IFERROR(VLOOKUP($A781&amp;"-"&amp;L$1,'Conclusões cursos'!$E:$H,2,0),"")</f>
        <v/>
      </c>
      <c r="M781" t="str">
        <f>IFERROR(VLOOKUP($A781&amp;"-"&amp;L$1,'Conclusões cursos'!$E:$H,4,0),"")</f>
        <v/>
      </c>
      <c r="N781" t="str">
        <f>IFERROR(VLOOKUP($A781&amp;"-"&amp;N$1,'Conclusões cursos'!$E:$H,2,0),"")</f>
        <v/>
      </c>
      <c r="O781" t="str">
        <f>IFERROR(VLOOKUP($A781&amp;"-"&amp;N$1,'Conclusões cursos'!$E:$H,4,0),"")</f>
        <v/>
      </c>
    </row>
    <row r="782" spans="1:15" x14ac:dyDescent="0.3">
      <c r="A782">
        <v>201208167</v>
      </c>
      <c r="B782" t="s">
        <v>2284</v>
      </c>
      <c r="C782" t="s">
        <v>2285</v>
      </c>
      <c r="E782" t="str">
        <f t="shared" si="12"/>
        <v xml:space="preserve">MIEIC </v>
      </c>
      <c r="F782" t="str">
        <f>IFERROR(VLOOKUP($A782&amp;"-"&amp;F$1,'Conclusões cursos'!$E:$H,2,0),"")</f>
        <v/>
      </c>
      <c r="G782" t="str">
        <f>IFERROR(VLOOKUP($A782&amp;"-"&amp;F$1,'Conclusões cursos'!$E:$H,4,0),"")</f>
        <v/>
      </c>
      <c r="H782" t="str">
        <f>IFERROR(VLOOKUP($A782&amp;"-"&amp;H$1,'Conclusões cursos'!$E:$H,2,0),"")</f>
        <v/>
      </c>
      <c r="I782" t="str">
        <f>IFERROR(VLOOKUP($A782&amp;"-"&amp;H$1,'Conclusões cursos'!$E:$H,4,0),"")</f>
        <v/>
      </c>
      <c r="J782" t="str">
        <f>IFERROR(VLOOKUP($A782&amp;"-"&amp;J$1,'Conclusões cursos'!$E:$H,2,0),"")</f>
        <v>2012/2013</v>
      </c>
      <c r="K782" t="str">
        <f>IFERROR(VLOOKUP($A782&amp;"-"&amp;J$1,'Conclusões cursos'!$E:$H,4,0),"")</f>
        <v>2016/2017</v>
      </c>
      <c r="L782" t="str">
        <f>IFERROR(VLOOKUP($A782&amp;"-"&amp;L$1,'Conclusões cursos'!$E:$H,2,0),"")</f>
        <v/>
      </c>
      <c r="M782" t="str">
        <f>IFERROR(VLOOKUP($A782&amp;"-"&amp;L$1,'Conclusões cursos'!$E:$H,4,0),"")</f>
        <v/>
      </c>
      <c r="N782" t="str">
        <f>IFERROR(VLOOKUP($A782&amp;"-"&amp;N$1,'Conclusões cursos'!$E:$H,2,0),"")</f>
        <v/>
      </c>
      <c r="O782" t="str">
        <f>IFERROR(VLOOKUP($A782&amp;"-"&amp;N$1,'Conclusões cursos'!$E:$H,4,0),"")</f>
        <v/>
      </c>
    </row>
    <row r="783" spans="1:15" x14ac:dyDescent="0.3">
      <c r="A783">
        <v>201709532</v>
      </c>
      <c r="B783" t="s">
        <v>329</v>
      </c>
      <c r="C783" t="s">
        <v>330</v>
      </c>
      <c r="E783" t="str">
        <f t="shared" si="12"/>
        <v xml:space="preserve">L.EIC </v>
      </c>
      <c r="F783" t="str">
        <f>IFERROR(VLOOKUP($A783&amp;"-"&amp;F$1,'Conclusões cursos'!$E:$H,2,0),"")</f>
        <v/>
      </c>
      <c r="G783" t="str">
        <f>IFERROR(VLOOKUP($A783&amp;"-"&amp;F$1,'Conclusões cursos'!$E:$H,4,0),"")</f>
        <v/>
      </c>
      <c r="H783" t="str">
        <f>IFERROR(VLOOKUP($A783&amp;"-"&amp;H$1,'Conclusões cursos'!$E:$H,2,0),"")</f>
        <v/>
      </c>
      <c r="I783" t="str">
        <f>IFERROR(VLOOKUP($A783&amp;"-"&amp;H$1,'Conclusões cursos'!$E:$H,4,0),"")</f>
        <v/>
      </c>
      <c r="J783" t="str">
        <f>IFERROR(VLOOKUP($A783&amp;"-"&amp;J$1,'Conclusões cursos'!$E:$H,2,0),"")</f>
        <v/>
      </c>
      <c r="K783" t="str">
        <f>IFERROR(VLOOKUP($A783&amp;"-"&amp;J$1,'Conclusões cursos'!$E:$H,4,0),"")</f>
        <v/>
      </c>
      <c r="L783" t="str">
        <f>IFERROR(VLOOKUP($A783&amp;"-"&amp;L$1,'Conclusões cursos'!$E:$H,2,0),"")</f>
        <v>2021/2022</v>
      </c>
      <c r="M783" t="str">
        <f>IFERROR(VLOOKUP($A783&amp;"-"&amp;L$1,'Conclusões cursos'!$E:$H,4,0),"")</f>
        <v>2022/2023</v>
      </c>
      <c r="N783" t="str">
        <f>IFERROR(VLOOKUP($A783&amp;"-"&amp;N$1,'Conclusões cursos'!$E:$H,2,0),"")</f>
        <v/>
      </c>
      <c r="O783" t="str">
        <f>IFERROR(VLOOKUP($A783&amp;"-"&amp;N$1,'Conclusões cursos'!$E:$H,4,0),"")</f>
        <v/>
      </c>
    </row>
    <row r="784" spans="1:15" x14ac:dyDescent="0.3">
      <c r="A784">
        <v>200003188</v>
      </c>
      <c r="B784" t="s">
        <v>2286</v>
      </c>
      <c r="C784" t="s">
        <v>2287</v>
      </c>
      <c r="E784" t="str">
        <f t="shared" si="12"/>
        <v xml:space="preserve">LEIC MIEIC </v>
      </c>
      <c r="F784" t="str">
        <f>IFERROR(VLOOKUP($A784&amp;"-"&amp;F$1,'Conclusões cursos'!$E:$H,2,0),"")</f>
        <v>2000/2001</v>
      </c>
      <c r="G784" t="str">
        <f>IFERROR(VLOOKUP($A784&amp;"-"&amp;F$1,'Conclusões cursos'!$E:$H,4,0),"")</f>
        <v>2004/2005</v>
      </c>
      <c r="H784" t="str">
        <f>IFERROR(VLOOKUP($A784&amp;"-"&amp;H$1,'Conclusões cursos'!$E:$H,2,0),"")</f>
        <v/>
      </c>
      <c r="I784" t="str">
        <f>IFERROR(VLOOKUP($A784&amp;"-"&amp;H$1,'Conclusões cursos'!$E:$H,4,0),"")</f>
        <v/>
      </c>
      <c r="J784" t="str">
        <f>IFERROR(VLOOKUP($A784&amp;"-"&amp;J$1,'Conclusões cursos'!$E:$H,2,0),"")</f>
        <v>2007/2008</v>
      </c>
      <c r="K784" t="str">
        <f>IFERROR(VLOOKUP($A784&amp;"-"&amp;J$1,'Conclusões cursos'!$E:$H,4,0),"")</f>
        <v>2007/2008</v>
      </c>
      <c r="L784" t="str">
        <f>IFERROR(VLOOKUP($A784&amp;"-"&amp;L$1,'Conclusões cursos'!$E:$H,2,0),"")</f>
        <v/>
      </c>
      <c r="M784" t="str">
        <f>IFERROR(VLOOKUP($A784&amp;"-"&amp;L$1,'Conclusões cursos'!$E:$H,4,0),"")</f>
        <v/>
      </c>
      <c r="N784" t="str">
        <f>IFERROR(VLOOKUP($A784&amp;"-"&amp;N$1,'Conclusões cursos'!$E:$H,2,0),"")</f>
        <v/>
      </c>
      <c r="O784" t="str">
        <f>IFERROR(VLOOKUP($A784&amp;"-"&amp;N$1,'Conclusões cursos'!$E:$H,4,0),"")</f>
        <v/>
      </c>
    </row>
    <row r="785" spans="1:15" x14ac:dyDescent="0.3">
      <c r="A785">
        <v>200502118</v>
      </c>
      <c r="B785" t="s">
        <v>2288</v>
      </c>
      <c r="C785" t="s">
        <v>2289</v>
      </c>
      <c r="E785" t="str">
        <f t="shared" si="12"/>
        <v xml:space="preserve">MIEIC </v>
      </c>
      <c r="F785" t="str">
        <f>IFERROR(VLOOKUP($A785&amp;"-"&amp;F$1,'Conclusões cursos'!$E:$H,2,0),"")</f>
        <v/>
      </c>
      <c r="G785" t="str">
        <f>IFERROR(VLOOKUP($A785&amp;"-"&amp;F$1,'Conclusões cursos'!$E:$H,4,0),"")</f>
        <v/>
      </c>
      <c r="H785" t="str">
        <f>IFERROR(VLOOKUP($A785&amp;"-"&amp;H$1,'Conclusões cursos'!$E:$H,2,0),"")</f>
        <v/>
      </c>
      <c r="I785" t="str">
        <f>IFERROR(VLOOKUP($A785&amp;"-"&amp;H$1,'Conclusões cursos'!$E:$H,4,0),"")</f>
        <v/>
      </c>
      <c r="J785" t="str">
        <f>IFERROR(VLOOKUP($A785&amp;"-"&amp;J$1,'Conclusões cursos'!$E:$H,2,0),"")</f>
        <v>2008/2009</v>
      </c>
      <c r="K785" t="str">
        <f>IFERROR(VLOOKUP($A785&amp;"-"&amp;J$1,'Conclusões cursos'!$E:$H,4,0),"")</f>
        <v>2012/2013</v>
      </c>
      <c r="L785" t="str">
        <f>IFERROR(VLOOKUP($A785&amp;"-"&amp;L$1,'Conclusões cursos'!$E:$H,2,0),"")</f>
        <v/>
      </c>
      <c r="M785" t="str">
        <f>IFERROR(VLOOKUP($A785&amp;"-"&amp;L$1,'Conclusões cursos'!$E:$H,4,0),"")</f>
        <v/>
      </c>
      <c r="N785" t="str">
        <f>IFERROR(VLOOKUP($A785&amp;"-"&amp;N$1,'Conclusões cursos'!$E:$H,2,0),"")</f>
        <v/>
      </c>
      <c r="O785" t="str">
        <f>IFERROR(VLOOKUP($A785&amp;"-"&amp;N$1,'Conclusões cursos'!$E:$H,4,0),"")</f>
        <v/>
      </c>
    </row>
    <row r="786" spans="1:15" x14ac:dyDescent="0.3">
      <c r="A786">
        <v>201704700</v>
      </c>
      <c r="B786" t="s">
        <v>1008</v>
      </c>
      <c r="C786" t="s">
        <v>1009</v>
      </c>
      <c r="E786" t="str">
        <f t="shared" si="12"/>
        <v>M.EIC</v>
      </c>
      <c r="F786" t="str">
        <f>IFERROR(VLOOKUP($A786&amp;"-"&amp;F$1,'Conclusões cursos'!$E:$H,2,0),"")</f>
        <v/>
      </c>
      <c r="G786" t="str">
        <f>IFERROR(VLOOKUP($A786&amp;"-"&amp;F$1,'Conclusões cursos'!$E:$H,4,0),"")</f>
        <v/>
      </c>
      <c r="H786" t="str">
        <f>IFERROR(VLOOKUP($A786&amp;"-"&amp;H$1,'Conclusões cursos'!$E:$H,2,0),"")</f>
        <v/>
      </c>
      <c r="I786" t="str">
        <f>IFERROR(VLOOKUP($A786&amp;"-"&amp;H$1,'Conclusões cursos'!$E:$H,4,0),"")</f>
        <v/>
      </c>
      <c r="J786" t="str">
        <f>IFERROR(VLOOKUP($A786&amp;"-"&amp;J$1,'Conclusões cursos'!$E:$H,2,0),"")</f>
        <v/>
      </c>
      <c r="K786" t="str">
        <f>IFERROR(VLOOKUP($A786&amp;"-"&amp;J$1,'Conclusões cursos'!$E:$H,4,0),"")</f>
        <v/>
      </c>
      <c r="L786" t="str">
        <f>IFERROR(VLOOKUP($A786&amp;"-"&amp;L$1,'Conclusões cursos'!$E:$H,2,0),"")</f>
        <v/>
      </c>
      <c r="M786" t="str">
        <f>IFERROR(VLOOKUP($A786&amp;"-"&amp;L$1,'Conclusões cursos'!$E:$H,4,0),"")</f>
        <v/>
      </c>
      <c r="N786" t="str">
        <f>IFERROR(VLOOKUP($A786&amp;"-"&amp;N$1,'Conclusões cursos'!$E:$H,2,0),"")</f>
        <v>2021/2022</v>
      </c>
      <c r="O786" t="str">
        <f>IFERROR(VLOOKUP($A786&amp;"-"&amp;N$1,'Conclusões cursos'!$E:$H,4,0),"")</f>
        <v>2021/2022</v>
      </c>
    </row>
    <row r="787" spans="1:15" x14ac:dyDescent="0.3">
      <c r="A787">
        <v>201001700</v>
      </c>
      <c r="B787" t="s">
        <v>2290</v>
      </c>
      <c r="C787" t="s">
        <v>2291</v>
      </c>
      <c r="E787" t="str">
        <f t="shared" si="12"/>
        <v xml:space="preserve">MIEIC </v>
      </c>
      <c r="F787" t="str">
        <f>IFERROR(VLOOKUP($A787&amp;"-"&amp;F$1,'Conclusões cursos'!$E:$H,2,0),"")</f>
        <v/>
      </c>
      <c r="G787" t="str">
        <f>IFERROR(VLOOKUP($A787&amp;"-"&amp;F$1,'Conclusões cursos'!$E:$H,4,0),"")</f>
        <v/>
      </c>
      <c r="H787" t="str">
        <f>IFERROR(VLOOKUP($A787&amp;"-"&amp;H$1,'Conclusões cursos'!$E:$H,2,0),"")</f>
        <v/>
      </c>
      <c r="I787" t="str">
        <f>IFERROR(VLOOKUP($A787&amp;"-"&amp;H$1,'Conclusões cursos'!$E:$H,4,0),"")</f>
        <v/>
      </c>
      <c r="J787" t="str">
        <f>IFERROR(VLOOKUP($A787&amp;"-"&amp;J$1,'Conclusões cursos'!$E:$H,2,0),"")</f>
        <v>2010/2011</v>
      </c>
      <c r="K787" t="str">
        <f>IFERROR(VLOOKUP($A787&amp;"-"&amp;J$1,'Conclusões cursos'!$E:$H,4,0),"")</f>
        <v>2015/2016</v>
      </c>
      <c r="L787" t="str">
        <f>IFERROR(VLOOKUP($A787&amp;"-"&amp;L$1,'Conclusões cursos'!$E:$H,2,0),"")</f>
        <v/>
      </c>
      <c r="M787" t="str">
        <f>IFERROR(VLOOKUP($A787&amp;"-"&amp;L$1,'Conclusões cursos'!$E:$H,4,0),"")</f>
        <v/>
      </c>
      <c r="N787" t="str">
        <f>IFERROR(VLOOKUP($A787&amp;"-"&amp;N$1,'Conclusões cursos'!$E:$H,2,0),"")</f>
        <v/>
      </c>
      <c r="O787" t="str">
        <f>IFERROR(VLOOKUP($A787&amp;"-"&amp;N$1,'Conclusões cursos'!$E:$H,4,0),"")</f>
        <v/>
      </c>
    </row>
    <row r="788" spans="1:15" x14ac:dyDescent="0.3">
      <c r="A788">
        <v>200400343</v>
      </c>
      <c r="B788" t="s">
        <v>2292</v>
      </c>
      <c r="C788" t="s">
        <v>2293</v>
      </c>
      <c r="E788" t="str">
        <f t="shared" si="12"/>
        <v xml:space="preserve">MIEIC </v>
      </c>
      <c r="F788" t="str">
        <f>IFERROR(VLOOKUP($A788&amp;"-"&amp;F$1,'Conclusões cursos'!$E:$H,2,0),"")</f>
        <v/>
      </c>
      <c r="G788" t="str">
        <f>IFERROR(VLOOKUP($A788&amp;"-"&amp;F$1,'Conclusões cursos'!$E:$H,4,0),"")</f>
        <v/>
      </c>
      <c r="H788" t="str">
        <f>IFERROR(VLOOKUP($A788&amp;"-"&amp;H$1,'Conclusões cursos'!$E:$H,2,0),"")</f>
        <v/>
      </c>
      <c r="I788" t="str">
        <f>IFERROR(VLOOKUP($A788&amp;"-"&amp;H$1,'Conclusões cursos'!$E:$H,4,0),"")</f>
        <v/>
      </c>
      <c r="J788" t="str">
        <f>IFERROR(VLOOKUP($A788&amp;"-"&amp;J$1,'Conclusões cursos'!$E:$H,2,0),"")</f>
        <v>2004/2005</v>
      </c>
      <c r="K788" t="str">
        <f>IFERROR(VLOOKUP($A788&amp;"-"&amp;J$1,'Conclusões cursos'!$E:$H,4,0),"")</f>
        <v>2009/2010</v>
      </c>
      <c r="L788" t="str">
        <f>IFERROR(VLOOKUP($A788&amp;"-"&amp;L$1,'Conclusões cursos'!$E:$H,2,0),"")</f>
        <v/>
      </c>
      <c r="M788" t="str">
        <f>IFERROR(VLOOKUP($A788&amp;"-"&amp;L$1,'Conclusões cursos'!$E:$H,4,0),"")</f>
        <v/>
      </c>
      <c r="N788" t="str">
        <f>IFERROR(VLOOKUP($A788&amp;"-"&amp;N$1,'Conclusões cursos'!$E:$H,2,0),"")</f>
        <v/>
      </c>
      <c r="O788" t="str">
        <f>IFERROR(VLOOKUP($A788&amp;"-"&amp;N$1,'Conclusões cursos'!$E:$H,4,0),"")</f>
        <v/>
      </c>
    </row>
    <row r="789" spans="1:15" x14ac:dyDescent="0.3">
      <c r="A789">
        <v>200000435</v>
      </c>
      <c r="B789" t="s">
        <v>4542</v>
      </c>
      <c r="C789" t="s">
        <v>4543</v>
      </c>
      <c r="E789" t="str">
        <f t="shared" si="12"/>
        <v xml:space="preserve">LEIC </v>
      </c>
      <c r="F789" t="str">
        <f>IFERROR(VLOOKUP($A789&amp;"-"&amp;F$1,'Conclusões cursos'!$E:$H,2,0),"")</f>
        <v>2000/2001</v>
      </c>
      <c r="G789" t="str">
        <f>IFERROR(VLOOKUP($A789&amp;"-"&amp;F$1,'Conclusões cursos'!$E:$H,4,0),"")</f>
        <v>2004/2005</v>
      </c>
      <c r="H789" t="str">
        <f>IFERROR(VLOOKUP($A789&amp;"-"&amp;H$1,'Conclusões cursos'!$E:$H,2,0),"")</f>
        <v/>
      </c>
      <c r="I789" t="str">
        <f>IFERROR(VLOOKUP($A789&amp;"-"&amp;H$1,'Conclusões cursos'!$E:$H,4,0),"")</f>
        <v/>
      </c>
      <c r="J789" t="str">
        <f>IFERROR(VLOOKUP($A789&amp;"-"&amp;J$1,'Conclusões cursos'!$E:$H,2,0),"")</f>
        <v/>
      </c>
      <c r="K789" t="str">
        <f>IFERROR(VLOOKUP($A789&amp;"-"&amp;J$1,'Conclusões cursos'!$E:$H,4,0),"")</f>
        <v/>
      </c>
      <c r="L789" t="str">
        <f>IFERROR(VLOOKUP($A789&amp;"-"&amp;L$1,'Conclusões cursos'!$E:$H,2,0),"")</f>
        <v/>
      </c>
      <c r="M789" t="str">
        <f>IFERROR(VLOOKUP($A789&amp;"-"&amp;L$1,'Conclusões cursos'!$E:$H,4,0),"")</f>
        <v/>
      </c>
      <c r="N789" t="str">
        <f>IFERROR(VLOOKUP($A789&amp;"-"&amp;N$1,'Conclusões cursos'!$E:$H,2,0),"")</f>
        <v/>
      </c>
      <c r="O789" t="str">
        <f>IFERROR(VLOOKUP($A789&amp;"-"&amp;N$1,'Conclusões cursos'!$E:$H,4,0),"")</f>
        <v/>
      </c>
    </row>
    <row r="790" spans="1:15" x14ac:dyDescent="0.3">
      <c r="A790">
        <v>199500187</v>
      </c>
      <c r="B790" t="s">
        <v>4544</v>
      </c>
      <c r="C790" t="s">
        <v>4545</v>
      </c>
      <c r="E790" t="str">
        <f t="shared" si="12"/>
        <v xml:space="preserve">LEIC </v>
      </c>
      <c r="F790" t="str">
        <f>IFERROR(VLOOKUP($A790&amp;"-"&amp;F$1,'Conclusões cursos'!$E:$H,2,0),"")</f>
        <v>1995/1996</v>
      </c>
      <c r="G790" t="str">
        <f>IFERROR(VLOOKUP($A790&amp;"-"&amp;F$1,'Conclusões cursos'!$E:$H,4,0),"")</f>
        <v>1999/2000</v>
      </c>
      <c r="H790" t="str">
        <f>IFERROR(VLOOKUP($A790&amp;"-"&amp;H$1,'Conclusões cursos'!$E:$H,2,0),"")</f>
        <v/>
      </c>
      <c r="I790" t="str">
        <f>IFERROR(VLOOKUP($A790&amp;"-"&amp;H$1,'Conclusões cursos'!$E:$H,4,0),"")</f>
        <v/>
      </c>
      <c r="J790" t="str">
        <f>IFERROR(VLOOKUP($A790&amp;"-"&amp;J$1,'Conclusões cursos'!$E:$H,2,0),"")</f>
        <v/>
      </c>
      <c r="K790" t="str">
        <f>IFERROR(VLOOKUP($A790&amp;"-"&amp;J$1,'Conclusões cursos'!$E:$H,4,0),"")</f>
        <v/>
      </c>
      <c r="L790" t="str">
        <f>IFERROR(VLOOKUP($A790&amp;"-"&amp;L$1,'Conclusões cursos'!$E:$H,2,0),"")</f>
        <v/>
      </c>
      <c r="M790" t="str">
        <f>IFERROR(VLOOKUP($A790&amp;"-"&amp;L$1,'Conclusões cursos'!$E:$H,4,0),"")</f>
        <v/>
      </c>
      <c r="N790" t="str">
        <f>IFERROR(VLOOKUP($A790&amp;"-"&amp;N$1,'Conclusões cursos'!$E:$H,2,0),"")</f>
        <v/>
      </c>
      <c r="O790" t="str">
        <f>IFERROR(VLOOKUP($A790&amp;"-"&amp;N$1,'Conclusões cursos'!$E:$H,4,0),"")</f>
        <v/>
      </c>
    </row>
    <row r="791" spans="1:15" x14ac:dyDescent="0.3">
      <c r="A791">
        <v>201505735</v>
      </c>
      <c r="B791" t="s">
        <v>2294</v>
      </c>
      <c r="C791" t="s">
        <v>2295</v>
      </c>
      <c r="E791" t="str">
        <f t="shared" si="12"/>
        <v xml:space="preserve">MIEIC </v>
      </c>
      <c r="F791" t="str">
        <f>IFERROR(VLOOKUP($A791&amp;"-"&amp;F$1,'Conclusões cursos'!$E:$H,2,0),"")</f>
        <v/>
      </c>
      <c r="G791" t="str">
        <f>IFERROR(VLOOKUP($A791&amp;"-"&amp;F$1,'Conclusões cursos'!$E:$H,4,0),"")</f>
        <v/>
      </c>
      <c r="H791" t="str">
        <f>IFERROR(VLOOKUP($A791&amp;"-"&amp;H$1,'Conclusões cursos'!$E:$H,2,0),"")</f>
        <v/>
      </c>
      <c r="I791" t="str">
        <f>IFERROR(VLOOKUP($A791&amp;"-"&amp;H$1,'Conclusões cursos'!$E:$H,4,0),"")</f>
        <v/>
      </c>
      <c r="J791" t="str">
        <f>IFERROR(VLOOKUP($A791&amp;"-"&amp;J$1,'Conclusões cursos'!$E:$H,2,0),"")</f>
        <v>2015/2016</v>
      </c>
      <c r="K791" t="str">
        <f>IFERROR(VLOOKUP($A791&amp;"-"&amp;J$1,'Conclusões cursos'!$E:$H,4,0),"")</f>
        <v>2020/2021</v>
      </c>
      <c r="L791" t="str">
        <f>IFERROR(VLOOKUP($A791&amp;"-"&amp;L$1,'Conclusões cursos'!$E:$H,2,0),"")</f>
        <v/>
      </c>
      <c r="M791" t="str">
        <f>IFERROR(VLOOKUP($A791&amp;"-"&amp;L$1,'Conclusões cursos'!$E:$H,4,0),"")</f>
        <v/>
      </c>
      <c r="N791" t="str">
        <f>IFERROR(VLOOKUP($A791&amp;"-"&amp;N$1,'Conclusões cursos'!$E:$H,2,0),"")</f>
        <v/>
      </c>
      <c r="O791" t="str">
        <f>IFERROR(VLOOKUP($A791&amp;"-"&amp;N$1,'Conclusões cursos'!$E:$H,4,0),"")</f>
        <v/>
      </c>
    </row>
    <row r="792" spans="1:15" x14ac:dyDescent="0.3">
      <c r="A792">
        <v>201100629</v>
      </c>
      <c r="B792" t="s">
        <v>2296</v>
      </c>
      <c r="C792" t="s">
        <v>2297</v>
      </c>
      <c r="E792" t="str">
        <f t="shared" si="12"/>
        <v xml:space="preserve">MIEIC </v>
      </c>
      <c r="F792" t="str">
        <f>IFERROR(VLOOKUP($A792&amp;"-"&amp;F$1,'Conclusões cursos'!$E:$H,2,0),"")</f>
        <v/>
      </c>
      <c r="G792" t="str">
        <f>IFERROR(VLOOKUP($A792&amp;"-"&amp;F$1,'Conclusões cursos'!$E:$H,4,0),"")</f>
        <v/>
      </c>
      <c r="H792" t="str">
        <f>IFERROR(VLOOKUP($A792&amp;"-"&amp;H$1,'Conclusões cursos'!$E:$H,2,0),"")</f>
        <v/>
      </c>
      <c r="I792" t="str">
        <f>IFERROR(VLOOKUP($A792&amp;"-"&amp;H$1,'Conclusões cursos'!$E:$H,4,0),"")</f>
        <v/>
      </c>
      <c r="J792" t="str">
        <f>IFERROR(VLOOKUP($A792&amp;"-"&amp;J$1,'Conclusões cursos'!$E:$H,2,0),"")</f>
        <v>2011/2012</v>
      </c>
      <c r="K792" t="str">
        <f>IFERROR(VLOOKUP($A792&amp;"-"&amp;J$1,'Conclusões cursos'!$E:$H,4,0),"")</f>
        <v>2015/2016</v>
      </c>
      <c r="L792" t="str">
        <f>IFERROR(VLOOKUP($A792&amp;"-"&amp;L$1,'Conclusões cursos'!$E:$H,2,0),"")</f>
        <v/>
      </c>
      <c r="M792" t="str">
        <f>IFERROR(VLOOKUP($A792&amp;"-"&amp;L$1,'Conclusões cursos'!$E:$H,4,0),"")</f>
        <v/>
      </c>
      <c r="N792" t="str">
        <f>IFERROR(VLOOKUP($A792&amp;"-"&amp;N$1,'Conclusões cursos'!$E:$H,2,0),"")</f>
        <v/>
      </c>
      <c r="O792" t="str">
        <f>IFERROR(VLOOKUP($A792&amp;"-"&amp;N$1,'Conclusões cursos'!$E:$H,4,0),"")</f>
        <v/>
      </c>
    </row>
    <row r="793" spans="1:15" x14ac:dyDescent="0.3">
      <c r="A793">
        <v>201304646</v>
      </c>
      <c r="B793" t="s">
        <v>2298</v>
      </c>
      <c r="C793" t="s">
        <v>2299</v>
      </c>
      <c r="E793" t="str">
        <f t="shared" si="12"/>
        <v xml:space="preserve">MIEIC </v>
      </c>
      <c r="F793" t="str">
        <f>IFERROR(VLOOKUP($A793&amp;"-"&amp;F$1,'Conclusões cursos'!$E:$H,2,0),"")</f>
        <v/>
      </c>
      <c r="G793" t="str">
        <f>IFERROR(VLOOKUP($A793&amp;"-"&amp;F$1,'Conclusões cursos'!$E:$H,4,0),"")</f>
        <v/>
      </c>
      <c r="H793" t="str">
        <f>IFERROR(VLOOKUP($A793&amp;"-"&amp;H$1,'Conclusões cursos'!$E:$H,2,0),"")</f>
        <v/>
      </c>
      <c r="I793" t="str">
        <f>IFERROR(VLOOKUP($A793&amp;"-"&amp;H$1,'Conclusões cursos'!$E:$H,4,0),"")</f>
        <v/>
      </c>
      <c r="J793" t="str">
        <f>IFERROR(VLOOKUP($A793&amp;"-"&amp;J$1,'Conclusões cursos'!$E:$H,2,0),"")</f>
        <v>2013/2014</v>
      </c>
      <c r="K793" t="str">
        <f>IFERROR(VLOOKUP($A793&amp;"-"&amp;J$1,'Conclusões cursos'!$E:$H,4,0),"")</f>
        <v>2017/2018</v>
      </c>
      <c r="L793" t="str">
        <f>IFERROR(VLOOKUP($A793&amp;"-"&amp;L$1,'Conclusões cursos'!$E:$H,2,0),"")</f>
        <v/>
      </c>
      <c r="M793" t="str">
        <f>IFERROR(VLOOKUP($A793&amp;"-"&amp;L$1,'Conclusões cursos'!$E:$H,4,0),"")</f>
        <v/>
      </c>
      <c r="N793" t="str">
        <f>IFERROR(VLOOKUP($A793&amp;"-"&amp;N$1,'Conclusões cursos'!$E:$H,2,0),"")</f>
        <v/>
      </c>
      <c r="O793" t="str">
        <f>IFERROR(VLOOKUP($A793&amp;"-"&amp;N$1,'Conclusões cursos'!$E:$H,4,0),"")</f>
        <v/>
      </c>
    </row>
    <row r="794" spans="1:15" x14ac:dyDescent="0.3">
      <c r="A794">
        <v>200002533</v>
      </c>
      <c r="B794" t="s">
        <v>2300</v>
      </c>
      <c r="C794" t="s">
        <v>2301</v>
      </c>
      <c r="E794" t="str">
        <f t="shared" si="12"/>
        <v xml:space="preserve">MIEIC </v>
      </c>
      <c r="F794" t="str">
        <f>IFERROR(VLOOKUP($A794&amp;"-"&amp;F$1,'Conclusões cursos'!$E:$H,2,0),"")</f>
        <v/>
      </c>
      <c r="G794" t="str">
        <f>IFERROR(VLOOKUP($A794&amp;"-"&amp;F$1,'Conclusões cursos'!$E:$H,4,0),"")</f>
        <v/>
      </c>
      <c r="H794" t="str">
        <f>IFERROR(VLOOKUP($A794&amp;"-"&amp;H$1,'Conclusões cursos'!$E:$H,2,0),"")</f>
        <v/>
      </c>
      <c r="I794" t="str">
        <f>IFERROR(VLOOKUP($A794&amp;"-"&amp;H$1,'Conclusões cursos'!$E:$H,4,0),"")</f>
        <v/>
      </c>
      <c r="J794" t="str">
        <f>IFERROR(VLOOKUP($A794&amp;"-"&amp;J$1,'Conclusões cursos'!$E:$H,2,0),"")</f>
        <v>2000/2001</v>
      </c>
      <c r="K794" t="str">
        <f>IFERROR(VLOOKUP($A794&amp;"-"&amp;J$1,'Conclusões cursos'!$E:$H,4,0),"")</f>
        <v>2007/2008</v>
      </c>
      <c r="L794" t="str">
        <f>IFERROR(VLOOKUP($A794&amp;"-"&amp;L$1,'Conclusões cursos'!$E:$H,2,0),"")</f>
        <v/>
      </c>
      <c r="M794" t="str">
        <f>IFERROR(VLOOKUP($A794&amp;"-"&amp;L$1,'Conclusões cursos'!$E:$H,4,0),"")</f>
        <v/>
      </c>
      <c r="N794" t="str">
        <f>IFERROR(VLOOKUP($A794&amp;"-"&amp;N$1,'Conclusões cursos'!$E:$H,2,0),"")</f>
        <v/>
      </c>
      <c r="O794" t="str">
        <f>IFERROR(VLOOKUP($A794&amp;"-"&amp;N$1,'Conclusões cursos'!$E:$H,4,0),"")</f>
        <v/>
      </c>
    </row>
    <row r="795" spans="1:15" x14ac:dyDescent="0.3">
      <c r="A795">
        <v>200103606</v>
      </c>
      <c r="B795" t="s">
        <v>2302</v>
      </c>
      <c r="C795" t="s">
        <v>2303</v>
      </c>
      <c r="E795" t="str">
        <f t="shared" si="12"/>
        <v xml:space="preserve">MIEIC </v>
      </c>
      <c r="F795" t="str">
        <f>IFERROR(VLOOKUP($A795&amp;"-"&amp;F$1,'Conclusões cursos'!$E:$H,2,0),"")</f>
        <v/>
      </c>
      <c r="G795" t="str">
        <f>IFERROR(VLOOKUP($A795&amp;"-"&amp;F$1,'Conclusões cursos'!$E:$H,4,0),"")</f>
        <v/>
      </c>
      <c r="H795" t="str">
        <f>IFERROR(VLOOKUP($A795&amp;"-"&amp;H$1,'Conclusões cursos'!$E:$H,2,0),"")</f>
        <v/>
      </c>
      <c r="I795" t="str">
        <f>IFERROR(VLOOKUP($A795&amp;"-"&amp;H$1,'Conclusões cursos'!$E:$H,4,0),"")</f>
        <v/>
      </c>
      <c r="J795" t="str">
        <f>IFERROR(VLOOKUP($A795&amp;"-"&amp;J$1,'Conclusões cursos'!$E:$H,2,0),"")</f>
        <v>2001/2002</v>
      </c>
      <c r="K795" t="str">
        <f>IFERROR(VLOOKUP($A795&amp;"-"&amp;J$1,'Conclusões cursos'!$E:$H,4,0),"")</f>
        <v>2009/2010</v>
      </c>
      <c r="L795" t="str">
        <f>IFERROR(VLOOKUP($A795&amp;"-"&amp;L$1,'Conclusões cursos'!$E:$H,2,0),"")</f>
        <v/>
      </c>
      <c r="M795" t="str">
        <f>IFERROR(VLOOKUP($A795&amp;"-"&amp;L$1,'Conclusões cursos'!$E:$H,4,0),"")</f>
        <v/>
      </c>
      <c r="N795" t="str">
        <f>IFERROR(VLOOKUP($A795&amp;"-"&amp;N$1,'Conclusões cursos'!$E:$H,2,0),"")</f>
        <v/>
      </c>
      <c r="O795" t="str">
        <f>IFERROR(VLOOKUP($A795&amp;"-"&amp;N$1,'Conclusões cursos'!$E:$H,4,0),"")</f>
        <v/>
      </c>
    </row>
    <row r="796" spans="1:15" x14ac:dyDescent="0.3">
      <c r="A796">
        <v>201806562</v>
      </c>
      <c r="B796" t="s">
        <v>1010</v>
      </c>
      <c r="C796" t="s">
        <v>1011</v>
      </c>
      <c r="E796" t="str">
        <f t="shared" si="12"/>
        <v>M.EIC</v>
      </c>
      <c r="F796" t="str">
        <f>IFERROR(VLOOKUP($A796&amp;"-"&amp;F$1,'Conclusões cursos'!$E:$H,2,0),"")</f>
        <v/>
      </c>
      <c r="G796" t="str">
        <f>IFERROR(VLOOKUP($A796&amp;"-"&amp;F$1,'Conclusões cursos'!$E:$H,4,0),"")</f>
        <v/>
      </c>
      <c r="H796" t="str">
        <f>IFERROR(VLOOKUP($A796&amp;"-"&amp;H$1,'Conclusões cursos'!$E:$H,2,0),"")</f>
        <v/>
      </c>
      <c r="I796" t="str">
        <f>IFERROR(VLOOKUP($A796&amp;"-"&amp;H$1,'Conclusões cursos'!$E:$H,4,0),"")</f>
        <v/>
      </c>
      <c r="J796" t="str">
        <f>IFERROR(VLOOKUP($A796&amp;"-"&amp;J$1,'Conclusões cursos'!$E:$H,2,0),"")</f>
        <v/>
      </c>
      <c r="K796" t="str">
        <f>IFERROR(VLOOKUP($A796&amp;"-"&amp;J$1,'Conclusões cursos'!$E:$H,4,0),"")</f>
        <v/>
      </c>
      <c r="L796" t="str">
        <f>IFERROR(VLOOKUP($A796&amp;"-"&amp;L$1,'Conclusões cursos'!$E:$H,2,0),"")</f>
        <v/>
      </c>
      <c r="M796" t="str">
        <f>IFERROR(VLOOKUP($A796&amp;"-"&amp;L$1,'Conclusões cursos'!$E:$H,4,0),"")</f>
        <v/>
      </c>
      <c r="N796" t="str">
        <f>IFERROR(VLOOKUP($A796&amp;"-"&amp;N$1,'Conclusões cursos'!$E:$H,2,0),"")</f>
        <v>2021/2022</v>
      </c>
      <c r="O796" t="str">
        <f>IFERROR(VLOOKUP($A796&amp;"-"&amp;N$1,'Conclusões cursos'!$E:$H,4,0),"")</f>
        <v>2022/2023</v>
      </c>
    </row>
    <row r="797" spans="1:15" x14ac:dyDescent="0.3">
      <c r="A797">
        <v>201403877</v>
      </c>
      <c r="B797" t="s">
        <v>2304</v>
      </c>
      <c r="C797" t="s">
        <v>2305</v>
      </c>
      <c r="E797" t="str">
        <f t="shared" si="12"/>
        <v xml:space="preserve">MIEIC </v>
      </c>
      <c r="F797" t="str">
        <f>IFERROR(VLOOKUP($A797&amp;"-"&amp;F$1,'Conclusões cursos'!$E:$H,2,0),"")</f>
        <v/>
      </c>
      <c r="G797" t="str">
        <f>IFERROR(VLOOKUP($A797&amp;"-"&amp;F$1,'Conclusões cursos'!$E:$H,4,0),"")</f>
        <v/>
      </c>
      <c r="H797" t="str">
        <f>IFERROR(VLOOKUP($A797&amp;"-"&amp;H$1,'Conclusões cursos'!$E:$H,2,0),"")</f>
        <v/>
      </c>
      <c r="I797" t="str">
        <f>IFERROR(VLOOKUP($A797&amp;"-"&amp;H$1,'Conclusões cursos'!$E:$H,4,0),"")</f>
        <v/>
      </c>
      <c r="J797" t="str">
        <f>IFERROR(VLOOKUP($A797&amp;"-"&amp;J$1,'Conclusões cursos'!$E:$H,2,0),"")</f>
        <v>2014/2015</v>
      </c>
      <c r="K797" t="str">
        <f>IFERROR(VLOOKUP($A797&amp;"-"&amp;J$1,'Conclusões cursos'!$E:$H,4,0),"")</f>
        <v>2018/2019</v>
      </c>
      <c r="L797" t="str">
        <f>IFERROR(VLOOKUP($A797&amp;"-"&amp;L$1,'Conclusões cursos'!$E:$H,2,0),"")</f>
        <v/>
      </c>
      <c r="M797" t="str">
        <f>IFERROR(VLOOKUP($A797&amp;"-"&amp;L$1,'Conclusões cursos'!$E:$H,4,0),"")</f>
        <v/>
      </c>
      <c r="N797" t="str">
        <f>IFERROR(VLOOKUP($A797&amp;"-"&amp;N$1,'Conclusões cursos'!$E:$H,2,0),"")</f>
        <v/>
      </c>
      <c r="O797" t="str">
        <f>IFERROR(VLOOKUP($A797&amp;"-"&amp;N$1,'Conclusões cursos'!$E:$H,4,0),"")</f>
        <v/>
      </c>
    </row>
    <row r="798" spans="1:15" x14ac:dyDescent="0.3">
      <c r="A798">
        <v>201806451</v>
      </c>
      <c r="B798" t="s">
        <v>1012</v>
      </c>
      <c r="C798" t="s">
        <v>1013</v>
      </c>
      <c r="E798" t="str">
        <f t="shared" si="12"/>
        <v>M.EIC</v>
      </c>
      <c r="F798" t="str">
        <f>IFERROR(VLOOKUP($A798&amp;"-"&amp;F$1,'Conclusões cursos'!$E:$H,2,0),"")</f>
        <v/>
      </c>
      <c r="G798" t="str">
        <f>IFERROR(VLOOKUP($A798&amp;"-"&amp;F$1,'Conclusões cursos'!$E:$H,4,0),"")</f>
        <v/>
      </c>
      <c r="H798" t="str">
        <f>IFERROR(VLOOKUP($A798&amp;"-"&amp;H$1,'Conclusões cursos'!$E:$H,2,0),"")</f>
        <v/>
      </c>
      <c r="I798" t="str">
        <f>IFERROR(VLOOKUP($A798&amp;"-"&amp;H$1,'Conclusões cursos'!$E:$H,4,0),"")</f>
        <v/>
      </c>
      <c r="J798" t="str">
        <f>IFERROR(VLOOKUP($A798&amp;"-"&amp;J$1,'Conclusões cursos'!$E:$H,2,0),"")</f>
        <v/>
      </c>
      <c r="K798" t="str">
        <f>IFERROR(VLOOKUP($A798&amp;"-"&amp;J$1,'Conclusões cursos'!$E:$H,4,0),"")</f>
        <v/>
      </c>
      <c r="L798" t="str">
        <f>IFERROR(VLOOKUP($A798&amp;"-"&amp;L$1,'Conclusões cursos'!$E:$H,2,0),"")</f>
        <v/>
      </c>
      <c r="M798" t="str">
        <f>IFERROR(VLOOKUP($A798&amp;"-"&amp;L$1,'Conclusões cursos'!$E:$H,4,0),"")</f>
        <v/>
      </c>
      <c r="N798" t="str">
        <f>IFERROR(VLOOKUP($A798&amp;"-"&amp;N$1,'Conclusões cursos'!$E:$H,2,0),"")</f>
        <v>2021/2022</v>
      </c>
      <c r="O798" t="str">
        <f>IFERROR(VLOOKUP($A798&amp;"-"&amp;N$1,'Conclusões cursos'!$E:$H,4,0),"")</f>
        <v>2022/2023</v>
      </c>
    </row>
    <row r="799" spans="1:15" x14ac:dyDescent="0.3">
      <c r="A799">
        <v>200402891</v>
      </c>
      <c r="B799" t="s">
        <v>2306</v>
      </c>
      <c r="C799" t="s">
        <v>2307</v>
      </c>
      <c r="E799" t="str">
        <f t="shared" si="12"/>
        <v xml:space="preserve">MIEIC </v>
      </c>
      <c r="F799" t="str">
        <f>IFERROR(VLOOKUP($A799&amp;"-"&amp;F$1,'Conclusões cursos'!$E:$H,2,0),"")</f>
        <v/>
      </c>
      <c r="G799" t="str">
        <f>IFERROR(VLOOKUP($A799&amp;"-"&amp;F$1,'Conclusões cursos'!$E:$H,4,0),"")</f>
        <v/>
      </c>
      <c r="H799" t="str">
        <f>IFERROR(VLOOKUP($A799&amp;"-"&amp;H$1,'Conclusões cursos'!$E:$H,2,0),"")</f>
        <v/>
      </c>
      <c r="I799" t="str">
        <f>IFERROR(VLOOKUP($A799&amp;"-"&amp;H$1,'Conclusões cursos'!$E:$H,4,0),"")</f>
        <v/>
      </c>
      <c r="J799" t="str">
        <f>IFERROR(VLOOKUP($A799&amp;"-"&amp;J$1,'Conclusões cursos'!$E:$H,2,0),"")</f>
        <v>2004/2005</v>
      </c>
      <c r="K799" t="str">
        <f>IFERROR(VLOOKUP($A799&amp;"-"&amp;J$1,'Conclusões cursos'!$E:$H,4,0),"")</f>
        <v>2008/2009</v>
      </c>
      <c r="L799" t="str">
        <f>IFERROR(VLOOKUP($A799&amp;"-"&amp;L$1,'Conclusões cursos'!$E:$H,2,0),"")</f>
        <v/>
      </c>
      <c r="M799" t="str">
        <f>IFERROR(VLOOKUP($A799&amp;"-"&amp;L$1,'Conclusões cursos'!$E:$H,4,0),"")</f>
        <v/>
      </c>
      <c r="N799" t="str">
        <f>IFERROR(VLOOKUP($A799&amp;"-"&amp;N$1,'Conclusões cursos'!$E:$H,2,0),"")</f>
        <v/>
      </c>
      <c r="O799" t="str">
        <f>IFERROR(VLOOKUP($A799&amp;"-"&amp;N$1,'Conclusões cursos'!$E:$H,4,0),"")</f>
        <v/>
      </c>
    </row>
    <row r="800" spans="1:15" x14ac:dyDescent="0.3">
      <c r="A800">
        <v>202004907</v>
      </c>
      <c r="B800" t="s">
        <v>331</v>
      </c>
      <c r="C800" t="s">
        <v>332</v>
      </c>
      <c r="E800" t="str">
        <f t="shared" si="12"/>
        <v xml:space="preserve">L.EIC </v>
      </c>
      <c r="F800" t="str">
        <f>IFERROR(VLOOKUP($A800&amp;"-"&amp;F$1,'Conclusões cursos'!$E:$H,2,0),"")</f>
        <v/>
      </c>
      <c r="G800" t="str">
        <f>IFERROR(VLOOKUP($A800&amp;"-"&amp;F$1,'Conclusões cursos'!$E:$H,4,0),"")</f>
        <v/>
      </c>
      <c r="H800" t="str">
        <f>IFERROR(VLOOKUP($A800&amp;"-"&amp;H$1,'Conclusões cursos'!$E:$H,2,0),"")</f>
        <v/>
      </c>
      <c r="I800" t="str">
        <f>IFERROR(VLOOKUP($A800&amp;"-"&amp;H$1,'Conclusões cursos'!$E:$H,4,0),"")</f>
        <v/>
      </c>
      <c r="J800" t="str">
        <f>IFERROR(VLOOKUP($A800&amp;"-"&amp;J$1,'Conclusões cursos'!$E:$H,2,0),"")</f>
        <v/>
      </c>
      <c r="K800" t="str">
        <f>IFERROR(VLOOKUP($A800&amp;"-"&amp;J$1,'Conclusões cursos'!$E:$H,4,0),"")</f>
        <v/>
      </c>
      <c r="L800" t="str">
        <f>IFERROR(VLOOKUP($A800&amp;"-"&amp;L$1,'Conclusões cursos'!$E:$H,2,0),"")</f>
        <v>2021/2022</v>
      </c>
      <c r="M800" t="str">
        <f>IFERROR(VLOOKUP($A800&amp;"-"&amp;L$1,'Conclusões cursos'!$E:$H,4,0),"")</f>
        <v>2022/2023</v>
      </c>
      <c r="N800" t="str">
        <f>IFERROR(VLOOKUP($A800&amp;"-"&amp;N$1,'Conclusões cursos'!$E:$H,2,0),"")</f>
        <v/>
      </c>
      <c r="O800" t="str">
        <f>IFERROR(VLOOKUP($A800&amp;"-"&amp;N$1,'Conclusões cursos'!$E:$H,4,0),"")</f>
        <v/>
      </c>
    </row>
    <row r="801" spans="1:15" x14ac:dyDescent="0.3">
      <c r="A801">
        <v>201406036</v>
      </c>
      <c r="B801" t="s">
        <v>2308</v>
      </c>
      <c r="C801" t="s">
        <v>2309</v>
      </c>
      <c r="E801" t="str">
        <f t="shared" si="12"/>
        <v xml:space="preserve">MIEIC </v>
      </c>
      <c r="F801" t="str">
        <f>IFERROR(VLOOKUP($A801&amp;"-"&amp;F$1,'Conclusões cursos'!$E:$H,2,0),"")</f>
        <v/>
      </c>
      <c r="G801" t="str">
        <f>IFERROR(VLOOKUP($A801&amp;"-"&amp;F$1,'Conclusões cursos'!$E:$H,4,0),"")</f>
        <v/>
      </c>
      <c r="H801" t="str">
        <f>IFERROR(VLOOKUP($A801&amp;"-"&amp;H$1,'Conclusões cursos'!$E:$H,2,0),"")</f>
        <v/>
      </c>
      <c r="I801" t="str">
        <f>IFERROR(VLOOKUP($A801&amp;"-"&amp;H$1,'Conclusões cursos'!$E:$H,4,0),"")</f>
        <v/>
      </c>
      <c r="J801" t="str">
        <f>IFERROR(VLOOKUP($A801&amp;"-"&amp;J$1,'Conclusões cursos'!$E:$H,2,0),"")</f>
        <v>2014/2015</v>
      </c>
      <c r="K801" t="str">
        <f>IFERROR(VLOOKUP($A801&amp;"-"&amp;J$1,'Conclusões cursos'!$E:$H,4,0),"")</f>
        <v>2019/2020</v>
      </c>
      <c r="L801" t="str">
        <f>IFERROR(VLOOKUP($A801&amp;"-"&amp;L$1,'Conclusões cursos'!$E:$H,2,0),"")</f>
        <v/>
      </c>
      <c r="M801" t="str">
        <f>IFERROR(VLOOKUP($A801&amp;"-"&amp;L$1,'Conclusões cursos'!$E:$H,4,0),"")</f>
        <v/>
      </c>
      <c r="N801" t="str">
        <f>IFERROR(VLOOKUP($A801&amp;"-"&amp;N$1,'Conclusões cursos'!$E:$H,2,0),"")</f>
        <v/>
      </c>
      <c r="O801" t="str">
        <f>IFERROR(VLOOKUP($A801&amp;"-"&amp;N$1,'Conclusões cursos'!$E:$H,4,0),"")</f>
        <v/>
      </c>
    </row>
    <row r="802" spans="1:15" x14ac:dyDescent="0.3">
      <c r="A802">
        <v>201303198</v>
      </c>
      <c r="B802" t="s">
        <v>2310</v>
      </c>
      <c r="C802" t="s">
        <v>2311</v>
      </c>
      <c r="E802" t="str">
        <f t="shared" si="12"/>
        <v xml:space="preserve">MIEIC </v>
      </c>
      <c r="F802" t="str">
        <f>IFERROR(VLOOKUP($A802&amp;"-"&amp;F$1,'Conclusões cursos'!$E:$H,2,0),"")</f>
        <v/>
      </c>
      <c r="G802" t="str">
        <f>IFERROR(VLOOKUP($A802&amp;"-"&amp;F$1,'Conclusões cursos'!$E:$H,4,0),"")</f>
        <v/>
      </c>
      <c r="H802" t="str">
        <f>IFERROR(VLOOKUP($A802&amp;"-"&amp;H$1,'Conclusões cursos'!$E:$H,2,0),"")</f>
        <v/>
      </c>
      <c r="I802" t="str">
        <f>IFERROR(VLOOKUP($A802&amp;"-"&amp;H$1,'Conclusões cursos'!$E:$H,4,0),"")</f>
        <v/>
      </c>
      <c r="J802" t="str">
        <f>IFERROR(VLOOKUP($A802&amp;"-"&amp;J$1,'Conclusões cursos'!$E:$H,2,0),"")</f>
        <v>2013/2014</v>
      </c>
      <c r="K802" t="str">
        <f>IFERROR(VLOOKUP($A802&amp;"-"&amp;J$1,'Conclusões cursos'!$E:$H,4,0),"")</f>
        <v>2017/2018</v>
      </c>
      <c r="L802" t="str">
        <f>IFERROR(VLOOKUP($A802&amp;"-"&amp;L$1,'Conclusões cursos'!$E:$H,2,0),"")</f>
        <v/>
      </c>
      <c r="M802" t="str">
        <f>IFERROR(VLOOKUP($A802&amp;"-"&amp;L$1,'Conclusões cursos'!$E:$H,4,0),"")</f>
        <v/>
      </c>
      <c r="N802" t="str">
        <f>IFERROR(VLOOKUP($A802&amp;"-"&amp;N$1,'Conclusões cursos'!$E:$H,2,0),"")</f>
        <v/>
      </c>
      <c r="O802" t="str">
        <f>IFERROR(VLOOKUP($A802&amp;"-"&amp;N$1,'Conclusões cursos'!$E:$H,4,0),"")</f>
        <v/>
      </c>
    </row>
    <row r="803" spans="1:15" x14ac:dyDescent="0.3">
      <c r="A803">
        <v>201705971</v>
      </c>
      <c r="B803" t="s">
        <v>1014</v>
      </c>
      <c r="C803" t="s">
        <v>1015</v>
      </c>
      <c r="E803" t="str">
        <f t="shared" si="12"/>
        <v>M.EIC</v>
      </c>
      <c r="F803" t="str">
        <f>IFERROR(VLOOKUP($A803&amp;"-"&amp;F$1,'Conclusões cursos'!$E:$H,2,0),"")</f>
        <v/>
      </c>
      <c r="G803" t="str">
        <f>IFERROR(VLOOKUP($A803&amp;"-"&amp;F$1,'Conclusões cursos'!$E:$H,4,0),"")</f>
        <v/>
      </c>
      <c r="H803" t="str">
        <f>IFERROR(VLOOKUP($A803&amp;"-"&amp;H$1,'Conclusões cursos'!$E:$H,2,0),"")</f>
        <v/>
      </c>
      <c r="I803" t="str">
        <f>IFERROR(VLOOKUP($A803&amp;"-"&amp;H$1,'Conclusões cursos'!$E:$H,4,0),"")</f>
        <v/>
      </c>
      <c r="J803" t="str">
        <f>IFERROR(VLOOKUP($A803&amp;"-"&amp;J$1,'Conclusões cursos'!$E:$H,2,0),"")</f>
        <v/>
      </c>
      <c r="K803" t="str">
        <f>IFERROR(VLOOKUP($A803&amp;"-"&amp;J$1,'Conclusões cursos'!$E:$H,4,0),"")</f>
        <v/>
      </c>
      <c r="L803" t="str">
        <f>IFERROR(VLOOKUP($A803&amp;"-"&amp;L$1,'Conclusões cursos'!$E:$H,2,0),"")</f>
        <v/>
      </c>
      <c r="M803" t="str">
        <f>IFERROR(VLOOKUP($A803&amp;"-"&amp;L$1,'Conclusões cursos'!$E:$H,4,0),"")</f>
        <v/>
      </c>
      <c r="N803" t="str">
        <f>IFERROR(VLOOKUP($A803&amp;"-"&amp;N$1,'Conclusões cursos'!$E:$H,2,0),"")</f>
        <v>2021/2022</v>
      </c>
      <c r="O803" t="str">
        <f>IFERROR(VLOOKUP($A803&amp;"-"&amp;N$1,'Conclusões cursos'!$E:$H,4,0),"")</f>
        <v>2021/2022</v>
      </c>
    </row>
    <row r="804" spans="1:15" x14ac:dyDescent="0.3">
      <c r="A804">
        <v>200800536</v>
      </c>
      <c r="B804" t="s">
        <v>2312</v>
      </c>
      <c r="C804" t="s">
        <v>2313</v>
      </c>
      <c r="E804" t="str">
        <f t="shared" si="12"/>
        <v xml:space="preserve">MIEIC </v>
      </c>
      <c r="F804" t="str">
        <f>IFERROR(VLOOKUP($A804&amp;"-"&amp;F$1,'Conclusões cursos'!$E:$H,2,0),"")</f>
        <v/>
      </c>
      <c r="G804" t="str">
        <f>IFERROR(VLOOKUP($A804&amp;"-"&amp;F$1,'Conclusões cursos'!$E:$H,4,0),"")</f>
        <v/>
      </c>
      <c r="H804" t="str">
        <f>IFERROR(VLOOKUP($A804&amp;"-"&amp;H$1,'Conclusões cursos'!$E:$H,2,0),"")</f>
        <v/>
      </c>
      <c r="I804" t="str">
        <f>IFERROR(VLOOKUP($A804&amp;"-"&amp;H$1,'Conclusões cursos'!$E:$H,4,0),"")</f>
        <v/>
      </c>
      <c r="J804" t="str">
        <f>IFERROR(VLOOKUP($A804&amp;"-"&amp;J$1,'Conclusões cursos'!$E:$H,2,0),"")</f>
        <v>2008/2009</v>
      </c>
      <c r="K804" t="str">
        <f>IFERROR(VLOOKUP($A804&amp;"-"&amp;J$1,'Conclusões cursos'!$E:$H,4,0),"")</f>
        <v>2012/2013</v>
      </c>
      <c r="L804" t="str">
        <f>IFERROR(VLOOKUP($A804&amp;"-"&amp;L$1,'Conclusões cursos'!$E:$H,2,0),"")</f>
        <v/>
      </c>
      <c r="M804" t="str">
        <f>IFERROR(VLOOKUP($A804&amp;"-"&amp;L$1,'Conclusões cursos'!$E:$H,4,0),"")</f>
        <v/>
      </c>
      <c r="N804" t="str">
        <f>IFERROR(VLOOKUP($A804&amp;"-"&amp;N$1,'Conclusões cursos'!$E:$H,2,0),"")</f>
        <v/>
      </c>
      <c r="O804" t="str">
        <f>IFERROR(VLOOKUP($A804&amp;"-"&amp;N$1,'Conclusões cursos'!$E:$H,4,0),"")</f>
        <v/>
      </c>
    </row>
    <row r="805" spans="1:15" x14ac:dyDescent="0.3">
      <c r="A805">
        <v>200905235</v>
      </c>
      <c r="B805" t="s">
        <v>2314</v>
      </c>
      <c r="C805" t="s">
        <v>2315</v>
      </c>
      <c r="E805" t="str">
        <f t="shared" si="12"/>
        <v xml:space="preserve">MIEIC </v>
      </c>
      <c r="F805" t="str">
        <f>IFERROR(VLOOKUP($A805&amp;"-"&amp;F$1,'Conclusões cursos'!$E:$H,2,0),"")</f>
        <v/>
      </c>
      <c r="G805" t="str">
        <f>IFERROR(VLOOKUP($A805&amp;"-"&amp;F$1,'Conclusões cursos'!$E:$H,4,0),"")</f>
        <v/>
      </c>
      <c r="H805" t="str">
        <f>IFERROR(VLOOKUP($A805&amp;"-"&amp;H$1,'Conclusões cursos'!$E:$H,2,0),"")</f>
        <v/>
      </c>
      <c r="I805" t="str">
        <f>IFERROR(VLOOKUP($A805&amp;"-"&amp;H$1,'Conclusões cursos'!$E:$H,4,0),"")</f>
        <v/>
      </c>
      <c r="J805" t="str">
        <f>IFERROR(VLOOKUP($A805&amp;"-"&amp;J$1,'Conclusões cursos'!$E:$H,2,0),"")</f>
        <v>2009/2010</v>
      </c>
      <c r="K805" t="str">
        <f>IFERROR(VLOOKUP($A805&amp;"-"&amp;J$1,'Conclusões cursos'!$E:$H,4,0),"")</f>
        <v>2013/2014</v>
      </c>
      <c r="L805" t="str">
        <f>IFERROR(VLOOKUP($A805&amp;"-"&amp;L$1,'Conclusões cursos'!$E:$H,2,0),"")</f>
        <v/>
      </c>
      <c r="M805" t="str">
        <f>IFERROR(VLOOKUP($A805&amp;"-"&amp;L$1,'Conclusões cursos'!$E:$H,4,0),"")</f>
        <v/>
      </c>
      <c r="N805" t="str">
        <f>IFERROR(VLOOKUP($A805&amp;"-"&amp;N$1,'Conclusões cursos'!$E:$H,2,0),"")</f>
        <v/>
      </c>
      <c r="O805" t="str">
        <f>IFERROR(VLOOKUP($A805&amp;"-"&amp;N$1,'Conclusões cursos'!$E:$H,4,0),"")</f>
        <v/>
      </c>
    </row>
    <row r="806" spans="1:15" x14ac:dyDescent="0.3">
      <c r="A806">
        <v>200800538</v>
      </c>
      <c r="B806" t="s">
        <v>2316</v>
      </c>
      <c r="C806" t="s">
        <v>2317</v>
      </c>
      <c r="E806" t="str">
        <f t="shared" si="12"/>
        <v xml:space="preserve">MIEIC </v>
      </c>
      <c r="F806" t="str">
        <f>IFERROR(VLOOKUP($A806&amp;"-"&amp;F$1,'Conclusões cursos'!$E:$H,2,0),"")</f>
        <v/>
      </c>
      <c r="G806" t="str">
        <f>IFERROR(VLOOKUP($A806&amp;"-"&amp;F$1,'Conclusões cursos'!$E:$H,4,0),"")</f>
        <v/>
      </c>
      <c r="H806" t="str">
        <f>IFERROR(VLOOKUP($A806&amp;"-"&amp;H$1,'Conclusões cursos'!$E:$H,2,0),"")</f>
        <v/>
      </c>
      <c r="I806" t="str">
        <f>IFERROR(VLOOKUP($A806&amp;"-"&amp;H$1,'Conclusões cursos'!$E:$H,4,0),"")</f>
        <v/>
      </c>
      <c r="J806" t="str">
        <f>IFERROR(VLOOKUP($A806&amp;"-"&amp;J$1,'Conclusões cursos'!$E:$H,2,0),"")</f>
        <v>2008/2009</v>
      </c>
      <c r="K806" t="str">
        <f>IFERROR(VLOOKUP($A806&amp;"-"&amp;J$1,'Conclusões cursos'!$E:$H,4,0),"")</f>
        <v>2013/2014</v>
      </c>
      <c r="L806" t="str">
        <f>IFERROR(VLOOKUP($A806&amp;"-"&amp;L$1,'Conclusões cursos'!$E:$H,2,0),"")</f>
        <v/>
      </c>
      <c r="M806" t="str">
        <f>IFERROR(VLOOKUP($A806&amp;"-"&amp;L$1,'Conclusões cursos'!$E:$H,4,0),"")</f>
        <v/>
      </c>
      <c r="N806" t="str">
        <f>IFERROR(VLOOKUP($A806&amp;"-"&amp;N$1,'Conclusões cursos'!$E:$H,2,0),"")</f>
        <v/>
      </c>
      <c r="O806" t="str">
        <f>IFERROR(VLOOKUP($A806&amp;"-"&amp;N$1,'Conclusões cursos'!$E:$H,4,0),"")</f>
        <v/>
      </c>
    </row>
    <row r="807" spans="1:15" x14ac:dyDescent="0.3">
      <c r="A807">
        <v>201806332</v>
      </c>
      <c r="B807" t="s">
        <v>1016</v>
      </c>
      <c r="C807" t="s">
        <v>1017</v>
      </c>
      <c r="E807" t="str">
        <f t="shared" si="12"/>
        <v>M.EIC</v>
      </c>
      <c r="F807" t="str">
        <f>IFERROR(VLOOKUP($A807&amp;"-"&amp;F$1,'Conclusões cursos'!$E:$H,2,0),"")</f>
        <v/>
      </c>
      <c r="G807" t="str">
        <f>IFERROR(VLOOKUP($A807&amp;"-"&amp;F$1,'Conclusões cursos'!$E:$H,4,0),"")</f>
        <v/>
      </c>
      <c r="H807" t="str">
        <f>IFERROR(VLOOKUP($A807&amp;"-"&amp;H$1,'Conclusões cursos'!$E:$H,2,0),"")</f>
        <v/>
      </c>
      <c r="I807" t="str">
        <f>IFERROR(VLOOKUP($A807&amp;"-"&amp;H$1,'Conclusões cursos'!$E:$H,4,0),"")</f>
        <v/>
      </c>
      <c r="J807" t="str">
        <f>IFERROR(VLOOKUP($A807&amp;"-"&amp;J$1,'Conclusões cursos'!$E:$H,2,0),"")</f>
        <v/>
      </c>
      <c r="K807" t="str">
        <f>IFERROR(VLOOKUP($A807&amp;"-"&amp;J$1,'Conclusões cursos'!$E:$H,4,0),"")</f>
        <v/>
      </c>
      <c r="L807" t="str">
        <f>IFERROR(VLOOKUP($A807&amp;"-"&amp;L$1,'Conclusões cursos'!$E:$H,2,0),"")</f>
        <v/>
      </c>
      <c r="M807" t="str">
        <f>IFERROR(VLOOKUP($A807&amp;"-"&amp;L$1,'Conclusões cursos'!$E:$H,4,0),"")</f>
        <v/>
      </c>
      <c r="N807" t="str">
        <f>IFERROR(VLOOKUP($A807&amp;"-"&amp;N$1,'Conclusões cursos'!$E:$H,2,0),"")</f>
        <v>2021/2022</v>
      </c>
      <c r="O807" t="str">
        <f>IFERROR(VLOOKUP($A807&amp;"-"&amp;N$1,'Conclusões cursos'!$E:$H,4,0),"")</f>
        <v>2022/2023</v>
      </c>
    </row>
    <row r="808" spans="1:15" x14ac:dyDescent="0.3">
      <c r="A808">
        <v>201706917</v>
      </c>
      <c r="B808" t="s">
        <v>1018</v>
      </c>
      <c r="C808" t="s">
        <v>1019</v>
      </c>
      <c r="E808" t="str">
        <f t="shared" si="12"/>
        <v>M.EIC</v>
      </c>
      <c r="F808" t="str">
        <f>IFERROR(VLOOKUP($A808&amp;"-"&amp;F$1,'Conclusões cursos'!$E:$H,2,0),"")</f>
        <v/>
      </c>
      <c r="G808" t="str">
        <f>IFERROR(VLOOKUP($A808&amp;"-"&amp;F$1,'Conclusões cursos'!$E:$H,4,0),"")</f>
        <v/>
      </c>
      <c r="H808" t="str">
        <f>IFERROR(VLOOKUP($A808&amp;"-"&amp;H$1,'Conclusões cursos'!$E:$H,2,0),"")</f>
        <v/>
      </c>
      <c r="I808" t="str">
        <f>IFERROR(VLOOKUP($A808&amp;"-"&amp;H$1,'Conclusões cursos'!$E:$H,4,0),"")</f>
        <v/>
      </c>
      <c r="J808" t="str">
        <f>IFERROR(VLOOKUP($A808&amp;"-"&amp;J$1,'Conclusões cursos'!$E:$H,2,0),"")</f>
        <v/>
      </c>
      <c r="K808" t="str">
        <f>IFERROR(VLOOKUP($A808&amp;"-"&amp;J$1,'Conclusões cursos'!$E:$H,4,0),"")</f>
        <v/>
      </c>
      <c r="L808" t="str">
        <f>IFERROR(VLOOKUP($A808&amp;"-"&amp;L$1,'Conclusões cursos'!$E:$H,2,0),"")</f>
        <v/>
      </c>
      <c r="M808" t="str">
        <f>IFERROR(VLOOKUP($A808&amp;"-"&amp;L$1,'Conclusões cursos'!$E:$H,4,0),"")</f>
        <v/>
      </c>
      <c r="N808" t="str">
        <f>IFERROR(VLOOKUP($A808&amp;"-"&amp;N$1,'Conclusões cursos'!$E:$H,2,0),"")</f>
        <v>2021/2022</v>
      </c>
      <c r="O808" t="str">
        <f>IFERROR(VLOOKUP($A808&amp;"-"&amp;N$1,'Conclusões cursos'!$E:$H,4,0),"")</f>
        <v>2021/2022</v>
      </c>
    </row>
    <row r="809" spans="1:15" x14ac:dyDescent="0.3">
      <c r="A809">
        <v>202007914</v>
      </c>
      <c r="B809" t="s">
        <v>333</v>
      </c>
      <c r="C809" t="s">
        <v>334</v>
      </c>
      <c r="E809" t="str">
        <f t="shared" si="12"/>
        <v xml:space="preserve">L.EIC </v>
      </c>
      <c r="F809" t="str">
        <f>IFERROR(VLOOKUP($A809&amp;"-"&amp;F$1,'Conclusões cursos'!$E:$H,2,0),"")</f>
        <v/>
      </c>
      <c r="G809" t="str">
        <f>IFERROR(VLOOKUP($A809&amp;"-"&amp;F$1,'Conclusões cursos'!$E:$H,4,0),"")</f>
        <v/>
      </c>
      <c r="H809" t="str">
        <f>IFERROR(VLOOKUP($A809&amp;"-"&amp;H$1,'Conclusões cursos'!$E:$H,2,0),"")</f>
        <v/>
      </c>
      <c r="I809" t="str">
        <f>IFERROR(VLOOKUP($A809&amp;"-"&amp;H$1,'Conclusões cursos'!$E:$H,4,0),"")</f>
        <v/>
      </c>
      <c r="J809" t="str">
        <f>IFERROR(VLOOKUP($A809&amp;"-"&amp;J$1,'Conclusões cursos'!$E:$H,2,0),"")</f>
        <v/>
      </c>
      <c r="K809" t="str">
        <f>IFERROR(VLOOKUP($A809&amp;"-"&amp;J$1,'Conclusões cursos'!$E:$H,4,0),"")</f>
        <v/>
      </c>
      <c r="L809" t="str">
        <f>IFERROR(VLOOKUP($A809&amp;"-"&amp;L$1,'Conclusões cursos'!$E:$H,2,0),"")</f>
        <v>2021/2022</v>
      </c>
      <c r="M809" t="str">
        <f>IFERROR(VLOOKUP($A809&amp;"-"&amp;L$1,'Conclusões cursos'!$E:$H,4,0),"")</f>
        <v>2022/2023</v>
      </c>
      <c r="N809" t="str">
        <f>IFERROR(VLOOKUP($A809&amp;"-"&amp;N$1,'Conclusões cursos'!$E:$H,2,0),"")</f>
        <v/>
      </c>
      <c r="O809" t="str">
        <f>IFERROR(VLOOKUP($A809&amp;"-"&amp;N$1,'Conclusões cursos'!$E:$H,4,0),"")</f>
        <v/>
      </c>
    </row>
    <row r="810" spans="1:15" x14ac:dyDescent="0.3">
      <c r="A810">
        <v>200304786</v>
      </c>
      <c r="B810" t="s">
        <v>2318</v>
      </c>
      <c r="C810" t="s">
        <v>2319</v>
      </c>
      <c r="E810" t="str">
        <f t="shared" si="12"/>
        <v xml:space="preserve">MIEIC </v>
      </c>
      <c r="F810" t="str">
        <f>IFERROR(VLOOKUP($A810&amp;"-"&amp;F$1,'Conclusões cursos'!$E:$H,2,0),"")</f>
        <v/>
      </c>
      <c r="G810" t="str">
        <f>IFERROR(VLOOKUP($A810&amp;"-"&amp;F$1,'Conclusões cursos'!$E:$H,4,0),"")</f>
        <v/>
      </c>
      <c r="H810" t="str">
        <f>IFERROR(VLOOKUP($A810&amp;"-"&amp;H$1,'Conclusões cursos'!$E:$H,2,0),"")</f>
        <v/>
      </c>
      <c r="I810" t="str">
        <f>IFERROR(VLOOKUP($A810&amp;"-"&amp;H$1,'Conclusões cursos'!$E:$H,4,0),"")</f>
        <v/>
      </c>
      <c r="J810" t="str">
        <f>IFERROR(VLOOKUP($A810&amp;"-"&amp;J$1,'Conclusões cursos'!$E:$H,2,0),"")</f>
        <v>2003/2004</v>
      </c>
      <c r="K810" t="str">
        <f>IFERROR(VLOOKUP($A810&amp;"-"&amp;J$1,'Conclusões cursos'!$E:$H,4,0),"")</f>
        <v>2007/2008</v>
      </c>
      <c r="L810" t="str">
        <f>IFERROR(VLOOKUP($A810&amp;"-"&amp;L$1,'Conclusões cursos'!$E:$H,2,0),"")</f>
        <v/>
      </c>
      <c r="M810" t="str">
        <f>IFERROR(VLOOKUP($A810&amp;"-"&amp;L$1,'Conclusões cursos'!$E:$H,4,0),"")</f>
        <v/>
      </c>
      <c r="N810" t="str">
        <f>IFERROR(VLOOKUP($A810&amp;"-"&amp;N$1,'Conclusões cursos'!$E:$H,2,0),"")</f>
        <v/>
      </c>
      <c r="O810" t="str">
        <f>IFERROR(VLOOKUP($A810&amp;"-"&amp;N$1,'Conclusões cursos'!$E:$H,4,0),"")</f>
        <v/>
      </c>
    </row>
    <row r="811" spans="1:15" x14ac:dyDescent="0.3">
      <c r="A811">
        <v>201101834</v>
      </c>
      <c r="B811" t="s">
        <v>2320</v>
      </c>
      <c r="C811" t="s">
        <v>2321</v>
      </c>
      <c r="E811" t="str">
        <f t="shared" si="12"/>
        <v xml:space="preserve">MIEIC </v>
      </c>
      <c r="F811" t="str">
        <f>IFERROR(VLOOKUP($A811&amp;"-"&amp;F$1,'Conclusões cursos'!$E:$H,2,0),"")</f>
        <v/>
      </c>
      <c r="G811" t="str">
        <f>IFERROR(VLOOKUP($A811&amp;"-"&amp;F$1,'Conclusões cursos'!$E:$H,4,0),"")</f>
        <v/>
      </c>
      <c r="H811" t="str">
        <f>IFERROR(VLOOKUP($A811&amp;"-"&amp;H$1,'Conclusões cursos'!$E:$H,2,0),"")</f>
        <v/>
      </c>
      <c r="I811" t="str">
        <f>IFERROR(VLOOKUP($A811&amp;"-"&amp;H$1,'Conclusões cursos'!$E:$H,4,0),"")</f>
        <v/>
      </c>
      <c r="J811" t="str">
        <f>IFERROR(VLOOKUP($A811&amp;"-"&amp;J$1,'Conclusões cursos'!$E:$H,2,0),"")</f>
        <v>2011/2012</v>
      </c>
      <c r="K811" t="str">
        <f>IFERROR(VLOOKUP($A811&amp;"-"&amp;J$1,'Conclusões cursos'!$E:$H,4,0),"")</f>
        <v>2016/2017</v>
      </c>
      <c r="L811" t="str">
        <f>IFERROR(VLOOKUP($A811&amp;"-"&amp;L$1,'Conclusões cursos'!$E:$H,2,0),"")</f>
        <v/>
      </c>
      <c r="M811" t="str">
        <f>IFERROR(VLOOKUP($A811&amp;"-"&amp;L$1,'Conclusões cursos'!$E:$H,4,0),"")</f>
        <v/>
      </c>
      <c r="N811" t="str">
        <f>IFERROR(VLOOKUP($A811&amp;"-"&amp;N$1,'Conclusões cursos'!$E:$H,2,0),"")</f>
        <v/>
      </c>
      <c r="O811" t="str">
        <f>IFERROR(VLOOKUP($A811&amp;"-"&amp;N$1,'Conclusões cursos'!$E:$H,4,0),"")</f>
        <v/>
      </c>
    </row>
    <row r="812" spans="1:15" x14ac:dyDescent="0.3">
      <c r="A812">
        <v>201606058</v>
      </c>
      <c r="B812" t="s">
        <v>2322</v>
      </c>
      <c r="C812" t="s">
        <v>2323</v>
      </c>
      <c r="E812" t="str">
        <f t="shared" si="12"/>
        <v xml:space="preserve">MIEIC </v>
      </c>
      <c r="F812" t="str">
        <f>IFERROR(VLOOKUP($A812&amp;"-"&amp;F$1,'Conclusões cursos'!$E:$H,2,0),"")</f>
        <v/>
      </c>
      <c r="G812" t="str">
        <f>IFERROR(VLOOKUP($A812&amp;"-"&amp;F$1,'Conclusões cursos'!$E:$H,4,0),"")</f>
        <v/>
      </c>
      <c r="H812" t="str">
        <f>IFERROR(VLOOKUP($A812&amp;"-"&amp;H$1,'Conclusões cursos'!$E:$H,2,0),"")</f>
        <v/>
      </c>
      <c r="I812" t="str">
        <f>IFERROR(VLOOKUP($A812&amp;"-"&amp;H$1,'Conclusões cursos'!$E:$H,4,0),"")</f>
        <v/>
      </c>
      <c r="J812" t="str">
        <f>IFERROR(VLOOKUP($A812&amp;"-"&amp;J$1,'Conclusões cursos'!$E:$H,2,0),"")</f>
        <v>2016/2017</v>
      </c>
      <c r="K812" t="str">
        <f>IFERROR(VLOOKUP($A812&amp;"-"&amp;J$1,'Conclusões cursos'!$E:$H,4,0),"")</f>
        <v>2020/2021</v>
      </c>
      <c r="L812" t="str">
        <f>IFERROR(VLOOKUP($A812&amp;"-"&amp;L$1,'Conclusões cursos'!$E:$H,2,0),"")</f>
        <v/>
      </c>
      <c r="M812" t="str">
        <f>IFERROR(VLOOKUP($A812&amp;"-"&amp;L$1,'Conclusões cursos'!$E:$H,4,0),"")</f>
        <v/>
      </c>
      <c r="N812" t="str">
        <f>IFERROR(VLOOKUP($A812&amp;"-"&amp;N$1,'Conclusões cursos'!$E:$H,2,0),"")</f>
        <v/>
      </c>
      <c r="O812" t="str">
        <f>IFERROR(VLOOKUP($A812&amp;"-"&amp;N$1,'Conclusões cursos'!$E:$H,4,0),"")</f>
        <v/>
      </c>
    </row>
    <row r="813" spans="1:15" x14ac:dyDescent="0.3">
      <c r="A813">
        <v>199400754</v>
      </c>
      <c r="B813" t="s">
        <v>4546</v>
      </c>
      <c r="C813" t="s">
        <v>4547</v>
      </c>
      <c r="E813" t="str">
        <f t="shared" si="12"/>
        <v xml:space="preserve">LEIC </v>
      </c>
      <c r="F813" t="str">
        <f>IFERROR(VLOOKUP($A813&amp;"-"&amp;F$1,'Conclusões cursos'!$E:$H,2,0),"")</f>
        <v>1994/1995</v>
      </c>
      <c r="G813" t="str">
        <f>IFERROR(VLOOKUP($A813&amp;"-"&amp;F$1,'Conclusões cursos'!$E:$H,4,0),"")</f>
        <v>1998/1999</v>
      </c>
      <c r="H813" t="str">
        <f>IFERROR(VLOOKUP($A813&amp;"-"&amp;H$1,'Conclusões cursos'!$E:$H,2,0),"")</f>
        <v/>
      </c>
      <c r="I813" t="str">
        <f>IFERROR(VLOOKUP($A813&amp;"-"&amp;H$1,'Conclusões cursos'!$E:$H,4,0),"")</f>
        <v/>
      </c>
      <c r="J813" t="str">
        <f>IFERROR(VLOOKUP($A813&amp;"-"&amp;J$1,'Conclusões cursos'!$E:$H,2,0),"")</f>
        <v/>
      </c>
      <c r="K813" t="str">
        <f>IFERROR(VLOOKUP($A813&amp;"-"&amp;J$1,'Conclusões cursos'!$E:$H,4,0),"")</f>
        <v/>
      </c>
      <c r="L813" t="str">
        <f>IFERROR(VLOOKUP($A813&amp;"-"&amp;L$1,'Conclusões cursos'!$E:$H,2,0),"")</f>
        <v/>
      </c>
      <c r="M813" t="str">
        <f>IFERROR(VLOOKUP($A813&amp;"-"&amp;L$1,'Conclusões cursos'!$E:$H,4,0),"")</f>
        <v/>
      </c>
      <c r="N813" t="str">
        <f>IFERROR(VLOOKUP($A813&amp;"-"&amp;N$1,'Conclusões cursos'!$E:$H,2,0),"")</f>
        <v/>
      </c>
      <c r="O813" t="str">
        <f>IFERROR(VLOOKUP($A813&amp;"-"&amp;N$1,'Conclusões cursos'!$E:$H,4,0),"")</f>
        <v/>
      </c>
    </row>
    <row r="814" spans="1:15" x14ac:dyDescent="0.3">
      <c r="A814">
        <v>201603265</v>
      </c>
      <c r="B814" t="s">
        <v>2324</v>
      </c>
      <c r="C814" t="s">
        <v>2325</v>
      </c>
      <c r="E814" t="str">
        <f t="shared" si="12"/>
        <v xml:space="preserve">MIEIC </v>
      </c>
      <c r="F814" t="str">
        <f>IFERROR(VLOOKUP($A814&amp;"-"&amp;F$1,'Conclusões cursos'!$E:$H,2,0),"")</f>
        <v/>
      </c>
      <c r="G814" t="str">
        <f>IFERROR(VLOOKUP($A814&amp;"-"&amp;F$1,'Conclusões cursos'!$E:$H,4,0),"")</f>
        <v/>
      </c>
      <c r="H814" t="str">
        <f>IFERROR(VLOOKUP($A814&amp;"-"&amp;H$1,'Conclusões cursos'!$E:$H,2,0),"")</f>
        <v/>
      </c>
      <c r="I814" t="str">
        <f>IFERROR(VLOOKUP($A814&amp;"-"&amp;H$1,'Conclusões cursos'!$E:$H,4,0),"")</f>
        <v/>
      </c>
      <c r="J814" t="str">
        <f>IFERROR(VLOOKUP($A814&amp;"-"&amp;J$1,'Conclusões cursos'!$E:$H,2,0),"")</f>
        <v>2016/2017</v>
      </c>
      <c r="K814" t="str">
        <f>IFERROR(VLOOKUP($A814&amp;"-"&amp;J$1,'Conclusões cursos'!$E:$H,4,0),"")</f>
        <v>2020/2021</v>
      </c>
      <c r="L814" t="str">
        <f>IFERROR(VLOOKUP($A814&amp;"-"&amp;L$1,'Conclusões cursos'!$E:$H,2,0),"")</f>
        <v/>
      </c>
      <c r="M814" t="str">
        <f>IFERROR(VLOOKUP($A814&amp;"-"&amp;L$1,'Conclusões cursos'!$E:$H,4,0),"")</f>
        <v/>
      </c>
      <c r="N814" t="str">
        <f>IFERROR(VLOOKUP($A814&amp;"-"&amp;N$1,'Conclusões cursos'!$E:$H,2,0),"")</f>
        <v/>
      </c>
      <c r="O814" t="str">
        <f>IFERROR(VLOOKUP($A814&amp;"-"&amp;N$1,'Conclusões cursos'!$E:$H,4,0),"")</f>
        <v/>
      </c>
    </row>
    <row r="815" spans="1:15" x14ac:dyDescent="0.3">
      <c r="A815">
        <v>200201171</v>
      </c>
      <c r="B815" t="s">
        <v>2326</v>
      </c>
      <c r="C815" t="s">
        <v>2327</v>
      </c>
      <c r="E815" t="str">
        <f t="shared" si="12"/>
        <v xml:space="preserve">MIEIC </v>
      </c>
      <c r="F815" t="str">
        <f>IFERROR(VLOOKUP($A815&amp;"-"&amp;F$1,'Conclusões cursos'!$E:$H,2,0),"")</f>
        <v/>
      </c>
      <c r="G815" t="str">
        <f>IFERROR(VLOOKUP($A815&amp;"-"&amp;F$1,'Conclusões cursos'!$E:$H,4,0),"")</f>
        <v/>
      </c>
      <c r="H815" t="str">
        <f>IFERROR(VLOOKUP($A815&amp;"-"&amp;H$1,'Conclusões cursos'!$E:$H,2,0),"")</f>
        <v/>
      </c>
      <c r="I815" t="str">
        <f>IFERROR(VLOOKUP($A815&amp;"-"&amp;H$1,'Conclusões cursos'!$E:$H,4,0),"")</f>
        <v/>
      </c>
      <c r="J815" t="str">
        <f>IFERROR(VLOOKUP($A815&amp;"-"&amp;J$1,'Conclusões cursos'!$E:$H,2,0),"")</f>
        <v>2002/2003</v>
      </c>
      <c r="K815" t="str">
        <f>IFERROR(VLOOKUP($A815&amp;"-"&amp;J$1,'Conclusões cursos'!$E:$H,4,0),"")</f>
        <v>2007/2008</v>
      </c>
      <c r="L815" t="str">
        <f>IFERROR(VLOOKUP($A815&amp;"-"&amp;L$1,'Conclusões cursos'!$E:$H,2,0),"")</f>
        <v/>
      </c>
      <c r="M815" t="str">
        <f>IFERROR(VLOOKUP($A815&amp;"-"&amp;L$1,'Conclusões cursos'!$E:$H,4,0),"")</f>
        <v/>
      </c>
      <c r="N815" t="str">
        <f>IFERROR(VLOOKUP($A815&amp;"-"&amp;N$1,'Conclusões cursos'!$E:$H,2,0),"")</f>
        <v/>
      </c>
      <c r="O815" t="str">
        <f>IFERROR(VLOOKUP($A815&amp;"-"&amp;N$1,'Conclusões cursos'!$E:$H,4,0),"")</f>
        <v/>
      </c>
    </row>
    <row r="816" spans="1:15" x14ac:dyDescent="0.3">
      <c r="A816">
        <v>200501265</v>
      </c>
      <c r="B816" t="s">
        <v>2328</v>
      </c>
      <c r="C816" t="s">
        <v>2329</v>
      </c>
      <c r="E816" t="str">
        <f t="shared" si="12"/>
        <v xml:space="preserve">MIEIC </v>
      </c>
      <c r="F816" t="str">
        <f>IFERROR(VLOOKUP($A816&amp;"-"&amp;F$1,'Conclusões cursos'!$E:$H,2,0),"")</f>
        <v/>
      </c>
      <c r="G816" t="str">
        <f>IFERROR(VLOOKUP($A816&amp;"-"&amp;F$1,'Conclusões cursos'!$E:$H,4,0),"")</f>
        <v/>
      </c>
      <c r="H816" t="str">
        <f>IFERROR(VLOOKUP($A816&amp;"-"&amp;H$1,'Conclusões cursos'!$E:$H,2,0),"")</f>
        <v/>
      </c>
      <c r="I816" t="str">
        <f>IFERROR(VLOOKUP($A816&amp;"-"&amp;H$1,'Conclusões cursos'!$E:$H,4,0),"")</f>
        <v/>
      </c>
      <c r="J816" t="str">
        <f>IFERROR(VLOOKUP($A816&amp;"-"&amp;J$1,'Conclusões cursos'!$E:$H,2,0),"")</f>
        <v>2005/2006</v>
      </c>
      <c r="K816" t="str">
        <f>IFERROR(VLOOKUP($A816&amp;"-"&amp;J$1,'Conclusões cursos'!$E:$H,4,0),"")</f>
        <v>2009/2010</v>
      </c>
      <c r="L816" t="str">
        <f>IFERROR(VLOOKUP($A816&amp;"-"&amp;L$1,'Conclusões cursos'!$E:$H,2,0),"")</f>
        <v/>
      </c>
      <c r="M816" t="str">
        <f>IFERROR(VLOOKUP($A816&amp;"-"&amp;L$1,'Conclusões cursos'!$E:$H,4,0),"")</f>
        <v/>
      </c>
      <c r="N816" t="str">
        <f>IFERROR(VLOOKUP($A816&amp;"-"&amp;N$1,'Conclusões cursos'!$E:$H,2,0),"")</f>
        <v/>
      </c>
      <c r="O816" t="str">
        <f>IFERROR(VLOOKUP($A816&amp;"-"&amp;N$1,'Conclusões cursos'!$E:$H,4,0),"")</f>
        <v/>
      </c>
    </row>
    <row r="817" spans="1:15" x14ac:dyDescent="0.3">
      <c r="A817">
        <v>201705494</v>
      </c>
      <c r="B817" t="s">
        <v>1020</v>
      </c>
      <c r="C817" t="s">
        <v>1021</v>
      </c>
      <c r="E817" t="str">
        <f t="shared" si="12"/>
        <v>M.EIC</v>
      </c>
      <c r="F817" t="str">
        <f>IFERROR(VLOOKUP($A817&amp;"-"&amp;F$1,'Conclusões cursos'!$E:$H,2,0),"")</f>
        <v/>
      </c>
      <c r="G817" t="str">
        <f>IFERROR(VLOOKUP($A817&amp;"-"&amp;F$1,'Conclusões cursos'!$E:$H,4,0),"")</f>
        <v/>
      </c>
      <c r="H817" t="str">
        <f>IFERROR(VLOOKUP($A817&amp;"-"&amp;H$1,'Conclusões cursos'!$E:$H,2,0),"")</f>
        <v/>
      </c>
      <c r="I817" t="str">
        <f>IFERROR(VLOOKUP($A817&amp;"-"&amp;H$1,'Conclusões cursos'!$E:$H,4,0),"")</f>
        <v/>
      </c>
      <c r="J817" t="str">
        <f>IFERROR(VLOOKUP($A817&amp;"-"&amp;J$1,'Conclusões cursos'!$E:$H,2,0),"")</f>
        <v/>
      </c>
      <c r="K817" t="str">
        <f>IFERROR(VLOOKUP($A817&amp;"-"&amp;J$1,'Conclusões cursos'!$E:$H,4,0),"")</f>
        <v/>
      </c>
      <c r="L817" t="str">
        <f>IFERROR(VLOOKUP($A817&amp;"-"&amp;L$1,'Conclusões cursos'!$E:$H,2,0),"")</f>
        <v/>
      </c>
      <c r="M817" t="str">
        <f>IFERROR(VLOOKUP($A817&amp;"-"&amp;L$1,'Conclusões cursos'!$E:$H,4,0),"")</f>
        <v/>
      </c>
      <c r="N817" t="str">
        <f>IFERROR(VLOOKUP($A817&amp;"-"&amp;N$1,'Conclusões cursos'!$E:$H,2,0),"")</f>
        <v>2021/2022</v>
      </c>
      <c r="O817" t="str">
        <f>IFERROR(VLOOKUP($A817&amp;"-"&amp;N$1,'Conclusões cursos'!$E:$H,4,0),"")</f>
        <v>2021/2022</v>
      </c>
    </row>
    <row r="818" spans="1:15" x14ac:dyDescent="0.3">
      <c r="A818">
        <v>201503871</v>
      </c>
      <c r="B818" t="s">
        <v>2330</v>
      </c>
      <c r="C818" t="s">
        <v>2331</v>
      </c>
      <c r="E818" t="str">
        <f t="shared" si="12"/>
        <v xml:space="preserve">MIEIC </v>
      </c>
      <c r="F818" t="str">
        <f>IFERROR(VLOOKUP($A818&amp;"-"&amp;F$1,'Conclusões cursos'!$E:$H,2,0),"")</f>
        <v/>
      </c>
      <c r="G818" t="str">
        <f>IFERROR(VLOOKUP($A818&amp;"-"&amp;F$1,'Conclusões cursos'!$E:$H,4,0),"")</f>
        <v/>
      </c>
      <c r="H818" t="str">
        <f>IFERROR(VLOOKUP($A818&amp;"-"&amp;H$1,'Conclusões cursos'!$E:$H,2,0),"")</f>
        <v/>
      </c>
      <c r="I818" t="str">
        <f>IFERROR(VLOOKUP($A818&amp;"-"&amp;H$1,'Conclusões cursos'!$E:$H,4,0),"")</f>
        <v/>
      </c>
      <c r="J818" t="str">
        <f>IFERROR(VLOOKUP($A818&amp;"-"&amp;J$1,'Conclusões cursos'!$E:$H,2,0),"")</f>
        <v>2015/2016</v>
      </c>
      <c r="K818" t="str">
        <f>IFERROR(VLOOKUP($A818&amp;"-"&amp;J$1,'Conclusões cursos'!$E:$H,4,0),"")</f>
        <v>2019/2020</v>
      </c>
      <c r="L818" t="str">
        <f>IFERROR(VLOOKUP($A818&amp;"-"&amp;L$1,'Conclusões cursos'!$E:$H,2,0),"")</f>
        <v/>
      </c>
      <c r="M818" t="str">
        <f>IFERROR(VLOOKUP($A818&amp;"-"&amp;L$1,'Conclusões cursos'!$E:$H,4,0),"")</f>
        <v/>
      </c>
      <c r="N818" t="str">
        <f>IFERROR(VLOOKUP($A818&amp;"-"&amp;N$1,'Conclusões cursos'!$E:$H,2,0),"")</f>
        <v/>
      </c>
      <c r="O818" t="str">
        <f>IFERROR(VLOOKUP($A818&amp;"-"&amp;N$1,'Conclusões cursos'!$E:$H,4,0),"")</f>
        <v/>
      </c>
    </row>
    <row r="819" spans="1:15" x14ac:dyDescent="0.3">
      <c r="A819">
        <v>200800619</v>
      </c>
      <c r="B819" t="s">
        <v>2332</v>
      </c>
      <c r="C819" t="s">
        <v>2333</v>
      </c>
      <c r="E819" t="str">
        <f t="shared" si="12"/>
        <v xml:space="preserve">MIEIC </v>
      </c>
      <c r="F819" t="str">
        <f>IFERROR(VLOOKUP($A819&amp;"-"&amp;F$1,'Conclusões cursos'!$E:$H,2,0),"")</f>
        <v/>
      </c>
      <c r="G819" t="str">
        <f>IFERROR(VLOOKUP($A819&amp;"-"&amp;F$1,'Conclusões cursos'!$E:$H,4,0),"")</f>
        <v/>
      </c>
      <c r="H819" t="str">
        <f>IFERROR(VLOOKUP($A819&amp;"-"&amp;H$1,'Conclusões cursos'!$E:$H,2,0),"")</f>
        <v/>
      </c>
      <c r="I819" t="str">
        <f>IFERROR(VLOOKUP($A819&amp;"-"&amp;H$1,'Conclusões cursos'!$E:$H,4,0),"")</f>
        <v/>
      </c>
      <c r="J819" t="str">
        <f>IFERROR(VLOOKUP($A819&amp;"-"&amp;J$1,'Conclusões cursos'!$E:$H,2,0),"")</f>
        <v>2008/2009</v>
      </c>
      <c r="K819" t="str">
        <f>IFERROR(VLOOKUP($A819&amp;"-"&amp;J$1,'Conclusões cursos'!$E:$H,4,0),"")</f>
        <v>2015/2016</v>
      </c>
      <c r="L819" t="str">
        <f>IFERROR(VLOOKUP($A819&amp;"-"&amp;L$1,'Conclusões cursos'!$E:$H,2,0),"")</f>
        <v/>
      </c>
      <c r="M819" t="str">
        <f>IFERROR(VLOOKUP($A819&amp;"-"&amp;L$1,'Conclusões cursos'!$E:$H,4,0),"")</f>
        <v/>
      </c>
      <c r="N819" t="str">
        <f>IFERROR(VLOOKUP($A819&amp;"-"&amp;N$1,'Conclusões cursos'!$E:$H,2,0),"")</f>
        <v/>
      </c>
      <c r="O819" t="str">
        <f>IFERROR(VLOOKUP($A819&amp;"-"&amp;N$1,'Conclusões cursos'!$E:$H,4,0),"")</f>
        <v/>
      </c>
    </row>
    <row r="820" spans="1:15" x14ac:dyDescent="0.3">
      <c r="A820">
        <v>200102299</v>
      </c>
      <c r="B820" t="s">
        <v>2334</v>
      </c>
      <c r="C820" t="s">
        <v>2335</v>
      </c>
      <c r="E820" t="str">
        <f t="shared" si="12"/>
        <v xml:space="preserve">MIEIC </v>
      </c>
      <c r="F820" t="str">
        <f>IFERROR(VLOOKUP($A820&amp;"-"&amp;F$1,'Conclusões cursos'!$E:$H,2,0),"")</f>
        <v/>
      </c>
      <c r="G820" t="str">
        <f>IFERROR(VLOOKUP($A820&amp;"-"&amp;F$1,'Conclusões cursos'!$E:$H,4,0),"")</f>
        <v/>
      </c>
      <c r="H820" t="str">
        <f>IFERROR(VLOOKUP($A820&amp;"-"&amp;H$1,'Conclusões cursos'!$E:$H,2,0),"")</f>
        <v/>
      </c>
      <c r="I820" t="str">
        <f>IFERROR(VLOOKUP($A820&amp;"-"&amp;H$1,'Conclusões cursos'!$E:$H,4,0),"")</f>
        <v/>
      </c>
      <c r="J820" t="str">
        <f>IFERROR(VLOOKUP($A820&amp;"-"&amp;J$1,'Conclusões cursos'!$E:$H,2,0),"")</f>
        <v>2001/2002</v>
      </c>
      <c r="K820" t="str">
        <f>IFERROR(VLOOKUP($A820&amp;"-"&amp;J$1,'Conclusões cursos'!$E:$H,4,0),"")</f>
        <v>2007/2008</v>
      </c>
      <c r="L820" t="str">
        <f>IFERROR(VLOOKUP($A820&amp;"-"&amp;L$1,'Conclusões cursos'!$E:$H,2,0),"")</f>
        <v/>
      </c>
      <c r="M820" t="str">
        <f>IFERROR(VLOOKUP($A820&amp;"-"&amp;L$1,'Conclusões cursos'!$E:$H,4,0),"")</f>
        <v/>
      </c>
      <c r="N820" t="str">
        <f>IFERROR(VLOOKUP($A820&amp;"-"&amp;N$1,'Conclusões cursos'!$E:$H,2,0),"")</f>
        <v/>
      </c>
      <c r="O820" t="str">
        <f>IFERROR(VLOOKUP($A820&amp;"-"&amp;N$1,'Conclusões cursos'!$E:$H,4,0),"")</f>
        <v/>
      </c>
    </row>
    <row r="821" spans="1:15" x14ac:dyDescent="0.3">
      <c r="A821">
        <v>199703102</v>
      </c>
      <c r="B821" t="s">
        <v>2336</v>
      </c>
      <c r="C821" t="s">
        <v>2337</v>
      </c>
      <c r="E821" t="str">
        <f t="shared" si="12"/>
        <v xml:space="preserve">MIEIC </v>
      </c>
      <c r="F821" t="str">
        <f>IFERROR(VLOOKUP($A821&amp;"-"&amp;F$1,'Conclusões cursos'!$E:$H,2,0),"")</f>
        <v/>
      </c>
      <c r="G821" t="str">
        <f>IFERROR(VLOOKUP($A821&amp;"-"&amp;F$1,'Conclusões cursos'!$E:$H,4,0),"")</f>
        <v/>
      </c>
      <c r="H821" t="str">
        <f>IFERROR(VLOOKUP($A821&amp;"-"&amp;H$1,'Conclusões cursos'!$E:$H,2,0),"")</f>
        <v/>
      </c>
      <c r="I821" t="str">
        <f>IFERROR(VLOOKUP($A821&amp;"-"&amp;H$1,'Conclusões cursos'!$E:$H,4,0),"")</f>
        <v/>
      </c>
      <c r="J821" t="str">
        <f>IFERROR(VLOOKUP($A821&amp;"-"&amp;J$1,'Conclusões cursos'!$E:$H,2,0),"")</f>
        <v>1997/1998</v>
      </c>
      <c r="K821" t="str">
        <f>IFERROR(VLOOKUP($A821&amp;"-"&amp;J$1,'Conclusões cursos'!$E:$H,4,0),"")</f>
        <v>2007/2008</v>
      </c>
      <c r="L821" t="str">
        <f>IFERROR(VLOOKUP($A821&amp;"-"&amp;L$1,'Conclusões cursos'!$E:$H,2,0),"")</f>
        <v/>
      </c>
      <c r="M821" t="str">
        <f>IFERROR(VLOOKUP($A821&amp;"-"&amp;L$1,'Conclusões cursos'!$E:$H,4,0),"")</f>
        <v/>
      </c>
      <c r="N821" t="str">
        <f>IFERROR(VLOOKUP($A821&amp;"-"&amp;N$1,'Conclusões cursos'!$E:$H,2,0),"")</f>
        <v/>
      </c>
      <c r="O821" t="str">
        <f>IFERROR(VLOOKUP($A821&amp;"-"&amp;N$1,'Conclusões cursos'!$E:$H,4,0),"")</f>
        <v/>
      </c>
    </row>
    <row r="822" spans="1:15" x14ac:dyDescent="0.3">
      <c r="A822">
        <v>200001055</v>
      </c>
      <c r="B822" t="s">
        <v>4548</v>
      </c>
      <c r="C822" t="s">
        <v>4549</v>
      </c>
      <c r="E822" t="str">
        <f t="shared" si="12"/>
        <v xml:space="preserve">LEIC </v>
      </c>
      <c r="F822" t="str">
        <f>IFERROR(VLOOKUP($A822&amp;"-"&amp;F$1,'Conclusões cursos'!$E:$H,2,0),"")</f>
        <v>2000/2001</v>
      </c>
      <c r="G822" t="str">
        <f>IFERROR(VLOOKUP($A822&amp;"-"&amp;F$1,'Conclusões cursos'!$E:$H,4,0),"")</f>
        <v>2004/2005</v>
      </c>
      <c r="H822" t="str">
        <f>IFERROR(VLOOKUP($A822&amp;"-"&amp;H$1,'Conclusões cursos'!$E:$H,2,0),"")</f>
        <v/>
      </c>
      <c r="I822" t="str">
        <f>IFERROR(VLOOKUP($A822&amp;"-"&amp;H$1,'Conclusões cursos'!$E:$H,4,0),"")</f>
        <v/>
      </c>
      <c r="J822" t="str">
        <f>IFERROR(VLOOKUP($A822&amp;"-"&amp;J$1,'Conclusões cursos'!$E:$H,2,0),"")</f>
        <v/>
      </c>
      <c r="K822" t="str">
        <f>IFERROR(VLOOKUP($A822&amp;"-"&amp;J$1,'Conclusões cursos'!$E:$H,4,0),"")</f>
        <v/>
      </c>
      <c r="L822" t="str">
        <f>IFERROR(VLOOKUP($A822&amp;"-"&amp;L$1,'Conclusões cursos'!$E:$H,2,0),"")</f>
        <v/>
      </c>
      <c r="M822" t="str">
        <f>IFERROR(VLOOKUP($A822&amp;"-"&amp;L$1,'Conclusões cursos'!$E:$H,4,0),"")</f>
        <v/>
      </c>
      <c r="N822" t="str">
        <f>IFERROR(VLOOKUP($A822&amp;"-"&amp;N$1,'Conclusões cursos'!$E:$H,2,0),"")</f>
        <v/>
      </c>
      <c r="O822" t="str">
        <f>IFERROR(VLOOKUP($A822&amp;"-"&amp;N$1,'Conclusões cursos'!$E:$H,4,0),"")</f>
        <v/>
      </c>
    </row>
    <row r="823" spans="1:15" x14ac:dyDescent="0.3">
      <c r="A823">
        <v>202008866</v>
      </c>
      <c r="B823" t="s">
        <v>335</v>
      </c>
      <c r="C823" t="s">
        <v>336</v>
      </c>
      <c r="E823" t="str">
        <f t="shared" si="12"/>
        <v xml:space="preserve">L.EIC </v>
      </c>
      <c r="F823" t="str">
        <f>IFERROR(VLOOKUP($A823&amp;"-"&amp;F$1,'Conclusões cursos'!$E:$H,2,0),"")</f>
        <v/>
      </c>
      <c r="G823" t="str">
        <f>IFERROR(VLOOKUP($A823&amp;"-"&amp;F$1,'Conclusões cursos'!$E:$H,4,0),"")</f>
        <v/>
      </c>
      <c r="H823" t="str">
        <f>IFERROR(VLOOKUP($A823&amp;"-"&amp;H$1,'Conclusões cursos'!$E:$H,2,0),"")</f>
        <v/>
      </c>
      <c r="I823" t="str">
        <f>IFERROR(VLOOKUP($A823&amp;"-"&amp;H$1,'Conclusões cursos'!$E:$H,4,0),"")</f>
        <v/>
      </c>
      <c r="J823" t="str">
        <f>IFERROR(VLOOKUP($A823&amp;"-"&amp;J$1,'Conclusões cursos'!$E:$H,2,0),"")</f>
        <v/>
      </c>
      <c r="K823" t="str">
        <f>IFERROR(VLOOKUP($A823&amp;"-"&amp;J$1,'Conclusões cursos'!$E:$H,4,0),"")</f>
        <v/>
      </c>
      <c r="L823" t="str">
        <f>IFERROR(VLOOKUP($A823&amp;"-"&amp;L$1,'Conclusões cursos'!$E:$H,2,0),"")</f>
        <v>2021/2022</v>
      </c>
      <c r="M823" t="str">
        <f>IFERROR(VLOOKUP($A823&amp;"-"&amp;L$1,'Conclusões cursos'!$E:$H,4,0),"")</f>
        <v>2022/2023</v>
      </c>
      <c r="N823" t="str">
        <f>IFERROR(VLOOKUP($A823&amp;"-"&amp;N$1,'Conclusões cursos'!$E:$H,2,0),"")</f>
        <v/>
      </c>
      <c r="O823" t="str">
        <f>IFERROR(VLOOKUP($A823&amp;"-"&amp;N$1,'Conclusões cursos'!$E:$H,4,0),"")</f>
        <v/>
      </c>
    </row>
    <row r="824" spans="1:15" x14ac:dyDescent="0.3">
      <c r="A824">
        <v>202006137</v>
      </c>
      <c r="B824" t="s">
        <v>337</v>
      </c>
      <c r="C824" t="s">
        <v>338</v>
      </c>
      <c r="E824" t="str">
        <f t="shared" si="12"/>
        <v xml:space="preserve">L.EIC </v>
      </c>
      <c r="F824" t="str">
        <f>IFERROR(VLOOKUP($A824&amp;"-"&amp;F$1,'Conclusões cursos'!$E:$H,2,0),"")</f>
        <v/>
      </c>
      <c r="G824" t="str">
        <f>IFERROR(VLOOKUP($A824&amp;"-"&amp;F$1,'Conclusões cursos'!$E:$H,4,0),"")</f>
        <v/>
      </c>
      <c r="H824" t="str">
        <f>IFERROR(VLOOKUP($A824&amp;"-"&amp;H$1,'Conclusões cursos'!$E:$H,2,0),"")</f>
        <v/>
      </c>
      <c r="I824" t="str">
        <f>IFERROR(VLOOKUP($A824&amp;"-"&amp;H$1,'Conclusões cursos'!$E:$H,4,0),"")</f>
        <v/>
      </c>
      <c r="J824" t="str">
        <f>IFERROR(VLOOKUP($A824&amp;"-"&amp;J$1,'Conclusões cursos'!$E:$H,2,0),"")</f>
        <v/>
      </c>
      <c r="K824" t="str">
        <f>IFERROR(VLOOKUP($A824&amp;"-"&amp;J$1,'Conclusões cursos'!$E:$H,4,0),"")</f>
        <v/>
      </c>
      <c r="L824" t="str">
        <f>IFERROR(VLOOKUP($A824&amp;"-"&amp;L$1,'Conclusões cursos'!$E:$H,2,0),"")</f>
        <v>2021/2022</v>
      </c>
      <c r="M824" t="str">
        <f>IFERROR(VLOOKUP($A824&amp;"-"&amp;L$1,'Conclusões cursos'!$E:$H,4,0),"")</f>
        <v>2022/2023</v>
      </c>
      <c r="N824" t="str">
        <f>IFERROR(VLOOKUP($A824&amp;"-"&amp;N$1,'Conclusões cursos'!$E:$H,2,0),"")</f>
        <v/>
      </c>
      <c r="O824" t="str">
        <f>IFERROR(VLOOKUP($A824&amp;"-"&amp;N$1,'Conclusões cursos'!$E:$H,4,0),"")</f>
        <v/>
      </c>
    </row>
    <row r="825" spans="1:15" x14ac:dyDescent="0.3">
      <c r="A825">
        <v>201508537</v>
      </c>
      <c r="B825" t="s">
        <v>1022</v>
      </c>
      <c r="C825" t="s">
        <v>1023</v>
      </c>
      <c r="E825" t="str">
        <f t="shared" si="12"/>
        <v>M.EIC</v>
      </c>
      <c r="F825" t="str">
        <f>IFERROR(VLOOKUP($A825&amp;"-"&amp;F$1,'Conclusões cursos'!$E:$H,2,0),"")</f>
        <v/>
      </c>
      <c r="G825" t="str">
        <f>IFERROR(VLOOKUP($A825&amp;"-"&amp;F$1,'Conclusões cursos'!$E:$H,4,0),"")</f>
        <v/>
      </c>
      <c r="H825" t="str">
        <f>IFERROR(VLOOKUP($A825&amp;"-"&amp;H$1,'Conclusões cursos'!$E:$H,2,0),"")</f>
        <v/>
      </c>
      <c r="I825" t="str">
        <f>IFERROR(VLOOKUP($A825&amp;"-"&amp;H$1,'Conclusões cursos'!$E:$H,4,0),"")</f>
        <v/>
      </c>
      <c r="J825" t="str">
        <f>IFERROR(VLOOKUP($A825&amp;"-"&amp;J$1,'Conclusões cursos'!$E:$H,2,0),"")</f>
        <v/>
      </c>
      <c r="K825" t="str">
        <f>IFERROR(VLOOKUP($A825&amp;"-"&amp;J$1,'Conclusões cursos'!$E:$H,4,0),"")</f>
        <v/>
      </c>
      <c r="L825" t="str">
        <f>IFERROR(VLOOKUP($A825&amp;"-"&amp;L$1,'Conclusões cursos'!$E:$H,2,0),"")</f>
        <v/>
      </c>
      <c r="M825" t="str">
        <f>IFERROR(VLOOKUP($A825&amp;"-"&amp;L$1,'Conclusões cursos'!$E:$H,4,0),"")</f>
        <v/>
      </c>
      <c r="N825" t="str">
        <f>IFERROR(VLOOKUP($A825&amp;"-"&amp;N$1,'Conclusões cursos'!$E:$H,2,0),"")</f>
        <v>2021/2022</v>
      </c>
      <c r="O825" t="str">
        <f>IFERROR(VLOOKUP($A825&amp;"-"&amp;N$1,'Conclusões cursos'!$E:$H,4,0),"")</f>
        <v>2021/2022</v>
      </c>
    </row>
    <row r="826" spans="1:15" x14ac:dyDescent="0.3">
      <c r="A826">
        <v>201909575</v>
      </c>
      <c r="B826" t="s">
        <v>1024</v>
      </c>
      <c r="C826" t="s">
        <v>1025</v>
      </c>
      <c r="E826" t="str">
        <f t="shared" si="12"/>
        <v>M.EIC</v>
      </c>
      <c r="F826" t="str">
        <f>IFERROR(VLOOKUP($A826&amp;"-"&amp;F$1,'Conclusões cursos'!$E:$H,2,0),"")</f>
        <v/>
      </c>
      <c r="G826" t="str">
        <f>IFERROR(VLOOKUP($A826&amp;"-"&amp;F$1,'Conclusões cursos'!$E:$H,4,0),"")</f>
        <v/>
      </c>
      <c r="H826" t="str">
        <f>IFERROR(VLOOKUP($A826&amp;"-"&amp;H$1,'Conclusões cursos'!$E:$H,2,0),"")</f>
        <v/>
      </c>
      <c r="I826" t="str">
        <f>IFERROR(VLOOKUP($A826&amp;"-"&amp;H$1,'Conclusões cursos'!$E:$H,4,0),"")</f>
        <v/>
      </c>
      <c r="J826" t="str">
        <f>IFERROR(VLOOKUP($A826&amp;"-"&amp;J$1,'Conclusões cursos'!$E:$H,2,0),"")</f>
        <v/>
      </c>
      <c r="K826" t="str">
        <f>IFERROR(VLOOKUP($A826&amp;"-"&amp;J$1,'Conclusões cursos'!$E:$H,4,0),"")</f>
        <v/>
      </c>
      <c r="L826" t="str">
        <f>IFERROR(VLOOKUP($A826&amp;"-"&amp;L$1,'Conclusões cursos'!$E:$H,2,0),"")</f>
        <v/>
      </c>
      <c r="M826" t="str">
        <f>IFERROR(VLOOKUP($A826&amp;"-"&amp;L$1,'Conclusões cursos'!$E:$H,4,0),"")</f>
        <v/>
      </c>
      <c r="N826" t="str">
        <f>IFERROR(VLOOKUP($A826&amp;"-"&amp;N$1,'Conclusões cursos'!$E:$H,2,0),"")</f>
        <v>2021/2022</v>
      </c>
      <c r="O826" t="str">
        <f>IFERROR(VLOOKUP($A826&amp;"-"&amp;N$1,'Conclusões cursos'!$E:$H,4,0),"")</f>
        <v>2021/2022</v>
      </c>
    </row>
    <row r="827" spans="1:15" x14ac:dyDescent="0.3">
      <c r="A827">
        <v>201603647</v>
      </c>
      <c r="B827" t="s">
        <v>1026</v>
      </c>
      <c r="C827" t="s">
        <v>1027</v>
      </c>
      <c r="E827" t="str">
        <f t="shared" si="12"/>
        <v>M.EIC</v>
      </c>
      <c r="F827" t="str">
        <f>IFERROR(VLOOKUP($A827&amp;"-"&amp;F$1,'Conclusões cursos'!$E:$H,2,0),"")</f>
        <v/>
      </c>
      <c r="G827" t="str">
        <f>IFERROR(VLOOKUP($A827&amp;"-"&amp;F$1,'Conclusões cursos'!$E:$H,4,0),"")</f>
        <v/>
      </c>
      <c r="H827" t="str">
        <f>IFERROR(VLOOKUP($A827&amp;"-"&amp;H$1,'Conclusões cursos'!$E:$H,2,0),"")</f>
        <v/>
      </c>
      <c r="I827" t="str">
        <f>IFERROR(VLOOKUP($A827&amp;"-"&amp;H$1,'Conclusões cursos'!$E:$H,4,0),"")</f>
        <v/>
      </c>
      <c r="J827" t="str">
        <f>IFERROR(VLOOKUP($A827&amp;"-"&amp;J$1,'Conclusões cursos'!$E:$H,2,0),"")</f>
        <v/>
      </c>
      <c r="K827" t="str">
        <f>IFERROR(VLOOKUP($A827&amp;"-"&amp;J$1,'Conclusões cursos'!$E:$H,4,0),"")</f>
        <v/>
      </c>
      <c r="L827" t="str">
        <f>IFERROR(VLOOKUP($A827&amp;"-"&amp;L$1,'Conclusões cursos'!$E:$H,2,0),"")</f>
        <v/>
      </c>
      <c r="M827" t="str">
        <f>IFERROR(VLOOKUP($A827&amp;"-"&amp;L$1,'Conclusões cursos'!$E:$H,4,0),"")</f>
        <v/>
      </c>
      <c r="N827" t="str">
        <f>IFERROR(VLOOKUP($A827&amp;"-"&amp;N$1,'Conclusões cursos'!$E:$H,2,0),"")</f>
        <v>2021/2022</v>
      </c>
      <c r="O827" t="str">
        <f>IFERROR(VLOOKUP($A827&amp;"-"&amp;N$1,'Conclusões cursos'!$E:$H,4,0),"")</f>
        <v>2021/2022</v>
      </c>
    </row>
    <row r="828" spans="1:15" x14ac:dyDescent="0.3">
      <c r="A828">
        <v>201705374</v>
      </c>
      <c r="B828" t="s">
        <v>339</v>
      </c>
      <c r="C828" t="s">
        <v>340</v>
      </c>
      <c r="E828" t="str">
        <f t="shared" si="12"/>
        <v xml:space="preserve">L.EIC </v>
      </c>
      <c r="F828" t="str">
        <f>IFERROR(VLOOKUP($A828&amp;"-"&amp;F$1,'Conclusões cursos'!$E:$H,2,0),"")</f>
        <v/>
      </c>
      <c r="G828" t="str">
        <f>IFERROR(VLOOKUP($A828&amp;"-"&amp;F$1,'Conclusões cursos'!$E:$H,4,0),"")</f>
        <v/>
      </c>
      <c r="H828" t="str">
        <f>IFERROR(VLOOKUP($A828&amp;"-"&amp;H$1,'Conclusões cursos'!$E:$H,2,0),"")</f>
        <v/>
      </c>
      <c r="I828" t="str">
        <f>IFERROR(VLOOKUP($A828&amp;"-"&amp;H$1,'Conclusões cursos'!$E:$H,4,0),"")</f>
        <v/>
      </c>
      <c r="J828" t="str">
        <f>IFERROR(VLOOKUP($A828&amp;"-"&amp;J$1,'Conclusões cursos'!$E:$H,2,0),"")</f>
        <v/>
      </c>
      <c r="K828" t="str">
        <f>IFERROR(VLOOKUP($A828&amp;"-"&amp;J$1,'Conclusões cursos'!$E:$H,4,0),"")</f>
        <v/>
      </c>
      <c r="L828" t="str">
        <f>IFERROR(VLOOKUP($A828&amp;"-"&amp;L$1,'Conclusões cursos'!$E:$H,2,0),"")</f>
        <v>2021/2022</v>
      </c>
      <c r="M828" t="str">
        <f>IFERROR(VLOOKUP($A828&amp;"-"&amp;L$1,'Conclusões cursos'!$E:$H,4,0),"")</f>
        <v>2022/2023</v>
      </c>
      <c r="N828" t="str">
        <f>IFERROR(VLOOKUP($A828&amp;"-"&amp;N$1,'Conclusões cursos'!$E:$H,2,0),"")</f>
        <v/>
      </c>
      <c r="O828" t="str">
        <f>IFERROR(VLOOKUP($A828&amp;"-"&amp;N$1,'Conclusões cursos'!$E:$H,4,0),"")</f>
        <v/>
      </c>
    </row>
    <row r="829" spans="1:15" x14ac:dyDescent="0.3">
      <c r="A829">
        <v>201905407</v>
      </c>
      <c r="B829" t="s">
        <v>341</v>
      </c>
      <c r="C829" t="s">
        <v>342</v>
      </c>
      <c r="E829" t="str">
        <f t="shared" si="12"/>
        <v xml:space="preserve">L.EIC </v>
      </c>
      <c r="F829" t="str">
        <f>IFERROR(VLOOKUP($A829&amp;"-"&amp;F$1,'Conclusões cursos'!$E:$H,2,0),"")</f>
        <v/>
      </c>
      <c r="G829" t="str">
        <f>IFERROR(VLOOKUP($A829&amp;"-"&amp;F$1,'Conclusões cursos'!$E:$H,4,0),"")</f>
        <v/>
      </c>
      <c r="H829" t="str">
        <f>IFERROR(VLOOKUP($A829&amp;"-"&amp;H$1,'Conclusões cursos'!$E:$H,2,0),"")</f>
        <v/>
      </c>
      <c r="I829" t="str">
        <f>IFERROR(VLOOKUP($A829&amp;"-"&amp;H$1,'Conclusões cursos'!$E:$H,4,0),"")</f>
        <v/>
      </c>
      <c r="J829" t="str">
        <f>IFERROR(VLOOKUP($A829&amp;"-"&amp;J$1,'Conclusões cursos'!$E:$H,2,0),"")</f>
        <v/>
      </c>
      <c r="K829" t="str">
        <f>IFERROR(VLOOKUP($A829&amp;"-"&amp;J$1,'Conclusões cursos'!$E:$H,4,0),"")</f>
        <v/>
      </c>
      <c r="L829" t="str">
        <f>IFERROR(VLOOKUP($A829&amp;"-"&amp;L$1,'Conclusões cursos'!$E:$H,2,0),"")</f>
        <v>2021/2022</v>
      </c>
      <c r="M829" t="str">
        <f>IFERROR(VLOOKUP($A829&amp;"-"&amp;L$1,'Conclusões cursos'!$E:$H,4,0),"")</f>
        <v>2021/2022</v>
      </c>
      <c r="N829" t="str">
        <f>IFERROR(VLOOKUP($A829&amp;"-"&amp;N$1,'Conclusões cursos'!$E:$H,2,0),"")</f>
        <v/>
      </c>
      <c r="O829" t="str">
        <f>IFERROR(VLOOKUP($A829&amp;"-"&amp;N$1,'Conclusões cursos'!$E:$H,4,0),"")</f>
        <v/>
      </c>
    </row>
    <row r="830" spans="1:15" x14ac:dyDescent="0.3">
      <c r="A830">
        <v>202004648</v>
      </c>
      <c r="B830" t="s">
        <v>343</v>
      </c>
      <c r="C830" t="s">
        <v>344</v>
      </c>
      <c r="E830" t="str">
        <f t="shared" si="12"/>
        <v xml:space="preserve">L.EIC </v>
      </c>
      <c r="F830" t="str">
        <f>IFERROR(VLOOKUP($A830&amp;"-"&amp;F$1,'Conclusões cursos'!$E:$H,2,0),"")</f>
        <v/>
      </c>
      <c r="G830" t="str">
        <f>IFERROR(VLOOKUP($A830&amp;"-"&amp;F$1,'Conclusões cursos'!$E:$H,4,0),"")</f>
        <v/>
      </c>
      <c r="H830" t="str">
        <f>IFERROR(VLOOKUP($A830&amp;"-"&amp;H$1,'Conclusões cursos'!$E:$H,2,0),"")</f>
        <v/>
      </c>
      <c r="I830" t="str">
        <f>IFERROR(VLOOKUP($A830&amp;"-"&amp;H$1,'Conclusões cursos'!$E:$H,4,0),"")</f>
        <v/>
      </c>
      <c r="J830" t="str">
        <f>IFERROR(VLOOKUP($A830&amp;"-"&amp;J$1,'Conclusões cursos'!$E:$H,2,0),"")</f>
        <v/>
      </c>
      <c r="K830" t="str">
        <f>IFERROR(VLOOKUP($A830&amp;"-"&amp;J$1,'Conclusões cursos'!$E:$H,4,0),"")</f>
        <v/>
      </c>
      <c r="L830" t="str">
        <f>IFERROR(VLOOKUP($A830&amp;"-"&amp;L$1,'Conclusões cursos'!$E:$H,2,0),"")</f>
        <v>2021/2022</v>
      </c>
      <c r="M830" t="str">
        <f>IFERROR(VLOOKUP($A830&amp;"-"&amp;L$1,'Conclusões cursos'!$E:$H,4,0),"")</f>
        <v>2023/2024</v>
      </c>
      <c r="N830" t="str">
        <f>IFERROR(VLOOKUP($A830&amp;"-"&amp;N$1,'Conclusões cursos'!$E:$H,2,0),"")</f>
        <v/>
      </c>
      <c r="O830" t="str">
        <f>IFERROR(VLOOKUP($A830&amp;"-"&amp;N$1,'Conclusões cursos'!$E:$H,4,0),"")</f>
        <v/>
      </c>
    </row>
    <row r="831" spans="1:15" x14ac:dyDescent="0.3">
      <c r="A831">
        <v>201709049</v>
      </c>
      <c r="B831" t="s">
        <v>2339</v>
      </c>
      <c r="C831" t="s">
        <v>2340</v>
      </c>
      <c r="E831" t="str">
        <f t="shared" si="12"/>
        <v xml:space="preserve">MIEIC </v>
      </c>
      <c r="F831" t="str">
        <f>IFERROR(VLOOKUP($A831&amp;"-"&amp;F$1,'Conclusões cursos'!$E:$H,2,0),"")</f>
        <v/>
      </c>
      <c r="G831" t="str">
        <f>IFERROR(VLOOKUP($A831&amp;"-"&amp;F$1,'Conclusões cursos'!$E:$H,4,0),"")</f>
        <v/>
      </c>
      <c r="H831" t="str">
        <f>IFERROR(VLOOKUP($A831&amp;"-"&amp;H$1,'Conclusões cursos'!$E:$H,2,0),"")</f>
        <v/>
      </c>
      <c r="I831" t="str">
        <f>IFERROR(VLOOKUP($A831&amp;"-"&amp;H$1,'Conclusões cursos'!$E:$H,4,0),"")</f>
        <v/>
      </c>
      <c r="J831" t="str">
        <f>IFERROR(VLOOKUP($A831&amp;"-"&amp;J$1,'Conclusões cursos'!$E:$H,2,0),"")</f>
        <v>2017/2018</v>
      </c>
      <c r="K831" t="str">
        <f>IFERROR(VLOOKUP($A831&amp;"-"&amp;J$1,'Conclusões cursos'!$E:$H,4,0),"")</f>
        <v>2020/2021</v>
      </c>
      <c r="L831" t="str">
        <f>IFERROR(VLOOKUP($A831&amp;"-"&amp;L$1,'Conclusões cursos'!$E:$H,2,0),"")</f>
        <v/>
      </c>
      <c r="M831" t="str">
        <f>IFERROR(VLOOKUP($A831&amp;"-"&amp;L$1,'Conclusões cursos'!$E:$H,4,0),"")</f>
        <v/>
      </c>
      <c r="N831" t="str">
        <f>IFERROR(VLOOKUP($A831&amp;"-"&amp;N$1,'Conclusões cursos'!$E:$H,2,0),"")</f>
        <v/>
      </c>
      <c r="O831" t="str">
        <f>IFERROR(VLOOKUP($A831&amp;"-"&amp;N$1,'Conclusões cursos'!$E:$H,4,0),"")</f>
        <v/>
      </c>
    </row>
    <row r="832" spans="1:15" x14ac:dyDescent="0.3">
      <c r="A832">
        <v>202007036</v>
      </c>
      <c r="B832" t="s">
        <v>346</v>
      </c>
      <c r="C832" t="s">
        <v>347</v>
      </c>
      <c r="E832" t="str">
        <f t="shared" si="12"/>
        <v xml:space="preserve">L.EIC </v>
      </c>
      <c r="F832" t="str">
        <f>IFERROR(VLOOKUP($A832&amp;"-"&amp;F$1,'Conclusões cursos'!$E:$H,2,0),"")</f>
        <v/>
      </c>
      <c r="G832" t="str">
        <f>IFERROR(VLOOKUP($A832&amp;"-"&amp;F$1,'Conclusões cursos'!$E:$H,4,0),"")</f>
        <v/>
      </c>
      <c r="H832" t="str">
        <f>IFERROR(VLOOKUP($A832&amp;"-"&amp;H$1,'Conclusões cursos'!$E:$H,2,0),"")</f>
        <v/>
      </c>
      <c r="I832" t="str">
        <f>IFERROR(VLOOKUP($A832&amp;"-"&amp;H$1,'Conclusões cursos'!$E:$H,4,0),"")</f>
        <v/>
      </c>
      <c r="J832" t="str">
        <f>IFERROR(VLOOKUP($A832&amp;"-"&amp;J$1,'Conclusões cursos'!$E:$H,2,0),"")</f>
        <v/>
      </c>
      <c r="K832" t="str">
        <f>IFERROR(VLOOKUP($A832&amp;"-"&amp;J$1,'Conclusões cursos'!$E:$H,4,0),"")</f>
        <v/>
      </c>
      <c r="L832" t="str">
        <f>IFERROR(VLOOKUP($A832&amp;"-"&amp;L$1,'Conclusões cursos'!$E:$H,2,0),"")</f>
        <v>2021/2022</v>
      </c>
      <c r="M832" t="str">
        <f>IFERROR(VLOOKUP($A832&amp;"-"&amp;L$1,'Conclusões cursos'!$E:$H,4,0),"")</f>
        <v>2022/2023</v>
      </c>
      <c r="N832" t="str">
        <f>IFERROR(VLOOKUP($A832&amp;"-"&amp;N$1,'Conclusões cursos'!$E:$H,2,0),"")</f>
        <v/>
      </c>
      <c r="O832" t="str">
        <f>IFERROR(VLOOKUP($A832&amp;"-"&amp;N$1,'Conclusões cursos'!$E:$H,4,0),"")</f>
        <v/>
      </c>
    </row>
    <row r="833" spans="1:15" x14ac:dyDescent="0.3">
      <c r="A833">
        <v>201305803</v>
      </c>
      <c r="B833" t="s">
        <v>2341</v>
      </c>
      <c r="C833" t="s">
        <v>2342</v>
      </c>
      <c r="E833" t="str">
        <f t="shared" si="12"/>
        <v xml:space="preserve">MIEIC </v>
      </c>
      <c r="F833" t="str">
        <f>IFERROR(VLOOKUP($A833&amp;"-"&amp;F$1,'Conclusões cursos'!$E:$H,2,0),"")</f>
        <v/>
      </c>
      <c r="G833" t="str">
        <f>IFERROR(VLOOKUP($A833&amp;"-"&amp;F$1,'Conclusões cursos'!$E:$H,4,0),"")</f>
        <v/>
      </c>
      <c r="H833" t="str">
        <f>IFERROR(VLOOKUP($A833&amp;"-"&amp;H$1,'Conclusões cursos'!$E:$H,2,0),"")</f>
        <v/>
      </c>
      <c r="I833" t="str">
        <f>IFERROR(VLOOKUP($A833&amp;"-"&amp;H$1,'Conclusões cursos'!$E:$H,4,0),"")</f>
        <v/>
      </c>
      <c r="J833" t="str">
        <f>IFERROR(VLOOKUP($A833&amp;"-"&amp;J$1,'Conclusões cursos'!$E:$H,2,0),"")</f>
        <v>2013/2014</v>
      </c>
      <c r="K833" t="str">
        <f>IFERROR(VLOOKUP($A833&amp;"-"&amp;J$1,'Conclusões cursos'!$E:$H,4,0),"")</f>
        <v>2017/2018</v>
      </c>
      <c r="L833" t="str">
        <f>IFERROR(VLOOKUP($A833&amp;"-"&amp;L$1,'Conclusões cursos'!$E:$H,2,0),"")</f>
        <v/>
      </c>
      <c r="M833" t="str">
        <f>IFERROR(VLOOKUP($A833&amp;"-"&amp;L$1,'Conclusões cursos'!$E:$H,4,0),"")</f>
        <v/>
      </c>
      <c r="N833" t="str">
        <f>IFERROR(VLOOKUP($A833&amp;"-"&amp;N$1,'Conclusões cursos'!$E:$H,2,0),"")</f>
        <v/>
      </c>
      <c r="O833" t="str">
        <f>IFERROR(VLOOKUP($A833&amp;"-"&amp;N$1,'Conclusões cursos'!$E:$H,4,0),"")</f>
        <v/>
      </c>
    </row>
    <row r="834" spans="1:15" x14ac:dyDescent="0.3">
      <c r="A834">
        <v>201302828</v>
      </c>
      <c r="B834" t="s">
        <v>2343</v>
      </c>
      <c r="C834" t="s">
        <v>2344</v>
      </c>
      <c r="E834" t="str">
        <f t="shared" si="12"/>
        <v xml:space="preserve">MIEIC </v>
      </c>
      <c r="F834" t="str">
        <f>IFERROR(VLOOKUP($A834&amp;"-"&amp;F$1,'Conclusões cursos'!$E:$H,2,0),"")</f>
        <v/>
      </c>
      <c r="G834" t="str">
        <f>IFERROR(VLOOKUP($A834&amp;"-"&amp;F$1,'Conclusões cursos'!$E:$H,4,0),"")</f>
        <v/>
      </c>
      <c r="H834" t="str">
        <f>IFERROR(VLOOKUP($A834&amp;"-"&amp;H$1,'Conclusões cursos'!$E:$H,2,0),"")</f>
        <v/>
      </c>
      <c r="I834" t="str">
        <f>IFERROR(VLOOKUP($A834&amp;"-"&amp;H$1,'Conclusões cursos'!$E:$H,4,0),"")</f>
        <v/>
      </c>
      <c r="J834" t="str">
        <f>IFERROR(VLOOKUP($A834&amp;"-"&amp;J$1,'Conclusões cursos'!$E:$H,2,0),"")</f>
        <v>2013/2014</v>
      </c>
      <c r="K834" t="str">
        <f>IFERROR(VLOOKUP($A834&amp;"-"&amp;J$1,'Conclusões cursos'!$E:$H,4,0),"")</f>
        <v>2017/2018</v>
      </c>
      <c r="L834" t="str">
        <f>IFERROR(VLOOKUP($A834&amp;"-"&amp;L$1,'Conclusões cursos'!$E:$H,2,0),"")</f>
        <v/>
      </c>
      <c r="M834" t="str">
        <f>IFERROR(VLOOKUP($A834&amp;"-"&amp;L$1,'Conclusões cursos'!$E:$H,4,0),"")</f>
        <v/>
      </c>
      <c r="N834" t="str">
        <f>IFERROR(VLOOKUP($A834&amp;"-"&amp;N$1,'Conclusões cursos'!$E:$H,2,0),"")</f>
        <v/>
      </c>
      <c r="O834" t="str">
        <f>IFERROR(VLOOKUP($A834&amp;"-"&amp;N$1,'Conclusões cursos'!$E:$H,4,0),"")</f>
        <v/>
      </c>
    </row>
    <row r="835" spans="1:15" x14ac:dyDescent="0.3">
      <c r="A835">
        <v>201304501</v>
      </c>
      <c r="B835" t="s">
        <v>2345</v>
      </c>
      <c r="C835" t="s">
        <v>2346</v>
      </c>
      <c r="E835" t="str">
        <f t="shared" si="12"/>
        <v xml:space="preserve">MIEIC </v>
      </c>
      <c r="F835" t="str">
        <f>IFERROR(VLOOKUP($A835&amp;"-"&amp;F$1,'Conclusões cursos'!$E:$H,2,0),"")</f>
        <v/>
      </c>
      <c r="G835" t="str">
        <f>IFERROR(VLOOKUP($A835&amp;"-"&amp;F$1,'Conclusões cursos'!$E:$H,4,0),"")</f>
        <v/>
      </c>
      <c r="H835" t="str">
        <f>IFERROR(VLOOKUP($A835&amp;"-"&amp;H$1,'Conclusões cursos'!$E:$H,2,0),"")</f>
        <v/>
      </c>
      <c r="I835" t="str">
        <f>IFERROR(VLOOKUP($A835&amp;"-"&amp;H$1,'Conclusões cursos'!$E:$H,4,0),"")</f>
        <v/>
      </c>
      <c r="J835" t="str">
        <f>IFERROR(VLOOKUP($A835&amp;"-"&amp;J$1,'Conclusões cursos'!$E:$H,2,0),"")</f>
        <v>2013/2014</v>
      </c>
      <c r="K835" t="str">
        <f>IFERROR(VLOOKUP($A835&amp;"-"&amp;J$1,'Conclusões cursos'!$E:$H,4,0),"")</f>
        <v>2018/2019</v>
      </c>
      <c r="L835" t="str">
        <f>IFERROR(VLOOKUP($A835&amp;"-"&amp;L$1,'Conclusões cursos'!$E:$H,2,0),"")</f>
        <v/>
      </c>
      <c r="M835" t="str">
        <f>IFERROR(VLOOKUP($A835&amp;"-"&amp;L$1,'Conclusões cursos'!$E:$H,4,0),"")</f>
        <v/>
      </c>
      <c r="N835" t="str">
        <f>IFERROR(VLOOKUP($A835&amp;"-"&amp;N$1,'Conclusões cursos'!$E:$H,2,0),"")</f>
        <v/>
      </c>
      <c r="O835" t="str">
        <f>IFERROR(VLOOKUP($A835&amp;"-"&amp;N$1,'Conclusões cursos'!$E:$H,4,0),"")</f>
        <v/>
      </c>
    </row>
    <row r="836" spans="1:15" x14ac:dyDescent="0.3">
      <c r="A836">
        <v>202004187</v>
      </c>
      <c r="B836" t="s">
        <v>348</v>
      </c>
      <c r="C836" t="s">
        <v>349</v>
      </c>
      <c r="E836" t="str">
        <f t="shared" ref="E836:E899" si="13">IF(F836="","","LEIC ")&amp;IF(H836="","","MEI ")&amp;IF(J836="","","MIEIC ")&amp;IF(L836="","","L.EIC ")&amp;IF(N836="","","M.EIC")</f>
        <v xml:space="preserve">L.EIC </v>
      </c>
      <c r="F836" t="str">
        <f>IFERROR(VLOOKUP($A836&amp;"-"&amp;F$1,'Conclusões cursos'!$E:$H,2,0),"")</f>
        <v/>
      </c>
      <c r="G836" t="str">
        <f>IFERROR(VLOOKUP($A836&amp;"-"&amp;F$1,'Conclusões cursos'!$E:$H,4,0),"")</f>
        <v/>
      </c>
      <c r="H836" t="str">
        <f>IFERROR(VLOOKUP($A836&amp;"-"&amp;H$1,'Conclusões cursos'!$E:$H,2,0),"")</f>
        <v/>
      </c>
      <c r="I836" t="str">
        <f>IFERROR(VLOOKUP($A836&amp;"-"&amp;H$1,'Conclusões cursos'!$E:$H,4,0),"")</f>
        <v/>
      </c>
      <c r="J836" t="str">
        <f>IFERROR(VLOOKUP($A836&amp;"-"&amp;J$1,'Conclusões cursos'!$E:$H,2,0),"")</f>
        <v/>
      </c>
      <c r="K836" t="str">
        <f>IFERROR(VLOOKUP($A836&amp;"-"&amp;J$1,'Conclusões cursos'!$E:$H,4,0),"")</f>
        <v/>
      </c>
      <c r="L836" t="str">
        <f>IFERROR(VLOOKUP($A836&amp;"-"&amp;L$1,'Conclusões cursos'!$E:$H,2,0),"")</f>
        <v>2021/2022</v>
      </c>
      <c r="M836" t="str">
        <f>IFERROR(VLOOKUP($A836&amp;"-"&amp;L$1,'Conclusões cursos'!$E:$H,4,0),"")</f>
        <v>2022/2023</v>
      </c>
      <c r="N836" t="str">
        <f>IFERROR(VLOOKUP($A836&amp;"-"&amp;N$1,'Conclusões cursos'!$E:$H,2,0),"")</f>
        <v/>
      </c>
      <c r="O836" t="str">
        <f>IFERROR(VLOOKUP($A836&amp;"-"&amp;N$1,'Conclusões cursos'!$E:$H,4,0),"")</f>
        <v/>
      </c>
    </row>
    <row r="837" spans="1:15" x14ac:dyDescent="0.3">
      <c r="A837">
        <v>201706473</v>
      </c>
      <c r="B837" t="s">
        <v>1028</v>
      </c>
      <c r="C837" t="s">
        <v>1029</v>
      </c>
      <c r="E837" t="str">
        <f t="shared" si="13"/>
        <v>M.EIC</v>
      </c>
      <c r="F837" t="str">
        <f>IFERROR(VLOOKUP($A837&amp;"-"&amp;F$1,'Conclusões cursos'!$E:$H,2,0),"")</f>
        <v/>
      </c>
      <c r="G837" t="str">
        <f>IFERROR(VLOOKUP($A837&amp;"-"&amp;F$1,'Conclusões cursos'!$E:$H,4,0),"")</f>
        <v/>
      </c>
      <c r="H837" t="str">
        <f>IFERROR(VLOOKUP($A837&amp;"-"&amp;H$1,'Conclusões cursos'!$E:$H,2,0),"")</f>
        <v/>
      </c>
      <c r="I837" t="str">
        <f>IFERROR(VLOOKUP($A837&amp;"-"&amp;H$1,'Conclusões cursos'!$E:$H,4,0),"")</f>
        <v/>
      </c>
      <c r="J837" t="str">
        <f>IFERROR(VLOOKUP($A837&amp;"-"&amp;J$1,'Conclusões cursos'!$E:$H,2,0),"")</f>
        <v/>
      </c>
      <c r="K837" t="str">
        <f>IFERROR(VLOOKUP($A837&amp;"-"&amp;J$1,'Conclusões cursos'!$E:$H,4,0),"")</f>
        <v/>
      </c>
      <c r="L837" t="str">
        <f>IFERROR(VLOOKUP($A837&amp;"-"&amp;L$1,'Conclusões cursos'!$E:$H,2,0),"")</f>
        <v/>
      </c>
      <c r="M837" t="str">
        <f>IFERROR(VLOOKUP($A837&amp;"-"&amp;L$1,'Conclusões cursos'!$E:$H,4,0),"")</f>
        <v/>
      </c>
      <c r="N837" t="str">
        <f>IFERROR(VLOOKUP($A837&amp;"-"&amp;N$1,'Conclusões cursos'!$E:$H,2,0),"")</f>
        <v>2021/2022</v>
      </c>
      <c r="O837" t="str">
        <f>IFERROR(VLOOKUP($A837&amp;"-"&amp;N$1,'Conclusões cursos'!$E:$H,4,0),"")</f>
        <v>2021/2022</v>
      </c>
    </row>
    <row r="838" spans="1:15" x14ac:dyDescent="0.3">
      <c r="A838">
        <v>200402892</v>
      </c>
      <c r="B838" t="s">
        <v>2347</v>
      </c>
      <c r="C838" t="s">
        <v>2348</v>
      </c>
      <c r="E838" t="str">
        <f t="shared" si="13"/>
        <v xml:space="preserve">MIEIC </v>
      </c>
      <c r="F838" t="str">
        <f>IFERROR(VLOOKUP($A838&amp;"-"&amp;F$1,'Conclusões cursos'!$E:$H,2,0),"")</f>
        <v/>
      </c>
      <c r="G838" t="str">
        <f>IFERROR(VLOOKUP($A838&amp;"-"&amp;F$1,'Conclusões cursos'!$E:$H,4,0),"")</f>
        <v/>
      </c>
      <c r="H838" t="str">
        <f>IFERROR(VLOOKUP($A838&amp;"-"&amp;H$1,'Conclusões cursos'!$E:$H,2,0),"")</f>
        <v/>
      </c>
      <c r="I838" t="str">
        <f>IFERROR(VLOOKUP($A838&amp;"-"&amp;H$1,'Conclusões cursos'!$E:$H,4,0),"")</f>
        <v/>
      </c>
      <c r="J838" t="str">
        <f>IFERROR(VLOOKUP($A838&amp;"-"&amp;J$1,'Conclusões cursos'!$E:$H,2,0),"")</f>
        <v>2004/2005</v>
      </c>
      <c r="K838" t="str">
        <f>IFERROR(VLOOKUP($A838&amp;"-"&amp;J$1,'Conclusões cursos'!$E:$H,4,0),"")</f>
        <v>2009/2010</v>
      </c>
      <c r="L838" t="str">
        <f>IFERROR(VLOOKUP($A838&amp;"-"&amp;L$1,'Conclusões cursos'!$E:$H,2,0),"")</f>
        <v/>
      </c>
      <c r="M838" t="str">
        <f>IFERROR(VLOOKUP($A838&amp;"-"&amp;L$1,'Conclusões cursos'!$E:$H,4,0),"")</f>
        <v/>
      </c>
      <c r="N838" t="str">
        <f>IFERROR(VLOOKUP($A838&amp;"-"&amp;N$1,'Conclusões cursos'!$E:$H,2,0),"")</f>
        <v/>
      </c>
      <c r="O838" t="str">
        <f>IFERROR(VLOOKUP($A838&amp;"-"&amp;N$1,'Conclusões cursos'!$E:$H,4,0),"")</f>
        <v/>
      </c>
    </row>
    <row r="839" spans="1:15" x14ac:dyDescent="0.3">
      <c r="A839">
        <v>201705072</v>
      </c>
      <c r="B839" t="s">
        <v>1030</v>
      </c>
      <c r="C839" t="s">
        <v>1031</v>
      </c>
      <c r="E839" t="str">
        <f t="shared" si="13"/>
        <v>M.EIC</v>
      </c>
      <c r="F839" t="str">
        <f>IFERROR(VLOOKUP($A839&amp;"-"&amp;F$1,'Conclusões cursos'!$E:$H,2,0),"")</f>
        <v/>
      </c>
      <c r="G839" t="str">
        <f>IFERROR(VLOOKUP($A839&amp;"-"&amp;F$1,'Conclusões cursos'!$E:$H,4,0),"")</f>
        <v/>
      </c>
      <c r="H839" t="str">
        <f>IFERROR(VLOOKUP($A839&amp;"-"&amp;H$1,'Conclusões cursos'!$E:$H,2,0),"")</f>
        <v/>
      </c>
      <c r="I839" t="str">
        <f>IFERROR(VLOOKUP($A839&amp;"-"&amp;H$1,'Conclusões cursos'!$E:$H,4,0),"")</f>
        <v/>
      </c>
      <c r="J839" t="str">
        <f>IFERROR(VLOOKUP($A839&amp;"-"&amp;J$1,'Conclusões cursos'!$E:$H,2,0),"")</f>
        <v/>
      </c>
      <c r="K839" t="str">
        <f>IFERROR(VLOOKUP($A839&amp;"-"&amp;J$1,'Conclusões cursos'!$E:$H,4,0),"")</f>
        <v/>
      </c>
      <c r="L839" t="str">
        <f>IFERROR(VLOOKUP($A839&amp;"-"&amp;L$1,'Conclusões cursos'!$E:$H,2,0),"")</f>
        <v/>
      </c>
      <c r="M839" t="str">
        <f>IFERROR(VLOOKUP($A839&amp;"-"&amp;L$1,'Conclusões cursos'!$E:$H,4,0),"")</f>
        <v/>
      </c>
      <c r="N839" t="str">
        <f>IFERROR(VLOOKUP($A839&amp;"-"&amp;N$1,'Conclusões cursos'!$E:$H,2,0),"")</f>
        <v>2021/2022</v>
      </c>
      <c r="O839" t="str">
        <f>IFERROR(VLOOKUP($A839&amp;"-"&amp;N$1,'Conclusões cursos'!$E:$H,4,0),"")</f>
        <v>2021/2022</v>
      </c>
    </row>
    <row r="840" spans="1:15" x14ac:dyDescent="0.3">
      <c r="A840">
        <v>200801628</v>
      </c>
      <c r="B840" t="s">
        <v>2349</v>
      </c>
      <c r="C840" t="s">
        <v>2350</v>
      </c>
      <c r="E840" t="str">
        <f t="shared" si="13"/>
        <v xml:space="preserve">MIEIC </v>
      </c>
      <c r="F840" t="str">
        <f>IFERROR(VLOOKUP($A840&amp;"-"&amp;F$1,'Conclusões cursos'!$E:$H,2,0),"")</f>
        <v/>
      </c>
      <c r="G840" t="str">
        <f>IFERROR(VLOOKUP($A840&amp;"-"&amp;F$1,'Conclusões cursos'!$E:$H,4,0),"")</f>
        <v/>
      </c>
      <c r="H840" t="str">
        <f>IFERROR(VLOOKUP($A840&amp;"-"&amp;H$1,'Conclusões cursos'!$E:$H,2,0),"")</f>
        <v/>
      </c>
      <c r="I840" t="str">
        <f>IFERROR(VLOOKUP($A840&amp;"-"&amp;H$1,'Conclusões cursos'!$E:$H,4,0),"")</f>
        <v/>
      </c>
      <c r="J840" t="str">
        <f>IFERROR(VLOOKUP($A840&amp;"-"&amp;J$1,'Conclusões cursos'!$E:$H,2,0),"")</f>
        <v>2008/2009</v>
      </c>
      <c r="K840" t="str">
        <f>IFERROR(VLOOKUP($A840&amp;"-"&amp;J$1,'Conclusões cursos'!$E:$H,4,0),"")</f>
        <v>2013/2014</v>
      </c>
      <c r="L840" t="str">
        <f>IFERROR(VLOOKUP($A840&amp;"-"&amp;L$1,'Conclusões cursos'!$E:$H,2,0),"")</f>
        <v/>
      </c>
      <c r="M840" t="str">
        <f>IFERROR(VLOOKUP($A840&amp;"-"&amp;L$1,'Conclusões cursos'!$E:$H,4,0),"")</f>
        <v/>
      </c>
      <c r="N840" t="str">
        <f>IFERROR(VLOOKUP($A840&amp;"-"&amp;N$1,'Conclusões cursos'!$E:$H,2,0),"")</f>
        <v/>
      </c>
      <c r="O840" t="str">
        <f>IFERROR(VLOOKUP($A840&amp;"-"&amp;N$1,'Conclusões cursos'!$E:$H,4,0),"")</f>
        <v/>
      </c>
    </row>
    <row r="841" spans="1:15" x14ac:dyDescent="0.3">
      <c r="A841">
        <v>201008960</v>
      </c>
      <c r="B841" t="s">
        <v>2351</v>
      </c>
      <c r="C841" t="s">
        <v>2352</v>
      </c>
      <c r="E841" t="str">
        <f t="shared" si="13"/>
        <v xml:space="preserve">MIEIC </v>
      </c>
      <c r="F841" t="str">
        <f>IFERROR(VLOOKUP($A841&amp;"-"&amp;F$1,'Conclusões cursos'!$E:$H,2,0),"")</f>
        <v/>
      </c>
      <c r="G841" t="str">
        <f>IFERROR(VLOOKUP($A841&amp;"-"&amp;F$1,'Conclusões cursos'!$E:$H,4,0),"")</f>
        <v/>
      </c>
      <c r="H841" t="str">
        <f>IFERROR(VLOOKUP($A841&amp;"-"&amp;H$1,'Conclusões cursos'!$E:$H,2,0),"")</f>
        <v/>
      </c>
      <c r="I841" t="str">
        <f>IFERROR(VLOOKUP($A841&amp;"-"&amp;H$1,'Conclusões cursos'!$E:$H,4,0),"")</f>
        <v/>
      </c>
      <c r="J841" t="str">
        <f>IFERROR(VLOOKUP($A841&amp;"-"&amp;J$1,'Conclusões cursos'!$E:$H,2,0),"")</f>
        <v>2010/2011</v>
      </c>
      <c r="K841" t="str">
        <f>IFERROR(VLOOKUP($A841&amp;"-"&amp;J$1,'Conclusões cursos'!$E:$H,4,0),"")</f>
        <v>2014/2015</v>
      </c>
      <c r="L841" t="str">
        <f>IFERROR(VLOOKUP($A841&amp;"-"&amp;L$1,'Conclusões cursos'!$E:$H,2,0),"")</f>
        <v/>
      </c>
      <c r="M841" t="str">
        <f>IFERROR(VLOOKUP($A841&amp;"-"&amp;L$1,'Conclusões cursos'!$E:$H,4,0),"")</f>
        <v/>
      </c>
      <c r="N841" t="str">
        <f>IFERROR(VLOOKUP($A841&amp;"-"&amp;N$1,'Conclusões cursos'!$E:$H,2,0),"")</f>
        <v/>
      </c>
      <c r="O841" t="str">
        <f>IFERROR(VLOOKUP($A841&amp;"-"&amp;N$1,'Conclusões cursos'!$E:$H,4,0),"")</f>
        <v/>
      </c>
    </row>
    <row r="842" spans="1:15" x14ac:dyDescent="0.3">
      <c r="A842">
        <v>201304143</v>
      </c>
      <c r="B842" t="s">
        <v>2353</v>
      </c>
      <c r="C842" t="s">
        <v>2354</v>
      </c>
      <c r="E842" t="str">
        <f t="shared" si="13"/>
        <v xml:space="preserve">MIEIC </v>
      </c>
      <c r="F842" t="str">
        <f>IFERROR(VLOOKUP($A842&amp;"-"&amp;F$1,'Conclusões cursos'!$E:$H,2,0),"")</f>
        <v/>
      </c>
      <c r="G842" t="str">
        <f>IFERROR(VLOOKUP($A842&amp;"-"&amp;F$1,'Conclusões cursos'!$E:$H,4,0),"")</f>
        <v/>
      </c>
      <c r="H842" t="str">
        <f>IFERROR(VLOOKUP($A842&amp;"-"&amp;H$1,'Conclusões cursos'!$E:$H,2,0),"")</f>
        <v/>
      </c>
      <c r="I842" t="str">
        <f>IFERROR(VLOOKUP($A842&amp;"-"&amp;H$1,'Conclusões cursos'!$E:$H,4,0),"")</f>
        <v/>
      </c>
      <c r="J842" t="str">
        <f>IFERROR(VLOOKUP($A842&amp;"-"&amp;J$1,'Conclusões cursos'!$E:$H,2,0),"")</f>
        <v>2013/2014</v>
      </c>
      <c r="K842" t="str">
        <f>IFERROR(VLOOKUP($A842&amp;"-"&amp;J$1,'Conclusões cursos'!$E:$H,4,0),"")</f>
        <v>2017/2018</v>
      </c>
      <c r="L842" t="str">
        <f>IFERROR(VLOOKUP($A842&amp;"-"&amp;L$1,'Conclusões cursos'!$E:$H,2,0),"")</f>
        <v/>
      </c>
      <c r="M842" t="str">
        <f>IFERROR(VLOOKUP($A842&amp;"-"&amp;L$1,'Conclusões cursos'!$E:$H,4,0),"")</f>
        <v/>
      </c>
      <c r="N842" t="str">
        <f>IFERROR(VLOOKUP($A842&amp;"-"&amp;N$1,'Conclusões cursos'!$E:$H,2,0),"")</f>
        <v/>
      </c>
      <c r="O842" t="str">
        <f>IFERROR(VLOOKUP($A842&amp;"-"&amp;N$1,'Conclusões cursos'!$E:$H,4,0),"")</f>
        <v/>
      </c>
    </row>
    <row r="843" spans="1:15" x14ac:dyDescent="0.3">
      <c r="A843">
        <v>201208205</v>
      </c>
      <c r="B843" t="s">
        <v>2355</v>
      </c>
      <c r="C843" t="s">
        <v>2356</v>
      </c>
      <c r="E843" t="str">
        <f t="shared" si="13"/>
        <v xml:space="preserve">MIEIC </v>
      </c>
      <c r="F843" t="str">
        <f>IFERROR(VLOOKUP($A843&amp;"-"&amp;F$1,'Conclusões cursos'!$E:$H,2,0),"")</f>
        <v/>
      </c>
      <c r="G843" t="str">
        <f>IFERROR(VLOOKUP($A843&amp;"-"&amp;F$1,'Conclusões cursos'!$E:$H,4,0),"")</f>
        <v/>
      </c>
      <c r="H843" t="str">
        <f>IFERROR(VLOOKUP($A843&amp;"-"&amp;H$1,'Conclusões cursos'!$E:$H,2,0),"")</f>
        <v/>
      </c>
      <c r="I843" t="str">
        <f>IFERROR(VLOOKUP($A843&amp;"-"&amp;H$1,'Conclusões cursos'!$E:$H,4,0),"")</f>
        <v/>
      </c>
      <c r="J843" t="str">
        <f>IFERROR(VLOOKUP($A843&amp;"-"&amp;J$1,'Conclusões cursos'!$E:$H,2,0),"")</f>
        <v>2012/2013</v>
      </c>
      <c r="K843" t="str">
        <f>IFERROR(VLOOKUP($A843&amp;"-"&amp;J$1,'Conclusões cursos'!$E:$H,4,0),"")</f>
        <v>2016/2017</v>
      </c>
      <c r="L843" t="str">
        <f>IFERROR(VLOOKUP($A843&amp;"-"&amp;L$1,'Conclusões cursos'!$E:$H,2,0),"")</f>
        <v/>
      </c>
      <c r="M843" t="str">
        <f>IFERROR(VLOOKUP($A843&amp;"-"&amp;L$1,'Conclusões cursos'!$E:$H,4,0),"")</f>
        <v/>
      </c>
      <c r="N843" t="str">
        <f>IFERROR(VLOOKUP($A843&amp;"-"&amp;N$1,'Conclusões cursos'!$E:$H,2,0),"")</f>
        <v/>
      </c>
      <c r="O843" t="str">
        <f>IFERROR(VLOOKUP($A843&amp;"-"&amp;N$1,'Conclusões cursos'!$E:$H,4,0),"")</f>
        <v/>
      </c>
    </row>
    <row r="844" spans="1:15" x14ac:dyDescent="0.3">
      <c r="A844">
        <v>200402787</v>
      </c>
      <c r="B844" t="s">
        <v>2357</v>
      </c>
      <c r="C844" t="s">
        <v>2358</v>
      </c>
      <c r="E844" t="str">
        <f t="shared" si="13"/>
        <v xml:space="preserve">MIEIC </v>
      </c>
      <c r="F844" t="str">
        <f>IFERROR(VLOOKUP($A844&amp;"-"&amp;F$1,'Conclusões cursos'!$E:$H,2,0),"")</f>
        <v/>
      </c>
      <c r="G844" t="str">
        <f>IFERROR(VLOOKUP($A844&amp;"-"&amp;F$1,'Conclusões cursos'!$E:$H,4,0),"")</f>
        <v/>
      </c>
      <c r="H844" t="str">
        <f>IFERROR(VLOOKUP($A844&amp;"-"&amp;H$1,'Conclusões cursos'!$E:$H,2,0),"")</f>
        <v/>
      </c>
      <c r="I844" t="str">
        <f>IFERROR(VLOOKUP($A844&amp;"-"&amp;H$1,'Conclusões cursos'!$E:$H,4,0),"")</f>
        <v/>
      </c>
      <c r="J844" t="str">
        <f>IFERROR(VLOOKUP($A844&amp;"-"&amp;J$1,'Conclusões cursos'!$E:$H,2,0),"")</f>
        <v>2004/2005</v>
      </c>
      <c r="K844" t="str">
        <f>IFERROR(VLOOKUP($A844&amp;"-"&amp;J$1,'Conclusões cursos'!$E:$H,4,0),"")</f>
        <v>2009/2010</v>
      </c>
      <c r="L844" t="str">
        <f>IFERROR(VLOOKUP($A844&amp;"-"&amp;L$1,'Conclusões cursos'!$E:$H,2,0),"")</f>
        <v/>
      </c>
      <c r="M844" t="str">
        <f>IFERROR(VLOOKUP($A844&amp;"-"&amp;L$1,'Conclusões cursos'!$E:$H,4,0),"")</f>
        <v/>
      </c>
      <c r="N844" t="str">
        <f>IFERROR(VLOOKUP($A844&amp;"-"&amp;N$1,'Conclusões cursos'!$E:$H,2,0),"")</f>
        <v/>
      </c>
      <c r="O844" t="str">
        <f>IFERROR(VLOOKUP($A844&amp;"-"&amp;N$1,'Conclusões cursos'!$E:$H,4,0),"")</f>
        <v/>
      </c>
    </row>
    <row r="845" spans="1:15" x14ac:dyDescent="0.3">
      <c r="A845">
        <v>200800566</v>
      </c>
      <c r="B845" t="s">
        <v>2359</v>
      </c>
      <c r="C845" t="s">
        <v>2360</v>
      </c>
      <c r="E845" t="str">
        <f t="shared" si="13"/>
        <v xml:space="preserve">MIEIC </v>
      </c>
      <c r="F845" t="str">
        <f>IFERROR(VLOOKUP($A845&amp;"-"&amp;F$1,'Conclusões cursos'!$E:$H,2,0),"")</f>
        <v/>
      </c>
      <c r="G845" t="str">
        <f>IFERROR(VLOOKUP($A845&amp;"-"&amp;F$1,'Conclusões cursos'!$E:$H,4,0),"")</f>
        <v/>
      </c>
      <c r="H845" t="str">
        <f>IFERROR(VLOOKUP($A845&amp;"-"&amp;H$1,'Conclusões cursos'!$E:$H,2,0),"")</f>
        <v/>
      </c>
      <c r="I845" t="str">
        <f>IFERROR(VLOOKUP($A845&amp;"-"&amp;H$1,'Conclusões cursos'!$E:$H,4,0),"")</f>
        <v/>
      </c>
      <c r="J845" t="str">
        <f>IFERROR(VLOOKUP($A845&amp;"-"&amp;J$1,'Conclusões cursos'!$E:$H,2,0),"")</f>
        <v>2008/2009</v>
      </c>
      <c r="K845" t="str">
        <f>IFERROR(VLOOKUP($A845&amp;"-"&amp;J$1,'Conclusões cursos'!$E:$H,4,0),"")</f>
        <v>2012/2013</v>
      </c>
      <c r="L845" t="str">
        <f>IFERROR(VLOOKUP($A845&amp;"-"&amp;L$1,'Conclusões cursos'!$E:$H,2,0),"")</f>
        <v/>
      </c>
      <c r="M845" t="str">
        <f>IFERROR(VLOOKUP($A845&amp;"-"&amp;L$1,'Conclusões cursos'!$E:$H,4,0),"")</f>
        <v/>
      </c>
      <c r="N845" t="str">
        <f>IFERROR(VLOOKUP($A845&amp;"-"&amp;N$1,'Conclusões cursos'!$E:$H,2,0),"")</f>
        <v/>
      </c>
      <c r="O845" t="str">
        <f>IFERROR(VLOOKUP($A845&amp;"-"&amp;N$1,'Conclusões cursos'!$E:$H,4,0),"")</f>
        <v/>
      </c>
    </row>
    <row r="846" spans="1:15" x14ac:dyDescent="0.3">
      <c r="A846">
        <v>199403606</v>
      </c>
      <c r="B846" t="s">
        <v>4550</v>
      </c>
      <c r="C846" t="s">
        <v>4551</v>
      </c>
      <c r="E846" t="str">
        <f t="shared" si="13"/>
        <v xml:space="preserve">LEIC </v>
      </c>
      <c r="F846" t="str">
        <f>IFERROR(VLOOKUP($A846&amp;"-"&amp;F$1,'Conclusões cursos'!$E:$H,2,0),"")</f>
        <v>1994/1995</v>
      </c>
      <c r="G846" t="str">
        <f>IFERROR(VLOOKUP($A846&amp;"-"&amp;F$1,'Conclusões cursos'!$E:$H,4,0),"")</f>
        <v>1998/1999</v>
      </c>
      <c r="H846" t="str">
        <f>IFERROR(VLOOKUP($A846&amp;"-"&amp;H$1,'Conclusões cursos'!$E:$H,2,0),"")</f>
        <v/>
      </c>
      <c r="I846" t="str">
        <f>IFERROR(VLOOKUP($A846&amp;"-"&amp;H$1,'Conclusões cursos'!$E:$H,4,0),"")</f>
        <v/>
      </c>
      <c r="J846" t="str">
        <f>IFERROR(VLOOKUP($A846&amp;"-"&amp;J$1,'Conclusões cursos'!$E:$H,2,0),"")</f>
        <v/>
      </c>
      <c r="K846" t="str">
        <f>IFERROR(VLOOKUP($A846&amp;"-"&amp;J$1,'Conclusões cursos'!$E:$H,4,0),"")</f>
        <v/>
      </c>
      <c r="L846" t="str">
        <f>IFERROR(VLOOKUP($A846&amp;"-"&amp;L$1,'Conclusões cursos'!$E:$H,2,0),"")</f>
        <v/>
      </c>
      <c r="M846" t="str">
        <f>IFERROR(VLOOKUP($A846&amp;"-"&amp;L$1,'Conclusões cursos'!$E:$H,4,0),"")</f>
        <v/>
      </c>
      <c r="N846" t="str">
        <f>IFERROR(VLOOKUP($A846&amp;"-"&amp;N$1,'Conclusões cursos'!$E:$H,2,0),"")</f>
        <v/>
      </c>
      <c r="O846" t="str">
        <f>IFERROR(VLOOKUP($A846&amp;"-"&amp;N$1,'Conclusões cursos'!$E:$H,4,0),"")</f>
        <v/>
      </c>
    </row>
    <row r="847" spans="1:15" x14ac:dyDescent="0.3">
      <c r="A847">
        <v>200102966</v>
      </c>
      <c r="B847" t="s">
        <v>2361</v>
      </c>
      <c r="C847" t="s">
        <v>2362</v>
      </c>
      <c r="E847" t="str">
        <f t="shared" si="13"/>
        <v xml:space="preserve">MIEIC </v>
      </c>
      <c r="F847" t="str">
        <f>IFERROR(VLOOKUP($A847&amp;"-"&amp;F$1,'Conclusões cursos'!$E:$H,2,0),"")</f>
        <v/>
      </c>
      <c r="G847" t="str">
        <f>IFERROR(VLOOKUP($A847&amp;"-"&amp;F$1,'Conclusões cursos'!$E:$H,4,0),"")</f>
        <v/>
      </c>
      <c r="H847" t="str">
        <f>IFERROR(VLOOKUP($A847&amp;"-"&amp;H$1,'Conclusões cursos'!$E:$H,2,0),"")</f>
        <v/>
      </c>
      <c r="I847" t="str">
        <f>IFERROR(VLOOKUP($A847&amp;"-"&amp;H$1,'Conclusões cursos'!$E:$H,4,0),"")</f>
        <v/>
      </c>
      <c r="J847" t="str">
        <f>IFERROR(VLOOKUP($A847&amp;"-"&amp;J$1,'Conclusões cursos'!$E:$H,2,0),"")</f>
        <v>2001/2002</v>
      </c>
      <c r="K847" t="str">
        <f>IFERROR(VLOOKUP($A847&amp;"-"&amp;J$1,'Conclusões cursos'!$E:$H,4,0),"")</f>
        <v>2007/2008</v>
      </c>
      <c r="L847" t="str">
        <f>IFERROR(VLOOKUP($A847&amp;"-"&amp;L$1,'Conclusões cursos'!$E:$H,2,0),"")</f>
        <v/>
      </c>
      <c r="M847" t="str">
        <f>IFERROR(VLOOKUP($A847&amp;"-"&amp;L$1,'Conclusões cursos'!$E:$H,4,0),"")</f>
        <v/>
      </c>
      <c r="N847" t="str">
        <f>IFERROR(VLOOKUP($A847&amp;"-"&amp;N$1,'Conclusões cursos'!$E:$H,2,0),"")</f>
        <v/>
      </c>
      <c r="O847" t="str">
        <f>IFERROR(VLOOKUP($A847&amp;"-"&amp;N$1,'Conclusões cursos'!$E:$H,4,0),"")</f>
        <v/>
      </c>
    </row>
    <row r="848" spans="1:15" x14ac:dyDescent="0.3">
      <c r="A848">
        <v>200003861</v>
      </c>
      <c r="B848" t="s">
        <v>4552</v>
      </c>
      <c r="C848" t="s">
        <v>4553</v>
      </c>
      <c r="E848" t="str">
        <f t="shared" si="13"/>
        <v xml:space="preserve">LEIC </v>
      </c>
      <c r="F848" t="str">
        <f>IFERROR(VLOOKUP($A848&amp;"-"&amp;F$1,'Conclusões cursos'!$E:$H,2,0),"")</f>
        <v>2000/2001</v>
      </c>
      <c r="G848" t="str">
        <f>IFERROR(VLOOKUP($A848&amp;"-"&amp;F$1,'Conclusões cursos'!$E:$H,4,0),"")</f>
        <v>2004/2005</v>
      </c>
      <c r="H848" t="str">
        <f>IFERROR(VLOOKUP($A848&amp;"-"&amp;H$1,'Conclusões cursos'!$E:$H,2,0),"")</f>
        <v/>
      </c>
      <c r="I848" t="str">
        <f>IFERROR(VLOOKUP($A848&amp;"-"&amp;H$1,'Conclusões cursos'!$E:$H,4,0),"")</f>
        <v/>
      </c>
      <c r="J848" t="str">
        <f>IFERROR(VLOOKUP($A848&amp;"-"&amp;J$1,'Conclusões cursos'!$E:$H,2,0),"")</f>
        <v/>
      </c>
      <c r="K848" t="str">
        <f>IFERROR(VLOOKUP($A848&amp;"-"&amp;J$1,'Conclusões cursos'!$E:$H,4,0),"")</f>
        <v/>
      </c>
      <c r="L848" t="str">
        <f>IFERROR(VLOOKUP($A848&amp;"-"&amp;L$1,'Conclusões cursos'!$E:$H,2,0),"")</f>
        <v/>
      </c>
      <c r="M848" t="str">
        <f>IFERROR(VLOOKUP($A848&amp;"-"&amp;L$1,'Conclusões cursos'!$E:$H,4,0),"")</f>
        <v/>
      </c>
      <c r="N848" t="str">
        <f>IFERROR(VLOOKUP($A848&amp;"-"&amp;N$1,'Conclusões cursos'!$E:$H,2,0),"")</f>
        <v/>
      </c>
      <c r="O848" t="str">
        <f>IFERROR(VLOOKUP($A848&amp;"-"&amp;N$1,'Conclusões cursos'!$E:$H,4,0),"")</f>
        <v/>
      </c>
    </row>
    <row r="849" spans="1:15" x14ac:dyDescent="0.3">
      <c r="A849">
        <v>199604263</v>
      </c>
      <c r="B849" t="s">
        <v>4554</v>
      </c>
      <c r="C849" t="s">
        <v>4555</v>
      </c>
      <c r="E849" t="str">
        <f t="shared" si="13"/>
        <v xml:space="preserve">LEIC </v>
      </c>
      <c r="F849" t="str">
        <f>IFERROR(VLOOKUP($A849&amp;"-"&amp;F$1,'Conclusões cursos'!$E:$H,2,0),"")</f>
        <v>1996/1997</v>
      </c>
      <c r="G849" t="str">
        <f>IFERROR(VLOOKUP($A849&amp;"-"&amp;F$1,'Conclusões cursos'!$E:$H,4,0),"")</f>
        <v>2000/2001</v>
      </c>
      <c r="H849" t="str">
        <f>IFERROR(VLOOKUP($A849&amp;"-"&amp;H$1,'Conclusões cursos'!$E:$H,2,0),"")</f>
        <v/>
      </c>
      <c r="I849" t="str">
        <f>IFERROR(VLOOKUP($A849&amp;"-"&amp;H$1,'Conclusões cursos'!$E:$H,4,0),"")</f>
        <v/>
      </c>
      <c r="J849" t="str">
        <f>IFERROR(VLOOKUP($A849&amp;"-"&amp;J$1,'Conclusões cursos'!$E:$H,2,0),"")</f>
        <v/>
      </c>
      <c r="K849" t="str">
        <f>IFERROR(VLOOKUP($A849&amp;"-"&amp;J$1,'Conclusões cursos'!$E:$H,4,0),"")</f>
        <v/>
      </c>
      <c r="L849" t="str">
        <f>IFERROR(VLOOKUP($A849&amp;"-"&amp;L$1,'Conclusões cursos'!$E:$H,2,0),"")</f>
        <v/>
      </c>
      <c r="M849" t="str">
        <f>IFERROR(VLOOKUP($A849&amp;"-"&amp;L$1,'Conclusões cursos'!$E:$H,4,0),"")</f>
        <v/>
      </c>
      <c r="N849" t="str">
        <f>IFERROR(VLOOKUP($A849&amp;"-"&amp;N$1,'Conclusões cursos'!$E:$H,2,0),"")</f>
        <v/>
      </c>
      <c r="O849" t="str">
        <f>IFERROR(VLOOKUP($A849&amp;"-"&amp;N$1,'Conclusões cursos'!$E:$H,4,0),"")</f>
        <v/>
      </c>
    </row>
    <row r="850" spans="1:15" x14ac:dyDescent="0.3">
      <c r="A850">
        <v>200501184</v>
      </c>
      <c r="B850" t="s">
        <v>2363</v>
      </c>
      <c r="C850" t="s">
        <v>2364</v>
      </c>
      <c r="E850" t="str">
        <f t="shared" si="13"/>
        <v xml:space="preserve">MIEIC </v>
      </c>
      <c r="F850" t="str">
        <f>IFERROR(VLOOKUP($A850&amp;"-"&amp;F$1,'Conclusões cursos'!$E:$H,2,0),"")</f>
        <v/>
      </c>
      <c r="G850" t="str">
        <f>IFERROR(VLOOKUP($A850&amp;"-"&amp;F$1,'Conclusões cursos'!$E:$H,4,0),"")</f>
        <v/>
      </c>
      <c r="H850" t="str">
        <f>IFERROR(VLOOKUP($A850&amp;"-"&amp;H$1,'Conclusões cursos'!$E:$H,2,0),"")</f>
        <v/>
      </c>
      <c r="I850" t="str">
        <f>IFERROR(VLOOKUP($A850&amp;"-"&amp;H$1,'Conclusões cursos'!$E:$H,4,0),"")</f>
        <v/>
      </c>
      <c r="J850" t="str">
        <f>IFERROR(VLOOKUP($A850&amp;"-"&amp;J$1,'Conclusões cursos'!$E:$H,2,0),"")</f>
        <v>2005/2006</v>
      </c>
      <c r="K850" t="str">
        <f>IFERROR(VLOOKUP($A850&amp;"-"&amp;J$1,'Conclusões cursos'!$E:$H,4,0),"")</f>
        <v>2009/2010</v>
      </c>
      <c r="L850" t="str">
        <f>IFERROR(VLOOKUP($A850&amp;"-"&amp;L$1,'Conclusões cursos'!$E:$H,2,0),"")</f>
        <v/>
      </c>
      <c r="M850" t="str">
        <f>IFERROR(VLOOKUP($A850&amp;"-"&amp;L$1,'Conclusões cursos'!$E:$H,4,0),"")</f>
        <v/>
      </c>
      <c r="N850" t="str">
        <f>IFERROR(VLOOKUP($A850&amp;"-"&amp;N$1,'Conclusões cursos'!$E:$H,2,0),"")</f>
        <v/>
      </c>
      <c r="O850" t="str">
        <f>IFERROR(VLOOKUP($A850&amp;"-"&amp;N$1,'Conclusões cursos'!$E:$H,4,0),"")</f>
        <v/>
      </c>
    </row>
    <row r="851" spans="1:15" x14ac:dyDescent="0.3">
      <c r="A851">
        <v>199502292</v>
      </c>
      <c r="B851" t="s">
        <v>18</v>
      </c>
      <c r="C851" t="s">
        <v>19</v>
      </c>
      <c r="E851" t="str">
        <f t="shared" si="13"/>
        <v xml:space="preserve">MEI </v>
      </c>
      <c r="F851" t="str">
        <f>IFERROR(VLOOKUP($A851&amp;"-"&amp;F$1,'Conclusões cursos'!$E:$H,2,0),"")</f>
        <v/>
      </c>
      <c r="G851" t="str">
        <f>IFERROR(VLOOKUP($A851&amp;"-"&amp;F$1,'Conclusões cursos'!$E:$H,4,0),"")</f>
        <v/>
      </c>
      <c r="H851" t="str">
        <f>IFERROR(VLOOKUP($A851&amp;"-"&amp;H$1,'Conclusões cursos'!$E:$H,2,0),"")</f>
        <v>2003/2004</v>
      </c>
      <c r="I851" t="str">
        <f>IFERROR(VLOOKUP($A851&amp;"-"&amp;H$1,'Conclusões cursos'!$E:$H,4,0),"")</f>
        <v>2005/2006</v>
      </c>
      <c r="J851" t="str">
        <f>IFERROR(VLOOKUP($A851&amp;"-"&amp;J$1,'Conclusões cursos'!$E:$H,2,0),"")</f>
        <v/>
      </c>
      <c r="K851" t="str">
        <f>IFERROR(VLOOKUP($A851&amp;"-"&amp;J$1,'Conclusões cursos'!$E:$H,4,0),"")</f>
        <v/>
      </c>
      <c r="L851" t="str">
        <f>IFERROR(VLOOKUP($A851&amp;"-"&amp;L$1,'Conclusões cursos'!$E:$H,2,0),"")</f>
        <v/>
      </c>
      <c r="M851" t="str">
        <f>IFERROR(VLOOKUP($A851&amp;"-"&amp;L$1,'Conclusões cursos'!$E:$H,4,0),"")</f>
        <v/>
      </c>
      <c r="N851" t="str">
        <f>IFERROR(VLOOKUP($A851&amp;"-"&amp;N$1,'Conclusões cursos'!$E:$H,2,0),"")</f>
        <v/>
      </c>
      <c r="O851" t="str">
        <f>IFERROR(VLOOKUP($A851&amp;"-"&amp;N$1,'Conclusões cursos'!$E:$H,4,0),"")</f>
        <v/>
      </c>
    </row>
    <row r="852" spans="1:15" x14ac:dyDescent="0.3">
      <c r="A852">
        <v>200001720</v>
      </c>
      <c r="B852" t="s">
        <v>4556</v>
      </c>
      <c r="C852" t="s">
        <v>4557</v>
      </c>
      <c r="E852" t="str">
        <f t="shared" si="13"/>
        <v xml:space="preserve">LEIC </v>
      </c>
      <c r="F852" t="str">
        <f>IFERROR(VLOOKUP($A852&amp;"-"&amp;F$1,'Conclusões cursos'!$E:$H,2,0),"")</f>
        <v>2000/2001</v>
      </c>
      <c r="G852" t="str">
        <f>IFERROR(VLOOKUP($A852&amp;"-"&amp;F$1,'Conclusões cursos'!$E:$H,4,0),"")</f>
        <v>2004/2005</v>
      </c>
      <c r="H852" t="str">
        <f>IFERROR(VLOOKUP($A852&amp;"-"&amp;H$1,'Conclusões cursos'!$E:$H,2,0),"")</f>
        <v/>
      </c>
      <c r="I852" t="str">
        <f>IFERROR(VLOOKUP($A852&amp;"-"&amp;H$1,'Conclusões cursos'!$E:$H,4,0),"")</f>
        <v/>
      </c>
      <c r="J852" t="str">
        <f>IFERROR(VLOOKUP($A852&amp;"-"&amp;J$1,'Conclusões cursos'!$E:$H,2,0),"")</f>
        <v/>
      </c>
      <c r="K852" t="str">
        <f>IFERROR(VLOOKUP($A852&amp;"-"&amp;J$1,'Conclusões cursos'!$E:$H,4,0),"")</f>
        <v/>
      </c>
      <c r="L852" t="str">
        <f>IFERROR(VLOOKUP($A852&amp;"-"&amp;L$1,'Conclusões cursos'!$E:$H,2,0),"")</f>
        <v/>
      </c>
      <c r="M852" t="str">
        <f>IFERROR(VLOOKUP($A852&amp;"-"&amp;L$1,'Conclusões cursos'!$E:$H,4,0),"")</f>
        <v/>
      </c>
      <c r="N852" t="str">
        <f>IFERROR(VLOOKUP($A852&amp;"-"&amp;N$1,'Conclusões cursos'!$E:$H,2,0),"")</f>
        <v/>
      </c>
      <c r="O852" t="str">
        <f>IFERROR(VLOOKUP($A852&amp;"-"&amp;N$1,'Conclusões cursos'!$E:$H,4,0),"")</f>
        <v/>
      </c>
    </row>
    <row r="853" spans="1:15" x14ac:dyDescent="0.3">
      <c r="A853">
        <v>201404947</v>
      </c>
      <c r="B853" t="s">
        <v>350</v>
      </c>
      <c r="C853" t="s">
        <v>351</v>
      </c>
      <c r="E853" t="str">
        <f t="shared" si="13"/>
        <v xml:space="preserve">L.EIC </v>
      </c>
      <c r="F853" t="str">
        <f>IFERROR(VLOOKUP($A853&amp;"-"&amp;F$1,'Conclusões cursos'!$E:$H,2,0),"")</f>
        <v/>
      </c>
      <c r="G853" t="str">
        <f>IFERROR(VLOOKUP($A853&amp;"-"&amp;F$1,'Conclusões cursos'!$E:$H,4,0),"")</f>
        <v/>
      </c>
      <c r="H853" t="str">
        <f>IFERROR(VLOOKUP($A853&amp;"-"&amp;H$1,'Conclusões cursos'!$E:$H,2,0),"")</f>
        <v/>
      </c>
      <c r="I853" t="str">
        <f>IFERROR(VLOOKUP($A853&amp;"-"&amp;H$1,'Conclusões cursos'!$E:$H,4,0),"")</f>
        <v/>
      </c>
      <c r="J853" t="str">
        <f>IFERROR(VLOOKUP($A853&amp;"-"&amp;J$1,'Conclusões cursos'!$E:$H,2,0),"")</f>
        <v/>
      </c>
      <c r="K853" t="str">
        <f>IFERROR(VLOOKUP($A853&amp;"-"&amp;J$1,'Conclusões cursos'!$E:$H,4,0),"")</f>
        <v/>
      </c>
      <c r="L853" t="str">
        <f>IFERROR(VLOOKUP($A853&amp;"-"&amp;L$1,'Conclusões cursos'!$E:$H,2,0),"")</f>
        <v>2021/2022</v>
      </c>
      <c r="M853" t="str">
        <f>IFERROR(VLOOKUP($A853&amp;"-"&amp;L$1,'Conclusões cursos'!$E:$H,4,0),"")</f>
        <v>2022/2023</v>
      </c>
      <c r="N853" t="str">
        <f>IFERROR(VLOOKUP($A853&amp;"-"&amp;N$1,'Conclusões cursos'!$E:$H,2,0),"")</f>
        <v/>
      </c>
      <c r="O853" t="str">
        <f>IFERROR(VLOOKUP($A853&amp;"-"&amp;N$1,'Conclusões cursos'!$E:$H,4,0),"")</f>
        <v/>
      </c>
    </row>
    <row r="854" spans="1:15" x14ac:dyDescent="0.3">
      <c r="A854">
        <v>201406163</v>
      </c>
      <c r="B854" t="s">
        <v>2365</v>
      </c>
      <c r="C854" t="s">
        <v>2366</v>
      </c>
      <c r="E854" t="str">
        <f t="shared" si="13"/>
        <v xml:space="preserve">MIEIC </v>
      </c>
      <c r="F854" t="str">
        <f>IFERROR(VLOOKUP($A854&amp;"-"&amp;F$1,'Conclusões cursos'!$E:$H,2,0),"")</f>
        <v/>
      </c>
      <c r="G854" t="str">
        <f>IFERROR(VLOOKUP($A854&amp;"-"&amp;F$1,'Conclusões cursos'!$E:$H,4,0),"")</f>
        <v/>
      </c>
      <c r="H854" t="str">
        <f>IFERROR(VLOOKUP($A854&amp;"-"&amp;H$1,'Conclusões cursos'!$E:$H,2,0),"")</f>
        <v/>
      </c>
      <c r="I854" t="str">
        <f>IFERROR(VLOOKUP($A854&amp;"-"&amp;H$1,'Conclusões cursos'!$E:$H,4,0),"")</f>
        <v/>
      </c>
      <c r="J854" t="str">
        <f>IFERROR(VLOOKUP($A854&amp;"-"&amp;J$1,'Conclusões cursos'!$E:$H,2,0),"")</f>
        <v>2014/2015</v>
      </c>
      <c r="K854" t="str">
        <f>IFERROR(VLOOKUP($A854&amp;"-"&amp;J$1,'Conclusões cursos'!$E:$H,4,0),"")</f>
        <v>2018/2019</v>
      </c>
      <c r="L854" t="str">
        <f>IFERROR(VLOOKUP($A854&amp;"-"&amp;L$1,'Conclusões cursos'!$E:$H,2,0),"")</f>
        <v/>
      </c>
      <c r="M854" t="str">
        <f>IFERROR(VLOOKUP($A854&amp;"-"&amp;L$1,'Conclusões cursos'!$E:$H,4,0),"")</f>
        <v/>
      </c>
      <c r="N854" t="str">
        <f>IFERROR(VLOOKUP($A854&amp;"-"&amp;N$1,'Conclusões cursos'!$E:$H,2,0),"")</f>
        <v/>
      </c>
      <c r="O854" t="str">
        <f>IFERROR(VLOOKUP($A854&amp;"-"&amp;N$1,'Conclusões cursos'!$E:$H,4,0),"")</f>
        <v/>
      </c>
    </row>
    <row r="855" spans="1:15" x14ac:dyDescent="0.3">
      <c r="A855">
        <v>199603263</v>
      </c>
      <c r="B855" t="s">
        <v>2367</v>
      </c>
      <c r="C855" t="s">
        <v>2368</v>
      </c>
      <c r="E855" t="str">
        <f t="shared" si="13"/>
        <v xml:space="preserve">MIEIC </v>
      </c>
      <c r="F855" t="str">
        <f>IFERROR(VLOOKUP($A855&amp;"-"&amp;F$1,'Conclusões cursos'!$E:$H,2,0),"")</f>
        <v/>
      </c>
      <c r="G855" t="str">
        <f>IFERROR(VLOOKUP($A855&amp;"-"&amp;F$1,'Conclusões cursos'!$E:$H,4,0),"")</f>
        <v/>
      </c>
      <c r="H855" t="str">
        <f>IFERROR(VLOOKUP($A855&amp;"-"&amp;H$1,'Conclusões cursos'!$E:$H,2,0),"")</f>
        <v/>
      </c>
      <c r="I855" t="str">
        <f>IFERROR(VLOOKUP($A855&amp;"-"&amp;H$1,'Conclusões cursos'!$E:$H,4,0),"")</f>
        <v/>
      </c>
      <c r="J855" t="str">
        <f>IFERROR(VLOOKUP($A855&amp;"-"&amp;J$1,'Conclusões cursos'!$E:$H,2,0),"")</f>
        <v>2005/2006</v>
      </c>
      <c r="K855" t="str">
        <f>IFERROR(VLOOKUP($A855&amp;"-"&amp;J$1,'Conclusões cursos'!$E:$H,4,0),"")</f>
        <v>2009/2010</v>
      </c>
      <c r="L855" t="str">
        <f>IFERROR(VLOOKUP($A855&amp;"-"&amp;L$1,'Conclusões cursos'!$E:$H,2,0),"")</f>
        <v/>
      </c>
      <c r="M855" t="str">
        <f>IFERROR(VLOOKUP($A855&amp;"-"&amp;L$1,'Conclusões cursos'!$E:$H,4,0),"")</f>
        <v/>
      </c>
      <c r="N855" t="str">
        <f>IFERROR(VLOOKUP($A855&amp;"-"&amp;N$1,'Conclusões cursos'!$E:$H,2,0),"")</f>
        <v/>
      </c>
      <c r="O855" t="str">
        <f>IFERROR(VLOOKUP($A855&amp;"-"&amp;N$1,'Conclusões cursos'!$E:$H,4,0),"")</f>
        <v/>
      </c>
    </row>
    <row r="856" spans="1:15" x14ac:dyDescent="0.3">
      <c r="A856">
        <v>200400358</v>
      </c>
      <c r="B856" t="s">
        <v>2369</v>
      </c>
      <c r="C856" t="s">
        <v>2370</v>
      </c>
      <c r="E856" t="str">
        <f t="shared" si="13"/>
        <v xml:space="preserve">MIEIC </v>
      </c>
      <c r="F856" t="str">
        <f>IFERROR(VLOOKUP($A856&amp;"-"&amp;F$1,'Conclusões cursos'!$E:$H,2,0),"")</f>
        <v/>
      </c>
      <c r="G856" t="str">
        <f>IFERROR(VLOOKUP($A856&amp;"-"&amp;F$1,'Conclusões cursos'!$E:$H,4,0),"")</f>
        <v/>
      </c>
      <c r="H856" t="str">
        <f>IFERROR(VLOOKUP($A856&amp;"-"&amp;H$1,'Conclusões cursos'!$E:$H,2,0),"")</f>
        <v/>
      </c>
      <c r="I856" t="str">
        <f>IFERROR(VLOOKUP($A856&amp;"-"&amp;H$1,'Conclusões cursos'!$E:$H,4,0),"")</f>
        <v/>
      </c>
      <c r="J856" t="str">
        <f>IFERROR(VLOOKUP($A856&amp;"-"&amp;J$1,'Conclusões cursos'!$E:$H,2,0),"")</f>
        <v>2004/2005</v>
      </c>
      <c r="K856" t="str">
        <f>IFERROR(VLOOKUP($A856&amp;"-"&amp;J$1,'Conclusões cursos'!$E:$H,4,0),"")</f>
        <v>2009/2010</v>
      </c>
      <c r="L856" t="str">
        <f>IFERROR(VLOOKUP($A856&amp;"-"&amp;L$1,'Conclusões cursos'!$E:$H,2,0),"")</f>
        <v/>
      </c>
      <c r="M856" t="str">
        <f>IFERROR(VLOOKUP($A856&amp;"-"&amp;L$1,'Conclusões cursos'!$E:$H,4,0),"")</f>
        <v/>
      </c>
      <c r="N856" t="str">
        <f>IFERROR(VLOOKUP($A856&amp;"-"&amp;N$1,'Conclusões cursos'!$E:$H,2,0),"")</f>
        <v/>
      </c>
      <c r="O856" t="str">
        <f>IFERROR(VLOOKUP($A856&amp;"-"&amp;N$1,'Conclusões cursos'!$E:$H,4,0),"")</f>
        <v/>
      </c>
    </row>
    <row r="857" spans="1:15" x14ac:dyDescent="0.3">
      <c r="A857">
        <v>199902766</v>
      </c>
      <c r="B857" t="s">
        <v>4558</v>
      </c>
      <c r="C857" t="s">
        <v>4559</v>
      </c>
      <c r="E857" t="str">
        <f t="shared" si="13"/>
        <v xml:space="preserve">LEIC </v>
      </c>
      <c r="F857" t="str">
        <f>IFERROR(VLOOKUP($A857&amp;"-"&amp;F$1,'Conclusões cursos'!$E:$H,2,0),"")</f>
        <v>1999/2000</v>
      </c>
      <c r="G857" t="str">
        <f>IFERROR(VLOOKUP($A857&amp;"-"&amp;F$1,'Conclusões cursos'!$E:$H,4,0),"")</f>
        <v>2005/2006</v>
      </c>
      <c r="H857" t="str">
        <f>IFERROR(VLOOKUP($A857&amp;"-"&amp;H$1,'Conclusões cursos'!$E:$H,2,0),"")</f>
        <v/>
      </c>
      <c r="I857" t="str">
        <f>IFERROR(VLOOKUP($A857&amp;"-"&amp;H$1,'Conclusões cursos'!$E:$H,4,0),"")</f>
        <v/>
      </c>
      <c r="J857" t="str">
        <f>IFERROR(VLOOKUP($A857&amp;"-"&amp;J$1,'Conclusões cursos'!$E:$H,2,0),"")</f>
        <v/>
      </c>
      <c r="K857" t="str">
        <f>IFERROR(VLOOKUP($A857&amp;"-"&amp;J$1,'Conclusões cursos'!$E:$H,4,0),"")</f>
        <v/>
      </c>
      <c r="L857" t="str">
        <f>IFERROR(VLOOKUP($A857&amp;"-"&amp;L$1,'Conclusões cursos'!$E:$H,2,0),"")</f>
        <v/>
      </c>
      <c r="M857" t="str">
        <f>IFERROR(VLOOKUP($A857&amp;"-"&amp;L$1,'Conclusões cursos'!$E:$H,4,0),"")</f>
        <v/>
      </c>
      <c r="N857" t="str">
        <f>IFERROR(VLOOKUP($A857&amp;"-"&amp;N$1,'Conclusões cursos'!$E:$H,2,0),"")</f>
        <v/>
      </c>
      <c r="O857" t="str">
        <f>IFERROR(VLOOKUP($A857&amp;"-"&amp;N$1,'Conclusões cursos'!$E:$H,4,0),"")</f>
        <v/>
      </c>
    </row>
    <row r="858" spans="1:15" x14ac:dyDescent="0.3">
      <c r="A858">
        <v>199603683</v>
      </c>
      <c r="B858" t="s">
        <v>4560</v>
      </c>
      <c r="C858" t="s">
        <v>4561</v>
      </c>
      <c r="E858" t="str">
        <f t="shared" si="13"/>
        <v xml:space="preserve">LEIC </v>
      </c>
      <c r="F858" t="str">
        <f>IFERROR(VLOOKUP($A858&amp;"-"&amp;F$1,'Conclusões cursos'!$E:$H,2,0),"")</f>
        <v>1996/1997</v>
      </c>
      <c r="G858" t="str">
        <f>IFERROR(VLOOKUP($A858&amp;"-"&amp;F$1,'Conclusões cursos'!$E:$H,4,0),"")</f>
        <v>2001/2002</v>
      </c>
      <c r="H858" t="str">
        <f>IFERROR(VLOOKUP($A858&amp;"-"&amp;H$1,'Conclusões cursos'!$E:$H,2,0),"")</f>
        <v/>
      </c>
      <c r="I858" t="str">
        <f>IFERROR(VLOOKUP($A858&amp;"-"&amp;H$1,'Conclusões cursos'!$E:$H,4,0),"")</f>
        <v/>
      </c>
      <c r="J858" t="str">
        <f>IFERROR(VLOOKUP($A858&amp;"-"&amp;J$1,'Conclusões cursos'!$E:$H,2,0),"")</f>
        <v/>
      </c>
      <c r="K858" t="str">
        <f>IFERROR(VLOOKUP($A858&amp;"-"&amp;J$1,'Conclusões cursos'!$E:$H,4,0),"")</f>
        <v/>
      </c>
      <c r="L858" t="str">
        <f>IFERROR(VLOOKUP($A858&amp;"-"&amp;L$1,'Conclusões cursos'!$E:$H,2,0),"")</f>
        <v/>
      </c>
      <c r="M858" t="str">
        <f>IFERROR(VLOOKUP($A858&amp;"-"&amp;L$1,'Conclusões cursos'!$E:$H,4,0),"")</f>
        <v/>
      </c>
      <c r="N858" t="str">
        <f>IFERROR(VLOOKUP($A858&amp;"-"&amp;N$1,'Conclusões cursos'!$E:$H,2,0),"")</f>
        <v/>
      </c>
      <c r="O858" t="str">
        <f>IFERROR(VLOOKUP($A858&amp;"-"&amp;N$1,'Conclusões cursos'!$E:$H,4,0),"")</f>
        <v/>
      </c>
    </row>
    <row r="859" spans="1:15" x14ac:dyDescent="0.3">
      <c r="A859">
        <v>200301896</v>
      </c>
      <c r="B859" t="s">
        <v>2371</v>
      </c>
      <c r="C859" t="s">
        <v>2372</v>
      </c>
      <c r="E859" t="str">
        <f t="shared" si="13"/>
        <v xml:space="preserve">MIEIC </v>
      </c>
      <c r="F859" t="str">
        <f>IFERROR(VLOOKUP($A859&amp;"-"&amp;F$1,'Conclusões cursos'!$E:$H,2,0),"")</f>
        <v/>
      </c>
      <c r="G859" t="str">
        <f>IFERROR(VLOOKUP($A859&amp;"-"&amp;F$1,'Conclusões cursos'!$E:$H,4,0),"")</f>
        <v/>
      </c>
      <c r="H859" t="str">
        <f>IFERROR(VLOOKUP($A859&amp;"-"&amp;H$1,'Conclusões cursos'!$E:$H,2,0),"")</f>
        <v/>
      </c>
      <c r="I859" t="str">
        <f>IFERROR(VLOOKUP($A859&amp;"-"&amp;H$1,'Conclusões cursos'!$E:$H,4,0),"")</f>
        <v/>
      </c>
      <c r="J859" t="str">
        <f>IFERROR(VLOOKUP($A859&amp;"-"&amp;J$1,'Conclusões cursos'!$E:$H,2,0),"")</f>
        <v>2003/2004</v>
      </c>
      <c r="K859" t="str">
        <f>IFERROR(VLOOKUP($A859&amp;"-"&amp;J$1,'Conclusões cursos'!$E:$H,4,0),"")</f>
        <v>2009/2010</v>
      </c>
      <c r="L859" t="str">
        <f>IFERROR(VLOOKUP($A859&amp;"-"&amp;L$1,'Conclusões cursos'!$E:$H,2,0),"")</f>
        <v/>
      </c>
      <c r="M859" t="str">
        <f>IFERROR(VLOOKUP($A859&amp;"-"&amp;L$1,'Conclusões cursos'!$E:$H,4,0),"")</f>
        <v/>
      </c>
      <c r="N859" t="str">
        <f>IFERROR(VLOOKUP($A859&amp;"-"&amp;N$1,'Conclusões cursos'!$E:$H,2,0),"")</f>
        <v/>
      </c>
      <c r="O859" t="str">
        <f>IFERROR(VLOOKUP($A859&amp;"-"&amp;N$1,'Conclusões cursos'!$E:$H,4,0),"")</f>
        <v/>
      </c>
    </row>
    <row r="860" spans="1:15" x14ac:dyDescent="0.3">
      <c r="A860">
        <v>199800788</v>
      </c>
      <c r="B860" t="s">
        <v>4562</v>
      </c>
      <c r="C860" t="s">
        <v>4563</v>
      </c>
      <c r="E860" t="str">
        <f t="shared" si="13"/>
        <v xml:space="preserve">LEIC </v>
      </c>
      <c r="F860" t="str">
        <f>IFERROR(VLOOKUP($A860&amp;"-"&amp;F$1,'Conclusões cursos'!$E:$H,2,0),"")</f>
        <v>1998/1999</v>
      </c>
      <c r="G860" t="str">
        <f>IFERROR(VLOOKUP($A860&amp;"-"&amp;F$1,'Conclusões cursos'!$E:$H,4,0),"")</f>
        <v>2002/2003</v>
      </c>
      <c r="H860" t="str">
        <f>IFERROR(VLOOKUP($A860&amp;"-"&amp;H$1,'Conclusões cursos'!$E:$H,2,0),"")</f>
        <v/>
      </c>
      <c r="I860" t="str">
        <f>IFERROR(VLOOKUP($A860&amp;"-"&amp;H$1,'Conclusões cursos'!$E:$H,4,0),"")</f>
        <v/>
      </c>
      <c r="J860" t="str">
        <f>IFERROR(VLOOKUP($A860&amp;"-"&amp;J$1,'Conclusões cursos'!$E:$H,2,0),"")</f>
        <v/>
      </c>
      <c r="K860" t="str">
        <f>IFERROR(VLOOKUP($A860&amp;"-"&amp;J$1,'Conclusões cursos'!$E:$H,4,0),"")</f>
        <v/>
      </c>
      <c r="L860" t="str">
        <f>IFERROR(VLOOKUP($A860&amp;"-"&amp;L$1,'Conclusões cursos'!$E:$H,2,0),"")</f>
        <v/>
      </c>
      <c r="M860" t="str">
        <f>IFERROR(VLOOKUP($A860&amp;"-"&amp;L$1,'Conclusões cursos'!$E:$H,4,0),"")</f>
        <v/>
      </c>
      <c r="N860" t="str">
        <f>IFERROR(VLOOKUP($A860&amp;"-"&amp;N$1,'Conclusões cursos'!$E:$H,2,0),"")</f>
        <v/>
      </c>
      <c r="O860" t="str">
        <f>IFERROR(VLOOKUP($A860&amp;"-"&amp;N$1,'Conclusões cursos'!$E:$H,4,0),"")</f>
        <v/>
      </c>
    </row>
    <row r="861" spans="1:15" x14ac:dyDescent="0.3">
      <c r="A861">
        <v>202005321</v>
      </c>
      <c r="B861" t="s">
        <v>352</v>
      </c>
      <c r="C861" t="s">
        <v>353</v>
      </c>
      <c r="E861" t="str">
        <f t="shared" si="13"/>
        <v xml:space="preserve">L.EIC </v>
      </c>
      <c r="F861" t="str">
        <f>IFERROR(VLOOKUP($A861&amp;"-"&amp;F$1,'Conclusões cursos'!$E:$H,2,0),"")</f>
        <v/>
      </c>
      <c r="G861" t="str">
        <f>IFERROR(VLOOKUP($A861&amp;"-"&amp;F$1,'Conclusões cursos'!$E:$H,4,0),"")</f>
        <v/>
      </c>
      <c r="H861" t="str">
        <f>IFERROR(VLOOKUP($A861&amp;"-"&amp;H$1,'Conclusões cursos'!$E:$H,2,0),"")</f>
        <v/>
      </c>
      <c r="I861" t="str">
        <f>IFERROR(VLOOKUP($A861&amp;"-"&amp;H$1,'Conclusões cursos'!$E:$H,4,0),"")</f>
        <v/>
      </c>
      <c r="J861" t="str">
        <f>IFERROR(VLOOKUP($A861&amp;"-"&amp;J$1,'Conclusões cursos'!$E:$H,2,0),"")</f>
        <v/>
      </c>
      <c r="K861" t="str">
        <f>IFERROR(VLOOKUP($A861&amp;"-"&amp;J$1,'Conclusões cursos'!$E:$H,4,0),"")</f>
        <v/>
      </c>
      <c r="L861" t="str">
        <f>IFERROR(VLOOKUP($A861&amp;"-"&amp;L$1,'Conclusões cursos'!$E:$H,2,0),"")</f>
        <v>2021/2022</v>
      </c>
      <c r="M861" t="str">
        <f>IFERROR(VLOOKUP($A861&amp;"-"&amp;L$1,'Conclusões cursos'!$E:$H,4,0),"")</f>
        <v>2022/2023</v>
      </c>
      <c r="N861" t="str">
        <f>IFERROR(VLOOKUP($A861&amp;"-"&amp;N$1,'Conclusões cursos'!$E:$H,2,0),"")</f>
        <v/>
      </c>
      <c r="O861" t="str">
        <f>IFERROR(VLOOKUP($A861&amp;"-"&amp;N$1,'Conclusões cursos'!$E:$H,4,0),"")</f>
        <v/>
      </c>
    </row>
    <row r="862" spans="1:15" x14ac:dyDescent="0.3">
      <c r="A862">
        <v>201906681</v>
      </c>
      <c r="B862" t="s">
        <v>354</v>
      </c>
      <c r="C862" t="s">
        <v>355</v>
      </c>
      <c r="E862" t="str">
        <f t="shared" si="13"/>
        <v xml:space="preserve">L.EIC </v>
      </c>
      <c r="F862" t="str">
        <f>IFERROR(VLOOKUP($A862&amp;"-"&amp;F$1,'Conclusões cursos'!$E:$H,2,0),"")</f>
        <v/>
      </c>
      <c r="G862" t="str">
        <f>IFERROR(VLOOKUP($A862&amp;"-"&amp;F$1,'Conclusões cursos'!$E:$H,4,0),"")</f>
        <v/>
      </c>
      <c r="H862" t="str">
        <f>IFERROR(VLOOKUP($A862&amp;"-"&amp;H$1,'Conclusões cursos'!$E:$H,2,0),"")</f>
        <v/>
      </c>
      <c r="I862" t="str">
        <f>IFERROR(VLOOKUP($A862&amp;"-"&amp;H$1,'Conclusões cursos'!$E:$H,4,0),"")</f>
        <v/>
      </c>
      <c r="J862" t="str">
        <f>IFERROR(VLOOKUP($A862&amp;"-"&amp;J$1,'Conclusões cursos'!$E:$H,2,0),"")</f>
        <v/>
      </c>
      <c r="K862" t="str">
        <f>IFERROR(VLOOKUP($A862&amp;"-"&amp;J$1,'Conclusões cursos'!$E:$H,4,0),"")</f>
        <v/>
      </c>
      <c r="L862" t="str">
        <f>IFERROR(VLOOKUP($A862&amp;"-"&amp;L$1,'Conclusões cursos'!$E:$H,2,0),"")</f>
        <v>2021/2022</v>
      </c>
      <c r="M862" t="str">
        <f>IFERROR(VLOOKUP($A862&amp;"-"&amp;L$1,'Conclusões cursos'!$E:$H,4,0),"")</f>
        <v>2021/2022</v>
      </c>
      <c r="N862" t="str">
        <f>IFERROR(VLOOKUP($A862&amp;"-"&amp;N$1,'Conclusões cursos'!$E:$H,2,0),"")</f>
        <v/>
      </c>
      <c r="O862" t="str">
        <f>IFERROR(VLOOKUP($A862&amp;"-"&amp;N$1,'Conclusões cursos'!$E:$H,4,0),"")</f>
        <v/>
      </c>
    </row>
    <row r="863" spans="1:15" x14ac:dyDescent="0.3">
      <c r="A863">
        <v>201605003</v>
      </c>
      <c r="B863" t="s">
        <v>1032</v>
      </c>
      <c r="C863" t="s">
        <v>1033</v>
      </c>
      <c r="E863" t="str">
        <f t="shared" si="13"/>
        <v>M.EIC</v>
      </c>
      <c r="F863" t="str">
        <f>IFERROR(VLOOKUP($A863&amp;"-"&amp;F$1,'Conclusões cursos'!$E:$H,2,0),"")</f>
        <v/>
      </c>
      <c r="G863" t="str">
        <f>IFERROR(VLOOKUP($A863&amp;"-"&amp;F$1,'Conclusões cursos'!$E:$H,4,0),"")</f>
        <v/>
      </c>
      <c r="H863" t="str">
        <f>IFERROR(VLOOKUP($A863&amp;"-"&amp;H$1,'Conclusões cursos'!$E:$H,2,0),"")</f>
        <v/>
      </c>
      <c r="I863" t="str">
        <f>IFERROR(VLOOKUP($A863&amp;"-"&amp;H$1,'Conclusões cursos'!$E:$H,4,0),"")</f>
        <v/>
      </c>
      <c r="J863" t="str">
        <f>IFERROR(VLOOKUP($A863&amp;"-"&amp;J$1,'Conclusões cursos'!$E:$H,2,0),"")</f>
        <v/>
      </c>
      <c r="K863" t="str">
        <f>IFERROR(VLOOKUP($A863&amp;"-"&amp;J$1,'Conclusões cursos'!$E:$H,4,0),"")</f>
        <v/>
      </c>
      <c r="L863" t="str">
        <f>IFERROR(VLOOKUP($A863&amp;"-"&amp;L$1,'Conclusões cursos'!$E:$H,2,0),"")</f>
        <v/>
      </c>
      <c r="M863" t="str">
        <f>IFERROR(VLOOKUP($A863&amp;"-"&amp;L$1,'Conclusões cursos'!$E:$H,4,0),"")</f>
        <v/>
      </c>
      <c r="N863" t="str">
        <f>IFERROR(VLOOKUP($A863&amp;"-"&amp;N$1,'Conclusões cursos'!$E:$H,2,0),"")</f>
        <v>2021/2022</v>
      </c>
      <c r="O863" t="str">
        <f>IFERROR(VLOOKUP($A863&amp;"-"&amp;N$1,'Conclusões cursos'!$E:$H,4,0),"")</f>
        <v>2022/2023</v>
      </c>
    </row>
    <row r="864" spans="1:15" x14ac:dyDescent="0.3">
      <c r="A864">
        <v>201706898</v>
      </c>
      <c r="B864" t="s">
        <v>1034</v>
      </c>
      <c r="C864" t="s">
        <v>1035</v>
      </c>
      <c r="E864" t="str">
        <f t="shared" si="13"/>
        <v>M.EIC</v>
      </c>
      <c r="F864" t="str">
        <f>IFERROR(VLOOKUP($A864&amp;"-"&amp;F$1,'Conclusões cursos'!$E:$H,2,0),"")</f>
        <v/>
      </c>
      <c r="G864" t="str">
        <f>IFERROR(VLOOKUP($A864&amp;"-"&amp;F$1,'Conclusões cursos'!$E:$H,4,0),"")</f>
        <v/>
      </c>
      <c r="H864" t="str">
        <f>IFERROR(VLOOKUP($A864&amp;"-"&amp;H$1,'Conclusões cursos'!$E:$H,2,0),"")</f>
        <v/>
      </c>
      <c r="I864" t="str">
        <f>IFERROR(VLOOKUP($A864&amp;"-"&amp;H$1,'Conclusões cursos'!$E:$H,4,0),"")</f>
        <v/>
      </c>
      <c r="J864" t="str">
        <f>IFERROR(VLOOKUP($A864&amp;"-"&amp;J$1,'Conclusões cursos'!$E:$H,2,0),"")</f>
        <v/>
      </c>
      <c r="K864" t="str">
        <f>IFERROR(VLOOKUP($A864&amp;"-"&amp;J$1,'Conclusões cursos'!$E:$H,4,0),"")</f>
        <v/>
      </c>
      <c r="L864" t="str">
        <f>IFERROR(VLOOKUP($A864&amp;"-"&amp;L$1,'Conclusões cursos'!$E:$H,2,0),"")</f>
        <v/>
      </c>
      <c r="M864" t="str">
        <f>IFERROR(VLOOKUP($A864&amp;"-"&amp;L$1,'Conclusões cursos'!$E:$H,4,0),"")</f>
        <v/>
      </c>
      <c r="N864" t="str">
        <f>IFERROR(VLOOKUP($A864&amp;"-"&amp;N$1,'Conclusões cursos'!$E:$H,2,0),"")</f>
        <v>2021/2022</v>
      </c>
      <c r="O864" t="str">
        <f>IFERROR(VLOOKUP($A864&amp;"-"&amp;N$1,'Conclusões cursos'!$E:$H,4,0),"")</f>
        <v>2021/2022</v>
      </c>
    </row>
    <row r="865" spans="1:15" x14ac:dyDescent="0.3">
      <c r="A865">
        <v>201707046</v>
      </c>
      <c r="B865" t="s">
        <v>1036</v>
      </c>
      <c r="C865" t="s">
        <v>1037</v>
      </c>
      <c r="E865" t="str">
        <f t="shared" si="13"/>
        <v>M.EIC</v>
      </c>
      <c r="F865" t="str">
        <f>IFERROR(VLOOKUP($A865&amp;"-"&amp;F$1,'Conclusões cursos'!$E:$H,2,0),"")</f>
        <v/>
      </c>
      <c r="G865" t="str">
        <f>IFERROR(VLOOKUP($A865&amp;"-"&amp;F$1,'Conclusões cursos'!$E:$H,4,0),"")</f>
        <v/>
      </c>
      <c r="H865" t="str">
        <f>IFERROR(VLOOKUP($A865&amp;"-"&amp;H$1,'Conclusões cursos'!$E:$H,2,0),"")</f>
        <v/>
      </c>
      <c r="I865" t="str">
        <f>IFERROR(VLOOKUP($A865&amp;"-"&amp;H$1,'Conclusões cursos'!$E:$H,4,0),"")</f>
        <v/>
      </c>
      <c r="J865" t="str">
        <f>IFERROR(VLOOKUP($A865&amp;"-"&amp;J$1,'Conclusões cursos'!$E:$H,2,0),"")</f>
        <v/>
      </c>
      <c r="K865" t="str">
        <f>IFERROR(VLOOKUP($A865&amp;"-"&amp;J$1,'Conclusões cursos'!$E:$H,4,0),"")</f>
        <v/>
      </c>
      <c r="L865" t="str">
        <f>IFERROR(VLOOKUP($A865&amp;"-"&amp;L$1,'Conclusões cursos'!$E:$H,2,0),"")</f>
        <v/>
      </c>
      <c r="M865" t="str">
        <f>IFERROR(VLOOKUP($A865&amp;"-"&amp;L$1,'Conclusões cursos'!$E:$H,4,0),"")</f>
        <v/>
      </c>
      <c r="N865" t="str">
        <f>IFERROR(VLOOKUP($A865&amp;"-"&amp;N$1,'Conclusões cursos'!$E:$H,2,0),"")</f>
        <v>2021/2022</v>
      </c>
      <c r="O865" t="str">
        <f>IFERROR(VLOOKUP($A865&amp;"-"&amp;N$1,'Conclusões cursos'!$E:$H,4,0),"")</f>
        <v>2021/2022</v>
      </c>
    </row>
    <row r="866" spans="1:15" x14ac:dyDescent="0.3">
      <c r="A866">
        <v>201202772</v>
      </c>
      <c r="B866" t="s">
        <v>2373</v>
      </c>
      <c r="C866" t="s">
        <v>2374</v>
      </c>
      <c r="E866" t="str">
        <f t="shared" si="13"/>
        <v xml:space="preserve">MIEIC </v>
      </c>
      <c r="F866" t="str">
        <f>IFERROR(VLOOKUP($A866&amp;"-"&amp;F$1,'Conclusões cursos'!$E:$H,2,0),"")</f>
        <v/>
      </c>
      <c r="G866" t="str">
        <f>IFERROR(VLOOKUP($A866&amp;"-"&amp;F$1,'Conclusões cursos'!$E:$H,4,0),"")</f>
        <v/>
      </c>
      <c r="H866" t="str">
        <f>IFERROR(VLOOKUP($A866&amp;"-"&amp;H$1,'Conclusões cursos'!$E:$H,2,0),"")</f>
        <v/>
      </c>
      <c r="I866" t="str">
        <f>IFERROR(VLOOKUP($A866&amp;"-"&amp;H$1,'Conclusões cursos'!$E:$H,4,0),"")</f>
        <v/>
      </c>
      <c r="J866" t="str">
        <f>IFERROR(VLOOKUP($A866&amp;"-"&amp;J$1,'Conclusões cursos'!$E:$H,2,0),"")</f>
        <v>2012/2013</v>
      </c>
      <c r="K866" t="str">
        <f>IFERROR(VLOOKUP($A866&amp;"-"&amp;J$1,'Conclusões cursos'!$E:$H,4,0),"")</f>
        <v>2016/2017</v>
      </c>
      <c r="L866" t="str">
        <f>IFERROR(VLOOKUP($A866&amp;"-"&amp;L$1,'Conclusões cursos'!$E:$H,2,0),"")</f>
        <v/>
      </c>
      <c r="M866" t="str">
        <f>IFERROR(VLOOKUP($A866&amp;"-"&amp;L$1,'Conclusões cursos'!$E:$H,4,0),"")</f>
        <v/>
      </c>
      <c r="N866" t="str">
        <f>IFERROR(VLOOKUP($A866&amp;"-"&amp;N$1,'Conclusões cursos'!$E:$H,2,0),"")</f>
        <v/>
      </c>
      <c r="O866" t="str">
        <f>IFERROR(VLOOKUP($A866&amp;"-"&amp;N$1,'Conclusões cursos'!$E:$H,4,0),"")</f>
        <v/>
      </c>
    </row>
    <row r="867" spans="1:15" x14ac:dyDescent="0.3">
      <c r="A867">
        <v>201000721</v>
      </c>
      <c r="B867" t="s">
        <v>2375</v>
      </c>
      <c r="C867" t="s">
        <v>2376</v>
      </c>
      <c r="E867" t="str">
        <f t="shared" si="13"/>
        <v xml:space="preserve">MIEIC </v>
      </c>
      <c r="F867" t="str">
        <f>IFERROR(VLOOKUP($A867&amp;"-"&amp;F$1,'Conclusões cursos'!$E:$H,2,0),"")</f>
        <v/>
      </c>
      <c r="G867" t="str">
        <f>IFERROR(VLOOKUP($A867&amp;"-"&amp;F$1,'Conclusões cursos'!$E:$H,4,0),"")</f>
        <v/>
      </c>
      <c r="H867" t="str">
        <f>IFERROR(VLOOKUP($A867&amp;"-"&amp;H$1,'Conclusões cursos'!$E:$H,2,0),"")</f>
        <v/>
      </c>
      <c r="I867" t="str">
        <f>IFERROR(VLOOKUP($A867&amp;"-"&amp;H$1,'Conclusões cursos'!$E:$H,4,0),"")</f>
        <v/>
      </c>
      <c r="J867" t="str">
        <f>IFERROR(VLOOKUP($A867&amp;"-"&amp;J$1,'Conclusões cursos'!$E:$H,2,0),"")</f>
        <v>2010/2011</v>
      </c>
      <c r="K867" t="str">
        <f>IFERROR(VLOOKUP($A867&amp;"-"&amp;J$1,'Conclusões cursos'!$E:$H,4,0),"")</f>
        <v>2014/2015</v>
      </c>
      <c r="L867" t="str">
        <f>IFERROR(VLOOKUP($A867&amp;"-"&amp;L$1,'Conclusões cursos'!$E:$H,2,0),"")</f>
        <v/>
      </c>
      <c r="M867" t="str">
        <f>IFERROR(VLOOKUP($A867&amp;"-"&amp;L$1,'Conclusões cursos'!$E:$H,4,0),"")</f>
        <v/>
      </c>
      <c r="N867" t="str">
        <f>IFERROR(VLOOKUP($A867&amp;"-"&amp;N$1,'Conclusões cursos'!$E:$H,2,0),"")</f>
        <v/>
      </c>
      <c r="O867" t="str">
        <f>IFERROR(VLOOKUP($A867&amp;"-"&amp;N$1,'Conclusões cursos'!$E:$H,4,0),"")</f>
        <v/>
      </c>
    </row>
    <row r="868" spans="1:15" x14ac:dyDescent="0.3">
      <c r="A868">
        <v>200103612</v>
      </c>
      <c r="B868" t="s">
        <v>2377</v>
      </c>
      <c r="C868" t="s">
        <v>2378</v>
      </c>
      <c r="E868" t="str">
        <f t="shared" si="13"/>
        <v xml:space="preserve">MIEIC </v>
      </c>
      <c r="F868" t="str">
        <f>IFERROR(VLOOKUP($A868&amp;"-"&amp;F$1,'Conclusões cursos'!$E:$H,2,0),"")</f>
        <v/>
      </c>
      <c r="G868" t="str">
        <f>IFERROR(VLOOKUP($A868&amp;"-"&amp;F$1,'Conclusões cursos'!$E:$H,4,0),"")</f>
        <v/>
      </c>
      <c r="H868" t="str">
        <f>IFERROR(VLOOKUP($A868&amp;"-"&amp;H$1,'Conclusões cursos'!$E:$H,2,0),"")</f>
        <v/>
      </c>
      <c r="I868" t="str">
        <f>IFERROR(VLOOKUP($A868&amp;"-"&amp;H$1,'Conclusões cursos'!$E:$H,4,0),"")</f>
        <v/>
      </c>
      <c r="J868" t="str">
        <f>IFERROR(VLOOKUP($A868&amp;"-"&amp;J$1,'Conclusões cursos'!$E:$H,2,0),"")</f>
        <v>2001/2002</v>
      </c>
      <c r="K868" t="str">
        <f>IFERROR(VLOOKUP($A868&amp;"-"&amp;J$1,'Conclusões cursos'!$E:$H,4,0),"")</f>
        <v>2009/2010</v>
      </c>
      <c r="L868" t="str">
        <f>IFERROR(VLOOKUP($A868&amp;"-"&amp;L$1,'Conclusões cursos'!$E:$H,2,0),"")</f>
        <v/>
      </c>
      <c r="M868" t="str">
        <f>IFERROR(VLOOKUP($A868&amp;"-"&amp;L$1,'Conclusões cursos'!$E:$H,4,0),"")</f>
        <v/>
      </c>
      <c r="N868" t="str">
        <f>IFERROR(VLOOKUP($A868&amp;"-"&amp;N$1,'Conclusões cursos'!$E:$H,2,0),"")</f>
        <v/>
      </c>
      <c r="O868" t="str">
        <f>IFERROR(VLOOKUP($A868&amp;"-"&amp;N$1,'Conclusões cursos'!$E:$H,4,0),"")</f>
        <v/>
      </c>
    </row>
    <row r="869" spans="1:15" x14ac:dyDescent="0.3">
      <c r="A869">
        <v>201806538</v>
      </c>
      <c r="B869" t="s">
        <v>1038</v>
      </c>
      <c r="C869" t="s">
        <v>1039</v>
      </c>
      <c r="E869" t="str">
        <f t="shared" si="13"/>
        <v>M.EIC</v>
      </c>
      <c r="F869" t="str">
        <f>IFERROR(VLOOKUP($A869&amp;"-"&amp;F$1,'Conclusões cursos'!$E:$H,2,0),"")</f>
        <v/>
      </c>
      <c r="G869" t="str">
        <f>IFERROR(VLOOKUP($A869&amp;"-"&amp;F$1,'Conclusões cursos'!$E:$H,4,0),"")</f>
        <v/>
      </c>
      <c r="H869" t="str">
        <f>IFERROR(VLOOKUP($A869&amp;"-"&amp;H$1,'Conclusões cursos'!$E:$H,2,0),"")</f>
        <v/>
      </c>
      <c r="I869" t="str">
        <f>IFERROR(VLOOKUP($A869&amp;"-"&amp;H$1,'Conclusões cursos'!$E:$H,4,0),"")</f>
        <v/>
      </c>
      <c r="J869" t="str">
        <f>IFERROR(VLOOKUP($A869&amp;"-"&amp;J$1,'Conclusões cursos'!$E:$H,2,0),"")</f>
        <v/>
      </c>
      <c r="K869" t="str">
        <f>IFERROR(VLOOKUP($A869&amp;"-"&amp;J$1,'Conclusões cursos'!$E:$H,4,0),"")</f>
        <v/>
      </c>
      <c r="L869" t="str">
        <f>IFERROR(VLOOKUP($A869&amp;"-"&amp;L$1,'Conclusões cursos'!$E:$H,2,0),"")</f>
        <v/>
      </c>
      <c r="M869" t="str">
        <f>IFERROR(VLOOKUP($A869&amp;"-"&amp;L$1,'Conclusões cursos'!$E:$H,4,0),"")</f>
        <v/>
      </c>
      <c r="N869" t="str">
        <f>IFERROR(VLOOKUP($A869&amp;"-"&amp;N$1,'Conclusões cursos'!$E:$H,2,0),"")</f>
        <v>2021/2022</v>
      </c>
      <c r="O869" t="str">
        <f>IFERROR(VLOOKUP($A869&amp;"-"&amp;N$1,'Conclusões cursos'!$E:$H,4,0),"")</f>
        <v>2022/2023</v>
      </c>
    </row>
    <row r="870" spans="1:15" x14ac:dyDescent="0.3">
      <c r="A870">
        <v>201606525</v>
      </c>
      <c r="B870" t="s">
        <v>2379</v>
      </c>
      <c r="C870" t="s">
        <v>2380</v>
      </c>
      <c r="E870" t="str">
        <f t="shared" si="13"/>
        <v xml:space="preserve">MIEIC </v>
      </c>
      <c r="F870" t="str">
        <f>IFERROR(VLOOKUP($A870&amp;"-"&amp;F$1,'Conclusões cursos'!$E:$H,2,0),"")</f>
        <v/>
      </c>
      <c r="G870" t="str">
        <f>IFERROR(VLOOKUP($A870&amp;"-"&amp;F$1,'Conclusões cursos'!$E:$H,4,0),"")</f>
        <v/>
      </c>
      <c r="H870" t="str">
        <f>IFERROR(VLOOKUP($A870&amp;"-"&amp;H$1,'Conclusões cursos'!$E:$H,2,0),"")</f>
        <v/>
      </c>
      <c r="I870" t="str">
        <f>IFERROR(VLOOKUP($A870&amp;"-"&amp;H$1,'Conclusões cursos'!$E:$H,4,0),"")</f>
        <v/>
      </c>
      <c r="J870" t="str">
        <f>IFERROR(VLOOKUP($A870&amp;"-"&amp;J$1,'Conclusões cursos'!$E:$H,2,0),"")</f>
        <v>2016/2017</v>
      </c>
      <c r="K870" t="str">
        <f>IFERROR(VLOOKUP($A870&amp;"-"&amp;J$1,'Conclusões cursos'!$E:$H,4,0),"")</f>
        <v>2020/2021</v>
      </c>
      <c r="L870" t="str">
        <f>IFERROR(VLOOKUP($A870&amp;"-"&amp;L$1,'Conclusões cursos'!$E:$H,2,0),"")</f>
        <v/>
      </c>
      <c r="M870" t="str">
        <f>IFERROR(VLOOKUP($A870&amp;"-"&amp;L$1,'Conclusões cursos'!$E:$H,4,0),"")</f>
        <v/>
      </c>
      <c r="N870" t="str">
        <f>IFERROR(VLOOKUP($A870&amp;"-"&amp;N$1,'Conclusões cursos'!$E:$H,2,0),"")</f>
        <v/>
      </c>
      <c r="O870" t="str">
        <f>IFERROR(VLOOKUP($A870&amp;"-"&amp;N$1,'Conclusões cursos'!$E:$H,4,0),"")</f>
        <v/>
      </c>
    </row>
    <row r="871" spans="1:15" x14ac:dyDescent="0.3">
      <c r="A871">
        <v>201806529</v>
      </c>
      <c r="B871" t="s">
        <v>1040</v>
      </c>
      <c r="C871" t="s">
        <v>1041</v>
      </c>
      <c r="E871" t="str">
        <f t="shared" si="13"/>
        <v>M.EIC</v>
      </c>
      <c r="F871" t="str">
        <f>IFERROR(VLOOKUP($A871&amp;"-"&amp;F$1,'Conclusões cursos'!$E:$H,2,0),"")</f>
        <v/>
      </c>
      <c r="G871" t="str">
        <f>IFERROR(VLOOKUP($A871&amp;"-"&amp;F$1,'Conclusões cursos'!$E:$H,4,0),"")</f>
        <v/>
      </c>
      <c r="H871" t="str">
        <f>IFERROR(VLOOKUP($A871&amp;"-"&amp;H$1,'Conclusões cursos'!$E:$H,2,0),"")</f>
        <v/>
      </c>
      <c r="I871" t="str">
        <f>IFERROR(VLOOKUP($A871&amp;"-"&amp;H$1,'Conclusões cursos'!$E:$H,4,0),"")</f>
        <v/>
      </c>
      <c r="J871" t="str">
        <f>IFERROR(VLOOKUP($A871&amp;"-"&amp;J$1,'Conclusões cursos'!$E:$H,2,0),"")</f>
        <v/>
      </c>
      <c r="K871" t="str">
        <f>IFERROR(VLOOKUP($A871&amp;"-"&amp;J$1,'Conclusões cursos'!$E:$H,4,0),"")</f>
        <v/>
      </c>
      <c r="L871" t="str">
        <f>IFERROR(VLOOKUP($A871&amp;"-"&amp;L$1,'Conclusões cursos'!$E:$H,2,0),"")</f>
        <v/>
      </c>
      <c r="M871" t="str">
        <f>IFERROR(VLOOKUP($A871&amp;"-"&amp;L$1,'Conclusões cursos'!$E:$H,4,0),"")</f>
        <v/>
      </c>
      <c r="N871" t="str">
        <f>IFERROR(VLOOKUP($A871&amp;"-"&amp;N$1,'Conclusões cursos'!$E:$H,2,0),"")</f>
        <v>2021/2022</v>
      </c>
      <c r="O871" t="str">
        <f>IFERROR(VLOOKUP($A871&amp;"-"&amp;N$1,'Conclusões cursos'!$E:$H,4,0),"")</f>
        <v>2022/2023</v>
      </c>
    </row>
    <row r="872" spans="1:15" x14ac:dyDescent="0.3">
      <c r="A872">
        <v>201608320</v>
      </c>
      <c r="B872" t="s">
        <v>2381</v>
      </c>
      <c r="C872" t="s">
        <v>2382</v>
      </c>
      <c r="E872" t="str">
        <f t="shared" si="13"/>
        <v xml:space="preserve">MIEIC </v>
      </c>
      <c r="F872" t="str">
        <f>IFERROR(VLOOKUP($A872&amp;"-"&amp;F$1,'Conclusões cursos'!$E:$H,2,0),"")</f>
        <v/>
      </c>
      <c r="G872" t="str">
        <f>IFERROR(VLOOKUP($A872&amp;"-"&amp;F$1,'Conclusões cursos'!$E:$H,4,0),"")</f>
        <v/>
      </c>
      <c r="H872" t="str">
        <f>IFERROR(VLOOKUP($A872&amp;"-"&amp;H$1,'Conclusões cursos'!$E:$H,2,0),"")</f>
        <v/>
      </c>
      <c r="I872" t="str">
        <f>IFERROR(VLOOKUP($A872&amp;"-"&amp;H$1,'Conclusões cursos'!$E:$H,4,0),"")</f>
        <v/>
      </c>
      <c r="J872" t="str">
        <f>IFERROR(VLOOKUP($A872&amp;"-"&amp;J$1,'Conclusões cursos'!$E:$H,2,0),"")</f>
        <v>2016/2017</v>
      </c>
      <c r="K872" t="str">
        <f>IFERROR(VLOOKUP($A872&amp;"-"&amp;J$1,'Conclusões cursos'!$E:$H,4,0),"")</f>
        <v>2020/2021</v>
      </c>
      <c r="L872" t="str">
        <f>IFERROR(VLOOKUP($A872&amp;"-"&amp;L$1,'Conclusões cursos'!$E:$H,2,0),"")</f>
        <v/>
      </c>
      <c r="M872" t="str">
        <f>IFERROR(VLOOKUP($A872&amp;"-"&amp;L$1,'Conclusões cursos'!$E:$H,4,0),"")</f>
        <v/>
      </c>
      <c r="N872" t="str">
        <f>IFERROR(VLOOKUP($A872&amp;"-"&amp;N$1,'Conclusões cursos'!$E:$H,2,0),"")</f>
        <v/>
      </c>
      <c r="O872" t="str">
        <f>IFERROR(VLOOKUP($A872&amp;"-"&amp;N$1,'Conclusões cursos'!$E:$H,4,0),"")</f>
        <v/>
      </c>
    </row>
    <row r="873" spans="1:15" x14ac:dyDescent="0.3">
      <c r="A873">
        <v>202007242</v>
      </c>
      <c r="B873" t="s">
        <v>356</v>
      </c>
      <c r="C873" t="s">
        <v>357</v>
      </c>
      <c r="E873" t="str">
        <f t="shared" si="13"/>
        <v xml:space="preserve">L.EIC </v>
      </c>
      <c r="F873" t="str">
        <f>IFERROR(VLOOKUP($A873&amp;"-"&amp;F$1,'Conclusões cursos'!$E:$H,2,0),"")</f>
        <v/>
      </c>
      <c r="G873" t="str">
        <f>IFERROR(VLOOKUP($A873&amp;"-"&amp;F$1,'Conclusões cursos'!$E:$H,4,0),"")</f>
        <v/>
      </c>
      <c r="H873" t="str">
        <f>IFERROR(VLOOKUP($A873&amp;"-"&amp;H$1,'Conclusões cursos'!$E:$H,2,0),"")</f>
        <v/>
      </c>
      <c r="I873" t="str">
        <f>IFERROR(VLOOKUP($A873&amp;"-"&amp;H$1,'Conclusões cursos'!$E:$H,4,0),"")</f>
        <v/>
      </c>
      <c r="J873" t="str">
        <f>IFERROR(VLOOKUP($A873&amp;"-"&amp;J$1,'Conclusões cursos'!$E:$H,2,0),"")</f>
        <v/>
      </c>
      <c r="K873" t="str">
        <f>IFERROR(VLOOKUP($A873&amp;"-"&amp;J$1,'Conclusões cursos'!$E:$H,4,0),"")</f>
        <v/>
      </c>
      <c r="L873" t="str">
        <f>IFERROR(VLOOKUP($A873&amp;"-"&amp;L$1,'Conclusões cursos'!$E:$H,2,0),"")</f>
        <v>2021/2022</v>
      </c>
      <c r="M873" t="str">
        <f>IFERROR(VLOOKUP($A873&amp;"-"&amp;L$1,'Conclusões cursos'!$E:$H,4,0),"")</f>
        <v>2022/2023</v>
      </c>
      <c r="N873" t="str">
        <f>IFERROR(VLOOKUP($A873&amp;"-"&amp;N$1,'Conclusões cursos'!$E:$H,2,0),"")</f>
        <v/>
      </c>
      <c r="O873" t="str">
        <f>IFERROR(VLOOKUP($A873&amp;"-"&amp;N$1,'Conclusões cursos'!$E:$H,4,0),"")</f>
        <v/>
      </c>
    </row>
    <row r="874" spans="1:15" x14ac:dyDescent="0.3">
      <c r="A874">
        <v>201606462</v>
      </c>
      <c r="B874" t="s">
        <v>358</v>
      </c>
      <c r="C874" t="s">
        <v>359</v>
      </c>
      <c r="E874" t="str">
        <f t="shared" si="13"/>
        <v xml:space="preserve">L.EIC </v>
      </c>
      <c r="F874" t="str">
        <f>IFERROR(VLOOKUP($A874&amp;"-"&amp;F$1,'Conclusões cursos'!$E:$H,2,0),"")</f>
        <v/>
      </c>
      <c r="G874" t="str">
        <f>IFERROR(VLOOKUP($A874&amp;"-"&amp;F$1,'Conclusões cursos'!$E:$H,4,0),"")</f>
        <v/>
      </c>
      <c r="H874" t="str">
        <f>IFERROR(VLOOKUP($A874&amp;"-"&amp;H$1,'Conclusões cursos'!$E:$H,2,0),"")</f>
        <v/>
      </c>
      <c r="I874" t="str">
        <f>IFERROR(VLOOKUP($A874&amp;"-"&amp;H$1,'Conclusões cursos'!$E:$H,4,0),"")</f>
        <v/>
      </c>
      <c r="J874" t="str">
        <f>IFERROR(VLOOKUP($A874&amp;"-"&amp;J$1,'Conclusões cursos'!$E:$H,2,0),"")</f>
        <v/>
      </c>
      <c r="K874" t="str">
        <f>IFERROR(VLOOKUP($A874&amp;"-"&amp;J$1,'Conclusões cursos'!$E:$H,4,0),"")</f>
        <v/>
      </c>
      <c r="L874" t="str">
        <f>IFERROR(VLOOKUP($A874&amp;"-"&amp;L$1,'Conclusões cursos'!$E:$H,2,0),"")</f>
        <v>2021/2022</v>
      </c>
      <c r="M874" t="str">
        <f>IFERROR(VLOOKUP($A874&amp;"-"&amp;L$1,'Conclusões cursos'!$E:$H,4,0),"")</f>
        <v>2022/2023</v>
      </c>
      <c r="N874" t="str">
        <f>IFERROR(VLOOKUP($A874&amp;"-"&amp;N$1,'Conclusões cursos'!$E:$H,2,0),"")</f>
        <v/>
      </c>
      <c r="O874" t="str">
        <f>IFERROR(VLOOKUP($A874&amp;"-"&amp;N$1,'Conclusões cursos'!$E:$H,4,0),"")</f>
        <v/>
      </c>
    </row>
    <row r="875" spans="1:15" x14ac:dyDescent="0.3">
      <c r="A875">
        <v>201906852</v>
      </c>
      <c r="B875" t="s">
        <v>360</v>
      </c>
      <c r="C875" t="s">
        <v>361</v>
      </c>
      <c r="E875" t="str">
        <f t="shared" si="13"/>
        <v xml:space="preserve">L.EIC </v>
      </c>
      <c r="F875" t="str">
        <f>IFERROR(VLOOKUP($A875&amp;"-"&amp;F$1,'Conclusões cursos'!$E:$H,2,0),"")</f>
        <v/>
      </c>
      <c r="G875" t="str">
        <f>IFERROR(VLOOKUP($A875&amp;"-"&amp;F$1,'Conclusões cursos'!$E:$H,4,0),"")</f>
        <v/>
      </c>
      <c r="H875" t="str">
        <f>IFERROR(VLOOKUP($A875&amp;"-"&amp;H$1,'Conclusões cursos'!$E:$H,2,0),"")</f>
        <v/>
      </c>
      <c r="I875" t="str">
        <f>IFERROR(VLOOKUP($A875&amp;"-"&amp;H$1,'Conclusões cursos'!$E:$H,4,0),"")</f>
        <v/>
      </c>
      <c r="J875" t="str">
        <f>IFERROR(VLOOKUP($A875&amp;"-"&amp;J$1,'Conclusões cursos'!$E:$H,2,0),"")</f>
        <v/>
      </c>
      <c r="K875" t="str">
        <f>IFERROR(VLOOKUP($A875&amp;"-"&amp;J$1,'Conclusões cursos'!$E:$H,4,0),"")</f>
        <v/>
      </c>
      <c r="L875" t="str">
        <f>IFERROR(VLOOKUP($A875&amp;"-"&amp;L$1,'Conclusões cursos'!$E:$H,2,0),"")</f>
        <v>2021/2022</v>
      </c>
      <c r="M875" t="str">
        <f>IFERROR(VLOOKUP($A875&amp;"-"&amp;L$1,'Conclusões cursos'!$E:$H,4,0),"")</f>
        <v>2021/2022</v>
      </c>
      <c r="N875" t="str">
        <f>IFERROR(VLOOKUP($A875&amp;"-"&amp;N$1,'Conclusões cursos'!$E:$H,2,0),"")</f>
        <v/>
      </c>
      <c r="O875" t="str">
        <f>IFERROR(VLOOKUP($A875&amp;"-"&amp;N$1,'Conclusões cursos'!$E:$H,4,0),"")</f>
        <v/>
      </c>
    </row>
    <row r="876" spans="1:15" x14ac:dyDescent="0.3">
      <c r="A876">
        <v>202007459</v>
      </c>
      <c r="B876" t="s">
        <v>362</v>
      </c>
      <c r="C876" t="s">
        <v>363</v>
      </c>
      <c r="E876" t="str">
        <f t="shared" si="13"/>
        <v xml:space="preserve">L.EIC </v>
      </c>
      <c r="F876" t="str">
        <f>IFERROR(VLOOKUP($A876&amp;"-"&amp;F$1,'Conclusões cursos'!$E:$H,2,0),"")</f>
        <v/>
      </c>
      <c r="G876" t="str">
        <f>IFERROR(VLOOKUP($A876&amp;"-"&amp;F$1,'Conclusões cursos'!$E:$H,4,0),"")</f>
        <v/>
      </c>
      <c r="H876" t="str">
        <f>IFERROR(VLOOKUP($A876&amp;"-"&amp;H$1,'Conclusões cursos'!$E:$H,2,0),"")</f>
        <v/>
      </c>
      <c r="I876" t="str">
        <f>IFERROR(VLOOKUP($A876&amp;"-"&amp;H$1,'Conclusões cursos'!$E:$H,4,0),"")</f>
        <v/>
      </c>
      <c r="J876" t="str">
        <f>IFERROR(VLOOKUP($A876&amp;"-"&amp;J$1,'Conclusões cursos'!$E:$H,2,0),"")</f>
        <v/>
      </c>
      <c r="K876" t="str">
        <f>IFERROR(VLOOKUP($A876&amp;"-"&amp;J$1,'Conclusões cursos'!$E:$H,4,0),"")</f>
        <v/>
      </c>
      <c r="L876" t="str">
        <f>IFERROR(VLOOKUP($A876&amp;"-"&amp;L$1,'Conclusões cursos'!$E:$H,2,0),"")</f>
        <v>2021/2022</v>
      </c>
      <c r="M876" t="str">
        <f>IFERROR(VLOOKUP($A876&amp;"-"&amp;L$1,'Conclusões cursos'!$E:$H,4,0),"")</f>
        <v>2022/2023</v>
      </c>
      <c r="N876" t="str">
        <f>IFERROR(VLOOKUP($A876&amp;"-"&amp;N$1,'Conclusões cursos'!$E:$H,2,0),"")</f>
        <v/>
      </c>
      <c r="O876" t="str">
        <f>IFERROR(VLOOKUP($A876&amp;"-"&amp;N$1,'Conclusões cursos'!$E:$H,4,0),"")</f>
        <v/>
      </c>
    </row>
    <row r="877" spans="1:15" x14ac:dyDescent="0.3">
      <c r="A877">
        <v>202007044</v>
      </c>
      <c r="B877" t="s">
        <v>364</v>
      </c>
      <c r="C877" t="s">
        <v>365</v>
      </c>
      <c r="E877" t="str">
        <f t="shared" si="13"/>
        <v xml:space="preserve">L.EIC </v>
      </c>
      <c r="F877" t="str">
        <f>IFERROR(VLOOKUP($A877&amp;"-"&amp;F$1,'Conclusões cursos'!$E:$H,2,0),"")</f>
        <v/>
      </c>
      <c r="G877" t="str">
        <f>IFERROR(VLOOKUP($A877&amp;"-"&amp;F$1,'Conclusões cursos'!$E:$H,4,0),"")</f>
        <v/>
      </c>
      <c r="H877" t="str">
        <f>IFERROR(VLOOKUP($A877&amp;"-"&amp;H$1,'Conclusões cursos'!$E:$H,2,0),"")</f>
        <v/>
      </c>
      <c r="I877" t="str">
        <f>IFERROR(VLOOKUP($A877&amp;"-"&amp;H$1,'Conclusões cursos'!$E:$H,4,0),"")</f>
        <v/>
      </c>
      <c r="J877" t="str">
        <f>IFERROR(VLOOKUP($A877&amp;"-"&amp;J$1,'Conclusões cursos'!$E:$H,2,0),"")</f>
        <v/>
      </c>
      <c r="K877" t="str">
        <f>IFERROR(VLOOKUP($A877&amp;"-"&amp;J$1,'Conclusões cursos'!$E:$H,4,0),"")</f>
        <v/>
      </c>
      <c r="L877" t="str">
        <f>IFERROR(VLOOKUP($A877&amp;"-"&amp;L$1,'Conclusões cursos'!$E:$H,2,0),"")</f>
        <v>2021/2022</v>
      </c>
      <c r="M877" t="str">
        <f>IFERROR(VLOOKUP($A877&amp;"-"&amp;L$1,'Conclusões cursos'!$E:$H,4,0),"")</f>
        <v>2022/2023</v>
      </c>
      <c r="N877" t="str">
        <f>IFERROR(VLOOKUP($A877&amp;"-"&amp;N$1,'Conclusões cursos'!$E:$H,2,0),"")</f>
        <v/>
      </c>
      <c r="O877" t="str">
        <f>IFERROR(VLOOKUP($A877&amp;"-"&amp;N$1,'Conclusões cursos'!$E:$H,4,0),"")</f>
        <v/>
      </c>
    </row>
    <row r="878" spans="1:15" x14ac:dyDescent="0.3">
      <c r="A878">
        <v>200202367</v>
      </c>
      <c r="B878" t="s">
        <v>2383</v>
      </c>
      <c r="C878" t="s">
        <v>2384</v>
      </c>
      <c r="E878" t="str">
        <f t="shared" si="13"/>
        <v xml:space="preserve">MIEIC </v>
      </c>
      <c r="F878" t="str">
        <f>IFERROR(VLOOKUP($A878&amp;"-"&amp;F$1,'Conclusões cursos'!$E:$H,2,0),"")</f>
        <v/>
      </c>
      <c r="G878" t="str">
        <f>IFERROR(VLOOKUP($A878&amp;"-"&amp;F$1,'Conclusões cursos'!$E:$H,4,0),"")</f>
        <v/>
      </c>
      <c r="H878" t="str">
        <f>IFERROR(VLOOKUP($A878&amp;"-"&amp;H$1,'Conclusões cursos'!$E:$H,2,0),"")</f>
        <v/>
      </c>
      <c r="I878" t="str">
        <f>IFERROR(VLOOKUP($A878&amp;"-"&amp;H$1,'Conclusões cursos'!$E:$H,4,0),"")</f>
        <v/>
      </c>
      <c r="J878" t="str">
        <f>IFERROR(VLOOKUP($A878&amp;"-"&amp;J$1,'Conclusões cursos'!$E:$H,2,0),"")</f>
        <v>2002/2003</v>
      </c>
      <c r="K878" t="str">
        <f>IFERROR(VLOOKUP($A878&amp;"-"&amp;J$1,'Conclusões cursos'!$E:$H,4,0),"")</f>
        <v>2007/2008</v>
      </c>
      <c r="L878" t="str">
        <f>IFERROR(VLOOKUP($A878&amp;"-"&amp;L$1,'Conclusões cursos'!$E:$H,2,0),"")</f>
        <v/>
      </c>
      <c r="M878" t="str">
        <f>IFERROR(VLOOKUP($A878&amp;"-"&amp;L$1,'Conclusões cursos'!$E:$H,4,0),"")</f>
        <v/>
      </c>
      <c r="N878" t="str">
        <f>IFERROR(VLOOKUP($A878&amp;"-"&amp;N$1,'Conclusões cursos'!$E:$H,2,0),"")</f>
        <v/>
      </c>
      <c r="O878" t="str">
        <f>IFERROR(VLOOKUP($A878&amp;"-"&amp;N$1,'Conclusões cursos'!$E:$H,4,0),"")</f>
        <v/>
      </c>
    </row>
    <row r="879" spans="1:15" x14ac:dyDescent="0.3">
      <c r="A879">
        <v>201205051</v>
      </c>
      <c r="B879" t="s">
        <v>2385</v>
      </c>
      <c r="C879" t="s">
        <v>2386</v>
      </c>
      <c r="E879" t="str">
        <f t="shared" si="13"/>
        <v xml:space="preserve">MIEIC </v>
      </c>
      <c r="F879" t="str">
        <f>IFERROR(VLOOKUP($A879&amp;"-"&amp;F$1,'Conclusões cursos'!$E:$H,2,0),"")</f>
        <v/>
      </c>
      <c r="G879" t="str">
        <f>IFERROR(VLOOKUP($A879&amp;"-"&amp;F$1,'Conclusões cursos'!$E:$H,4,0),"")</f>
        <v/>
      </c>
      <c r="H879" t="str">
        <f>IFERROR(VLOOKUP($A879&amp;"-"&amp;H$1,'Conclusões cursos'!$E:$H,2,0),"")</f>
        <v/>
      </c>
      <c r="I879" t="str">
        <f>IFERROR(VLOOKUP($A879&amp;"-"&amp;H$1,'Conclusões cursos'!$E:$H,4,0),"")</f>
        <v/>
      </c>
      <c r="J879" t="str">
        <f>IFERROR(VLOOKUP($A879&amp;"-"&amp;J$1,'Conclusões cursos'!$E:$H,2,0),"")</f>
        <v>2012/2013</v>
      </c>
      <c r="K879" t="str">
        <f>IFERROR(VLOOKUP($A879&amp;"-"&amp;J$1,'Conclusões cursos'!$E:$H,4,0),"")</f>
        <v>2017/2018</v>
      </c>
      <c r="L879" t="str">
        <f>IFERROR(VLOOKUP($A879&amp;"-"&amp;L$1,'Conclusões cursos'!$E:$H,2,0),"")</f>
        <v/>
      </c>
      <c r="M879" t="str">
        <f>IFERROR(VLOOKUP($A879&amp;"-"&amp;L$1,'Conclusões cursos'!$E:$H,4,0),"")</f>
        <v/>
      </c>
      <c r="N879" t="str">
        <f>IFERROR(VLOOKUP($A879&amp;"-"&amp;N$1,'Conclusões cursos'!$E:$H,2,0),"")</f>
        <v/>
      </c>
      <c r="O879" t="str">
        <f>IFERROR(VLOOKUP($A879&amp;"-"&amp;N$1,'Conclusões cursos'!$E:$H,4,0),"")</f>
        <v/>
      </c>
    </row>
    <row r="880" spans="1:15" x14ac:dyDescent="0.3">
      <c r="A880">
        <v>200004560</v>
      </c>
      <c r="B880" t="s">
        <v>4564</v>
      </c>
      <c r="C880" t="s">
        <v>4565</v>
      </c>
      <c r="E880" t="str">
        <f t="shared" si="13"/>
        <v xml:space="preserve">LEIC </v>
      </c>
      <c r="F880" t="str">
        <f>IFERROR(VLOOKUP($A880&amp;"-"&amp;F$1,'Conclusões cursos'!$E:$H,2,0),"")</f>
        <v>2000/2001</v>
      </c>
      <c r="G880" t="str">
        <f>IFERROR(VLOOKUP($A880&amp;"-"&amp;F$1,'Conclusões cursos'!$E:$H,4,0),"")</f>
        <v>2004/2005</v>
      </c>
      <c r="H880" t="str">
        <f>IFERROR(VLOOKUP($A880&amp;"-"&amp;H$1,'Conclusões cursos'!$E:$H,2,0),"")</f>
        <v/>
      </c>
      <c r="I880" t="str">
        <f>IFERROR(VLOOKUP($A880&amp;"-"&amp;H$1,'Conclusões cursos'!$E:$H,4,0),"")</f>
        <v/>
      </c>
      <c r="J880" t="str">
        <f>IFERROR(VLOOKUP($A880&amp;"-"&amp;J$1,'Conclusões cursos'!$E:$H,2,0),"")</f>
        <v/>
      </c>
      <c r="K880" t="str">
        <f>IFERROR(VLOOKUP($A880&amp;"-"&amp;J$1,'Conclusões cursos'!$E:$H,4,0),"")</f>
        <v/>
      </c>
      <c r="L880" t="str">
        <f>IFERROR(VLOOKUP($A880&amp;"-"&amp;L$1,'Conclusões cursos'!$E:$H,2,0),"")</f>
        <v/>
      </c>
      <c r="M880" t="str">
        <f>IFERROR(VLOOKUP($A880&amp;"-"&amp;L$1,'Conclusões cursos'!$E:$H,4,0),"")</f>
        <v/>
      </c>
      <c r="N880" t="str">
        <f>IFERROR(VLOOKUP($A880&amp;"-"&amp;N$1,'Conclusões cursos'!$E:$H,2,0),"")</f>
        <v/>
      </c>
      <c r="O880" t="str">
        <f>IFERROR(VLOOKUP($A880&amp;"-"&amp;N$1,'Conclusões cursos'!$E:$H,4,0),"")</f>
        <v/>
      </c>
    </row>
    <row r="881" spans="1:15" x14ac:dyDescent="0.3">
      <c r="A881">
        <v>200200962</v>
      </c>
      <c r="B881" t="s">
        <v>2387</v>
      </c>
      <c r="C881" t="s">
        <v>2388</v>
      </c>
      <c r="E881" t="str">
        <f t="shared" si="13"/>
        <v xml:space="preserve">MIEIC </v>
      </c>
      <c r="F881" t="str">
        <f>IFERROR(VLOOKUP($A881&amp;"-"&amp;F$1,'Conclusões cursos'!$E:$H,2,0),"")</f>
        <v/>
      </c>
      <c r="G881" t="str">
        <f>IFERROR(VLOOKUP($A881&amp;"-"&amp;F$1,'Conclusões cursos'!$E:$H,4,0),"")</f>
        <v/>
      </c>
      <c r="H881" t="str">
        <f>IFERROR(VLOOKUP($A881&amp;"-"&amp;H$1,'Conclusões cursos'!$E:$H,2,0),"")</f>
        <v/>
      </c>
      <c r="I881" t="str">
        <f>IFERROR(VLOOKUP($A881&amp;"-"&amp;H$1,'Conclusões cursos'!$E:$H,4,0),"")</f>
        <v/>
      </c>
      <c r="J881" t="str">
        <f>IFERROR(VLOOKUP($A881&amp;"-"&amp;J$1,'Conclusões cursos'!$E:$H,2,0),"")</f>
        <v>2002/2003</v>
      </c>
      <c r="K881" t="str">
        <f>IFERROR(VLOOKUP($A881&amp;"-"&amp;J$1,'Conclusões cursos'!$E:$H,4,0),"")</f>
        <v>2007/2008</v>
      </c>
      <c r="L881" t="str">
        <f>IFERROR(VLOOKUP($A881&amp;"-"&amp;L$1,'Conclusões cursos'!$E:$H,2,0),"")</f>
        <v/>
      </c>
      <c r="M881" t="str">
        <f>IFERROR(VLOOKUP($A881&amp;"-"&amp;L$1,'Conclusões cursos'!$E:$H,4,0),"")</f>
        <v/>
      </c>
      <c r="N881" t="str">
        <f>IFERROR(VLOOKUP($A881&amp;"-"&amp;N$1,'Conclusões cursos'!$E:$H,2,0),"")</f>
        <v/>
      </c>
      <c r="O881" t="str">
        <f>IFERROR(VLOOKUP($A881&amp;"-"&amp;N$1,'Conclusões cursos'!$E:$H,4,0),"")</f>
        <v/>
      </c>
    </row>
    <row r="882" spans="1:15" x14ac:dyDescent="0.3">
      <c r="A882">
        <v>200700590</v>
      </c>
      <c r="B882" t="s">
        <v>2389</v>
      </c>
      <c r="C882" t="s">
        <v>2390</v>
      </c>
      <c r="E882" t="str">
        <f t="shared" si="13"/>
        <v xml:space="preserve">MIEIC </v>
      </c>
      <c r="F882" t="str">
        <f>IFERROR(VLOOKUP($A882&amp;"-"&amp;F$1,'Conclusões cursos'!$E:$H,2,0),"")</f>
        <v/>
      </c>
      <c r="G882" t="str">
        <f>IFERROR(VLOOKUP($A882&amp;"-"&amp;F$1,'Conclusões cursos'!$E:$H,4,0),"")</f>
        <v/>
      </c>
      <c r="H882" t="str">
        <f>IFERROR(VLOOKUP($A882&amp;"-"&amp;H$1,'Conclusões cursos'!$E:$H,2,0),"")</f>
        <v/>
      </c>
      <c r="I882" t="str">
        <f>IFERROR(VLOOKUP($A882&amp;"-"&amp;H$1,'Conclusões cursos'!$E:$H,4,0),"")</f>
        <v/>
      </c>
      <c r="J882" t="str">
        <f>IFERROR(VLOOKUP($A882&amp;"-"&amp;J$1,'Conclusões cursos'!$E:$H,2,0),"")</f>
        <v>2007/2008</v>
      </c>
      <c r="K882" t="str">
        <f>IFERROR(VLOOKUP($A882&amp;"-"&amp;J$1,'Conclusões cursos'!$E:$H,4,0),"")</f>
        <v>2011/2012</v>
      </c>
      <c r="L882" t="str">
        <f>IFERROR(VLOOKUP($A882&amp;"-"&amp;L$1,'Conclusões cursos'!$E:$H,2,0),"")</f>
        <v/>
      </c>
      <c r="M882" t="str">
        <f>IFERROR(VLOOKUP($A882&amp;"-"&amp;L$1,'Conclusões cursos'!$E:$H,4,0),"")</f>
        <v/>
      </c>
      <c r="N882" t="str">
        <f>IFERROR(VLOOKUP($A882&amp;"-"&amp;N$1,'Conclusões cursos'!$E:$H,2,0),"")</f>
        <v/>
      </c>
      <c r="O882" t="str">
        <f>IFERROR(VLOOKUP($A882&amp;"-"&amp;N$1,'Conclusões cursos'!$E:$H,4,0),"")</f>
        <v/>
      </c>
    </row>
    <row r="883" spans="1:15" x14ac:dyDescent="0.3">
      <c r="A883">
        <v>200402369</v>
      </c>
      <c r="B883" t="s">
        <v>2391</v>
      </c>
      <c r="C883" t="s">
        <v>2392</v>
      </c>
      <c r="E883" t="str">
        <f t="shared" si="13"/>
        <v xml:space="preserve">MIEIC </v>
      </c>
      <c r="F883" t="str">
        <f>IFERROR(VLOOKUP($A883&amp;"-"&amp;F$1,'Conclusões cursos'!$E:$H,2,0),"")</f>
        <v/>
      </c>
      <c r="G883" t="str">
        <f>IFERROR(VLOOKUP($A883&amp;"-"&amp;F$1,'Conclusões cursos'!$E:$H,4,0),"")</f>
        <v/>
      </c>
      <c r="H883" t="str">
        <f>IFERROR(VLOOKUP($A883&amp;"-"&amp;H$1,'Conclusões cursos'!$E:$H,2,0),"")</f>
        <v/>
      </c>
      <c r="I883" t="str">
        <f>IFERROR(VLOOKUP($A883&amp;"-"&amp;H$1,'Conclusões cursos'!$E:$H,4,0),"")</f>
        <v/>
      </c>
      <c r="J883" t="str">
        <f>IFERROR(VLOOKUP($A883&amp;"-"&amp;J$1,'Conclusões cursos'!$E:$H,2,0),"")</f>
        <v>2004/2005</v>
      </c>
      <c r="K883" t="str">
        <f>IFERROR(VLOOKUP($A883&amp;"-"&amp;J$1,'Conclusões cursos'!$E:$H,4,0),"")</f>
        <v>2009/2010</v>
      </c>
      <c r="L883" t="str">
        <f>IFERROR(VLOOKUP($A883&amp;"-"&amp;L$1,'Conclusões cursos'!$E:$H,2,0),"")</f>
        <v/>
      </c>
      <c r="M883" t="str">
        <f>IFERROR(VLOOKUP($A883&amp;"-"&amp;L$1,'Conclusões cursos'!$E:$H,4,0),"")</f>
        <v/>
      </c>
      <c r="N883" t="str">
        <f>IFERROR(VLOOKUP($A883&amp;"-"&amp;N$1,'Conclusões cursos'!$E:$H,2,0),"")</f>
        <v/>
      </c>
      <c r="O883" t="str">
        <f>IFERROR(VLOOKUP($A883&amp;"-"&amp;N$1,'Conclusões cursos'!$E:$H,4,0),"")</f>
        <v/>
      </c>
    </row>
    <row r="884" spans="1:15" x14ac:dyDescent="0.3">
      <c r="A884">
        <v>201102900</v>
      </c>
      <c r="B884" t="s">
        <v>2393</v>
      </c>
      <c r="C884" t="s">
        <v>2394</v>
      </c>
      <c r="E884" t="str">
        <f t="shared" si="13"/>
        <v xml:space="preserve">MIEIC </v>
      </c>
      <c r="F884" t="str">
        <f>IFERROR(VLOOKUP($A884&amp;"-"&amp;F$1,'Conclusões cursos'!$E:$H,2,0),"")</f>
        <v/>
      </c>
      <c r="G884" t="str">
        <f>IFERROR(VLOOKUP($A884&amp;"-"&amp;F$1,'Conclusões cursos'!$E:$H,4,0),"")</f>
        <v/>
      </c>
      <c r="H884" t="str">
        <f>IFERROR(VLOOKUP($A884&amp;"-"&amp;H$1,'Conclusões cursos'!$E:$H,2,0),"")</f>
        <v/>
      </c>
      <c r="I884" t="str">
        <f>IFERROR(VLOOKUP($A884&amp;"-"&amp;H$1,'Conclusões cursos'!$E:$H,4,0),"")</f>
        <v/>
      </c>
      <c r="J884" t="str">
        <f>IFERROR(VLOOKUP($A884&amp;"-"&amp;J$1,'Conclusões cursos'!$E:$H,2,0),"")</f>
        <v>2013/2014</v>
      </c>
      <c r="K884" t="str">
        <f>IFERROR(VLOOKUP($A884&amp;"-"&amp;J$1,'Conclusões cursos'!$E:$H,4,0),"")</f>
        <v>2018/2019</v>
      </c>
      <c r="L884" t="str">
        <f>IFERROR(VLOOKUP($A884&amp;"-"&amp;L$1,'Conclusões cursos'!$E:$H,2,0),"")</f>
        <v/>
      </c>
      <c r="M884" t="str">
        <f>IFERROR(VLOOKUP($A884&amp;"-"&amp;L$1,'Conclusões cursos'!$E:$H,4,0),"")</f>
        <v/>
      </c>
      <c r="N884" t="str">
        <f>IFERROR(VLOOKUP($A884&amp;"-"&amp;N$1,'Conclusões cursos'!$E:$H,2,0),"")</f>
        <v/>
      </c>
      <c r="O884" t="str">
        <f>IFERROR(VLOOKUP($A884&amp;"-"&amp;N$1,'Conclusões cursos'!$E:$H,4,0),"")</f>
        <v/>
      </c>
    </row>
    <row r="885" spans="1:15" x14ac:dyDescent="0.3">
      <c r="A885">
        <v>200001724</v>
      </c>
      <c r="B885" t="s">
        <v>4566</v>
      </c>
      <c r="C885" t="s">
        <v>4567</v>
      </c>
      <c r="E885" t="str">
        <f t="shared" si="13"/>
        <v xml:space="preserve">LEIC </v>
      </c>
      <c r="F885" t="str">
        <f>IFERROR(VLOOKUP($A885&amp;"-"&amp;F$1,'Conclusões cursos'!$E:$H,2,0),"")</f>
        <v>2000/2001</v>
      </c>
      <c r="G885" t="str">
        <f>IFERROR(VLOOKUP($A885&amp;"-"&amp;F$1,'Conclusões cursos'!$E:$H,4,0),"")</f>
        <v>2004/2005</v>
      </c>
      <c r="H885" t="str">
        <f>IFERROR(VLOOKUP($A885&amp;"-"&amp;H$1,'Conclusões cursos'!$E:$H,2,0),"")</f>
        <v/>
      </c>
      <c r="I885" t="str">
        <f>IFERROR(VLOOKUP($A885&amp;"-"&amp;H$1,'Conclusões cursos'!$E:$H,4,0),"")</f>
        <v/>
      </c>
      <c r="J885" t="str">
        <f>IFERROR(VLOOKUP($A885&amp;"-"&amp;J$1,'Conclusões cursos'!$E:$H,2,0),"")</f>
        <v/>
      </c>
      <c r="K885" t="str">
        <f>IFERROR(VLOOKUP($A885&amp;"-"&amp;J$1,'Conclusões cursos'!$E:$H,4,0),"")</f>
        <v/>
      </c>
      <c r="L885" t="str">
        <f>IFERROR(VLOOKUP($A885&amp;"-"&amp;L$1,'Conclusões cursos'!$E:$H,2,0),"")</f>
        <v/>
      </c>
      <c r="M885" t="str">
        <f>IFERROR(VLOOKUP($A885&amp;"-"&amp;L$1,'Conclusões cursos'!$E:$H,4,0),"")</f>
        <v/>
      </c>
      <c r="N885" t="str">
        <f>IFERROR(VLOOKUP($A885&amp;"-"&amp;N$1,'Conclusões cursos'!$E:$H,2,0),"")</f>
        <v/>
      </c>
      <c r="O885" t="str">
        <f>IFERROR(VLOOKUP($A885&amp;"-"&amp;N$1,'Conclusões cursos'!$E:$H,4,0),"")</f>
        <v/>
      </c>
    </row>
    <row r="886" spans="1:15" x14ac:dyDescent="0.3">
      <c r="A886">
        <v>200102916</v>
      </c>
      <c r="B886" t="s">
        <v>4568</v>
      </c>
      <c r="C886" t="s">
        <v>4569</v>
      </c>
      <c r="E886" t="str">
        <f t="shared" si="13"/>
        <v xml:space="preserve">LEIC </v>
      </c>
      <c r="F886" t="str">
        <f>IFERROR(VLOOKUP($A886&amp;"-"&amp;F$1,'Conclusões cursos'!$E:$H,2,0),"")</f>
        <v>2001/2002</v>
      </c>
      <c r="G886" t="str">
        <f>IFERROR(VLOOKUP($A886&amp;"-"&amp;F$1,'Conclusões cursos'!$E:$H,4,0),"")</f>
        <v>2005/2006</v>
      </c>
      <c r="H886" t="str">
        <f>IFERROR(VLOOKUP($A886&amp;"-"&amp;H$1,'Conclusões cursos'!$E:$H,2,0),"")</f>
        <v/>
      </c>
      <c r="I886" t="str">
        <f>IFERROR(VLOOKUP($A886&amp;"-"&amp;H$1,'Conclusões cursos'!$E:$H,4,0),"")</f>
        <v/>
      </c>
      <c r="J886" t="str">
        <f>IFERROR(VLOOKUP($A886&amp;"-"&amp;J$1,'Conclusões cursos'!$E:$H,2,0),"")</f>
        <v/>
      </c>
      <c r="K886" t="str">
        <f>IFERROR(VLOOKUP($A886&amp;"-"&amp;J$1,'Conclusões cursos'!$E:$H,4,0),"")</f>
        <v/>
      </c>
      <c r="L886" t="str">
        <f>IFERROR(VLOOKUP($A886&amp;"-"&amp;L$1,'Conclusões cursos'!$E:$H,2,0),"")</f>
        <v/>
      </c>
      <c r="M886" t="str">
        <f>IFERROR(VLOOKUP($A886&amp;"-"&amp;L$1,'Conclusões cursos'!$E:$H,4,0),"")</f>
        <v/>
      </c>
      <c r="N886" t="str">
        <f>IFERROR(VLOOKUP($A886&amp;"-"&amp;N$1,'Conclusões cursos'!$E:$H,2,0),"")</f>
        <v/>
      </c>
      <c r="O886" t="str">
        <f>IFERROR(VLOOKUP($A886&amp;"-"&amp;N$1,'Conclusões cursos'!$E:$H,4,0),"")</f>
        <v/>
      </c>
    </row>
    <row r="887" spans="1:15" x14ac:dyDescent="0.3">
      <c r="A887">
        <v>199403562</v>
      </c>
      <c r="B887" t="s">
        <v>4570</v>
      </c>
      <c r="C887" t="s">
        <v>4571</v>
      </c>
      <c r="E887" t="str">
        <f t="shared" si="13"/>
        <v xml:space="preserve">LEIC </v>
      </c>
      <c r="F887" t="str">
        <f>IFERROR(VLOOKUP($A887&amp;"-"&amp;F$1,'Conclusões cursos'!$E:$H,2,0),"")</f>
        <v>1994/1995</v>
      </c>
      <c r="G887" t="str">
        <f>IFERROR(VLOOKUP($A887&amp;"-"&amp;F$1,'Conclusões cursos'!$E:$H,4,0),"")</f>
        <v>2004/2005</v>
      </c>
      <c r="H887" t="str">
        <f>IFERROR(VLOOKUP($A887&amp;"-"&amp;H$1,'Conclusões cursos'!$E:$H,2,0),"")</f>
        <v/>
      </c>
      <c r="I887" t="str">
        <f>IFERROR(VLOOKUP($A887&amp;"-"&amp;H$1,'Conclusões cursos'!$E:$H,4,0),"")</f>
        <v/>
      </c>
      <c r="J887" t="str">
        <f>IFERROR(VLOOKUP($A887&amp;"-"&amp;J$1,'Conclusões cursos'!$E:$H,2,0),"")</f>
        <v/>
      </c>
      <c r="K887" t="str">
        <f>IFERROR(VLOOKUP($A887&amp;"-"&amp;J$1,'Conclusões cursos'!$E:$H,4,0),"")</f>
        <v/>
      </c>
      <c r="L887" t="str">
        <f>IFERROR(VLOOKUP($A887&amp;"-"&amp;L$1,'Conclusões cursos'!$E:$H,2,0),"")</f>
        <v/>
      </c>
      <c r="M887" t="str">
        <f>IFERROR(VLOOKUP($A887&amp;"-"&amp;L$1,'Conclusões cursos'!$E:$H,4,0),"")</f>
        <v/>
      </c>
      <c r="N887" t="str">
        <f>IFERROR(VLOOKUP($A887&amp;"-"&amp;N$1,'Conclusões cursos'!$E:$H,2,0),"")</f>
        <v/>
      </c>
      <c r="O887" t="str">
        <f>IFERROR(VLOOKUP($A887&amp;"-"&amp;N$1,'Conclusões cursos'!$E:$H,4,0),"")</f>
        <v/>
      </c>
    </row>
    <row r="888" spans="1:15" x14ac:dyDescent="0.3">
      <c r="A888">
        <v>200401225</v>
      </c>
      <c r="B888" t="s">
        <v>2395</v>
      </c>
      <c r="C888" t="s">
        <v>2396</v>
      </c>
      <c r="E888" t="str">
        <f t="shared" si="13"/>
        <v xml:space="preserve">MIEIC </v>
      </c>
      <c r="F888" t="str">
        <f>IFERROR(VLOOKUP($A888&amp;"-"&amp;F$1,'Conclusões cursos'!$E:$H,2,0),"")</f>
        <v/>
      </c>
      <c r="G888" t="str">
        <f>IFERROR(VLOOKUP($A888&amp;"-"&amp;F$1,'Conclusões cursos'!$E:$H,4,0),"")</f>
        <v/>
      </c>
      <c r="H888" t="str">
        <f>IFERROR(VLOOKUP($A888&amp;"-"&amp;H$1,'Conclusões cursos'!$E:$H,2,0),"")</f>
        <v/>
      </c>
      <c r="I888" t="str">
        <f>IFERROR(VLOOKUP($A888&amp;"-"&amp;H$1,'Conclusões cursos'!$E:$H,4,0),"")</f>
        <v/>
      </c>
      <c r="J888" t="str">
        <f>IFERROR(VLOOKUP($A888&amp;"-"&amp;J$1,'Conclusões cursos'!$E:$H,2,0),"")</f>
        <v>2004/2005</v>
      </c>
      <c r="K888" t="str">
        <f>IFERROR(VLOOKUP($A888&amp;"-"&amp;J$1,'Conclusões cursos'!$E:$H,4,0),"")</f>
        <v>2008/2009</v>
      </c>
      <c r="L888" t="str">
        <f>IFERROR(VLOOKUP($A888&amp;"-"&amp;L$1,'Conclusões cursos'!$E:$H,2,0),"")</f>
        <v/>
      </c>
      <c r="M888" t="str">
        <f>IFERROR(VLOOKUP($A888&amp;"-"&amp;L$1,'Conclusões cursos'!$E:$H,4,0),"")</f>
        <v/>
      </c>
      <c r="N888" t="str">
        <f>IFERROR(VLOOKUP($A888&amp;"-"&amp;N$1,'Conclusões cursos'!$E:$H,2,0),"")</f>
        <v/>
      </c>
      <c r="O888" t="str">
        <f>IFERROR(VLOOKUP($A888&amp;"-"&amp;N$1,'Conclusões cursos'!$E:$H,4,0),"")</f>
        <v/>
      </c>
    </row>
    <row r="889" spans="1:15" x14ac:dyDescent="0.3">
      <c r="A889">
        <v>200005131</v>
      </c>
      <c r="B889" t="s">
        <v>4572</v>
      </c>
      <c r="C889" t="s">
        <v>4573</v>
      </c>
      <c r="E889" t="str">
        <f t="shared" si="13"/>
        <v xml:space="preserve">LEIC </v>
      </c>
      <c r="F889" t="str">
        <f>IFERROR(VLOOKUP($A889&amp;"-"&amp;F$1,'Conclusões cursos'!$E:$H,2,0),"")</f>
        <v>2000/2001</v>
      </c>
      <c r="G889" t="str">
        <f>IFERROR(VLOOKUP($A889&amp;"-"&amp;F$1,'Conclusões cursos'!$E:$H,4,0),"")</f>
        <v>2004/2005</v>
      </c>
      <c r="H889" t="str">
        <f>IFERROR(VLOOKUP($A889&amp;"-"&amp;H$1,'Conclusões cursos'!$E:$H,2,0),"")</f>
        <v/>
      </c>
      <c r="I889" t="str">
        <f>IFERROR(VLOOKUP($A889&amp;"-"&amp;H$1,'Conclusões cursos'!$E:$H,4,0),"")</f>
        <v/>
      </c>
      <c r="J889" t="str">
        <f>IFERROR(VLOOKUP($A889&amp;"-"&amp;J$1,'Conclusões cursos'!$E:$H,2,0),"")</f>
        <v/>
      </c>
      <c r="K889" t="str">
        <f>IFERROR(VLOOKUP($A889&amp;"-"&amp;J$1,'Conclusões cursos'!$E:$H,4,0),"")</f>
        <v/>
      </c>
      <c r="L889" t="str">
        <f>IFERROR(VLOOKUP($A889&amp;"-"&amp;L$1,'Conclusões cursos'!$E:$H,2,0),"")</f>
        <v/>
      </c>
      <c r="M889" t="str">
        <f>IFERROR(VLOOKUP($A889&amp;"-"&amp;L$1,'Conclusões cursos'!$E:$H,4,0),"")</f>
        <v/>
      </c>
      <c r="N889" t="str">
        <f>IFERROR(VLOOKUP($A889&amp;"-"&amp;N$1,'Conclusões cursos'!$E:$H,2,0),"")</f>
        <v/>
      </c>
      <c r="O889" t="str">
        <f>IFERROR(VLOOKUP($A889&amp;"-"&amp;N$1,'Conclusões cursos'!$E:$H,4,0),"")</f>
        <v/>
      </c>
    </row>
    <row r="890" spans="1:15" x14ac:dyDescent="0.3">
      <c r="A890">
        <v>201909576</v>
      </c>
      <c r="B890" t="s">
        <v>1042</v>
      </c>
      <c r="C890" t="s">
        <v>1043</v>
      </c>
      <c r="E890" t="str">
        <f t="shared" si="13"/>
        <v>M.EIC</v>
      </c>
      <c r="F890" t="str">
        <f>IFERROR(VLOOKUP($A890&amp;"-"&amp;F$1,'Conclusões cursos'!$E:$H,2,0),"")</f>
        <v/>
      </c>
      <c r="G890" t="str">
        <f>IFERROR(VLOOKUP($A890&amp;"-"&amp;F$1,'Conclusões cursos'!$E:$H,4,0),"")</f>
        <v/>
      </c>
      <c r="H890" t="str">
        <f>IFERROR(VLOOKUP($A890&amp;"-"&amp;H$1,'Conclusões cursos'!$E:$H,2,0),"")</f>
        <v/>
      </c>
      <c r="I890" t="str">
        <f>IFERROR(VLOOKUP($A890&amp;"-"&amp;H$1,'Conclusões cursos'!$E:$H,4,0),"")</f>
        <v/>
      </c>
      <c r="J890" t="str">
        <f>IFERROR(VLOOKUP($A890&amp;"-"&amp;J$1,'Conclusões cursos'!$E:$H,2,0),"")</f>
        <v/>
      </c>
      <c r="K890" t="str">
        <f>IFERROR(VLOOKUP($A890&amp;"-"&amp;J$1,'Conclusões cursos'!$E:$H,4,0),"")</f>
        <v/>
      </c>
      <c r="L890" t="str">
        <f>IFERROR(VLOOKUP($A890&amp;"-"&amp;L$1,'Conclusões cursos'!$E:$H,2,0),"")</f>
        <v/>
      </c>
      <c r="M890" t="str">
        <f>IFERROR(VLOOKUP($A890&amp;"-"&amp;L$1,'Conclusões cursos'!$E:$H,4,0),"")</f>
        <v/>
      </c>
      <c r="N890" t="str">
        <f>IFERROR(VLOOKUP($A890&amp;"-"&amp;N$1,'Conclusões cursos'!$E:$H,2,0),"")</f>
        <v>2021/2022</v>
      </c>
      <c r="O890" t="str">
        <f>IFERROR(VLOOKUP($A890&amp;"-"&amp;N$1,'Conclusões cursos'!$E:$H,4,0),"")</f>
        <v>2021/2022</v>
      </c>
    </row>
    <row r="891" spans="1:15" x14ac:dyDescent="0.3">
      <c r="A891">
        <v>199900306</v>
      </c>
      <c r="B891" t="s">
        <v>4574</v>
      </c>
      <c r="C891" t="s">
        <v>4575</v>
      </c>
      <c r="E891" t="str">
        <f t="shared" si="13"/>
        <v xml:space="preserve">LEIC </v>
      </c>
      <c r="F891" t="str">
        <f>IFERROR(VLOOKUP($A891&amp;"-"&amp;F$1,'Conclusões cursos'!$E:$H,2,0),"")</f>
        <v>1999/2000</v>
      </c>
      <c r="G891" t="str">
        <f>IFERROR(VLOOKUP($A891&amp;"-"&amp;F$1,'Conclusões cursos'!$E:$H,4,0),"")</f>
        <v>2003/2004</v>
      </c>
      <c r="H891" t="str">
        <f>IFERROR(VLOOKUP($A891&amp;"-"&amp;H$1,'Conclusões cursos'!$E:$H,2,0),"")</f>
        <v/>
      </c>
      <c r="I891" t="str">
        <f>IFERROR(VLOOKUP($A891&amp;"-"&amp;H$1,'Conclusões cursos'!$E:$H,4,0),"")</f>
        <v/>
      </c>
      <c r="J891" t="str">
        <f>IFERROR(VLOOKUP($A891&amp;"-"&amp;J$1,'Conclusões cursos'!$E:$H,2,0),"")</f>
        <v/>
      </c>
      <c r="K891" t="str">
        <f>IFERROR(VLOOKUP($A891&amp;"-"&amp;J$1,'Conclusões cursos'!$E:$H,4,0),"")</f>
        <v/>
      </c>
      <c r="L891" t="str">
        <f>IFERROR(VLOOKUP($A891&amp;"-"&amp;L$1,'Conclusões cursos'!$E:$H,2,0),"")</f>
        <v/>
      </c>
      <c r="M891" t="str">
        <f>IFERROR(VLOOKUP($A891&amp;"-"&amp;L$1,'Conclusões cursos'!$E:$H,4,0),"")</f>
        <v/>
      </c>
      <c r="N891" t="str">
        <f>IFERROR(VLOOKUP($A891&amp;"-"&amp;N$1,'Conclusões cursos'!$E:$H,2,0),"")</f>
        <v/>
      </c>
      <c r="O891" t="str">
        <f>IFERROR(VLOOKUP($A891&amp;"-"&amp;N$1,'Conclusões cursos'!$E:$H,4,0),"")</f>
        <v/>
      </c>
    </row>
    <row r="892" spans="1:15" x14ac:dyDescent="0.3">
      <c r="A892">
        <v>201404587</v>
      </c>
      <c r="B892" t="s">
        <v>2397</v>
      </c>
      <c r="C892" t="s">
        <v>2398</v>
      </c>
      <c r="E892" t="str">
        <f t="shared" si="13"/>
        <v xml:space="preserve">MIEIC </v>
      </c>
      <c r="F892" t="str">
        <f>IFERROR(VLOOKUP($A892&amp;"-"&amp;F$1,'Conclusões cursos'!$E:$H,2,0),"")</f>
        <v/>
      </c>
      <c r="G892" t="str">
        <f>IFERROR(VLOOKUP($A892&amp;"-"&amp;F$1,'Conclusões cursos'!$E:$H,4,0),"")</f>
        <v/>
      </c>
      <c r="H892" t="str">
        <f>IFERROR(VLOOKUP($A892&amp;"-"&amp;H$1,'Conclusões cursos'!$E:$H,2,0),"")</f>
        <v/>
      </c>
      <c r="I892" t="str">
        <f>IFERROR(VLOOKUP($A892&amp;"-"&amp;H$1,'Conclusões cursos'!$E:$H,4,0),"")</f>
        <v/>
      </c>
      <c r="J892" t="str">
        <f>IFERROR(VLOOKUP($A892&amp;"-"&amp;J$1,'Conclusões cursos'!$E:$H,2,0),"")</f>
        <v>2014/2015</v>
      </c>
      <c r="K892" t="str">
        <f>IFERROR(VLOOKUP($A892&amp;"-"&amp;J$1,'Conclusões cursos'!$E:$H,4,0),"")</f>
        <v>2018/2019</v>
      </c>
      <c r="L892" t="str">
        <f>IFERROR(VLOOKUP($A892&amp;"-"&amp;L$1,'Conclusões cursos'!$E:$H,2,0),"")</f>
        <v/>
      </c>
      <c r="M892" t="str">
        <f>IFERROR(VLOOKUP($A892&amp;"-"&amp;L$1,'Conclusões cursos'!$E:$H,4,0),"")</f>
        <v/>
      </c>
      <c r="N892" t="str">
        <f>IFERROR(VLOOKUP($A892&amp;"-"&amp;N$1,'Conclusões cursos'!$E:$H,2,0),"")</f>
        <v/>
      </c>
      <c r="O892" t="str">
        <f>IFERROR(VLOOKUP($A892&amp;"-"&amp;N$1,'Conclusões cursos'!$E:$H,4,0),"")</f>
        <v/>
      </c>
    </row>
    <row r="893" spans="1:15" x14ac:dyDescent="0.3">
      <c r="A893">
        <v>201106766</v>
      </c>
      <c r="B893" t="s">
        <v>2399</v>
      </c>
      <c r="C893" t="s">
        <v>2400</v>
      </c>
      <c r="E893" t="str">
        <f t="shared" si="13"/>
        <v xml:space="preserve">MIEIC </v>
      </c>
      <c r="F893" t="str">
        <f>IFERROR(VLOOKUP($A893&amp;"-"&amp;F$1,'Conclusões cursos'!$E:$H,2,0),"")</f>
        <v/>
      </c>
      <c r="G893" t="str">
        <f>IFERROR(VLOOKUP($A893&amp;"-"&amp;F$1,'Conclusões cursos'!$E:$H,4,0),"")</f>
        <v/>
      </c>
      <c r="H893" t="str">
        <f>IFERROR(VLOOKUP($A893&amp;"-"&amp;H$1,'Conclusões cursos'!$E:$H,2,0),"")</f>
        <v/>
      </c>
      <c r="I893" t="str">
        <f>IFERROR(VLOOKUP($A893&amp;"-"&amp;H$1,'Conclusões cursos'!$E:$H,4,0),"")</f>
        <v/>
      </c>
      <c r="J893" t="str">
        <f>IFERROR(VLOOKUP($A893&amp;"-"&amp;J$1,'Conclusões cursos'!$E:$H,2,0),"")</f>
        <v>2011/2012</v>
      </c>
      <c r="K893" t="str">
        <f>IFERROR(VLOOKUP($A893&amp;"-"&amp;J$1,'Conclusões cursos'!$E:$H,4,0),"")</f>
        <v>2017/2018</v>
      </c>
      <c r="L893" t="str">
        <f>IFERROR(VLOOKUP($A893&amp;"-"&amp;L$1,'Conclusões cursos'!$E:$H,2,0),"")</f>
        <v/>
      </c>
      <c r="M893" t="str">
        <f>IFERROR(VLOOKUP($A893&amp;"-"&amp;L$1,'Conclusões cursos'!$E:$H,4,0),"")</f>
        <v/>
      </c>
      <c r="N893" t="str">
        <f>IFERROR(VLOOKUP($A893&amp;"-"&amp;N$1,'Conclusões cursos'!$E:$H,2,0),"")</f>
        <v/>
      </c>
      <c r="O893" t="str">
        <f>IFERROR(VLOOKUP($A893&amp;"-"&amp;N$1,'Conclusões cursos'!$E:$H,4,0),"")</f>
        <v/>
      </c>
    </row>
    <row r="894" spans="1:15" x14ac:dyDescent="0.3">
      <c r="A894">
        <v>202006814</v>
      </c>
      <c r="B894" t="s">
        <v>366</v>
      </c>
      <c r="C894" t="s">
        <v>367</v>
      </c>
      <c r="E894" t="str">
        <f t="shared" si="13"/>
        <v xml:space="preserve">L.EIC </v>
      </c>
      <c r="F894" t="str">
        <f>IFERROR(VLOOKUP($A894&amp;"-"&amp;F$1,'Conclusões cursos'!$E:$H,2,0),"")</f>
        <v/>
      </c>
      <c r="G894" t="str">
        <f>IFERROR(VLOOKUP($A894&amp;"-"&amp;F$1,'Conclusões cursos'!$E:$H,4,0),"")</f>
        <v/>
      </c>
      <c r="H894" t="str">
        <f>IFERROR(VLOOKUP($A894&amp;"-"&amp;H$1,'Conclusões cursos'!$E:$H,2,0),"")</f>
        <v/>
      </c>
      <c r="I894" t="str">
        <f>IFERROR(VLOOKUP($A894&amp;"-"&amp;H$1,'Conclusões cursos'!$E:$H,4,0),"")</f>
        <v/>
      </c>
      <c r="J894" t="str">
        <f>IFERROR(VLOOKUP($A894&amp;"-"&amp;J$1,'Conclusões cursos'!$E:$H,2,0),"")</f>
        <v/>
      </c>
      <c r="K894" t="str">
        <f>IFERROR(VLOOKUP($A894&amp;"-"&amp;J$1,'Conclusões cursos'!$E:$H,4,0),"")</f>
        <v/>
      </c>
      <c r="L894" t="str">
        <f>IFERROR(VLOOKUP($A894&amp;"-"&amp;L$1,'Conclusões cursos'!$E:$H,2,0),"")</f>
        <v>2021/2022</v>
      </c>
      <c r="M894" t="str">
        <f>IFERROR(VLOOKUP($A894&amp;"-"&amp;L$1,'Conclusões cursos'!$E:$H,4,0),"")</f>
        <v>2022/2023</v>
      </c>
      <c r="N894" t="str">
        <f>IFERROR(VLOOKUP($A894&amp;"-"&amp;N$1,'Conclusões cursos'!$E:$H,2,0),"")</f>
        <v/>
      </c>
      <c r="O894" t="str">
        <f>IFERROR(VLOOKUP($A894&amp;"-"&amp;N$1,'Conclusões cursos'!$E:$H,4,0),"")</f>
        <v/>
      </c>
    </row>
    <row r="895" spans="1:15" x14ac:dyDescent="0.3">
      <c r="A895">
        <v>200001155</v>
      </c>
      <c r="B895" t="s">
        <v>2401</v>
      </c>
      <c r="C895" t="s">
        <v>2402</v>
      </c>
      <c r="E895" t="str">
        <f t="shared" si="13"/>
        <v xml:space="preserve">MIEIC </v>
      </c>
      <c r="F895" t="str">
        <f>IFERROR(VLOOKUP($A895&amp;"-"&amp;F$1,'Conclusões cursos'!$E:$H,2,0),"")</f>
        <v/>
      </c>
      <c r="G895" t="str">
        <f>IFERROR(VLOOKUP($A895&amp;"-"&amp;F$1,'Conclusões cursos'!$E:$H,4,0),"")</f>
        <v/>
      </c>
      <c r="H895" t="str">
        <f>IFERROR(VLOOKUP($A895&amp;"-"&amp;H$1,'Conclusões cursos'!$E:$H,2,0),"")</f>
        <v/>
      </c>
      <c r="I895" t="str">
        <f>IFERROR(VLOOKUP($A895&amp;"-"&amp;H$1,'Conclusões cursos'!$E:$H,4,0),"")</f>
        <v/>
      </c>
      <c r="J895" t="str">
        <f>IFERROR(VLOOKUP($A895&amp;"-"&amp;J$1,'Conclusões cursos'!$E:$H,2,0),"")</f>
        <v>2003/2004</v>
      </c>
      <c r="K895" t="str">
        <f>IFERROR(VLOOKUP($A895&amp;"-"&amp;J$1,'Conclusões cursos'!$E:$H,4,0),"")</f>
        <v>2009/2010</v>
      </c>
      <c r="L895" t="str">
        <f>IFERROR(VLOOKUP($A895&amp;"-"&amp;L$1,'Conclusões cursos'!$E:$H,2,0),"")</f>
        <v/>
      </c>
      <c r="M895" t="str">
        <f>IFERROR(VLOOKUP($A895&amp;"-"&amp;L$1,'Conclusões cursos'!$E:$H,4,0),"")</f>
        <v/>
      </c>
      <c r="N895" t="str">
        <f>IFERROR(VLOOKUP($A895&amp;"-"&amp;N$1,'Conclusões cursos'!$E:$H,2,0),"")</f>
        <v/>
      </c>
      <c r="O895" t="str">
        <f>IFERROR(VLOOKUP($A895&amp;"-"&amp;N$1,'Conclusões cursos'!$E:$H,4,0),"")</f>
        <v/>
      </c>
    </row>
    <row r="896" spans="1:15" x14ac:dyDescent="0.3">
      <c r="A896">
        <v>200301897</v>
      </c>
      <c r="B896" t="s">
        <v>2403</v>
      </c>
      <c r="C896" t="s">
        <v>2404</v>
      </c>
      <c r="E896" t="str">
        <f t="shared" si="13"/>
        <v xml:space="preserve">MIEIC </v>
      </c>
      <c r="F896" t="str">
        <f>IFERROR(VLOOKUP($A896&amp;"-"&amp;F$1,'Conclusões cursos'!$E:$H,2,0),"")</f>
        <v/>
      </c>
      <c r="G896" t="str">
        <f>IFERROR(VLOOKUP($A896&amp;"-"&amp;F$1,'Conclusões cursos'!$E:$H,4,0),"")</f>
        <v/>
      </c>
      <c r="H896" t="str">
        <f>IFERROR(VLOOKUP($A896&amp;"-"&amp;H$1,'Conclusões cursos'!$E:$H,2,0),"")</f>
        <v/>
      </c>
      <c r="I896" t="str">
        <f>IFERROR(VLOOKUP($A896&amp;"-"&amp;H$1,'Conclusões cursos'!$E:$H,4,0),"")</f>
        <v/>
      </c>
      <c r="J896" t="str">
        <f>IFERROR(VLOOKUP($A896&amp;"-"&amp;J$1,'Conclusões cursos'!$E:$H,2,0),"")</f>
        <v>2003/2004</v>
      </c>
      <c r="K896" t="str">
        <f>IFERROR(VLOOKUP($A896&amp;"-"&amp;J$1,'Conclusões cursos'!$E:$H,4,0),"")</f>
        <v>2007/2008</v>
      </c>
      <c r="L896" t="str">
        <f>IFERROR(VLOOKUP($A896&amp;"-"&amp;L$1,'Conclusões cursos'!$E:$H,2,0),"")</f>
        <v/>
      </c>
      <c r="M896" t="str">
        <f>IFERROR(VLOOKUP($A896&amp;"-"&amp;L$1,'Conclusões cursos'!$E:$H,4,0),"")</f>
        <v/>
      </c>
      <c r="N896" t="str">
        <f>IFERROR(VLOOKUP($A896&amp;"-"&amp;N$1,'Conclusões cursos'!$E:$H,2,0),"")</f>
        <v/>
      </c>
      <c r="O896" t="str">
        <f>IFERROR(VLOOKUP($A896&amp;"-"&amp;N$1,'Conclusões cursos'!$E:$H,4,0),"")</f>
        <v/>
      </c>
    </row>
    <row r="897" spans="1:15" x14ac:dyDescent="0.3">
      <c r="A897">
        <v>200300527</v>
      </c>
      <c r="B897" t="s">
        <v>2405</v>
      </c>
      <c r="C897" t="s">
        <v>2406</v>
      </c>
      <c r="E897" t="str">
        <f t="shared" si="13"/>
        <v xml:space="preserve">MIEIC </v>
      </c>
      <c r="F897" t="str">
        <f>IFERROR(VLOOKUP($A897&amp;"-"&amp;F$1,'Conclusões cursos'!$E:$H,2,0),"")</f>
        <v/>
      </c>
      <c r="G897" t="str">
        <f>IFERROR(VLOOKUP($A897&amp;"-"&amp;F$1,'Conclusões cursos'!$E:$H,4,0),"")</f>
        <v/>
      </c>
      <c r="H897" t="str">
        <f>IFERROR(VLOOKUP($A897&amp;"-"&amp;H$1,'Conclusões cursos'!$E:$H,2,0),"")</f>
        <v/>
      </c>
      <c r="I897" t="str">
        <f>IFERROR(VLOOKUP($A897&amp;"-"&amp;H$1,'Conclusões cursos'!$E:$H,4,0),"")</f>
        <v/>
      </c>
      <c r="J897" t="str">
        <f>IFERROR(VLOOKUP($A897&amp;"-"&amp;J$1,'Conclusões cursos'!$E:$H,2,0),"")</f>
        <v>2003/2004</v>
      </c>
      <c r="K897" t="str">
        <f>IFERROR(VLOOKUP($A897&amp;"-"&amp;J$1,'Conclusões cursos'!$E:$H,4,0),"")</f>
        <v>2007/2008</v>
      </c>
      <c r="L897" t="str">
        <f>IFERROR(VLOOKUP($A897&amp;"-"&amp;L$1,'Conclusões cursos'!$E:$H,2,0),"")</f>
        <v/>
      </c>
      <c r="M897" t="str">
        <f>IFERROR(VLOOKUP($A897&amp;"-"&amp;L$1,'Conclusões cursos'!$E:$H,4,0),"")</f>
        <v/>
      </c>
      <c r="N897" t="str">
        <f>IFERROR(VLOOKUP($A897&amp;"-"&amp;N$1,'Conclusões cursos'!$E:$H,2,0),"")</f>
        <v/>
      </c>
      <c r="O897" t="str">
        <f>IFERROR(VLOOKUP($A897&amp;"-"&amp;N$1,'Conclusões cursos'!$E:$H,4,0),"")</f>
        <v/>
      </c>
    </row>
    <row r="898" spans="1:15" x14ac:dyDescent="0.3">
      <c r="A898">
        <v>200205317</v>
      </c>
      <c r="B898" t="s">
        <v>4576</v>
      </c>
      <c r="C898" t="s">
        <v>4577</v>
      </c>
      <c r="E898" t="str">
        <f t="shared" si="13"/>
        <v xml:space="preserve">LEIC </v>
      </c>
      <c r="F898" t="str">
        <f>IFERROR(VLOOKUP($A898&amp;"-"&amp;F$1,'Conclusões cursos'!$E:$H,2,0),"")</f>
        <v>2002/2003</v>
      </c>
      <c r="G898" t="str">
        <f>IFERROR(VLOOKUP($A898&amp;"-"&amp;F$1,'Conclusões cursos'!$E:$H,4,0),"")</f>
        <v>2006/2007</v>
      </c>
      <c r="H898" t="str">
        <f>IFERROR(VLOOKUP($A898&amp;"-"&amp;H$1,'Conclusões cursos'!$E:$H,2,0),"")</f>
        <v/>
      </c>
      <c r="I898" t="str">
        <f>IFERROR(VLOOKUP($A898&amp;"-"&amp;H$1,'Conclusões cursos'!$E:$H,4,0),"")</f>
        <v/>
      </c>
      <c r="J898" t="str">
        <f>IFERROR(VLOOKUP($A898&amp;"-"&amp;J$1,'Conclusões cursos'!$E:$H,2,0),"")</f>
        <v/>
      </c>
      <c r="K898" t="str">
        <f>IFERROR(VLOOKUP($A898&amp;"-"&amp;J$1,'Conclusões cursos'!$E:$H,4,0),"")</f>
        <v/>
      </c>
      <c r="L898" t="str">
        <f>IFERROR(VLOOKUP($A898&amp;"-"&amp;L$1,'Conclusões cursos'!$E:$H,2,0),"")</f>
        <v/>
      </c>
      <c r="M898" t="str">
        <f>IFERROR(VLOOKUP($A898&amp;"-"&amp;L$1,'Conclusões cursos'!$E:$H,4,0),"")</f>
        <v/>
      </c>
      <c r="N898" t="str">
        <f>IFERROR(VLOOKUP($A898&amp;"-"&amp;N$1,'Conclusões cursos'!$E:$H,2,0),"")</f>
        <v/>
      </c>
      <c r="O898" t="str">
        <f>IFERROR(VLOOKUP($A898&amp;"-"&amp;N$1,'Conclusões cursos'!$E:$H,4,0),"")</f>
        <v/>
      </c>
    </row>
    <row r="899" spans="1:15" x14ac:dyDescent="0.3">
      <c r="A899">
        <v>201108059</v>
      </c>
      <c r="B899" t="s">
        <v>2407</v>
      </c>
      <c r="C899" t="s">
        <v>2408</v>
      </c>
      <c r="E899" t="str">
        <f t="shared" si="13"/>
        <v xml:space="preserve">MIEIC </v>
      </c>
      <c r="F899" t="str">
        <f>IFERROR(VLOOKUP($A899&amp;"-"&amp;F$1,'Conclusões cursos'!$E:$H,2,0),"")</f>
        <v/>
      </c>
      <c r="G899" t="str">
        <f>IFERROR(VLOOKUP($A899&amp;"-"&amp;F$1,'Conclusões cursos'!$E:$H,4,0),"")</f>
        <v/>
      </c>
      <c r="H899" t="str">
        <f>IFERROR(VLOOKUP($A899&amp;"-"&amp;H$1,'Conclusões cursos'!$E:$H,2,0),"")</f>
        <v/>
      </c>
      <c r="I899" t="str">
        <f>IFERROR(VLOOKUP($A899&amp;"-"&amp;H$1,'Conclusões cursos'!$E:$H,4,0),"")</f>
        <v/>
      </c>
      <c r="J899" t="str">
        <f>IFERROR(VLOOKUP($A899&amp;"-"&amp;J$1,'Conclusões cursos'!$E:$H,2,0),"")</f>
        <v>2011/2012</v>
      </c>
      <c r="K899" t="str">
        <f>IFERROR(VLOOKUP($A899&amp;"-"&amp;J$1,'Conclusões cursos'!$E:$H,4,0),"")</f>
        <v>2015/2016</v>
      </c>
      <c r="L899" t="str">
        <f>IFERROR(VLOOKUP($A899&amp;"-"&amp;L$1,'Conclusões cursos'!$E:$H,2,0),"")</f>
        <v/>
      </c>
      <c r="M899" t="str">
        <f>IFERROR(VLOOKUP($A899&amp;"-"&amp;L$1,'Conclusões cursos'!$E:$H,4,0),"")</f>
        <v/>
      </c>
      <c r="N899" t="str">
        <f>IFERROR(VLOOKUP($A899&amp;"-"&amp;N$1,'Conclusões cursos'!$E:$H,2,0),"")</f>
        <v/>
      </c>
      <c r="O899" t="str">
        <f>IFERROR(VLOOKUP($A899&amp;"-"&amp;N$1,'Conclusões cursos'!$E:$H,4,0),"")</f>
        <v/>
      </c>
    </row>
    <row r="900" spans="1:15" x14ac:dyDescent="0.3">
      <c r="A900">
        <v>199803873</v>
      </c>
      <c r="B900" t="s">
        <v>4578</v>
      </c>
      <c r="C900" t="s">
        <v>4579</v>
      </c>
      <c r="E900" t="str">
        <f t="shared" ref="E900:E963" si="14">IF(F900="","","LEIC ")&amp;IF(H900="","","MEI ")&amp;IF(J900="","","MIEIC ")&amp;IF(L900="","","L.EIC ")&amp;IF(N900="","","M.EIC")</f>
        <v xml:space="preserve">LEIC </v>
      </c>
      <c r="F900" t="str">
        <f>IFERROR(VLOOKUP($A900&amp;"-"&amp;F$1,'Conclusões cursos'!$E:$H,2,0),"")</f>
        <v>1998/1999</v>
      </c>
      <c r="G900" t="str">
        <f>IFERROR(VLOOKUP($A900&amp;"-"&amp;F$1,'Conclusões cursos'!$E:$H,4,0),"")</f>
        <v>2005/2006</v>
      </c>
      <c r="H900" t="str">
        <f>IFERROR(VLOOKUP($A900&amp;"-"&amp;H$1,'Conclusões cursos'!$E:$H,2,0),"")</f>
        <v/>
      </c>
      <c r="I900" t="str">
        <f>IFERROR(VLOOKUP($A900&amp;"-"&amp;H$1,'Conclusões cursos'!$E:$H,4,0),"")</f>
        <v/>
      </c>
      <c r="J900" t="str">
        <f>IFERROR(VLOOKUP($A900&amp;"-"&amp;J$1,'Conclusões cursos'!$E:$H,2,0),"")</f>
        <v/>
      </c>
      <c r="K900" t="str">
        <f>IFERROR(VLOOKUP($A900&amp;"-"&amp;J$1,'Conclusões cursos'!$E:$H,4,0),"")</f>
        <v/>
      </c>
      <c r="L900" t="str">
        <f>IFERROR(VLOOKUP($A900&amp;"-"&amp;L$1,'Conclusões cursos'!$E:$H,2,0),"")</f>
        <v/>
      </c>
      <c r="M900" t="str">
        <f>IFERROR(VLOOKUP($A900&amp;"-"&amp;L$1,'Conclusões cursos'!$E:$H,4,0),"")</f>
        <v/>
      </c>
      <c r="N900" t="str">
        <f>IFERROR(VLOOKUP($A900&amp;"-"&amp;N$1,'Conclusões cursos'!$E:$H,2,0),"")</f>
        <v/>
      </c>
      <c r="O900" t="str">
        <f>IFERROR(VLOOKUP($A900&amp;"-"&amp;N$1,'Conclusões cursos'!$E:$H,4,0),"")</f>
        <v/>
      </c>
    </row>
    <row r="901" spans="1:15" x14ac:dyDescent="0.3">
      <c r="A901">
        <v>201105625</v>
      </c>
      <c r="B901" t="s">
        <v>2409</v>
      </c>
      <c r="C901" t="s">
        <v>2410</v>
      </c>
      <c r="E901" t="str">
        <f t="shared" si="14"/>
        <v xml:space="preserve">MIEIC </v>
      </c>
      <c r="F901" t="str">
        <f>IFERROR(VLOOKUP($A901&amp;"-"&amp;F$1,'Conclusões cursos'!$E:$H,2,0),"")</f>
        <v/>
      </c>
      <c r="G901" t="str">
        <f>IFERROR(VLOOKUP($A901&amp;"-"&amp;F$1,'Conclusões cursos'!$E:$H,4,0),"")</f>
        <v/>
      </c>
      <c r="H901" t="str">
        <f>IFERROR(VLOOKUP($A901&amp;"-"&amp;H$1,'Conclusões cursos'!$E:$H,2,0),"")</f>
        <v/>
      </c>
      <c r="I901" t="str">
        <f>IFERROR(VLOOKUP($A901&amp;"-"&amp;H$1,'Conclusões cursos'!$E:$H,4,0),"")</f>
        <v/>
      </c>
      <c r="J901" t="str">
        <f>IFERROR(VLOOKUP($A901&amp;"-"&amp;J$1,'Conclusões cursos'!$E:$H,2,0),"")</f>
        <v>2011/2012</v>
      </c>
      <c r="K901" t="str">
        <f>IFERROR(VLOOKUP($A901&amp;"-"&amp;J$1,'Conclusões cursos'!$E:$H,4,0),"")</f>
        <v>2015/2016</v>
      </c>
      <c r="L901" t="str">
        <f>IFERROR(VLOOKUP($A901&amp;"-"&amp;L$1,'Conclusões cursos'!$E:$H,2,0),"")</f>
        <v/>
      </c>
      <c r="M901" t="str">
        <f>IFERROR(VLOOKUP($A901&amp;"-"&amp;L$1,'Conclusões cursos'!$E:$H,4,0),"")</f>
        <v/>
      </c>
      <c r="N901" t="str">
        <f>IFERROR(VLOOKUP($A901&amp;"-"&amp;N$1,'Conclusões cursos'!$E:$H,2,0),"")</f>
        <v/>
      </c>
      <c r="O901" t="str">
        <f>IFERROR(VLOOKUP($A901&amp;"-"&amp;N$1,'Conclusões cursos'!$E:$H,4,0),"")</f>
        <v/>
      </c>
    </row>
    <row r="902" spans="1:15" x14ac:dyDescent="0.3">
      <c r="A902">
        <v>200400359</v>
      </c>
      <c r="B902" t="s">
        <v>2411</v>
      </c>
      <c r="C902" t="s">
        <v>2412</v>
      </c>
      <c r="E902" t="str">
        <f t="shared" si="14"/>
        <v xml:space="preserve">MIEIC </v>
      </c>
      <c r="F902" t="str">
        <f>IFERROR(VLOOKUP($A902&amp;"-"&amp;F$1,'Conclusões cursos'!$E:$H,2,0),"")</f>
        <v/>
      </c>
      <c r="G902" t="str">
        <f>IFERROR(VLOOKUP($A902&amp;"-"&amp;F$1,'Conclusões cursos'!$E:$H,4,0),"")</f>
        <v/>
      </c>
      <c r="H902" t="str">
        <f>IFERROR(VLOOKUP($A902&amp;"-"&amp;H$1,'Conclusões cursos'!$E:$H,2,0),"")</f>
        <v/>
      </c>
      <c r="I902" t="str">
        <f>IFERROR(VLOOKUP($A902&amp;"-"&amp;H$1,'Conclusões cursos'!$E:$H,4,0),"")</f>
        <v/>
      </c>
      <c r="J902" t="str">
        <f>IFERROR(VLOOKUP($A902&amp;"-"&amp;J$1,'Conclusões cursos'!$E:$H,2,0),"")</f>
        <v>2004/2005</v>
      </c>
      <c r="K902" t="str">
        <f>IFERROR(VLOOKUP($A902&amp;"-"&amp;J$1,'Conclusões cursos'!$E:$H,4,0),"")</f>
        <v>2009/2010</v>
      </c>
      <c r="L902" t="str">
        <f>IFERROR(VLOOKUP($A902&amp;"-"&amp;L$1,'Conclusões cursos'!$E:$H,2,0),"")</f>
        <v/>
      </c>
      <c r="M902" t="str">
        <f>IFERROR(VLOOKUP($A902&amp;"-"&amp;L$1,'Conclusões cursos'!$E:$H,4,0),"")</f>
        <v/>
      </c>
      <c r="N902" t="str">
        <f>IFERROR(VLOOKUP($A902&amp;"-"&amp;N$1,'Conclusões cursos'!$E:$H,2,0),"")</f>
        <v/>
      </c>
      <c r="O902" t="str">
        <f>IFERROR(VLOOKUP($A902&amp;"-"&amp;N$1,'Conclusões cursos'!$E:$H,4,0),"")</f>
        <v/>
      </c>
    </row>
    <row r="903" spans="1:15" x14ac:dyDescent="0.3">
      <c r="A903">
        <v>199502308</v>
      </c>
      <c r="B903" t="s">
        <v>4580</v>
      </c>
      <c r="C903" t="s">
        <v>4581</v>
      </c>
      <c r="E903" t="str">
        <f t="shared" si="14"/>
        <v xml:space="preserve">LEIC </v>
      </c>
      <c r="F903" t="str">
        <f>IFERROR(VLOOKUP($A903&amp;"-"&amp;F$1,'Conclusões cursos'!$E:$H,2,0),"")</f>
        <v>1998/1999</v>
      </c>
      <c r="G903" t="str">
        <f>IFERROR(VLOOKUP($A903&amp;"-"&amp;F$1,'Conclusões cursos'!$E:$H,4,0),"")</f>
        <v>2002/2003</v>
      </c>
      <c r="H903" t="str">
        <f>IFERROR(VLOOKUP($A903&amp;"-"&amp;H$1,'Conclusões cursos'!$E:$H,2,0),"")</f>
        <v/>
      </c>
      <c r="I903" t="str">
        <f>IFERROR(VLOOKUP($A903&amp;"-"&amp;H$1,'Conclusões cursos'!$E:$H,4,0),"")</f>
        <v/>
      </c>
      <c r="J903" t="str">
        <f>IFERROR(VLOOKUP($A903&amp;"-"&amp;J$1,'Conclusões cursos'!$E:$H,2,0),"")</f>
        <v/>
      </c>
      <c r="K903" t="str">
        <f>IFERROR(VLOOKUP($A903&amp;"-"&amp;J$1,'Conclusões cursos'!$E:$H,4,0),"")</f>
        <v/>
      </c>
      <c r="L903" t="str">
        <f>IFERROR(VLOOKUP($A903&amp;"-"&amp;L$1,'Conclusões cursos'!$E:$H,2,0),"")</f>
        <v/>
      </c>
      <c r="M903" t="str">
        <f>IFERROR(VLOOKUP($A903&amp;"-"&amp;L$1,'Conclusões cursos'!$E:$H,4,0),"")</f>
        <v/>
      </c>
      <c r="N903" t="str">
        <f>IFERROR(VLOOKUP($A903&amp;"-"&amp;N$1,'Conclusões cursos'!$E:$H,2,0),"")</f>
        <v/>
      </c>
      <c r="O903" t="str">
        <f>IFERROR(VLOOKUP($A903&amp;"-"&amp;N$1,'Conclusões cursos'!$E:$H,4,0),"")</f>
        <v/>
      </c>
    </row>
    <row r="904" spans="1:15" x14ac:dyDescent="0.3">
      <c r="A904">
        <v>199400151</v>
      </c>
      <c r="B904" t="s">
        <v>4582</v>
      </c>
      <c r="C904" t="s">
        <v>4583</v>
      </c>
      <c r="E904" t="str">
        <f t="shared" si="14"/>
        <v xml:space="preserve">LEIC </v>
      </c>
      <c r="F904" t="str">
        <f>IFERROR(VLOOKUP($A904&amp;"-"&amp;F$1,'Conclusões cursos'!$E:$H,2,0),"")</f>
        <v>1994/1995</v>
      </c>
      <c r="G904" t="str">
        <f>IFERROR(VLOOKUP($A904&amp;"-"&amp;F$1,'Conclusões cursos'!$E:$H,4,0),"")</f>
        <v>1998/1999</v>
      </c>
      <c r="H904" t="str">
        <f>IFERROR(VLOOKUP($A904&amp;"-"&amp;H$1,'Conclusões cursos'!$E:$H,2,0),"")</f>
        <v/>
      </c>
      <c r="I904" t="str">
        <f>IFERROR(VLOOKUP($A904&amp;"-"&amp;H$1,'Conclusões cursos'!$E:$H,4,0),"")</f>
        <v/>
      </c>
      <c r="J904" t="str">
        <f>IFERROR(VLOOKUP($A904&amp;"-"&amp;J$1,'Conclusões cursos'!$E:$H,2,0),"")</f>
        <v/>
      </c>
      <c r="K904" t="str">
        <f>IFERROR(VLOOKUP($A904&amp;"-"&amp;J$1,'Conclusões cursos'!$E:$H,4,0),"")</f>
        <v/>
      </c>
      <c r="L904" t="str">
        <f>IFERROR(VLOOKUP($A904&amp;"-"&amp;L$1,'Conclusões cursos'!$E:$H,2,0),"")</f>
        <v/>
      </c>
      <c r="M904" t="str">
        <f>IFERROR(VLOOKUP($A904&amp;"-"&amp;L$1,'Conclusões cursos'!$E:$H,4,0),"")</f>
        <v/>
      </c>
      <c r="N904" t="str">
        <f>IFERROR(VLOOKUP($A904&amp;"-"&amp;N$1,'Conclusões cursos'!$E:$H,2,0),"")</f>
        <v/>
      </c>
      <c r="O904" t="str">
        <f>IFERROR(VLOOKUP($A904&amp;"-"&amp;N$1,'Conclusões cursos'!$E:$H,4,0),"")</f>
        <v/>
      </c>
    </row>
    <row r="905" spans="1:15" x14ac:dyDescent="0.3">
      <c r="A905">
        <v>202004343</v>
      </c>
      <c r="B905" t="s">
        <v>368</v>
      </c>
      <c r="C905" t="s">
        <v>369</v>
      </c>
      <c r="E905" t="str">
        <f t="shared" si="14"/>
        <v xml:space="preserve">L.EIC </v>
      </c>
      <c r="F905" t="str">
        <f>IFERROR(VLOOKUP($A905&amp;"-"&amp;F$1,'Conclusões cursos'!$E:$H,2,0),"")</f>
        <v/>
      </c>
      <c r="G905" t="str">
        <f>IFERROR(VLOOKUP($A905&amp;"-"&amp;F$1,'Conclusões cursos'!$E:$H,4,0),"")</f>
        <v/>
      </c>
      <c r="H905" t="str">
        <f>IFERROR(VLOOKUP($A905&amp;"-"&amp;H$1,'Conclusões cursos'!$E:$H,2,0),"")</f>
        <v/>
      </c>
      <c r="I905" t="str">
        <f>IFERROR(VLOOKUP($A905&amp;"-"&amp;H$1,'Conclusões cursos'!$E:$H,4,0),"")</f>
        <v/>
      </c>
      <c r="J905" t="str">
        <f>IFERROR(VLOOKUP($A905&amp;"-"&amp;J$1,'Conclusões cursos'!$E:$H,2,0),"")</f>
        <v/>
      </c>
      <c r="K905" t="str">
        <f>IFERROR(VLOOKUP($A905&amp;"-"&amp;J$1,'Conclusões cursos'!$E:$H,4,0),"")</f>
        <v/>
      </c>
      <c r="L905" t="str">
        <f>IFERROR(VLOOKUP($A905&amp;"-"&amp;L$1,'Conclusões cursos'!$E:$H,2,0),"")</f>
        <v>2021/2022</v>
      </c>
      <c r="M905" t="str">
        <f>IFERROR(VLOOKUP($A905&amp;"-"&amp;L$1,'Conclusões cursos'!$E:$H,4,0),"")</f>
        <v>2022/2023</v>
      </c>
      <c r="N905" t="str">
        <f>IFERROR(VLOOKUP($A905&amp;"-"&amp;N$1,'Conclusões cursos'!$E:$H,2,0),"")</f>
        <v/>
      </c>
      <c r="O905" t="str">
        <f>IFERROR(VLOOKUP($A905&amp;"-"&amp;N$1,'Conclusões cursos'!$E:$H,4,0),"")</f>
        <v/>
      </c>
    </row>
    <row r="906" spans="1:15" x14ac:dyDescent="0.3">
      <c r="A906">
        <v>199801338</v>
      </c>
      <c r="B906" t="s">
        <v>4584</v>
      </c>
      <c r="C906" t="s">
        <v>4585</v>
      </c>
      <c r="E906" t="str">
        <f t="shared" si="14"/>
        <v xml:space="preserve">LEIC </v>
      </c>
      <c r="F906" t="str">
        <f>IFERROR(VLOOKUP($A906&amp;"-"&amp;F$1,'Conclusões cursos'!$E:$H,2,0),"")</f>
        <v>1998/1999</v>
      </c>
      <c r="G906" t="str">
        <f>IFERROR(VLOOKUP($A906&amp;"-"&amp;F$1,'Conclusões cursos'!$E:$H,4,0),"")</f>
        <v>2002/2003</v>
      </c>
      <c r="H906" t="str">
        <f>IFERROR(VLOOKUP($A906&amp;"-"&amp;H$1,'Conclusões cursos'!$E:$H,2,0),"")</f>
        <v/>
      </c>
      <c r="I906" t="str">
        <f>IFERROR(VLOOKUP($A906&amp;"-"&amp;H$1,'Conclusões cursos'!$E:$H,4,0),"")</f>
        <v/>
      </c>
      <c r="J906" t="str">
        <f>IFERROR(VLOOKUP($A906&amp;"-"&amp;J$1,'Conclusões cursos'!$E:$H,2,0),"")</f>
        <v/>
      </c>
      <c r="K906" t="str">
        <f>IFERROR(VLOOKUP($A906&amp;"-"&amp;J$1,'Conclusões cursos'!$E:$H,4,0),"")</f>
        <v/>
      </c>
      <c r="L906" t="str">
        <f>IFERROR(VLOOKUP($A906&amp;"-"&amp;L$1,'Conclusões cursos'!$E:$H,2,0),"")</f>
        <v/>
      </c>
      <c r="M906" t="str">
        <f>IFERROR(VLOOKUP($A906&amp;"-"&amp;L$1,'Conclusões cursos'!$E:$H,4,0),"")</f>
        <v/>
      </c>
      <c r="N906" t="str">
        <f>IFERROR(VLOOKUP($A906&amp;"-"&amp;N$1,'Conclusões cursos'!$E:$H,2,0),"")</f>
        <v/>
      </c>
      <c r="O906" t="str">
        <f>IFERROR(VLOOKUP($A906&amp;"-"&amp;N$1,'Conclusões cursos'!$E:$H,4,0),"")</f>
        <v/>
      </c>
    </row>
    <row r="907" spans="1:15" x14ac:dyDescent="0.3">
      <c r="A907">
        <v>201806490</v>
      </c>
      <c r="B907" t="s">
        <v>1044</v>
      </c>
      <c r="C907" t="s">
        <v>1045</v>
      </c>
      <c r="E907" t="str">
        <f t="shared" si="14"/>
        <v>M.EIC</v>
      </c>
      <c r="F907" t="str">
        <f>IFERROR(VLOOKUP($A907&amp;"-"&amp;F$1,'Conclusões cursos'!$E:$H,2,0),"")</f>
        <v/>
      </c>
      <c r="G907" t="str">
        <f>IFERROR(VLOOKUP($A907&amp;"-"&amp;F$1,'Conclusões cursos'!$E:$H,4,0),"")</f>
        <v/>
      </c>
      <c r="H907" t="str">
        <f>IFERROR(VLOOKUP($A907&amp;"-"&amp;H$1,'Conclusões cursos'!$E:$H,2,0),"")</f>
        <v/>
      </c>
      <c r="I907" t="str">
        <f>IFERROR(VLOOKUP($A907&amp;"-"&amp;H$1,'Conclusões cursos'!$E:$H,4,0),"")</f>
        <v/>
      </c>
      <c r="J907" t="str">
        <f>IFERROR(VLOOKUP($A907&amp;"-"&amp;J$1,'Conclusões cursos'!$E:$H,2,0),"")</f>
        <v/>
      </c>
      <c r="K907" t="str">
        <f>IFERROR(VLOOKUP($A907&amp;"-"&amp;J$1,'Conclusões cursos'!$E:$H,4,0),"")</f>
        <v/>
      </c>
      <c r="L907" t="str">
        <f>IFERROR(VLOOKUP($A907&amp;"-"&amp;L$1,'Conclusões cursos'!$E:$H,2,0),"")</f>
        <v/>
      </c>
      <c r="M907" t="str">
        <f>IFERROR(VLOOKUP($A907&amp;"-"&amp;L$1,'Conclusões cursos'!$E:$H,4,0),"")</f>
        <v/>
      </c>
      <c r="N907" t="str">
        <f>IFERROR(VLOOKUP($A907&amp;"-"&amp;N$1,'Conclusões cursos'!$E:$H,2,0),"")</f>
        <v>2021/2022</v>
      </c>
      <c r="O907" t="str">
        <f>IFERROR(VLOOKUP($A907&amp;"-"&amp;N$1,'Conclusões cursos'!$E:$H,4,0),"")</f>
        <v>2022/2023</v>
      </c>
    </row>
    <row r="908" spans="1:15" x14ac:dyDescent="0.3">
      <c r="A908">
        <v>200000383</v>
      </c>
      <c r="B908" t="s">
        <v>4586</v>
      </c>
      <c r="C908" t="s">
        <v>4587</v>
      </c>
      <c r="E908" t="str">
        <f t="shared" si="14"/>
        <v xml:space="preserve">LEIC </v>
      </c>
      <c r="F908" t="str">
        <f>IFERROR(VLOOKUP($A908&amp;"-"&amp;F$1,'Conclusões cursos'!$E:$H,2,0),"")</f>
        <v>2000/2001</v>
      </c>
      <c r="G908" t="str">
        <f>IFERROR(VLOOKUP($A908&amp;"-"&amp;F$1,'Conclusões cursos'!$E:$H,4,0),"")</f>
        <v>2004/2005</v>
      </c>
      <c r="H908" t="str">
        <f>IFERROR(VLOOKUP($A908&amp;"-"&amp;H$1,'Conclusões cursos'!$E:$H,2,0),"")</f>
        <v/>
      </c>
      <c r="I908" t="str">
        <f>IFERROR(VLOOKUP($A908&amp;"-"&amp;H$1,'Conclusões cursos'!$E:$H,4,0),"")</f>
        <v/>
      </c>
      <c r="J908" t="str">
        <f>IFERROR(VLOOKUP($A908&amp;"-"&amp;J$1,'Conclusões cursos'!$E:$H,2,0),"")</f>
        <v/>
      </c>
      <c r="K908" t="str">
        <f>IFERROR(VLOOKUP($A908&amp;"-"&amp;J$1,'Conclusões cursos'!$E:$H,4,0),"")</f>
        <v/>
      </c>
      <c r="L908" t="str">
        <f>IFERROR(VLOOKUP($A908&amp;"-"&amp;L$1,'Conclusões cursos'!$E:$H,2,0),"")</f>
        <v/>
      </c>
      <c r="M908" t="str">
        <f>IFERROR(VLOOKUP($A908&amp;"-"&amp;L$1,'Conclusões cursos'!$E:$H,4,0),"")</f>
        <v/>
      </c>
      <c r="N908" t="str">
        <f>IFERROR(VLOOKUP($A908&amp;"-"&amp;N$1,'Conclusões cursos'!$E:$H,2,0),"")</f>
        <v/>
      </c>
      <c r="O908" t="str">
        <f>IFERROR(VLOOKUP($A908&amp;"-"&amp;N$1,'Conclusões cursos'!$E:$H,4,0),"")</f>
        <v/>
      </c>
    </row>
    <row r="909" spans="1:15" x14ac:dyDescent="0.3">
      <c r="A909">
        <v>200403652</v>
      </c>
      <c r="B909" t="s">
        <v>2413</v>
      </c>
      <c r="C909" t="s">
        <v>2414</v>
      </c>
      <c r="E909" t="str">
        <f t="shared" si="14"/>
        <v xml:space="preserve">MIEIC </v>
      </c>
      <c r="F909" t="str">
        <f>IFERROR(VLOOKUP($A909&amp;"-"&amp;F$1,'Conclusões cursos'!$E:$H,2,0),"")</f>
        <v/>
      </c>
      <c r="G909" t="str">
        <f>IFERROR(VLOOKUP($A909&amp;"-"&amp;F$1,'Conclusões cursos'!$E:$H,4,0),"")</f>
        <v/>
      </c>
      <c r="H909" t="str">
        <f>IFERROR(VLOOKUP($A909&amp;"-"&amp;H$1,'Conclusões cursos'!$E:$H,2,0),"")</f>
        <v/>
      </c>
      <c r="I909" t="str">
        <f>IFERROR(VLOOKUP($A909&amp;"-"&amp;H$1,'Conclusões cursos'!$E:$H,4,0),"")</f>
        <v/>
      </c>
      <c r="J909" t="str">
        <f>IFERROR(VLOOKUP($A909&amp;"-"&amp;J$1,'Conclusões cursos'!$E:$H,2,0),"")</f>
        <v>2004/2005</v>
      </c>
      <c r="K909" t="str">
        <f>IFERROR(VLOOKUP($A909&amp;"-"&amp;J$1,'Conclusões cursos'!$E:$H,4,0),"")</f>
        <v>2009/2010</v>
      </c>
      <c r="L909" t="str">
        <f>IFERROR(VLOOKUP($A909&amp;"-"&amp;L$1,'Conclusões cursos'!$E:$H,2,0),"")</f>
        <v/>
      </c>
      <c r="M909" t="str">
        <f>IFERROR(VLOOKUP($A909&amp;"-"&amp;L$1,'Conclusões cursos'!$E:$H,4,0),"")</f>
        <v/>
      </c>
      <c r="N909" t="str">
        <f>IFERROR(VLOOKUP($A909&amp;"-"&amp;N$1,'Conclusões cursos'!$E:$H,2,0),"")</f>
        <v/>
      </c>
      <c r="O909" t="str">
        <f>IFERROR(VLOOKUP($A909&amp;"-"&amp;N$1,'Conclusões cursos'!$E:$H,4,0),"")</f>
        <v/>
      </c>
    </row>
    <row r="910" spans="1:15" x14ac:dyDescent="0.3">
      <c r="A910">
        <v>200808119</v>
      </c>
      <c r="B910" t="s">
        <v>2415</v>
      </c>
      <c r="C910" t="s">
        <v>2416</v>
      </c>
      <c r="E910" t="str">
        <f t="shared" si="14"/>
        <v xml:space="preserve">MIEIC </v>
      </c>
      <c r="F910" t="str">
        <f>IFERROR(VLOOKUP($A910&amp;"-"&amp;F$1,'Conclusões cursos'!$E:$H,2,0),"")</f>
        <v/>
      </c>
      <c r="G910" t="str">
        <f>IFERROR(VLOOKUP($A910&amp;"-"&amp;F$1,'Conclusões cursos'!$E:$H,4,0),"")</f>
        <v/>
      </c>
      <c r="H910" t="str">
        <f>IFERROR(VLOOKUP($A910&amp;"-"&amp;H$1,'Conclusões cursos'!$E:$H,2,0),"")</f>
        <v/>
      </c>
      <c r="I910" t="str">
        <f>IFERROR(VLOOKUP($A910&amp;"-"&amp;H$1,'Conclusões cursos'!$E:$H,4,0),"")</f>
        <v/>
      </c>
      <c r="J910" t="str">
        <f>IFERROR(VLOOKUP($A910&amp;"-"&amp;J$1,'Conclusões cursos'!$E:$H,2,0),"")</f>
        <v>2008/2009</v>
      </c>
      <c r="K910" t="str">
        <f>IFERROR(VLOOKUP($A910&amp;"-"&amp;J$1,'Conclusões cursos'!$E:$H,4,0),"")</f>
        <v>2012/2013</v>
      </c>
      <c r="L910" t="str">
        <f>IFERROR(VLOOKUP($A910&amp;"-"&amp;L$1,'Conclusões cursos'!$E:$H,2,0),"")</f>
        <v/>
      </c>
      <c r="M910" t="str">
        <f>IFERROR(VLOOKUP($A910&amp;"-"&amp;L$1,'Conclusões cursos'!$E:$H,4,0),"")</f>
        <v/>
      </c>
      <c r="N910" t="str">
        <f>IFERROR(VLOOKUP($A910&amp;"-"&amp;N$1,'Conclusões cursos'!$E:$H,2,0),"")</f>
        <v/>
      </c>
      <c r="O910" t="str">
        <f>IFERROR(VLOOKUP($A910&amp;"-"&amp;N$1,'Conclusões cursos'!$E:$H,4,0),"")</f>
        <v/>
      </c>
    </row>
    <row r="911" spans="1:15" x14ac:dyDescent="0.3">
      <c r="A911">
        <v>201100690</v>
      </c>
      <c r="B911" t="s">
        <v>2417</v>
      </c>
      <c r="C911" t="s">
        <v>2418</v>
      </c>
      <c r="E911" t="str">
        <f t="shared" si="14"/>
        <v xml:space="preserve">MIEIC </v>
      </c>
      <c r="F911" t="str">
        <f>IFERROR(VLOOKUP($A911&amp;"-"&amp;F$1,'Conclusões cursos'!$E:$H,2,0),"")</f>
        <v/>
      </c>
      <c r="G911" t="str">
        <f>IFERROR(VLOOKUP($A911&amp;"-"&amp;F$1,'Conclusões cursos'!$E:$H,4,0),"")</f>
        <v/>
      </c>
      <c r="H911" t="str">
        <f>IFERROR(VLOOKUP($A911&amp;"-"&amp;H$1,'Conclusões cursos'!$E:$H,2,0),"")</f>
        <v/>
      </c>
      <c r="I911" t="str">
        <f>IFERROR(VLOOKUP($A911&amp;"-"&amp;H$1,'Conclusões cursos'!$E:$H,4,0),"")</f>
        <v/>
      </c>
      <c r="J911" t="str">
        <f>IFERROR(VLOOKUP($A911&amp;"-"&amp;J$1,'Conclusões cursos'!$E:$H,2,0),"")</f>
        <v>2011/2012</v>
      </c>
      <c r="K911" t="str">
        <f>IFERROR(VLOOKUP($A911&amp;"-"&amp;J$1,'Conclusões cursos'!$E:$H,4,0),"")</f>
        <v>2015/2016</v>
      </c>
      <c r="L911" t="str">
        <f>IFERROR(VLOOKUP($A911&amp;"-"&amp;L$1,'Conclusões cursos'!$E:$H,2,0),"")</f>
        <v/>
      </c>
      <c r="M911" t="str">
        <f>IFERROR(VLOOKUP($A911&amp;"-"&amp;L$1,'Conclusões cursos'!$E:$H,4,0),"")</f>
        <v/>
      </c>
      <c r="N911" t="str">
        <f>IFERROR(VLOOKUP($A911&amp;"-"&amp;N$1,'Conclusões cursos'!$E:$H,2,0),"")</f>
        <v/>
      </c>
      <c r="O911" t="str">
        <f>IFERROR(VLOOKUP($A911&amp;"-"&amp;N$1,'Conclusões cursos'!$E:$H,4,0),"")</f>
        <v/>
      </c>
    </row>
    <row r="912" spans="1:15" x14ac:dyDescent="0.3">
      <c r="A912">
        <v>200003849</v>
      </c>
      <c r="B912" t="s">
        <v>4588</v>
      </c>
      <c r="C912" t="s">
        <v>4589</v>
      </c>
      <c r="E912" t="str">
        <f t="shared" si="14"/>
        <v xml:space="preserve">LEIC </v>
      </c>
      <c r="F912" t="str">
        <f>IFERROR(VLOOKUP($A912&amp;"-"&amp;F$1,'Conclusões cursos'!$E:$H,2,0),"")</f>
        <v>2000/2001</v>
      </c>
      <c r="G912" t="str">
        <f>IFERROR(VLOOKUP($A912&amp;"-"&amp;F$1,'Conclusões cursos'!$E:$H,4,0),"")</f>
        <v>2004/2005</v>
      </c>
      <c r="H912" t="str">
        <f>IFERROR(VLOOKUP($A912&amp;"-"&amp;H$1,'Conclusões cursos'!$E:$H,2,0),"")</f>
        <v/>
      </c>
      <c r="I912" t="str">
        <f>IFERROR(VLOOKUP($A912&amp;"-"&amp;H$1,'Conclusões cursos'!$E:$H,4,0),"")</f>
        <v/>
      </c>
      <c r="J912" t="str">
        <f>IFERROR(VLOOKUP($A912&amp;"-"&amp;J$1,'Conclusões cursos'!$E:$H,2,0),"")</f>
        <v/>
      </c>
      <c r="K912" t="str">
        <f>IFERROR(VLOOKUP($A912&amp;"-"&amp;J$1,'Conclusões cursos'!$E:$H,4,0),"")</f>
        <v/>
      </c>
      <c r="L912" t="str">
        <f>IFERROR(VLOOKUP($A912&amp;"-"&amp;L$1,'Conclusões cursos'!$E:$H,2,0),"")</f>
        <v/>
      </c>
      <c r="M912" t="str">
        <f>IFERROR(VLOOKUP($A912&amp;"-"&amp;L$1,'Conclusões cursos'!$E:$H,4,0),"")</f>
        <v/>
      </c>
      <c r="N912" t="str">
        <f>IFERROR(VLOOKUP($A912&amp;"-"&amp;N$1,'Conclusões cursos'!$E:$H,2,0),"")</f>
        <v/>
      </c>
      <c r="O912" t="str">
        <f>IFERROR(VLOOKUP($A912&amp;"-"&amp;N$1,'Conclusões cursos'!$E:$H,4,0),"")</f>
        <v/>
      </c>
    </row>
    <row r="913" spans="1:15" x14ac:dyDescent="0.3">
      <c r="A913">
        <v>200501267</v>
      </c>
      <c r="B913" t="s">
        <v>2419</v>
      </c>
      <c r="C913" t="s">
        <v>2420</v>
      </c>
      <c r="E913" t="str">
        <f t="shared" si="14"/>
        <v xml:space="preserve">MIEIC </v>
      </c>
      <c r="F913" t="str">
        <f>IFERROR(VLOOKUP($A913&amp;"-"&amp;F$1,'Conclusões cursos'!$E:$H,2,0),"")</f>
        <v/>
      </c>
      <c r="G913" t="str">
        <f>IFERROR(VLOOKUP($A913&amp;"-"&amp;F$1,'Conclusões cursos'!$E:$H,4,0),"")</f>
        <v/>
      </c>
      <c r="H913" t="str">
        <f>IFERROR(VLOOKUP($A913&amp;"-"&amp;H$1,'Conclusões cursos'!$E:$H,2,0),"")</f>
        <v/>
      </c>
      <c r="I913" t="str">
        <f>IFERROR(VLOOKUP($A913&amp;"-"&amp;H$1,'Conclusões cursos'!$E:$H,4,0),"")</f>
        <v/>
      </c>
      <c r="J913" t="str">
        <f>IFERROR(VLOOKUP($A913&amp;"-"&amp;J$1,'Conclusões cursos'!$E:$H,2,0),"")</f>
        <v>2005/2006</v>
      </c>
      <c r="K913" t="str">
        <f>IFERROR(VLOOKUP($A913&amp;"-"&amp;J$1,'Conclusões cursos'!$E:$H,4,0),"")</f>
        <v>2009/2010</v>
      </c>
      <c r="L913" t="str">
        <f>IFERROR(VLOOKUP($A913&amp;"-"&amp;L$1,'Conclusões cursos'!$E:$H,2,0),"")</f>
        <v/>
      </c>
      <c r="M913" t="str">
        <f>IFERROR(VLOOKUP($A913&amp;"-"&amp;L$1,'Conclusões cursos'!$E:$H,4,0),"")</f>
        <v/>
      </c>
      <c r="N913" t="str">
        <f>IFERROR(VLOOKUP($A913&amp;"-"&amp;N$1,'Conclusões cursos'!$E:$H,2,0),"")</f>
        <v/>
      </c>
      <c r="O913" t="str">
        <f>IFERROR(VLOOKUP($A913&amp;"-"&amp;N$1,'Conclusões cursos'!$E:$H,4,0),"")</f>
        <v/>
      </c>
    </row>
    <row r="914" spans="1:15" x14ac:dyDescent="0.3">
      <c r="A914">
        <v>202006770</v>
      </c>
      <c r="B914" t="s">
        <v>370</v>
      </c>
      <c r="C914" t="s">
        <v>371</v>
      </c>
      <c r="E914" t="str">
        <f t="shared" si="14"/>
        <v xml:space="preserve">L.EIC </v>
      </c>
      <c r="F914" t="str">
        <f>IFERROR(VLOOKUP($A914&amp;"-"&amp;F$1,'Conclusões cursos'!$E:$H,2,0),"")</f>
        <v/>
      </c>
      <c r="G914" t="str">
        <f>IFERROR(VLOOKUP($A914&amp;"-"&amp;F$1,'Conclusões cursos'!$E:$H,4,0),"")</f>
        <v/>
      </c>
      <c r="H914" t="str">
        <f>IFERROR(VLOOKUP($A914&amp;"-"&amp;H$1,'Conclusões cursos'!$E:$H,2,0),"")</f>
        <v/>
      </c>
      <c r="I914" t="str">
        <f>IFERROR(VLOOKUP($A914&amp;"-"&amp;H$1,'Conclusões cursos'!$E:$H,4,0),"")</f>
        <v/>
      </c>
      <c r="J914" t="str">
        <f>IFERROR(VLOOKUP($A914&amp;"-"&amp;J$1,'Conclusões cursos'!$E:$H,2,0),"")</f>
        <v/>
      </c>
      <c r="K914" t="str">
        <f>IFERROR(VLOOKUP($A914&amp;"-"&amp;J$1,'Conclusões cursos'!$E:$H,4,0),"")</f>
        <v/>
      </c>
      <c r="L914" t="str">
        <f>IFERROR(VLOOKUP($A914&amp;"-"&amp;L$1,'Conclusões cursos'!$E:$H,2,0),"")</f>
        <v>2021/2022</v>
      </c>
      <c r="M914" t="str">
        <f>IFERROR(VLOOKUP($A914&amp;"-"&amp;L$1,'Conclusões cursos'!$E:$H,4,0),"")</f>
        <v>2022/2023</v>
      </c>
      <c r="N914" t="str">
        <f>IFERROR(VLOOKUP($A914&amp;"-"&amp;N$1,'Conclusões cursos'!$E:$H,2,0),"")</f>
        <v/>
      </c>
      <c r="O914" t="str">
        <f>IFERROR(VLOOKUP($A914&amp;"-"&amp;N$1,'Conclusões cursos'!$E:$H,4,0),"")</f>
        <v/>
      </c>
    </row>
    <row r="915" spans="1:15" x14ac:dyDescent="0.3">
      <c r="A915">
        <v>199600174</v>
      </c>
      <c r="B915" t="s">
        <v>4590</v>
      </c>
      <c r="C915" t="s">
        <v>4591</v>
      </c>
      <c r="E915" t="str">
        <f t="shared" si="14"/>
        <v xml:space="preserve">LEIC </v>
      </c>
      <c r="F915" t="str">
        <f>IFERROR(VLOOKUP($A915&amp;"-"&amp;F$1,'Conclusões cursos'!$E:$H,2,0),"")</f>
        <v>1996/1997</v>
      </c>
      <c r="G915" t="str">
        <f>IFERROR(VLOOKUP($A915&amp;"-"&amp;F$1,'Conclusões cursos'!$E:$H,4,0),"")</f>
        <v>2000/2001</v>
      </c>
      <c r="H915" t="str">
        <f>IFERROR(VLOOKUP($A915&amp;"-"&amp;H$1,'Conclusões cursos'!$E:$H,2,0),"")</f>
        <v/>
      </c>
      <c r="I915" t="str">
        <f>IFERROR(VLOOKUP($A915&amp;"-"&amp;H$1,'Conclusões cursos'!$E:$H,4,0),"")</f>
        <v/>
      </c>
      <c r="J915" t="str">
        <f>IFERROR(VLOOKUP($A915&amp;"-"&amp;J$1,'Conclusões cursos'!$E:$H,2,0),"")</f>
        <v/>
      </c>
      <c r="K915" t="str">
        <f>IFERROR(VLOOKUP($A915&amp;"-"&amp;J$1,'Conclusões cursos'!$E:$H,4,0),"")</f>
        <v/>
      </c>
      <c r="L915" t="str">
        <f>IFERROR(VLOOKUP($A915&amp;"-"&amp;L$1,'Conclusões cursos'!$E:$H,2,0),"")</f>
        <v/>
      </c>
      <c r="M915" t="str">
        <f>IFERROR(VLOOKUP($A915&amp;"-"&amp;L$1,'Conclusões cursos'!$E:$H,4,0),"")</f>
        <v/>
      </c>
      <c r="N915" t="str">
        <f>IFERROR(VLOOKUP($A915&amp;"-"&amp;N$1,'Conclusões cursos'!$E:$H,2,0),"")</f>
        <v/>
      </c>
      <c r="O915" t="str">
        <f>IFERROR(VLOOKUP($A915&amp;"-"&amp;N$1,'Conclusões cursos'!$E:$H,4,0),"")</f>
        <v/>
      </c>
    </row>
    <row r="916" spans="1:15" x14ac:dyDescent="0.3">
      <c r="A916">
        <v>201104178</v>
      </c>
      <c r="B916" t="s">
        <v>2421</v>
      </c>
      <c r="C916" t="s">
        <v>2422</v>
      </c>
      <c r="E916" t="str">
        <f t="shared" si="14"/>
        <v xml:space="preserve">MIEIC </v>
      </c>
      <c r="F916" t="str">
        <f>IFERROR(VLOOKUP($A916&amp;"-"&amp;F$1,'Conclusões cursos'!$E:$H,2,0),"")</f>
        <v/>
      </c>
      <c r="G916" t="str">
        <f>IFERROR(VLOOKUP($A916&amp;"-"&amp;F$1,'Conclusões cursos'!$E:$H,4,0),"")</f>
        <v/>
      </c>
      <c r="H916" t="str">
        <f>IFERROR(VLOOKUP($A916&amp;"-"&amp;H$1,'Conclusões cursos'!$E:$H,2,0),"")</f>
        <v/>
      </c>
      <c r="I916" t="str">
        <f>IFERROR(VLOOKUP($A916&amp;"-"&amp;H$1,'Conclusões cursos'!$E:$H,4,0),"")</f>
        <v/>
      </c>
      <c r="J916" t="str">
        <f>IFERROR(VLOOKUP($A916&amp;"-"&amp;J$1,'Conclusões cursos'!$E:$H,2,0),"")</f>
        <v>2015/2016</v>
      </c>
      <c r="K916" t="str">
        <f>IFERROR(VLOOKUP($A916&amp;"-"&amp;J$1,'Conclusões cursos'!$E:$H,4,0),"")</f>
        <v>2020/2021</v>
      </c>
      <c r="L916" t="str">
        <f>IFERROR(VLOOKUP($A916&amp;"-"&amp;L$1,'Conclusões cursos'!$E:$H,2,0),"")</f>
        <v/>
      </c>
      <c r="M916" t="str">
        <f>IFERROR(VLOOKUP($A916&amp;"-"&amp;L$1,'Conclusões cursos'!$E:$H,4,0),"")</f>
        <v/>
      </c>
      <c r="N916" t="str">
        <f>IFERROR(VLOOKUP($A916&amp;"-"&amp;N$1,'Conclusões cursos'!$E:$H,2,0),"")</f>
        <v/>
      </c>
      <c r="O916" t="str">
        <f>IFERROR(VLOOKUP($A916&amp;"-"&amp;N$1,'Conclusões cursos'!$E:$H,4,0),"")</f>
        <v/>
      </c>
    </row>
    <row r="917" spans="1:15" x14ac:dyDescent="0.3">
      <c r="A917">
        <v>202000707</v>
      </c>
      <c r="B917" t="s">
        <v>372</v>
      </c>
      <c r="C917" t="s">
        <v>373</v>
      </c>
      <c r="E917" t="str">
        <f t="shared" si="14"/>
        <v xml:space="preserve">L.EIC </v>
      </c>
      <c r="F917" t="str">
        <f>IFERROR(VLOOKUP($A917&amp;"-"&amp;F$1,'Conclusões cursos'!$E:$H,2,0),"")</f>
        <v/>
      </c>
      <c r="G917" t="str">
        <f>IFERROR(VLOOKUP($A917&amp;"-"&amp;F$1,'Conclusões cursos'!$E:$H,4,0),"")</f>
        <v/>
      </c>
      <c r="H917" t="str">
        <f>IFERROR(VLOOKUP($A917&amp;"-"&amp;H$1,'Conclusões cursos'!$E:$H,2,0),"")</f>
        <v/>
      </c>
      <c r="I917" t="str">
        <f>IFERROR(VLOOKUP($A917&amp;"-"&amp;H$1,'Conclusões cursos'!$E:$H,4,0),"")</f>
        <v/>
      </c>
      <c r="J917" t="str">
        <f>IFERROR(VLOOKUP($A917&amp;"-"&amp;J$1,'Conclusões cursos'!$E:$H,2,0),"")</f>
        <v/>
      </c>
      <c r="K917" t="str">
        <f>IFERROR(VLOOKUP($A917&amp;"-"&amp;J$1,'Conclusões cursos'!$E:$H,4,0),"")</f>
        <v/>
      </c>
      <c r="L917" t="str">
        <f>IFERROR(VLOOKUP($A917&amp;"-"&amp;L$1,'Conclusões cursos'!$E:$H,2,0),"")</f>
        <v>2021/2022</v>
      </c>
      <c r="M917" t="str">
        <f>IFERROR(VLOOKUP($A917&amp;"-"&amp;L$1,'Conclusões cursos'!$E:$H,4,0),"")</f>
        <v>2022/2023</v>
      </c>
      <c r="N917" t="str">
        <f>IFERROR(VLOOKUP($A917&amp;"-"&amp;N$1,'Conclusões cursos'!$E:$H,2,0),"")</f>
        <v/>
      </c>
      <c r="O917" t="str">
        <f>IFERROR(VLOOKUP($A917&amp;"-"&amp;N$1,'Conclusões cursos'!$E:$H,4,0),"")</f>
        <v/>
      </c>
    </row>
    <row r="918" spans="1:15" x14ac:dyDescent="0.3">
      <c r="A918">
        <v>201505172</v>
      </c>
      <c r="B918" t="s">
        <v>2423</v>
      </c>
      <c r="C918" t="s">
        <v>2424</v>
      </c>
      <c r="E918" t="str">
        <f t="shared" si="14"/>
        <v xml:space="preserve">MIEIC </v>
      </c>
      <c r="F918" t="str">
        <f>IFERROR(VLOOKUP($A918&amp;"-"&amp;F$1,'Conclusões cursos'!$E:$H,2,0),"")</f>
        <v/>
      </c>
      <c r="G918" t="str">
        <f>IFERROR(VLOOKUP($A918&amp;"-"&amp;F$1,'Conclusões cursos'!$E:$H,4,0),"")</f>
        <v/>
      </c>
      <c r="H918" t="str">
        <f>IFERROR(VLOOKUP($A918&amp;"-"&amp;H$1,'Conclusões cursos'!$E:$H,2,0),"")</f>
        <v/>
      </c>
      <c r="I918" t="str">
        <f>IFERROR(VLOOKUP($A918&amp;"-"&amp;H$1,'Conclusões cursos'!$E:$H,4,0),"")</f>
        <v/>
      </c>
      <c r="J918" t="str">
        <f>IFERROR(VLOOKUP($A918&amp;"-"&amp;J$1,'Conclusões cursos'!$E:$H,2,0),"")</f>
        <v>2015/2016</v>
      </c>
      <c r="K918" t="str">
        <f>IFERROR(VLOOKUP($A918&amp;"-"&amp;J$1,'Conclusões cursos'!$E:$H,4,0),"")</f>
        <v>2019/2020</v>
      </c>
      <c r="L918" t="str">
        <f>IFERROR(VLOOKUP($A918&amp;"-"&amp;L$1,'Conclusões cursos'!$E:$H,2,0),"")</f>
        <v/>
      </c>
      <c r="M918" t="str">
        <f>IFERROR(VLOOKUP($A918&amp;"-"&amp;L$1,'Conclusões cursos'!$E:$H,4,0),"")</f>
        <v/>
      </c>
      <c r="N918" t="str">
        <f>IFERROR(VLOOKUP($A918&amp;"-"&amp;N$1,'Conclusões cursos'!$E:$H,2,0),"")</f>
        <v/>
      </c>
      <c r="O918" t="str">
        <f>IFERROR(VLOOKUP($A918&amp;"-"&amp;N$1,'Conclusões cursos'!$E:$H,4,0),"")</f>
        <v/>
      </c>
    </row>
    <row r="919" spans="1:15" x14ac:dyDescent="0.3">
      <c r="A919">
        <v>200803944</v>
      </c>
      <c r="B919" t="s">
        <v>2425</v>
      </c>
      <c r="C919" t="s">
        <v>2426</v>
      </c>
      <c r="E919" t="str">
        <f t="shared" si="14"/>
        <v xml:space="preserve">MIEIC </v>
      </c>
      <c r="F919" t="str">
        <f>IFERROR(VLOOKUP($A919&amp;"-"&amp;F$1,'Conclusões cursos'!$E:$H,2,0),"")</f>
        <v/>
      </c>
      <c r="G919" t="str">
        <f>IFERROR(VLOOKUP($A919&amp;"-"&amp;F$1,'Conclusões cursos'!$E:$H,4,0),"")</f>
        <v/>
      </c>
      <c r="H919" t="str">
        <f>IFERROR(VLOOKUP($A919&amp;"-"&amp;H$1,'Conclusões cursos'!$E:$H,2,0),"")</f>
        <v/>
      </c>
      <c r="I919" t="str">
        <f>IFERROR(VLOOKUP($A919&amp;"-"&amp;H$1,'Conclusões cursos'!$E:$H,4,0),"")</f>
        <v/>
      </c>
      <c r="J919" t="str">
        <f>IFERROR(VLOOKUP($A919&amp;"-"&amp;J$1,'Conclusões cursos'!$E:$H,2,0),"")</f>
        <v>2008/2009</v>
      </c>
      <c r="K919" t="str">
        <f>IFERROR(VLOOKUP($A919&amp;"-"&amp;J$1,'Conclusões cursos'!$E:$H,4,0),"")</f>
        <v>2016/2017</v>
      </c>
      <c r="L919" t="str">
        <f>IFERROR(VLOOKUP($A919&amp;"-"&amp;L$1,'Conclusões cursos'!$E:$H,2,0),"")</f>
        <v/>
      </c>
      <c r="M919" t="str">
        <f>IFERROR(VLOOKUP($A919&amp;"-"&amp;L$1,'Conclusões cursos'!$E:$H,4,0),"")</f>
        <v/>
      </c>
      <c r="N919" t="str">
        <f>IFERROR(VLOOKUP($A919&amp;"-"&amp;N$1,'Conclusões cursos'!$E:$H,2,0),"")</f>
        <v/>
      </c>
      <c r="O919" t="str">
        <f>IFERROR(VLOOKUP($A919&amp;"-"&amp;N$1,'Conclusões cursos'!$E:$H,4,0),"")</f>
        <v/>
      </c>
    </row>
    <row r="920" spans="1:15" x14ac:dyDescent="0.3">
      <c r="A920">
        <v>200405496</v>
      </c>
      <c r="B920" t="s">
        <v>2427</v>
      </c>
      <c r="C920" t="s">
        <v>2428</v>
      </c>
      <c r="E920" t="str">
        <f t="shared" si="14"/>
        <v xml:space="preserve">MIEIC </v>
      </c>
      <c r="F920" t="str">
        <f>IFERROR(VLOOKUP($A920&amp;"-"&amp;F$1,'Conclusões cursos'!$E:$H,2,0),"")</f>
        <v/>
      </c>
      <c r="G920" t="str">
        <f>IFERROR(VLOOKUP($A920&amp;"-"&amp;F$1,'Conclusões cursos'!$E:$H,4,0),"")</f>
        <v/>
      </c>
      <c r="H920" t="str">
        <f>IFERROR(VLOOKUP($A920&amp;"-"&amp;H$1,'Conclusões cursos'!$E:$H,2,0),"")</f>
        <v/>
      </c>
      <c r="I920" t="str">
        <f>IFERROR(VLOOKUP($A920&amp;"-"&amp;H$1,'Conclusões cursos'!$E:$H,4,0),"")</f>
        <v/>
      </c>
      <c r="J920" t="str">
        <f>IFERROR(VLOOKUP($A920&amp;"-"&amp;J$1,'Conclusões cursos'!$E:$H,2,0),"")</f>
        <v>2004/2005</v>
      </c>
      <c r="K920" t="str">
        <f>IFERROR(VLOOKUP($A920&amp;"-"&amp;J$1,'Conclusões cursos'!$E:$H,4,0),"")</f>
        <v>2008/2009</v>
      </c>
      <c r="L920" t="str">
        <f>IFERROR(VLOOKUP($A920&amp;"-"&amp;L$1,'Conclusões cursos'!$E:$H,2,0),"")</f>
        <v/>
      </c>
      <c r="M920" t="str">
        <f>IFERROR(VLOOKUP($A920&amp;"-"&amp;L$1,'Conclusões cursos'!$E:$H,4,0),"")</f>
        <v/>
      </c>
      <c r="N920" t="str">
        <f>IFERROR(VLOOKUP($A920&amp;"-"&amp;N$1,'Conclusões cursos'!$E:$H,2,0),"")</f>
        <v/>
      </c>
      <c r="O920" t="str">
        <f>IFERROR(VLOOKUP($A920&amp;"-"&amp;N$1,'Conclusões cursos'!$E:$H,4,0),"")</f>
        <v/>
      </c>
    </row>
    <row r="921" spans="1:15" x14ac:dyDescent="0.3">
      <c r="A921">
        <v>202000161</v>
      </c>
      <c r="B921" t="s">
        <v>374</v>
      </c>
      <c r="C921" t="s">
        <v>375</v>
      </c>
      <c r="E921" t="str">
        <f t="shared" si="14"/>
        <v xml:space="preserve">L.EIC </v>
      </c>
      <c r="F921" t="str">
        <f>IFERROR(VLOOKUP($A921&amp;"-"&amp;F$1,'Conclusões cursos'!$E:$H,2,0),"")</f>
        <v/>
      </c>
      <c r="G921" t="str">
        <f>IFERROR(VLOOKUP($A921&amp;"-"&amp;F$1,'Conclusões cursos'!$E:$H,4,0),"")</f>
        <v/>
      </c>
      <c r="H921" t="str">
        <f>IFERROR(VLOOKUP($A921&amp;"-"&amp;H$1,'Conclusões cursos'!$E:$H,2,0),"")</f>
        <v/>
      </c>
      <c r="I921" t="str">
        <f>IFERROR(VLOOKUP($A921&amp;"-"&amp;H$1,'Conclusões cursos'!$E:$H,4,0),"")</f>
        <v/>
      </c>
      <c r="J921" t="str">
        <f>IFERROR(VLOOKUP($A921&amp;"-"&amp;J$1,'Conclusões cursos'!$E:$H,2,0),"")</f>
        <v/>
      </c>
      <c r="K921" t="str">
        <f>IFERROR(VLOOKUP($A921&amp;"-"&amp;J$1,'Conclusões cursos'!$E:$H,4,0),"")</f>
        <v/>
      </c>
      <c r="L921" t="str">
        <f>IFERROR(VLOOKUP($A921&amp;"-"&amp;L$1,'Conclusões cursos'!$E:$H,2,0),"")</f>
        <v>2021/2022</v>
      </c>
      <c r="M921" t="str">
        <f>IFERROR(VLOOKUP($A921&amp;"-"&amp;L$1,'Conclusões cursos'!$E:$H,4,0),"")</f>
        <v>2022/2023</v>
      </c>
      <c r="N921" t="str">
        <f>IFERROR(VLOOKUP($A921&amp;"-"&amp;N$1,'Conclusões cursos'!$E:$H,2,0),"")</f>
        <v/>
      </c>
      <c r="O921" t="str">
        <f>IFERROR(VLOOKUP($A921&amp;"-"&amp;N$1,'Conclusões cursos'!$E:$H,4,0),"")</f>
        <v/>
      </c>
    </row>
    <row r="922" spans="1:15" x14ac:dyDescent="0.3">
      <c r="A922">
        <v>202000162</v>
      </c>
      <c r="B922" t="s">
        <v>376</v>
      </c>
      <c r="C922" t="s">
        <v>377</v>
      </c>
      <c r="E922" t="str">
        <f t="shared" si="14"/>
        <v xml:space="preserve">L.EIC </v>
      </c>
      <c r="F922" t="str">
        <f>IFERROR(VLOOKUP($A922&amp;"-"&amp;F$1,'Conclusões cursos'!$E:$H,2,0),"")</f>
        <v/>
      </c>
      <c r="G922" t="str">
        <f>IFERROR(VLOOKUP($A922&amp;"-"&amp;F$1,'Conclusões cursos'!$E:$H,4,0),"")</f>
        <v/>
      </c>
      <c r="H922" t="str">
        <f>IFERROR(VLOOKUP($A922&amp;"-"&amp;H$1,'Conclusões cursos'!$E:$H,2,0),"")</f>
        <v/>
      </c>
      <c r="I922" t="str">
        <f>IFERROR(VLOOKUP($A922&amp;"-"&amp;H$1,'Conclusões cursos'!$E:$H,4,0),"")</f>
        <v/>
      </c>
      <c r="J922" t="str">
        <f>IFERROR(VLOOKUP($A922&amp;"-"&amp;J$1,'Conclusões cursos'!$E:$H,2,0),"")</f>
        <v/>
      </c>
      <c r="K922" t="str">
        <f>IFERROR(VLOOKUP($A922&amp;"-"&amp;J$1,'Conclusões cursos'!$E:$H,4,0),"")</f>
        <v/>
      </c>
      <c r="L922" t="str">
        <f>IFERROR(VLOOKUP($A922&amp;"-"&amp;L$1,'Conclusões cursos'!$E:$H,2,0),"")</f>
        <v>2021/2022</v>
      </c>
      <c r="M922" t="str">
        <f>IFERROR(VLOOKUP($A922&amp;"-"&amp;L$1,'Conclusões cursos'!$E:$H,4,0),"")</f>
        <v>2022/2023</v>
      </c>
      <c r="N922" t="str">
        <f>IFERROR(VLOOKUP($A922&amp;"-"&amp;N$1,'Conclusões cursos'!$E:$H,2,0),"")</f>
        <v/>
      </c>
      <c r="O922" t="str">
        <f>IFERROR(VLOOKUP($A922&amp;"-"&amp;N$1,'Conclusões cursos'!$E:$H,4,0),"")</f>
        <v/>
      </c>
    </row>
    <row r="923" spans="1:15" x14ac:dyDescent="0.3">
      <c r="A923">
        <v>199403028</v>
      </c>
      <c r="B923" t="s">
        <v>4592</v>
      </c>
      <c r="E923" t="str">
        <f t="shared" si="14"/>
        <v xml:space="preserve">LEIC </v>
      </c>
      <c r="F923" t="str">
        <f>IFERROR(VLOOKUP($A923&amp;"-"&amp;F$1,'Conclusões cursos'!$E:$H,2,0),"")</f>
        <v>1994/1995</v>
      </c>
      <c r="G923" t="str">
        <f>IFERROR(VLOOKUP($A923&amp;"-"&amp;F$1,'Conclusões cursos'!$E:$H,4,0),"")</f>
        <v>1998/1999</v>
      </c>
      <c r="H923" t="str">
        <f>IFERROR(VLOOKUP($A923&amp;"-"&amp;H$1,'Conclusões cursos'!$E:$H,2,0),"")</f>
        <v/>
      </c>
      <c r="I923" t="str">
        <f>IFERROR(VLOOKUP($A923&amp;"-"&amp;H$1,'Conclusões cursos'!$E:$H,4,0),"")</f>
        <v/>
      </c>
      <c r="J923" t="str">
        <f>IFERROR(VLOOKUP($A923&amp;"-"&amp;J$1,'Conclusões cursos'!$E:$H,2,0),"")</f>
        <v/>
      </c>
      <c r="K923" t="str">
        <f>IFERROR(VLOOKUP($A923&amp;"-"&amp;J$1,'Conclusões cursos'!$E:$H,4,0),"")</f>
        <v/>
      </c>
      <c r="L923" t="str">
        <f>IFERROR(VLOOKUP($A923&amp;"-"&amp;L$1,'Conclusões cursos'!$E:$H,2,0),"")</f>
        <v/>
      </c>
      <c r="M923" t="str">
        <f>IFERROR(VLOOKUP($A923&amp;"-"&amp;L$1,'Conclusões cursos'!$E:$H,4,0),"")</f>
        <v/>
      </c>
      <c r="N923" t="str">
        <f>IFERROR(VLOOKUP($A923&amp;"-"&amp;N$1,'Conclusões cursos'!$E:$H,2,0),"")</f>
        <v/>
      </c>
      <c r="O923" t="str">
        <f>IFERROR(VLOOKUP($A923&amp;"-"&amp;N$1,'Conclusões cursos'!$E:$H,4,0),"")</f>
        <v/>
      </c>
    </row>
    <row r="924" spans="1:15" x14ac:dyDescent="0.3">
      <c r="A924">
        <v>201303501</v>
      </c>
      <c r="B924" t="s">
        <v>2429</v>
      </c>
      <c r="C924" t="s">
        <v>2430</v>
      </c>
      <c r="E924" t="str">
        <f t="shared" si="14"/>
        <v xml:space="preserve">MIEIC </v>
      </c>
      <c r="F924" t="str">
        <f>IFERROR(VLOOKUP($A924&amp;"-"&amp;F$1,'Conclusões cursos'!$E:$H,2,0),"")</f>
        <v/>
      </c>
      <c r="G924" t="str">
        <f>IFERROR(VLOOKUP($A924&amp;"-"&amp;F$1,'Conclusões cursos'!$E:$H,4,0),"")</f>
        <v/>
      </c>
      <c r="H924" t="str">
        <f>IFERROR(VLOOKUP($A924&amp;"-"&amp;H$1,'Conclusões cursos'!$E:$H,2,0),"")</f>
        <v/>
      </c>
      <c r="I924" t="str">
        <f>IFERROR(VLOOKUP($A924&amp;"-"&amp;H$1,'Conclusões cursos'!$E:$H,4,0),"")</f>
        <v/>
      </c>
      <c r="J924" t="str">
        <f>IFERROR(VLOOKUP($A924&amp;"-"&amp;J$1,'Conclusões cursos'!$E:$H,2,0),"")</f>
        <v>2013/2014</v>
      </c>
      <c r="K924" t="str">
        <f>IFERROR(VLOOKUP($A924&amp;"-"&amp;J$1,'Conclusões cursos'!$E:$H,4,0),"")</f>
        <v>2017/2018</v>
      </c>
      <c r="L924" t="str">
        <f>IFERROR(VLOOKUP($A924&amp;"-"&amp;L$1,'Conclusões cursos'!$E:$H,2,0),"")</f>
        <v/>
      </c>
      <c r="M924" t="str">
        <f>IFERROR(VLOOKUP($A924&amp;"-"&amp;L$1,'Conclusões cursos'!$E:$H,4,0),"")</f>
        <v/>
      </c>
      <c r="N924" t="str">
        <f>IFERROR(VLOOKUP($A924&amp;"-"&amp;N$1,'Conclusões cursos'!$E:$H,2,0),"")</f>
        <v/>
      </c>
      <c r="O924" t="str">
        <f>IFERROR(VLOOKUP($A924&amp;"-"&amp;N$1,'Conclusões cursos'!$E:$H,4,0),"")</f>
        <v/>
      </c>
    </row>
    <row r="925" spans="1:15" x14ac:dyDescent="0.3">
      <c r="A925">
        <v>201806279</v>
      </c>
      <c r="B925" t="s">
        <v>1046</v>
      </c>
      <c r="C925" t="s">
        <v>1047</v>
      </c>
      <c r="E925" t="str">
        <f t="shared" si="14"/>
        <v>M.EIC</v>
      </c>
      <c r="F925" t="str">
        <f>IFERROR(VLOOKUP($A925&amp;"-"&amp;F$1,'Conclusões cursos'!$E:$H,2,0),"")</f>
        <v/>
      </c>
      <c r="G925" t="str">
        <f>IFERROR(VLOOKUP($A925&amp;"-"&amp;F$1,'Conclusões cursos'!$E:$H,4,0),"")</f>
        <v/>
      </c>
      <c r="H925" t="str">
        <f>IFERROR(VLOOKUP($A925&amp;"-"&amp;H$1,'Conclusões cursos'!$E:$H,2,0),"")</f>
        <v/>
      </c>
      <c r="I925" t="str">
        <f>IFERROR(VLOOKUP($A925&amp;"-"&amp;H$1,'Conclusões cursos'!$E:$H,4,0),"")</f>
        <v/>
      </c>
      <c r="J925" t="str">
        <f>IFERROR(VLOOKUP($A925&amp;"-"&amp;J$1,'Conclusões cursos'!$E:$H,2,0),"")</f>
        <v/>
      </c>
      <c r="K925" t="str">
        <f>IFERROR(VLOOKUP($A925&amp;"-"&amp;J$1,'Conclusões cursos'!$E:$H,4,0),"")</f>
        <v/>
      </c>
      <c r="L925" t="str">
        <f>IFERROR(VLOOKUP($A925&amp;"-"&amp;L$1,'Conclusões cursos'!$E:$H,2,0),"")</f>
        <v/>
      </c>
      <c r="M925" t="str">
        <f>IFERROR(VLOOKUP($A925&amp;"-"&amp;L$1,'Conclusões cursos'!$E:$H,4,0),"")</f>
        <v/>
      </c>
      <c r="N925" t="str">
        <f>IFERROR(VLOOKUP($A925&amp;"-"&amp;N$1,'Conclusões cursos'!$E:$H,2,0),"")</f>
        <v>2021/2022</v>
      </c>
      <c r="O925" t="str">
        <f>IFERROR(VLOOKUP($A925&amp;"-"&amp;N$1,'Conclusões cursos'!$E:$H,4,0),"")</f>
        <v>2022/2023</v>
      </c>
    </row>
    <row r="926" spans="1:15" x14ac:dyDescent="0.3">
      <c r="A926">
        <v>201404592</v>
      </c>
      <c r="B926" t="s">
        <v>2431</v>
      </c>
      <c r="C926" t="s">
        <v>2432</v>
      </c>
      <c r="E926" t="str">
        <f t="shared" si="14"/>
        <v xml:space="preserve">MIEIC </v>
      </c>
      <c r="F926" t="str">
        <f>IFERROR(VLOOKUP($A926&amp;"-"&amp;F$1,'Conclusões cursos'!$E:$H,2,0),"")</f>
        <v/>
      </c>
      <c r="G926" t="str">
        <f>IFERROR(VLOOKUP($A926&amp;"-"&amp;F$1,'Conclusões cursos'!$E:$H,4,0),"")</f>
        <v/>
      </c>
      <c r="H926" t="str">
        <f>IFERROR(VLOOKUP($A926&amp;"-"&amp;H$1,'Conclusões cursos'!$E:$H,2,0),"")</f>
        <v/>
      </c>
      <c r="I926" t="str">
        <f>IFERROR(VLOOKUP($A926&amp;"-"&amp;H$1,'Conclusões cursos'!$E:$H,4,0),"")</f>
        <v/>
      </c>
      <c r="J926" t="str">
        <f>IFERROR(VLOOKUP($A926&amp;"-"&amp;J$1,'Conclusões cursos'!$E:$H,2,0),"")</f>
        <v>2014/2015</v>
      </c>
      <c r="K926" t="str">
        <f>IFERROR(VLOOKUP($A926&amp;"-"&amp;J$1,'Conclusões cursos'!$E:$H,4,0),"")</f>
        <v>2020/2021</v>
      </c>
      <c r="L926" t="str">
        <f>IFERROR(VLOOKUP($A926&amp;"-"&amp;L$1,'Conclusões cursos'!$E:$H,2,0),"")</f>
        <v/>
      </c>
      <c r="M926" t="str">
        <f>IFERROR(VLOOKUP($A926&amp;"-"&amp;L$1,'Conclusões cursos'!$E:$H,4,0),"")</f>
        <v/>
      </c>
      <c r="N926" t="str">
        <f>IFERROR(VLOOKUP($A926&amp;"-"&amp;N$1,'Conclusões cursos'!$E:$H,2,0),"")</f>
        <v/>
      </c>
      <c r="O926" t="str">
        <f>IFERROR(VLOOKUP($A926&amp;"-"&amp;N$1,'Conclusões cursos'!$E:$H,4,0),"")</f>
        <v/>
      </c>
    </row>
    <row r="927" spans="1:15" x14ac:dyDescent="0.3">
      <c r="A927">
        <v>200501293</v>
      </c>
      <c r="B927" t="s">
        <v>2433</v>
      </c>
      <c r="C927" t="s">
        <v>2434</v>
      </c>
      <c r="E927" t="str">
        <f t="shared" si="14"/>
        <v xml:space="preserve">MIEIC </v>
      </c>
      <c r="F927" t="str">
        <f>IFERROR(VLOOKUP($A927&amp;"-"&amp;F$1,'Conclusões cursos'!$E:$H,2,0),"")</f>
        <v/>
      </c>
      <c r="G927" t="str">
        <f>IFERROR(VLOOKUP($A927&amp;"-"&amp;F$1,'Conclusões cursos'!$E:$H,4,0),"")</f>
        <v/>
      </c>
      <c r="H927" t="str">
        <f>IFERROR(VLOOKUP($A927&amp;"-"&amp;H$1,'Conclusões cursos'!$E:$H,2,0),"")</f>
        <v/>
      </c>
      <c r="I927" t="str">
        <f>IFERROR(VLOOKUP($A927&amp;"-"&amp;H$1,'Conclusões cursos'!$E:$H,4,0),"")</f>
        <v/>
      </c>
      <c r="J927" t="str">
        <f>IFERROR(VLOOKUP($A927&amp;"-"&amp;J$1,'Conclusões cursos'!$E:$H,2,0),"")</f>
        <v>2007/2008</v>
      </c>
      <c r="K927" t="str">
        <f>IFERROR(VLOOKUP($A927&amp;"-"&amp;J$1,'Conclusões cursos'!$E:$H,4,0),"")</f>
        <v>2010/2011</v>
      </c>
      <c r="L927" t="str">
        <f>IFERROR(VLOOKUP($A927&amp;"-"&amp;L$1,'Conclusões cursos'!$E:$H,2,0),"")</f>
        <v/>
      </c>
      <c r="M927" t="str">
        <f>IFERROR(VLOOKUP($A927&amp;"-"&amp;L$1,'Conclusões cursos'!$E:$H,4,0),"")</f>
        <v/>
      </c>
      <c r="N927" t="str">
        <f>IFERROR(VLOOKUP($A927&amp;"-"&amp;N$1,'Conclusões cursos'!$E:$H,2,0),"")</f>
        <v/>
      </c>
      <c r="O927" t="str">
        <f>IFERROR(VLOOKUP($A927&amp;"-"&amp;N$1,'Conclusões cursos'!$E:$H,4,0),"")</f>
        <v/>
      </c>
    </row>
    <row r="928" spans="1:15" x14ac:dyDescent="0.3">
      <c r="A928">
        <v>201006606</v>
      </c>
      <c r="B928" t="s">
        <v>2435</v>
      </c>
      <c r="C928" t="s">
        <v>2436</v>
      </c>
      <c r="E928" t="str">
        <f t="shared" si="14"/>
        <v xml:space="preserve">MIEIC </v>
      </c>
      <c r="F928" t="str">
        <f>IFERROR(VLOOKUP($A928&amp;"-"&amp;F$1,'Conclusões cursos'!$E:$H,2,0),"")</f>
        <v/>
      </c>
      <c r="G928" t="str">
        <f>IFERROR(VLOOKUP($A928&amp;"-"&amp;F$1,'Conclusões cursos'!$E:$H,4,0),"")</f>
        <v/>
      </c>
      <c r="H928" t="str">
        <f>IFERROR(VLOOKUP($A928&amp;"-"&amp;H$1,'Conclusões cursos'!$E:$H,2,0),"")</f>
        <v/>
      </c>
      <c r="I928" t="str">
        <f>IFERROR(VLOOKUP($A928&amp;"-"&amp;H$1,'Conclusões cursos'!$E:$H,4,0),"")</f>
        <v/>
      </c>
      <c r="J928" t="str">
        <f>IFERROR(VLOOKUP($A928&amp;"-"&amp;J$1,'Conclusões cursos'!$E:$H,2,0),"")</f>
        <v>2010/2011</v>
      </c>
      <c r="K928" t="str">
        <f>IFERROR(VLOOKUP($A928&amp;"-"&amp;J$1,'Conclusões cursos'!$E:$H,4,0),"")</f>
        <v>2015/2016</v>
      </c>
      <c r="L928" t="str">
        <f>IFERROR(VLOOKUP($A928&amp;"-"&amp;L$1,'Conclusões cursos'!$E:$H,2,0),"")</f>
        <v/>
      </c>
      <c r="M928" t="str">
        <f>IFERROR(VLOOKUP($A928&amp;"-"&amp;L$1,'Conclusões cursos'!$E:$H,4,0),"")</f>
        <v/>
      </c>
      <c r="N928" t="str">
        <f>IFERROR(VLOOKUP($A928&amp;"-"&amp;N$1,'Conclusões cursos'!$E:$H,2,0),"")</f>
        <v/>
      </c>
      <c r="O928" t="str">
        <f>IFERROR(VLOOKUP($A928&amp;"-"&amp;N$1,'Conclusões cursos'!$E:$H,4,0),"")</f>
        <v/>
      </c>
    </row>
    <row r="929" spans="1:15" x14ac:dyDescent="0.3">
      <c r="A929">
        <v>201305866</v>
      </c>
      <c r="B929" t="s">
        <v>2437</v>
      </c>
      <c r="C929" t="s">
        <v>2438</v>
      </c>
      <c r="E929" t="str">
        <f t="shared" si="14"/>
        <v xml:space="preserve">MIEIC </v>
      </c>
      <c r="F929" t="str">
        <f>IFERROR(VLOOKUP($A929&amp;"-"&amp;F$1,'Conclusões cursos'!$E:$H,2,0),"")</f>
        <v/>
      </c>
      <c r="G929" t="str">
        <f>IFERROR(VLOOKUP($A929&amp;"-"&amp;F$1,'Conclusões cursos'!$E:$H,4,0),"")</f>
        <v/>
      </c>
      <c r="H929" t="str">
        <f>IFERROR(VLOOKUP($A929&amp;"-"&amp;H$1,'Conclusões cursos'!$E:$H,2,0),"")</f>
        <v/>
      </c>
      <c r="I929" t="str">
        <f>IFERROR(VLOOKUP($A929&amp;"-"&amp;H$1,'Conclusões cursos'!$E:$H,4,0),"")</f>
        <v/>
      </c>
      <c r="J929" t="str">
        <f>IFERROR(VLOOKUP($A929&amp;"-"&amp;J$1,'Conclusões cursos'!$E:$H,2,0),"")</f>
        <v>2014/2015</v>
      </c>
      <c r="K929" t="str">
        <f>IFERROR(VLOOKUP($A929&amp;"-"&amp;J$1,'Conclusões cursos'!$E:$H,4,0),"")</f>
        <v>2018/2019</v>
      </c>
      <c r="L929" t="str">
        <f>IFERROR(VLOOKUP($A929&amp;"-"&amp;L$1,'Conclusões cursos'!$E:$H,2,0),"")</f>
        <v/>
      </c>
      <c r="M929" t="str">
        <f>IFERROR(VLOOKUP($A929&amp;"-"&amp;L$1,'Conclusões cursos'!$E:$H,4,0),"")</f>
        <v/>
      </c>
      <c r="N929" t="str">
        <f>IFERROR(VLOOKUP($A929&amp;"-"&amp;N$1,'Conclusões cursos'!$E:$H,2,0),"")</f>
        <v/>
      </c>
      <c r="O929" t="str">
        <f>IFERROR(VLOOKUP($A929&amp;"-"&amp;N$1,'Conclusões cursos'!$E:$H,4,0),"")</f>
        <v/>
      </c>
    </row>
    <row r="930" spans="1:15" x14ac:dyDescent="0.3">
      <c r="A930">
        <v>200504747</v>
      </c>
      <c r="B930" t="s">
        <v>2439</v>
      </c>
      <c r="C930" t="s">
        <v>2440</v>
      </c>
      <c r="E930" t="str">
        <f t="shared" si="14"/>
        <v xml:space="preserve">MIEIC </v>
      </c>
      <c r="F930" t="str">
        <f>IFERROR(VLOOKUP($A930&amp;"-"&amp;F$1,'Conclusões cursos'!$E:$H,2,0),"")</f>
        <v/>
      </c>
      <c r="G930" t="str">
        <f>IFERROR(VLOOKUP($A930&amp;"-"&amp;F$1,'Conclusões cursos'!$E:$H,4,0),"")</f>
        <v/>
      </c>
      <c r="H930" t="str">
        <f>IFERROR(VLOOKUP($A930&amp;"-"&amp;H$1,'Conclusões cursos'!$E:$H,2,0),"")</f>
        <v/>
      </c>
      <c r="I930" t="str">
        <f>IFERROR(VLOOKUP($A930&amp;"-"&amp;H$1,'Conclusões cursos'!$E:$H,4,0),"")</f>
        <v/>
      </c>
      <c r="J930" t="str">
        <f>IFERROR(VLOOKUP($A930&amp;"-"&amp;J$1,'Conclusões cursos'!$E:$H,2,0),"")</f>
        <v>2006/2007</v>
      </c>
      <c r="K930" t="str">
        <f>IFERROR(VLOOKUP($A930&amp;"-"&amp;J$1,'Conclusões cursos'!$E:$H,4,0),"")</f>
        <v>2011/2012</v>
      </c>
      <c r="L930" t="str">
        <f>IFERROR(VLOOKUP($A930&amp;"-"&amp;L$1,'Conclusões cursos'!$E:$H,2,0),"")</f>
        <v/>
      </c>
      <c r="M930" t="str">
        <f>IFERROR(VLOOKUP($A930&amp;"-"&amp;L$1,'Conclusões cursos'!$E:$H,4,0),"")</f>
        <v/>
      </c>
      <c r="N930" t="str">
        <f>IFERROR(VLOOKUP($A930&amp;"-"&amp;N$1,'Conclusões cursos'!$E:$H,2,0),"")</f>
        <v/>
      </c>
      <c r="O930" t="str">
        <f>IFERROR(VLOOKUP($A930&amp;"-"&amp;N$1,'Conclusões cursos'!$E:$H,4,0),"")</f>
        <v/>
      </c>
    </row>
    <row r="931" spans="1:15" x14ac:dyDescent="0.3">
      <c r="A931">
        <v>202004810</v>
      </c>
      <c r="B931" t="s">
        <v>378</v>
      </c>
      <c r="C931" t="s">
        <v>379</v>
      </c>
      <c r="E931" t="str">
        <f t="shared" si="14"/>
        <v xml:space="preserve">L.EIC </v>
      </c>
      <c r="F931" t="str">
        <f>IFERROR(VLOOKUP($A931&amp;"-"&amp;F$1,'Conclusões cursos'!$E:$H,2,0),"")</f>
        <v/>
      </c>
      <c r="G931" t="str">
        <f>IFERROR(VLOOKUP($A931&amp;"-"&amp;F$1,'Conclusões cursos'!$E:$H,4,0),"")</f>
        <v/>
      </c>
      <c r="H931" t="str">
        <f>IFERROR(VLOOKUP($A931&amp;"-"&amp;H$1,'Conclusões cursos'!$E:$H,2,0),"")</f>
        <v/>
      </c>
      <c r="I931" t="str">
        <f>IFERROR(VLOOKUP($A931&amp;"-"&amp;H$1,'Conclusões cursos'!$E:$H,4,0),"")</f>
        <v/>
      </c>
      <c r="J931" t="str">
        <f>IFERROR(VLOOKUP($A931&amp;"-"&amp;J$1,'Conclusões cursos'!$E:$H,2,0),"")</f>
        <v/>
      </c>
      <c r="K931" t="str">
        <f>IFERROR(VLOOKUP($A931&amp;"-"&amp;J$1,'Conclusões cursos'!$E:$H,4,0),"")</f>
        <v/>
      </c>
      <c r="L931" t="str">
        <f>IFERROR(VLOOKUP($A931&amp;"-"&amp;L$1,'Conclusões cursos'!$E:$H,2,0),"")</f>
        <v>2021/2022</v>
      </c>
      <c r="M931" t="str">
        <f>IFERROR(VLOOKUP($A931&amp;"-"&amp;L$1,'Conclusões cursos'!$E:$H,4,0),"")</f>
        <v>2022/2023</v>
      </c>
      <c r="N931" t="str">
        <f>IFERROR(VLOOKUP($A931&amp;"-"&amp;N$1,'Conclusões cursos'!$E:$H,2,0),"")</f>
        <v/>
      </c>
      <c r="O931" t="str">
        <f>IFERROR(VLOOKUP($A931&amp;"-"&amp;N$1,'Conclusões cursos'!$E:$H,4,0),"")</f>
        <v/>
      </c>
    </row>
    <row r="932" spans="1:15" x14ac:dyDescent="0.3">
      <c r="A932">
        <v>200904082</v>
      </c>
      <c r="B932" t="s">
        <v>2441</v>
      </c>
      <c r="C932" t="s">
        <v>2442</v>
      </c>
      <c r="E932" t="str">
        <f t="shared" si="14"/>
        <v xml:space="preserve">MIEIC </v>
      </c>
      <c r="F932" t="str">
        <f>IFERROR(VLOOKUP($A932&amp;"-"&amp;F$1,'Conclusões cursos'!$E:$H,2,0),"")</f>
        <v/>
      </c>
      <c r="G932" t="str">
        <f>IFERROR(VLOOKUP($A932&amp;"-"&amp;F$1,'Conclusões cursos'!$E:$H,4,0),"")</f>
        <v/>
      </c>
      <c r="H932" t="str">
        <f>IFERROR(VLOOKUP($A932&amp;"-"&amp;H$1,'Conclusões cursos'!$E:$H,2,0),"")</f>
        <v/>
      </c>
      <c r="I932" t="str">
        <f>IFERROR(VLOOKUP($A932&amp;"-"&amp;H$1,'Conclusões cursos'!$E:$H,4,0),"")</f>
        <v/>
      </c>
      <c r="J932" t="str">
        <f>IFERROR(VLOOKUP($A932&amp;"-"&amp;J$1,'Conclusões cursos'!$E:$H,2,0),"")</f>
        <v>2009/2010</v>
      </c>
      <c r="K932" t="str">
        <f>IFERROR(VLOOKUP($A932&amp;"-"&amp;J$1,'Conclusões cursos'!$E:$H,4,0),"")</f>
        <v>2017/2018</v>
      </c>
      <c r="L932" t="str">
        <f>IFERROR(VLOOKUP($A932&amp;"-"&amp;L$1,'Conclusões cursos'!$E:$H,2,0),"")</f>
        <v/>
      </c>
      <c r="M932" t="str">
        <f>IFERROR(VLOOKUP($A932&amp;"-"&amp;L$1,'Conclusões cursos'!$E:$H,4,0),"")</f>
        <v/>
      </c>
      <c r="N932" t="str">
        <f>IFERROR(VLOOKUP($A932&amp;"-"&amp;N$1,'Conclusões cursos'!$E:$H,2,0),"")</f>
        <v/>
      </c>
      <c r="O932" t="str">
        <f>IFERROR(VLOOKUP($A932&amp;"-"&amp;N$1,'Conclusões cursos'!$E:$H,4,0),"")</f>
        <v/>
      </c>
    </row>
    <row r="933" spans="1:15" x14ac:dyDescent="0.3">
      <c r="A933">
        <v>202005435</v>
      </c>
      <c r="B933" t="s">
        <v>380</v>
      </c>
      <c r="C933" t="s">
        <v>381</v>
      </c>
      <c r="E933" t="str">
        <f t="shared" si="14"/>
        <v xml:space="preserve">L.EIC </v>
      </c>
      <c r="F933" t="str">
        <f>IFERROR(VLOOKUP($A933&amp;"-"&amp;F$1,'Conclusões cursos'!$E:$H,2,0),"")</f>
        <v/>
      </c>
      <c r="G933" t="str">
        <f>IFERROR(VLOOKUP($A933&amp;"-"&amp;F$1,'Conclusões cursos'!$E:$H,4,0),"")</f>
        <v/>
      </c>
      <c r="H933" t="str">
        <f>IFERROR(VLOOKUP($A933&amp;"-"&amp;H$1,'Conclusões cursos'!$E:$H,2,0),"")</f>
        <v/>
      </c>
      <c r="I933" t="str">
        <f>IFERROR(VLOOKUP($A933&amp;"-"&amp;H$1,'Conclusões cursos'!$E:$H,4,0),"")</f>
        <v/>
      </c>
      <c r="J933" t="str">
        <f>IFERROR(VLOOKUP($A933&amp;"-"&amp;J$1,'Conclusões cursos'!$E:$H,2,0),"")</f>
        <v/>
      </c>
      <c r="K933" t="str">
        <f>IFERROR(VLOOKUP($A933&amp;"-"&amp;J$1,'Conclusões cursos'!$E:$H,4,0),"")</f>
        <v/>
      </c>
      <c r="L933" t="str">
        <f>IFERROR(VLOOKUP($A933&amp;"-"&amp;L$1,'Conclusões cursos'!$E:$H,2,0),"")</f>
        <v>2021/2022</v>
      </c>
      <c r="M933" t="str">
        <f>IFERROR(VLOOKUP($A933&amp;"-"&amp;L$1,'Conclusões cursos'!$E:$H,4,0),"")</f>
        <v>2022/2023</v>
      </c>
      <c r="N933" t="str">
        <f>IFERROR(VLOOKUP($A933&amp;"-"&amp;N$1,'Conclusões cursos'!$E:$H,2,0),"")</f>
        <v/>
      </c>
      <c r="O933" t="str">
        <f>IFERROR(VLOOKUP($A933&amp;"-"&amp;N$1,'Conclusões cursos'!$E:$H,4,0),"")</f>
        <v/>
      </c>
    </row>
    <row r="934" spans="1:15" x14ac:dyDescent="0.3">
      <c r="A934">
        <v>200100996</v>
      </c>
      <c r="B934" t="s">
        <v>4593</v>
      </c>
      <c r="C934" t="s">
        <v>4594</v>
      </c>
      <c r="E934" t="str">
        <f t="shared" si="14"/>
        <v xml:space="preserve">LEIC </v>
      </c>
      <c r="F934" t="str">
        <f>IFERROR(VLOOKUP($A934&amp;"-"&amp;F$1,'Conclusões cursos'!$E:$H,2,0),"")</f>
        <v>2001/2002</v>
      </c>
      <c r="G934" t="str">
        <f>IFERROR(VLOOKUP($A934&amp;"-"&amp;F$1,'Conclusões cursos'!$E:$H,4,0),"")</f>
        <v>2005/2006</v>
      </c>
      <c r="H934" t="str">
        <f>IFERROR(VLOOKUP($A934&amp;"-"&amp;H$1,'Conclusões cursos'!$E:$H,2,0),"")</f>
        <v/>
      </c>
      <c r="I934" t="str">
        <f>IFERROR(VLOOKUP($A934&amp;"-"&amp;H$1,'Conclusões cursos'!$E:$H,4,0),"")</f>
        <v/>
      </c>
      <c r="J934" t="str">
        <f>IFERROR(VLOOKUP($A934&amp;"-"&amp;J$1,'Conclusões cursos'!$E:$H,2,0),"")</f>
        <v/>
      </c>
      <c r="K934" t="str">
        <f>IFERROR(VLOOKUP($A934&amp;"-"&amp;J$1,'Conclusões cursos'!$E:$H,4,0),"")</f>
        <v/>
      </c>
      <c r="L934" t="str">
        <f>IFERROR(VLOOKUP($A934&amp;"-"&amp;L$1,'Conclusões cursos'!$E:$H,2,0),"")</f>
        <v/>
      </c>
      <c r="M934" t="str">
        <f>IFERROR(VLOOKUP($A934&amp;"-"&amp;L$1,'Conclusões cursos'!$E:$H,4,0),"")</f>
        <v/>
      </c>
      <c r="N934" t="str">
        <f>IFERROR(VLOOKUP($A934&amp;"-"&amp;N$1,'Conclusões cursos'!$E:$H,2,0),"")</f>
        <v/>
      </c>
      <c r="O934" t="str">
        <f>IFERROR(VLOOKUP($A934&amp;"-"&amp;N$1,'Conclusões cursos'!$E:$H,4,0),"")</f>
        <v/>
      </c>
    </row>
    <row r="935" spans="1:15" x14ac:dyDescent="0.3">
      <c r="A935">
        <v>201404228</v>
      </c>
      <c r="B935" t="s">
        <v>2443</v>
      </c>
      <c r="C935" t="s">
        <v>2444</v>
      </c>
      <c r="E935" t="str">
        <f t="shared" si="14"/>
        <v xml:space="preserve">MIEIC </v>
      </c>
      <c r="F935" t="str">
        <f>IFERROR(VLOOKUP($A935&amp;"-"&amp;F$1,'Conclusões cursos'!$E:$H,2,0),"")</f>
        <v/>
      </c>
      <c r="G935" t="str">
        <f>IFERROR(VLOOKUP($A935&amp;"-"&amp;F$1,'Conclusões cursos'!$E:$H,4,0),"")</f>
        <v/>
      </c>
      <c r="H935" t="str">
        <f>IFERROR(VLOOKUP($A935&amp;"-"&amp;H$1,'Conclusões cursos'!$E:$H,2,0),"")</f>
        <v/>
      </c>
      <c r="I935" t="str">
        <f>IFERROR(VLOOKUP($A935&amp;"-"&amp;H$1,'Conclusões cursos'!$E:$H,4,0),"")</f>
        <v/>
      </c>
      <c r="J935" t="str">
        <f>IFERROR(VLOOKUP($A935&amp;"-"&amp;J$1,'Conclusões cursos'!$E:$H,2,0),"")</f>
        <v>2014/2015</v>
      </c>
      <c r="K935" t="str">
        <f>IFERROR(VLOOKUP($A935&amp;"-"&amp;J$1,'Conclusões cursos'!$E:$H,4,0),"")</f>
        <v>2018/2019</v>
      </c>
      <c r="L935" t="str">
        <f>IFERROR(VLOOKUP($A935&amp;"-"&amp;L$1,'Conclusões cursos'!$E:$H,2,0),"")</f>
        <v/>
      </c>
      <c r="M935" t="str">
        <f>IFERROR(VLOOKUP($A935&amp;"-"&amp;L$1,'Conclusões cursos'!$E:$H,4,0),"")</f>
        <v/>
      </c>
      <c r="N935" t="str">
        <f>IFERROR(VLOOKUP($A935&amp;"-"&amp;N$1,'Conclusões cursos'!$E:$H,2,0),"")</f>
        <v/>
      </c>
      <c r="O935" t="str">
        <f>IFERROR(VLOOKUP($A935&amp;"-"&amp;N$1,'Conclusões cursos'!$E:$H,4,0),"")</f>
        <v/>
      </c>
    </row>
    <row r="936" spans="1:15" x14ac:dyDescent="0.3">
      <c r="A936">
        <v>201405778</v>
      </c>
      <c r="B936" t="s">
        <v>2445</v>
      </c>
      <c r="C936" t="s">
        <v>2446</v>
      </c>
      <c r="E936" t="str">
        <f t="shared" si="14"/>
        <v xml:space="preserve">MIEIC </v>
      </c>
      <c r="F936" t="str">
        <f>IFERROR(VLOOKUP($A936&amp;"-"&amp;F$1,'Conclusões cursos'!$E:$H,2,0),"")</f>
        <v/>
      </c>
      <c r="G936" t="str">
        <f>IFERROR(VLOOKUP($A936&amp;"-"&amp;F$1,'Conclusões cursos'!$E:$H,4,0),"")</f>
        <v/>
      </c>
      <c r="H936" t="str">
        <f>IFERROR(VLOOKUP($A936&amp;"-"&amp;H$1,'Conclusões cursos'!$E:$H,2,0),"")</f>
        <v/>
      </c>
      <c r="I936" t="str">
        <f>IFERROR(VLOOKUP($A936&amp;"-"&amp;H$1,'Conclusões cursos'!$E:$H,4,0),"")</f>
        <v/>
      </c>
      <c r="J936" t="str">
        <f>IFERROR(VLOOKUP($A936&amp;"-"&amp;J$1,'Conclusões cursos'!$E:$H,2,0),"")</f>
        <v>2014/2015</v>
      </c>
      <c r="K936" t="str">
        <f>IFERROR(VLOOKUP($A936&amp;"-"&amp;J$1,'Conclusões cursos'!$E:$H,4,0),"")</f>
        <v>2018/2019</v>
      </c>
      <c r="L936" t="str">
        <f>IFERROR(VLOOKUP($A936&amp;"-"&amp;L$1,'Conclusões cursos'!$E:$H,2,0),"")</f>
        <v/>
      </c>
      <c r="M936" t="str">
        <f>IFERROR(VLOOKUP($A936&amp;"-"&amp;L$1,'Conclusões cursos'!$E:$H,4,0),"")</f>
        <v/>
      </c>
      <c r="N936" t="str">
        <f>IFERROR(VLOOKUP($A936&amp;"-"&amp;N$1,'Conclusões cursos'!$E:$H,2,0),"")</f>
        <v/>
      </c>
      <c r="O936" t="str">
        <f>IFERROR(VLOOKUP($A936&amp;"-"&amp;N$1,'Conclusões cursos'!$E:$H,4,0),"")</f>
        <v/>
      </c>
    </row>
    <row r="937" spans="1:15" x14ac:dyDescent="0.3">
      <c r="A937">
        <v>200606085</v>
      </c>
      <c r="B937" t="s">
        <v>2447</v>
      </c>
      <c r="C937" t="s">
        <v>2448</v>
      </c>
      <c r="E937" t="str">
        <f t="shared" si="14"/>
        <v xml:space="preserve">MIEIC </v>
      </c>
      <c r="F937" t="str">
        <f>IFERROR(VLOOKUP($A937&amp;"-"&amp;F$1,'Conclusões cursos'!$E:$H,2,0),"")</f>
        <v/>
      </c>
      <c r="G937" t="str">
        <f>IFERROR(VLOOKUP($A937&amp;"-"&amp;F$1,'Conclusões cursos'!$E:$H,4,0),"")</f>
        <v/>
      </c>
      <c r="H937" t="str">
        <f>IFERROR(VLOOKUP($A937&amp;"-"&amp;H$1,'Conclusões cursos'!$E:$H,2,0),"")</f>
        <v/>
      </c>
      <c r="I937" t="str">
        <f>IFERROR(VLOOKUP($A937&amp;"-"&amp;H$1,'Conclusões cursos'!$E:$H,4,0),"")</f>
        <v/>
      </c>
      <c r="J937" t="str">
        <f>IFERROR(VLOOKUP($A937&amp;"-"&amp;J$1,'Conclusões cursos'!$E:$H,2,0),"")</f>
        <v>2006/2007</v>
      </c>
      <c r="K937" t="str">
        <f>IFERROR(VLOOKUP($A937&amp;"-"&amp;J$1,'Conclusões cursos'!$E:$H,4,0),"")</f>
        <v>2011/2012</v>
      </c>
      <c r="L937" t="str">
        <f>IFERROR(VLOOKUP($A937&amp;"-"&amp;L$1,'Conclusões cursos'!$E:$H,2,0),"")</f>
        <v/>
      </c>
      <c r="M937" t="str">
        <f>IFERROR(VLOOKUP($A937&amp;"-"&amp;L$1,'Conclusões cursos'!$E:$H,4,0),"")</f>
        <v/>
      </c>
      <c r="N937" t="str">
        <f>IFERROR(VLOOKUP($A937&amp;"-"&amp;N$1,'Conclusões cursos'!$E:$H,2,0),"")</f>
        <v/>
      </c>
      <c r="O937" t="str">
        <f>IFERROR(VLOOKUP($A937&amp;"-"&amp;N$1,'Conclusões cursos'!$E:$H,4,0),"")</f>
        <v/>
      </c>
    </row>
    <row r="938" spans="1:15" x14ac:dyDescent="0.3">
      <c r="A938">
        <v>201806385</v>
      </c>
      <c r="B938" t="s">
        <v>1048</v>
      </c>
      <c r="C938" t="s">
        <v>1049</v>
      </c>
      <c r="E938" t="str">
        <f t="shared" si="14"/>
        <v>M.EIC</v>
      </c>
      <c r="F938" t="str">
        <f>IFERROR(VLOOKUP($A938&amp;"-"&amp;F$1,'Conclusões cursos'!$E:$H,2,0),"")</f>
        <v/>
      </c>
      <c r="G938" t="str">
        <f>IFERROR(VLOOKUP($A938&amp;"-"&amp;F$1,'Conclusões cursos'!$E:$H,4,0),"")</f>
        <v/>
      </c>
      <c r="H938" t="str">
        <f>IFERROR(VLOOKUP($A938&amp;"-"&amp;H$1,'Conclusões cursos'!$E:$H,2,0),"")</f>
        <v/>
      </c>
      <c r="I938" t="str">
        <f>IFERROR(VLOOKUP($A938&amp;"-"&amp;H$1,'Conclusões cursos'!$E:$H,4,0),"")</f>
        <v/>
      </c>
      <c r="J938" t="str">
        <f>IFERROR(VLOOKUP($A938&amp;"-"&amp;J$1,'Conclusões cursos'!$E:$H,2,0),"")</f>
        <v/>
      </c>
      <c r="K938" t="str">
        <f>IFERROR(VLOOKUP($A938&amp;"-"&amp;J$1,'Conclusões cursos'!$E:$H,4,0),"")</f>
        <v/>
      </c>
      <c r="L938" t="str">
        <f>IFERROR(VLOOKUP($A938&amp;"-"&amp;L$1,'Conclusões cursos'!$E:$H,2,0),"")</f>
        <v/>
      </c>
      <c r="M938" t="str">
        <f>IFERROR(VLOOKUP($A938&amp;"-"&amp;L$1,'Conclusões cursos'!$E:$H,4,0),"")</f>
        <v/>
      </c>
      <c r="N938" t="str">
        <f>IFERROR(VLOOKUP($A938&amp;"-"&amp;N$1,'Conclusões cursos'!$E:$H,2,0),"")</f>
        <v>2021/2022</v>
      </c>
      <c r="O938" t="str">
        <f>IFERROR(VLOOKUP($A938&amp;"-"&amp;N$1,'Conclusões cursos'!$E:$H,4,0),"")</f>
        <v>2022/2023</v>
      </c>
    </row>
    <row r="939" spans="1:15" x14ac:dyDescent="0.3">
      <c r="A939">
        <v>201605542</v>
      </c>
      <c r="B939" t="s">
        <v>1050</v>
      </c>
      <c r="C939" t="s">
        <v>1051</v>
      </c>
      <c r="E939" t="str">
        <f t="shared" si="14"/>
        <v>M.EIC</v>
      </c>
      <c r="F939" t="str">
        <f>IFERROR(VLOOKUP($A939&amp;"-"&amp;F$1,'Conclusões cursos'!$E:$H,2,0),"")</f>
        <v/>
      </c>
      <c r="G939" t="str">
        <f>IFERROR(VLOOKUP($A939&amp;"-"&amp;F$1,'Conclusões cursos'!$E:$H,4,0),"")</f>
        <v/>
      </c>
      <c r="H939" t="str">
        <f>IFERROR(VLOOKUP($A939&amp;"-"&amp;H$1,'Conclusões cursos'!$E:$H,2,0),"")</f>
        <v/>
      </c>
      <c r="I939" t="str">
        <f>IFERROR(VLOOKUP($A939&amp;"-"&amp;H$1,'Conclusões cursos'!$E:$H,4,0),"")</f>
        <v/>
      </c>
      <c r="J939" t="str">
        <f>IFERROR(VLOOKUP($A939&amp;"-"&amp;J$1,'Conclusões cursos'!$E:$H,2,0),"")</f>
        <v/>
      </c>
      <c r="K939" t="str">
        <f>IFERROR(VLOOKUP($A939&amp;"-"&amp;J$1,'Conclusões cursos'!$E:$H,4,0),"")</f>
        <v/>
      </c>
      <c r="L939" t="str">
        <f>IFERROR(VLOOKUP($A939&amp;"-"&amp;L$1,'Conclusões cursos'!$E:$H,2,0),"")</f>
        <v/>
      </c>
      <c r="M939" t="str">
        <f>IFERROR(VLOOKUP($A939&amp;"-"&amp;L$1,'Conclusões cursos'!$E:$H,4,0),"")</f>
        <v/>
      </c>
      <c r="N939" t="str">
        <f>IFERROR(VLOOKUP($A939&amp;"-"&amp;N$1,'Conclusões cursos'!$E:$H,2,0),"")</f>
        <v>2021/2022</v>
      </c>
      <c r="O939" t="str">
        <f>IFERROR(VLOOKUP($A939&amp;"-"&amp;N$1,'Conclusões cursos'!$E:$H,4,0),"")</f>
        <v>2021/2022</v>
      </c>
    </row>
    <row r="940" spans="1:15" x14ac:dyDescent="0.3">
      <c r="A940">
        <v>202007210</v>
      </c>
      <c r="B940" t="s">
        <v>382</v>
      </c>
      <c r="C940" t="s">
        <v>383</v>
      </c>
      <c r="E940" t="str">
        <f t="shared" si="14"/>
        <v xml:space="preserve">L.EIC </v>
      </c>
      <c r="F940" t="str">
        <f>IFERROR(VLOOKUP($A940&amp;"-"&amp;F$1,'Conclusões cursos'!$E:$H,2,0),"")</f>
        <v/>
      </c>
      <c r="G940" t="str">
        <f>IFERROR(VLOOKUP($A940&amp;"-"&amp;F$1,'Conclusões cursos'!$E:$H,4,0),"")</f>
        <v/>
      </c>
      <c r="H940" t="str">
        <f>IFERROR(VLOOKUP($A940&amp;"-"&amp;H$1,'Conclusões cursos'!$E:$H,2,0),"")</f>
        <v/>
      </c>
      <c r="I940" t="str">
        <f>IFERROR(VLOOKUP($A940&amp;"-"&amp;H$1,'Conclusões cursos'!$E:$H,4,0),"")</f>
        <v/>
      </c>
      <c r="J940" t="str">
        <f>IFERROR(VLOOKUP($A940&amp;"-"&amp;J$1,'Conclusões cursos'!$E:$H,2,0),"")</f>
        <v/>
      </c>
      <c r="K940" t="str">
        <f>IFERROR(VLOOKUP($A940&amp;"-"&amp;J$1,'Conclusões cursos'!$E:$H,4,0),"")</f>
        <v/>
      </c>
      <c r="L940" t="str">
        <f>IFERROR(VLOOKUP($A940&amp;"-"&amp;L$1,'Conclusões cursos'!$E:$H,2,0),"")</f>
        <v>2021/2022</v>
      </c>
      <c r="M940" t="str">
        <f>IFERROR(VLOOKUP($A940&amp;"-"&amp;L$1,'Conclusões cursos'!$E:$H,4,0),"")</f>
        <v>2022/2023</v>
      </c>
      <c r="N940" t="str">
        <f>IFERROR(VLOOKUP($A940&amp;"-"&amp;N$1,'Conclusões cursos'!$E:$H,2,0),"")</f>
        <v/>
      </c>
      <c r="O940" t="str">
        <f>IFERROR(VLOOKUP($A940&amp;"-"&amp;N$1,'Conclusões cursos'!$E:$H,4,0),"")</f>
        <v/>
      </c>
    </row>
    <row r="941" spans="1:15" x14ac:dyDescent="0.3">
      <c r="A941">
        <v>200601296</v>
      </c>
      <c r="B941" t="s">
        <v>2449</v>
      </c>
      <c r="C941" t="s">
        <v>2450</v>
      </c>
      <c r="E941" t="str">
        <f t="shared" si="14"/>
        <v xml:space="preserve">MIEIC </v>
      </c>
      <c r="F941" t="str">
        <f>IFERROR(VLOOKUP($A941&amp;"-"&amp;F$1,'Conclusões cursos'!$E:$H,2,0),"")</f>
        <v/>
      </c>
      <c r="G941" t="str">
        <f>IFERROR(VLOOKUP($A941&amp;"-"&amp;F$1,'Conclusões cursos'!$E:$H,4,0),"")</f>
        <v/>
      </c>
      <c r="H941" t="str">
        <f>IFERROR(VLOOKUP($A941&amp;"-"&amp;H$1,'Conclusões cursos'!$E:$H,2,0),"")</f>
        <v/>
      </c>
      <c r="I941" t="str">
        <f>IFERROR(VLOOKUP($A941&amp;"-"&amp;H$1,'Conclusões cursos'!$E:$H,4,0),"")</f>
        <v/>
      </c>
      <c r="J941" t="str">
        <f>IFERROR(VLOOKUP($A941&amp;"-"&amp;J$1,'Conclusões cursos'!$E:$H,2,0),"")</f>
        <v>2006/2007</v>
      </c>
      <c r="K941" t="str">
        <f>IFERROR(VLOOKUP($A941&amp;"-"&amp;J$1,'Conclusões cursos'!$E:$H,4,0),"")</f>
        <v>2011/2012</v>
      </c>
      <c r="L941" t="str">
        <f>IFERROR(VLOOKUP($A941&amp;"-"&amp;L$1,'Conclusões cursos'!$E:$H,2,0),"")</f>
        <v/>
      </c>
      <c r="M941" t="str">
        <f>IFERROR(VLOOKUP($A941&amp;"-"&amp;L$1,'Conclusões cursos'!$E:$H,4,0),"")</f>
        <v/>
      </c>
      <c r="N941" t="str">
        <f>IFERROR(VLOOKUP($A941&amp;"-"&amp;N$1,'Conclusões cursos'!$E:$H,2,0),"")</f>
        <v/>
      </c>
      <c r="O941" t="str">
        <f>IFERROR(VLOOKUP($A941&amp;"-"&amp;N$1,'Conclusões cursos'!$E:$H,4,0),"")</f>
        <v/>
      </c>
    </row>
    <row r="942" spans="1:15" x14ac:dyDescent="0.3">
      <c r="A942">
        <v>201801011</v>
      </c>
      <c r="B942" t="s">
        <v>1052</v>
      </c>
      <c r="C942" t="s">
        <v>1053</v>
      </c>
      <c r="E942" t="str">
        <f t="shared" si="14"/>
        <v>M.EIC</v>
      </c>
      <c r="F942" t="str">
        <f>IFERROR(VLOOKUP($A942&amp;"-"&amp;F$1,'Conclusões cursos'!$E:$H,2,0),"")</f>
        <v/>
      </c>
      <c r="G942" t="str">
        <f>IFERROR(VLOOKUP($A942&amp;"-"&amp;F$1,'Conclusões cursos'!$E:$H,4,0),"")</f>
        <v/>
      </c>
      <c r="H942" t="str">
        <f>IFERROR(VLOOKUP($A942&amp;"-"&amp;H$1,'Conclusões cursos'!$E:$H,2,0),"")</f>
        <v/>
      </c>
      <c r="I942" t="str">
        <f>IFERROR(VLOOKUP($A942&amp;"-"&amp;H$1,'Conclusões cursos'!$E:$H,4,0),"")</f>
        <v/>
      </c>
      <c r="J942" t="str">
        <f>IFERROR(VLOOKUP($A942&amp;"-"&amp;J$1,'Conclusões cursos'!$E:$H,2,0),"")</f>
        <v/>
      </c>
      <c r="K942" t="str">
        <f>IFERROR(VLOOKUP($A942&amp;"-"&amp;J$1,'Conclusões cursos'!$E:$H,4,0),"")</f>
        <v/>
      </c>
      <c r="L942" t="str">
        <f>IFERROR(VLOOKUP($A942&amp;"-"&amp;L$1,'Conclusões cursos'!$E:$H,2,0),"")</f>
        <v/>
      </c>
      <c r="M942" t="str">
        <f>IFERROR(VLOOKUP($A942&amp;"-"&amp;L$1,'Conclusões cursos'!$E:$H,4,0),"")</f>
        <v/>
      </c>
      <c r="N942" t="str">
        <f>IFERROR(VLOOKUP($A942&amp;"-"&amp;N$1,'Conclusões cursos'!$E:$H,2,0),"")</f>
        <v>2021/2022</v>
      </c>
      <c r="O942" t="str">
        <f>IFERROR(VLOOKUP($A942&amp;"-"&amp;N$1,'Conclusões cursos'!$E:$H,4,0),"")</f>
        <v>2022/2023</v>
      </c>
    </row>
    <row r="943" spans="1:15" x14ac:dyDescent="0.3">
      <c r="A943">
        <v>200603174</v>
      </c>
      <c r="B943" t="s">
        <v>2451</v>
      </c>
      <c r="C943" t="s">
        <v>2452</v>
      </c>
      <c r="E943" t="str">
        <f t="shared" si="14"/>
        <v xml:space="preserve">MIEIC </v>
      </c>
      <c r="F943" t="str">
        <f>IFERROR(VLOOKUP($A943&amp;"-"&amp;F$1,'Conclusões cursos'!$E:$H,2,0),"")</f>
        <v/>
      </c>
      <c r="G943" t="str">
        <f>IFERROR(VLOOKUP($A943&amp;"-"&amp;F$1,'Conclusões cursos'!$E:$H,4,0),"")</f>
        <v/>
      </c>
      <c r="H943" t="str">
        <f>IFERROR(VLOOKUP($A943&amp;"-"&amp;H$1,'Conclusões cursos'!$E:$H,2,0),"")</f>
        <v/>
      </c>
      <c r="I943" t="str">
        <f>IFERROR(VLOOKUP($A943&amp;"-"&amp;H$1,'Conclusões cursos'!$E:$H,4,0),"")</f>
        <v/>
      </c>
      <c r="J943" t="str">
        <f>IFERROR(VLOOKUP($A943&amp;"-"&amp;J$1,'Conclusões cursos'!$E:$H,2,0),"")</f>
        <v>2006/2007</v>
      </c>
      <c r="K943" t="str">
        <f>IFERROR(VLOOKUP($A943&amp;"-"&amp;J$1,'Conclusões cursos'!$E:$H,4,0),"")</f>
        <v>2011/2012</v>
      </c>
      <c r="L943" t="str">
        <f>IFERROR(VLOOKUP($A943&amp;"-"&amp;L$1,'Conclusões cursos'!$E:$H,2,0),"")</f>
        <v/>
      </c>
      <c r="M943" t="str">
        <f>IFERROR(VLOOKUP($A943&amp;"-"&amp;L$1,'Conclusões cursos'!$E:$H,4,0),"")</f>
        <v/>
      </c>
      <c r="N943" t="str">
        <f>IFERROR(VLOOKUP($A943&amp;"-"&amp;N$1,'Conclusões cursos'!$E:$H,2,0),"")</f>
        <v/>
      </c>
      <c r="O943" t="str">
        <f>IFERROR(VLOOKUP($A943&amp;"-"&amp;N$1,'Conclusões cursos'!$E:$H,4,0),"")</f>
        <v/>
      </c>
    </row>
    <row r="944" spans="1:15" x14ac:dyDescent="0.3">
      <c r="A944">
        <v>202006677</v>
      </c>
      <c r="B944" t="s">
        <v>384</v>
      </c>
      <c r="C944" t="s">
        <v>385</v>
      </c>
      <c r="E944" t="str">
        <f t="shared" si="14"/>
        <v xml:space="preserve">L.EIC </v>
      </c>
      <c r="F944" t="str">
        <f>IFERROR(VLOOKUP($A944&amp;"-"&amp;F$1,'Conclusões cursos'!$E:$H,2,0),"")</f>
        <v/>
      </c>
      <c r="G944" t="str">
        <f>IFERROR(VLOOKUP($A944&amp;"-"&amp;F$1,'Conclusões cursos'!$E:$H,4,0),"")</f>
        <v/>
      </c>
      <c r="H944" t="str">
        <f>IFERROR(VLOOKUP($A944&amp;"-"&amp;H$1,'Conclusões cursos'!$E:$H,2,0),"")</f>
        <v/>
      </c>
      <c r="I944" t="str">
        <f>IFERROR(VLOOKUP($A944&amp;"-"&amp;H$1,'Conclusões cursos'!$E:$H,4,0),"")</f>
        <v/>
      </c>
      <c r="J944" t="str">
        <f>IFERROR(VLOOKUP($A944&amp;"-"&amp;J$1,'Conclusões cursos'!$E:$H,2,0),"")</f>
        <v/>
      </c>
      <c r="K944" t="str">
        <f>IFERROR(VLOOKUP($A944&amp;"-"&amp;J$1,'Conclusões cursos'!$E:$H,4,0),"")</f>
        <v/>
      </c>
      <c r="L944" t="str">
        <f>IFERROR(VLOOKUP($A944&amp;"-"&amp;L$1,'Conclusões cursos'!$E:$H,2,0),"")</f>
        <v>2021/2022</v>
      </c>
      <c r="M944" t="str">
        <f>IFERROR(VLOOKUP($A944&amp;"-"&amp;L$1,'Conclusões cursos'!$E:$H,4,0),"")</f>
        <v>2022/2023</v>
      </c>
      <c r="N944" t="str">
        <f>IFERROR(VLOOKUP($A944&amp;"-"&amp;N$1,'Conclusões cursos'!$E:$H,2,0),"")</f>
        <v/>
      </c>
      <c r="O944" t="str">
        <f>IFERROR(VLOOKUP($A944&amp;"-"&amp;N$1,'Conclusões cursos'!$E:$H,4,0),"")</f>
        <v/>
      </c>
    </row>
    <row r="945" spans="1:15" x14ac:dyDescent="0.3">
      <c r="A945">
        <v>201907399</v>
      </c>
      <c r="B945" t="s">
        <v>386</v>
      </c>
      <c r="C945" t="s">
        <v>387</v>
      </c>
      <c r="E945" t="str">
        <f t="shared" si="14"/>
        <v xml:space="preserve">L.EIC </v>
      </c>
      <c r="F945" t="str">
        <f>IFERROR(VLOOKUP($A945&amp;"-"&amp;F$1,'Conclusões cursos'!$E:$H,2,0),"")</f>
        <v/>
      </c>
      <c r="G945" t="str">
        <f>IFERROR(VLOOKUP($A945&amp;"-"&amp;F$1,'Conclusões cursos'!$E:$H,4,0),"")</f>
        <v/>
      </c>
      <c r="H945" t="str">
        <f>IFERROR(VLOOKUP($A945&amp;"-"&amp;H$1,'Conclusões cursos'!$E:$H,2,0),"")</f>
        <v/>
      </c>
      <c r="I945" t="str">
        <f>IFERROR(VLOOKUP($A945&amp;"-"&amp;H$1,'Conclusões cursos'!$E:$H,4,0),"")</f>
        <v/>
      </c>
      <c r="J945" t="str">
        <f>IFERROR(VLOOKUP($A945&amp;"-"&amp;J$1,'Conclusões cursos'!$E:$H,2,0),"")</f>
        <v/>
      </c>
      <c r="K945" t="str">
        <f>IFERROR(VLOOKUP($A945&amp;"-"&amp;J$1,'Conclusões cursos'!$E:$H,4,0),"")</f>
        <v/>
      </c>
      <c r="L945" t="str">
        <f>IFERROR(VLOOKUP($A945&amp;"-"&amp;L$1,'Conclusões cursos'!$E:$H,2,0),"")</f>
        <v>2021/2022</v>
      </c>
      <c r="M945" t="str">
        <f>IFERROR(VLOOKUP($A945&amp;"-"&amp;L$1,'Conclusões cursos'!$E:$H,4,0),"")</f>
        <v>2021/2022</v>
      </c>
      <c r="N945" t="str">
        <f>IFERROR(VLOOKUP($A945&amp;"-"&amp;N$1,'Conclusões cursos'!$E:$H,2,0),"")</f>
        <v/>
      </c>
      <c r="O945" t="str">
        <f>IFERROR(VLOOKUP($A945&amp;"-"&amp;N$1,'Conclusões cursos'!$E:$H,4,0),"")</f>
        <v/>
      </c>
    </row>
    <row r="946" spans="1:15" x14ac:dyDescent="0.3">
      <c r="A946">
        <v>201902617</v>
      </c>
      <c r="B946" t="s">
        <v>388</v>
      </c>
      <c r="C946" t="s">
        <v>389</v>
      </c>
      <c r="E946" t="str">
        <f t="shared" si="14"/>
        <v xml:space="preserve">L.EIC </v>
      </c>
      <c r="F946" t="str">
        <f>IFERROR(VLOOKUP($A946&amp;"-"&amp;F$1,'Conclusões cursos'!$E:$H,2,0),"")</f>
        <v/>
      </c>
      <c r="G946" t="str">
        <f>IFERROR(VLOOKUP($A946&amp;"-"&amp;F$1,'Conclusões cursos'!$E:$H,4,0),"")</f>
        <v/>
      </c>
      <c r="H946" t="str">
        <f>IFERROR(VLOOKUP($A946&amp;"-"&amp;H$1,'Conclusões cursos'!$E:$H,2,0),"")</f>
        <v/>
      </c>
      <c r="I946" t="str">
        <f>IFERROR(VLOOKUP($A946&amp;"-"&amp;H$1,'Conclusões cursos'!$E:$H,4,0),"")</f>
        <v/>
      </c>
      <c r="J946" t="str">
        <f>IFERROR(VLOOKUP($A946&amp;"-"&amp;J$1,'Conclusões cursos'!$E:$H,2,0),"")</f>
        <v/>
      </c>
      <c r="K946" t="str">
        <f>IFERROR(VLOOKUP($A946&amp;"-"&amp;J$1,'Conclusões cursos'!$E:$H,4,0),"")</f>
        <v/>
      </c>
      <c r="L946" t="str">
        <f>IFERROR(VLOOKUP($A946&amp;"-"&amp;L$1,'Conclusões cursos'!$E:$H,2,0),"")</f>
        <v>2021/2022</v>
      </c>
      <c r="M946" t="str">
        <f>IFERROR(VLOOKUP($A946&amp;"-"&amp;L$1,'Conclusões cursos'!$E:$H,4,0),"")</f>
        <v>2022/2023</v>
      </c>
      <c r="N946" t="str">
        <f>IFERROR(VLOOKUP($A946&amp;"-"&amp;N$1,'Conclusões cursos'!$E:$H,2,0),"")</f>
        <v/>
      </c>
      <c r="O946" t="str">
        <f>IFERROR(VLOOKUP($A946&amp;"-"&amp;N$1,'Conclusões cursos'!$E:$H,4,0),"")</f>
        <v/>
      </c>
    </row>
    <row r="947" spans="1:15" x14ac:dyDescent="0.3">
      <c r="A947">
        <v>201808549</v>
      </c>
      <c r="B947" t="s">
        <v>390</v>
      </c>
      <c r="C947" t="s">
        <v>391</v>
      </c>
      <c r="E947" t="str">
        <f t="shared" si="14"/>
        <v xml:space="preserve">L.EIC </v>
      </c>
      <c r="F947" t="str">
        <f>IFERROR(VLOOKUP($A947&amp;"-"&amp;F$1,'Conclusões cursos'!$E:$H,2,0),"")</f>
        <v/>
      </c>
      <c r="G947" t="str">
        <f>IFERROR(VLOOKUP($A947&amp;"-"&amp;F$1,'Conclusões cursos'!$E:$H,4,0),"")</f>
        <v/>
      </c>
      <c r="H947" t="str">
        <f>IFERROR(VLOOKUP($A947&amp;"-"&amp;H$1,'Conclusões cursos'!$E:$H,2,0),"")</f>
        <v/>
      </c>
      <c r="I947" t="str">
        <f>IFERROR(VLOOKUP($A947&amp;"-"&amp;H$1,'Conclusões cursos'!$E:$H,4,0),"")</f>
        <v/>
      </c>
      <c r="J947" t="str">
        <f>IFERROR(VLOOKUP($A947&amp;"-"&amp;J$1,'Conclusões cursos'!$E:$H,2,0),"")</f>
        <v/>
      </c>
      <c r="K947" t="str">
        <f>IFERROR(VLOOKUP($A947&amp;"-"&amp;J$1,'Conclusões cursos'!$E:$H,4,0),"")</f>
        <v/>
      </c>
      <c r="L947" t="str">
        <f>IFERROR(VLOOKUP($A947&amp;"-"&amp;L$1,'Conclusões cursos'!$E:$H,2,0),"")</f>
        <v>2021/2022</v>
      </c>
      <c r="M947" t="str">
        <f>IFERROR(VLOOKUP($A947&amp;"-"&amp;L$1,'Conclusões cursos'!$E:$H,4,0),"")</f>
        <v>2022/2023</v>
      </c>
      <c r="N947" t="str">
        <f>IFERROR(VLOOKUP($A947&amp;"-"&amp;N$1,'Conclusões cursos'!$E:$H,2,0),"")</f>
        <v/>
      </c>
      <c r="O947" t="str">
        <f>IFERROR(VLOOKUP($A947&amp;"-"&amp;N$1,'Conclusões cursos'!$E:$H,4,0),"")</f>
        <v/>
      </c>
    </row>
    <row r="948" spans="1:15" x14ac:dyDescent="0.3">
      <c r="A948">
        <v>201106875</v>
      </c>
      <c r="B948" t="s">
        <v>2453</v>
      </c>
      <c r="C948" t="s">
        <v>2454</v>
      </c>
      <c r="E948" t="str">
        <f t="shared" si="14"/>
        <v xml:space="preserve">MIEIC </v>
      </c>
      <c r="F948" t="str">
        <f>IFERROR(VLOOKUP($A948&amp;"-"&amp;F$1,'Conclusões cursos'!$E:$H,2,0),"")</f>
        <v/>
      </c>
      <c r="G948" t="str">
        <f>IFERROR(VLOOKUP($A948&amp;"-"&amp;F$1,'Conclusões cursos'!$E:$H,4,0),"")</f>
        <v/>
      </c>
      <c r="H948" t="str">
        <f>IFERROR(VLOOKUP($A948&amp;"-"&amp;H$1,'Conclusões cursos'!$E:$H,2,0),"")</f>
        <v/>
      </c>
      <c r="I948" t="str">
        <f>IFERROR(VLOOKUP($A948&amp;"-"&amp;H$1,'Conclusões cursos'!$E:$H,4,0),"")</f>
        <v/>
      </c>
      <c r="J948" t="str">
        <f>IFERROR(VLOOKUP($A948&amp;"-"&amp;J$1,'Conclusões cursos'!$E:$H,2,0),"")</f>
        <v>2011/2012</v>
      </c>
      <c r="K948" t="str">
        <f>IFERROR(VLOOKUP($A948&amp;"-"&amp;J$1,'Conclusões cursos'!$E:$H,4,0),"")</f>
        <v>2013/2014</v>
      </c>
      <c r="L948" t="str">
        <f>IFERROR(VLOOKUP($A948&amp;"-"&amp;L$1,'Conclusões cursos'!$E:$H,2,0),"")</f>
        <v/>
      </c>
      <c r="M948" t="str">
        <f>IFERROR(VLOOKUP($A948&amp;"-"&amp;L$1,'Conclusões cursos'!$E:$H,4,0),"")</f>
        <v/>
      </c>
      <c r="N948" t="str">
        <f>IFERROR(VLOOKUP($A948&amp;"-"&amp;N$1,'Conclusões cursos'!$E:$H,2,0),"")</f>
        <v/>
      </c>
      <c r="O948" t="str">
        <f>IFERROR(VLOOKUP($A948&amp;"-"&amp;N$1,'Conclusões cursos'!$E:$H,4,0),"")</f>
        <v/>
      </c>
    </row>
    <row r="949" spans="1:15" x14ac:dyDescent="0.3">
      <c r="A949">
        <v>200301146</v>
      </c>
      <c r="B949" t="s">
        <v>2455</v>
      </c>
      <c r="C949" t="s">
        <v>2456</v>
      </c>
      <c r="E949" t="str">
        <f t="shared" si="14"/>
        <v xml:space="preserve">MIEIC </v>
      </c>
      <c r="F949" t="str">
        <f>IFERROR(VLOOKUP($A949&amp;"-"&amp;F$1,'Conclusões cursos'!$E:$H,2,0),"")</f>
        <v/>
      </c>
      <c r="G949" t="str">
        <f>IFERROR(VLOOKUP($A949&amp;"-"&amp;F$1,'Conclusões cursos'!$E:$H,4,0),"")</f>
        <v/>
      </c>
      <c r="H949" t="str">
        <f>IFERROR(VLOOKUP($A949&amp;"-"&amp;H$1,'Conclusões cursos'!$E:$H,2,0),"")</f>
        <v/>
      </c>
      <c r="I949" t="str">
        <f>IFERROR(VLOOKUP($A949&amp;"-"&amp;H$1,'Conclusões cursos'!$E:$H,4,0),"")</f>
        <v/>
      </c>
      <c r="J949" t="str">
        <f>IFERROR(VLOOKUP($A949&amp;"-"&amp;J$1,'Conclusões cursos'!$E:$H,2,0),"")</f>
        <v>2003/2004</v>
      </c>
      <c r="K949" t="str">
        <f>IFERROR(VLOOKUP($A949&amp;"-"&amp;J$1,'Conclusões cursos'!$E:$H,4,0),"")</f>
        <v>2007/2008</v>
      </c>
      <c r="L949" t="str">
        <f>IFERROR(VLOOKUP($A949&amp;"-"&amp;L$1,'Conclusões cursos'!$E:$H,2,0),"")</f>
        <v/>
      </c>
      <c r="M949" t="str">
        <f>IFERROR(VLOOKUP($A949&amp;"-"&amp;L$1,'Conclusões cursos'!$E:$H,4,0),"")</f>
        <v/>
      </c>
      <c r="N949" t="str">
        <f>IFERROR(VLOOKUP($A949&amp;"-"&amp;N$1,'Conclusões cursos'!$E:$H,2,0),"")</f>
        <v/>
      </c>
      <c r="O949" t="str">
        <f>IFERROR(VLOOKUP($A949&amp;"-"&amp;N$1,'Conclusões cursos'!$E:$H,4,0),"")</f>
        <v/>
      </c>
    </row>
    <row r="950" spans="1:15" x14ac:dyDescent="0.3">
      <c r="A950">
        <v>201303199</v>
      </c>
      <c r="B950" t="s">
        <v>2457</v>
      </c>
      <c r="C950" t="s">
        <v>2458</v>
      </c>
      <c r="E950" t="str">
        <f t="shared" si="14"/>
        <v xml:space="preserve">MIEIC </v>
      </c>
      <c r="F950" t="str">
        <f>IFERROR(VLOOKUP($A950&amp;"-"&amp;F$1,'Conclusões cursos'!$E:$H,2,0),"")</f>
        <v/>
      </c>
      <c r="G950" t="str">
        <f>IFERROR(VLOOKUP($A950&amp;"-"&amp;F$1,'Conclusões cursos'!$E:$H,4,0),"")</f>
        <v/>
      </c>
      <c r="H950" t="str">
        <f>IFERROR(VLOOKUP($A950&amp;"-"&amp;H$1,'Conclusões cursos'!$E:$H,2,0),"")</f>
        <v/>
      </c>
      <c r="I950" t="str">
        <f>IFERROR(VLOOKUP($A950&amp;"-"&amp;H$1,'Conclusões cursos'!$E:$H,4,0),"")</f>
        <v/>
      </c>
      <c r="J950" t="str">
        <f>IFERROR(VLOOKUP($A950&amp;"-"&amp;J$1,'Conclusões cursos'!$E:$H,2,0),"")</f>
        <v>2013/2014</v>
      </c>
      <c r="K950" t="str">
        <f>IFERROR(VLOOKUP($A950&amp;"-"&amp;J$1,'Conclusões cursos'!$E:$H,4,0),"")</f>
        <v>2017/2018</v>
      </c>
      <c r="L950" t="str">
        <f>IFERROR(VLOOKUP($A950&amp;"-"&amp;L$1,'Conclusões cursos'!$E:$H,2,0),"")</f>
        <v/>
      </c>
      <c r="M950" t="str">
        <f>IFERROR(VLOOKUP($A950&amp;"-"&amp;L$1,'Conclusões cursos'!$E:$H,4,0),"")</f>
        <v/>
      </c>
      <c r="N950" t="str">
        <f>IFERROR(VLOOKUP($A950&amp;"-"&amp;N$1,'Conclusões cursos'!$E:$H,2,0),"")</f>
        <v/>
      </c>
      <c r="O950" t="str">
        <f>IFERROR(VLOOKUP($A950&amp;"-"&amp;N$1,'Conclusões cursos'!$E:$H,4,0),"")</f>
        <v/>
      </c>
    </row>
    <row r="951" spans="1:15" x14ac:dyDescent="0.3">
      <c r="A951">
        <v>200203143</v>
      </c>
      <c r="B951" t="s">
        <v>2459</v>
      </c>
      <c r="C951" t="s">
        <v>2460</v>
      </c>
      <c r="E951" t="str">
        <f t="shared" si="14"/>
        <v xml:space="preserve">MIEIC </v>
      </c>
      <c r="F951" t="str">
        <f>IFERROR(VLOOKUP($A951&amp;"-"&amp;F$1,'Conclusões cursos'!$E:$H,2,0),"")</f>
        <v/>
      </c>
      <c r="G951" t="str">
        <f>IFERROR(VLOOKUP($A951&amp;"-"&amp;F$1,'Conclusões cursos'!$E:$H,4,0),"")</f>
        <v/>
      </c>
      <c r="H951" t="str">
        <f>IFERROR(VLOOKUP($A951&amp;"-"&amp;H$1,'Conclusões cursos'!$E:$H,2,0),"")</f>
        <v/>
      </c>
      <c r="I951" t="str">
        <f>IFERROR(VLOOKUP($A951&amp;"-"&amp;H$1,'Conclusões cursos'!$E:$H,4,0),"")</f>
        <v/>
      </c>
      <c r="J951" t="str">
        <f>IFERROR(VLOOKUP($A951&amp;"-"&amp;J$1,'Conclusões cursos'!$E:$H,2,0),"")</f>
        <v>2005/2006</v>
      </c>
      <c r="K951" t="str">
        <f>IFERROR(VLOOKUP($A951&amp;"-"&amp;J$1,'Conclusões cursos'!$E:$H,4,0),"")</f>
        <v>2011/2012</v>
      </c>
      <c r="L951" t="str">
        <f>IFERROR(VLOOKUP($A951&amp;"-"&amp;L$1,'Conclusões cursos'!$E:$H,2,0),"")</f>
        <v/>
      </c>
      <c r="M951" t="str">
        <f>IFERROR(VLOOKUP($A951&amp;"-"&amp;L$1,'Conclusões cursos'!$E:$H,4,0),"")</f>
        <v/>
      </c>
      <c r="N951" t="str">
        <f>IFERROR(VLOOKUP($A951&amp;"-"&amp;N$1,'Conclusões cursos'!$E:$H,2,0),"")</f>
        <v/>
      </c>
      <c r="O951" t="str">
        <f>IFERROR(VLOOKUP($A951&amp;"-"&amp;N$1,'Conclusões cursos'!$E:$H,4,0),"")</f>
        <v/>
      </c>
    </row>
    <row r="952" spans="1:15" x14ac:dyDescent="0.3">
      <c r="A952">
        <v>201307718</v>
      </c>
      <c r="B952" t="s">
        <v>392</v>
      </c>
      <c r="C952" t="s">
        <v>393</v>
      </c>
      <c r="E952" t="str">
        <f t="shared" si="14"/>
        <v xml:space="preserve">L.EIC </v>
      </c>
      <c r="F952" t="str">
        <f>IFERROR(VLOOKUP($A952&amp;"-"&amp;F$1,'Conclusões cursos'!$E:$H,2,0),"")</f>
        <v/>
      </c>
      <c r="G952" t="str">
        <f>IFERROR(VLOOKUP($A952&amp;"-"&amp;F$1,'Conclusões cursos'!$E:$H,4,0),"")</f>
        <v/>
      </c>
      <c r="H952" t="str">
        <f>IFERROR(VLOOKUP($A952&amp;"-"&amp;H$1,'Conclusões cursos'!$E:$H,2,0),"")</f>
        <v/>
      </c>
      <c r="I952" t="str">
        <f>IFERROR(VLOOKUP($A952&amp;"-"&amp;H$1,'Conclusões cursos'!$E:$H,4,0),"")</f>
        <v/>
      </c>
      <c r="J952" t="str">
        <f>IFERROR(VLOOKUP($A952&amp;"-"&amp;J$1,'Conclusões cursos'!$E:$H,2,0),"")</f>
        <v/>
      </c>
      <c r="K952" t="str">
        <f>IFERROR(VLOOKUP($A952&amp;"-"&amp;J$1,'Conclusões cursos'!$E:$H,4,0),"")</f>
        <v/>
      </c>
      <c r="L952" t="str">
        <f>IFERROR(VLOOKUP($A952&amp;"-"&amp;L$1,'Conclusões cursos'!$E:$H,2,0),"")</f>
        <v>2021/2022</v>
      </c>
      <c r="M952" t="str">
        <f>IFERROR(VLOOKUP($A952&amp;"-"&amp;L$1,'Conclusões cursos'!$E:$H,4,0),"")</f>
        <v>2021/2022</v>
      </c>
      <c r="N952" t="str">
        <f>IFERROR(VLOOKUP($A952&amp;"-"&amp;N$1,'Conclusões cursos'!$E:$H,2,0),"")</f>
        <v/>
      </c>
      <c r="O952" t="str">
        <f>IFERROR(VLOOKUP($A952&amp;"-"&amp;N$1,'Conclusões cursos'!$E:$H,4,0),"")</f>
        <v/>
      </c>
    </row>
    <row r="953" spans="1:15" x14ac:dyDescent="0.3">
      <c r="A953">
        <v>200200966</v>
      </c>
      <c r="B953" t="s">
        <v>4595</v>
      </c>
      <c r="C953" t="s">
        <v>4596</v>
      </c>
      <c r="E953" t="str">
        <f t="shared" si="14"/>
        <v xml:space="preserve">LEIC </v>
      </c>
      <c r="F953" t="str">
        <f>IFERROR(VLOOKUP($A953&amp;"-"&amp;F$1,'Conclusões cursos'!$E:$H,2,0),"")</f>
        <v>2002/2003</v>
      </c>
      <c r="G953" t="str">
        <f>IFERROR(VLOOKUP($A953&amp;"-"&amp;F$1,'Conclusões cursos'!$E:$H,4,0),"")</f>
        <v>2006/2007</v>
      </c>
      <c r="H953" t="str">
        <f>IFERROR(VLOOKUP($A953&amp;"-"&amp;H$1,'Conclusões cursos'!$E:$H,2,0),"")</f>
        <v/>
      </c>
      <c r="I953" t="str">
        <f>IFERROR(VLOOKUP($A953&amp;"-"&amp;H$1,'Conclusões cursos'!$E:$H,4,0),"")</f>
        <v/>
      </c>
      <c r="J953" t="str">
        <f>IFERROR(VLOOKUP($A953&amp;"-"&amp;J$1,'Conclusões cursos'!$E:$H,2,0),"")</f>
        <v/>
      </c>
      <c r="K953" t="str">
        <f>IFERROR(VLOOKUP($A953&amp;"-"&amp;J$1,'Conclusões cursos'!$E:$H,4,0),"")</f>
        <v/>
      </c>
      <c r="L953" t="str">
        <f>IFERROR(VLOOKUP($A953&amp;"-"&amp;L$1,'Conclusões cursos'!$E:$H,2,0),"")</f>
        <v/>
      </c>
      <c r="M953" t="str">
        <f>IFERROR(VLOOKUP($A953&amp;"-"&amp;L$1,'Conclusões cursos'!$E:$H,4,0),"")</f>
        <v/>
      </c>
      <c r="N953" t="str">
        <f>IFERROR(VLOOKUP($A953&amp;"-"&amp;N$1,'Conclusões cursos'!$E:$H,2,0),"")</f>
        <v/>
      </c>
      <c r="O953" t="str">
        <f>IFERROR(VLOOKUP($A953&amp;"-"&amp;N$1,'Conclusões cursos'!$E:$H,4,0),"")</f>
        <v/>
      </c>
    </row>
    <row r="954" spans="1:15" x14ac:dyDescent="0.3">
      <c r="A954">
        <v>200002408</v>
      </c>
      <c r="B954" t="s">
        <v>4597</v>
      </c>
      <c r="C954" t="s">
        <v>4598</v>
      </c>
      <c r="E954" t="str">
        <f t="shared" si="14"/>
        <v xml:space="preserve">LEIC </v>
      </c>
      <c r="F954" t="str">
        <f>IFERROR(VLOOKUP($A954&amp;"-"&amp;F$1,'Conclusões cursos'!$E:$H,2,0),"")</f>
        <v>2000/2001</v>
      </c>
      <c r="G954" t="str">
        <f>IFERROR(VLOOKUP($A954&amp;"-"&amp;F$1,'Conclusões cursos'!$E:$H,4,0),"")</f>
        <v>2004/2005</v>
      </c>
      <c r="H954" t="str">
        <f>IFERROR(VLOOKUP($A954&amp;"-"&amp;H$1,'Conclusões cursos'!$E:$H,2,0),"")</f>
        <v/>
      </c>
      <c r="I954" t="str">
        <f>IFERROR(VLOOKUP($A954&amp;"-"&amp;H$1,'Conclusões cursos'!$E:$H,4,0),"")</f>
        <v/>
      </c>
      <c r="J954" t="str">
        <f>IFERROR(VLOOKUP($A954&amp;"-"&amp;J$1,'Conclusões cursos'!$E:$H,2,0),"")</f>
        <v/>
      </c>
      <c r="K954" t="str">
        <f>IFERROR(VLOOKUP($A954&amp;"-"&amp;J$1,'Conclusões cursos'!$E:$H,4,0),"")</f>
        <v/>
      </c>
      <c r="L954" t="str">
        <f>IFERROR(VLOOKUP($A954&amp;"-"&amp;L$1,'Conclusões cursos'!$E:$H,2,0),"")</f>
        <v/>
      </c>
      <c r="M954" t="str">
        <f>IFERROR(VLOOKUP($A954&amp;"-"&amp;L$1,'Conclusões cursos'!$E:$H,4,0),"")</f>
        <v/>
      </c>
      <c r="N954" t="str">
        <f>IFERROR(VLOOKUP($A954&amp;"-"&amp;N$1,'Conclusões cursos'!$E:$H,2,0),"")</f>
        <v/>
      </c>
      <c r="O954" t="str">
        <f>IFERROR(VLOOKUP($A954&amp;"-"&amp;N$1,'Conclusões cursos'!$E:$H,4,0),"")</f>
        <v/>
      </c>
    </row>
    <row r="955" spans="1:15" x14ac:dyDescent="0.3">
      <c r="A955">
        <v>200705588</v>
      </c>
      <c r="B955" t="s">
        <v>2461</v>
      </c>
      <c r="C955" t="s">
        <v>2462</v>
      </c>
      <c r="E955" t="str">
        <f t="shared" si="14"/>
        <v xml:space="preserve">MIEIC </v>
      </c>
      <c r="F955" t="str">
        <f>IFERROR(VLOOKUP($A955&amp;"-"&amp;F$1,'Conclusões cursos'!$E:$H,2,0),"")</f>
        <v/>
      </c>
      <c r="G955" t="str">
        <f>IFERROR(VLOOKUP($A955&amp;"-"&amp;F$1,'Conclusões cursos'!$E:$H,4,0),"")</f>
        <v/>
      </c>
      <c r="H955" t="str">
        <f>IFERROR(VLOOKUP($A955&amp;"-"&amp;H$1,'Conclusões cursos'!$E:$H,2,0),"")</f>
        <v/>
      </c>
      <c r="I955" t="str">
        <f>IFERROR(VLOOKUP($A955&amp;"-"&amp;H$1,'Conclusões cursos'!$E:$H,4,0),"")</f>
        <v/>
      </c>
      <c r="J955" t="str">
        <f>IFERROR(VLOOKUP($A955&amp;"-"&amp;J$1,'Conclusões cursos'!$E:$H,2,0),"")</f>
        <v>2007/2008</v>
      </c>
      <c r="K955" t="str">
        <f>IFERROR(VLOOKUP($A955&amp;"-"&amp;J$1,'Conclusões cursos'!$E:$H,4,0),"")</f>
        <v>2011/2012</v>
      </c>
      <c r="L955" t="str">
        <f>IFERROR(VLOOKUP($A955&amp;"-"&amp;L$1,'Conclusões cursos'!$E:$H,2,0),"")</f>
        <v/>
      </c>
      <c r="M955" t="str">
        <f>IFERROR(VLOOKUP($A955&amp;"-"&amp;L$1,'Conclusões cursos'!$E:$H,4,0),"")</f>
        <v/>
      </c>
      <c r="N955" t="str">
        <f>IFERROR(VLOOKUP($A955&amp;"-"&amp;N$1,'Conclusões cursos'!$E:$H,2,0),"")</f>
        <v/>
      </c>
      <c r="O955" t="str">
        <f>IFERROR(VLOOKUP($A955&amp;"-"&amp;N$1,'Conclusões cursos'!$E:$H,4,0),"")</f>
        <v/>
      </c>
    </row>
    <row r="956" spans="1:15" x14ac:dyDescent="0.3">
      <c r="A956">
        <v>201707093</v>
      </c>
      <c r="B956" t="s">
        <v>1054</v>
      </c>
      <c r="C956" t="s">
        <v>1055</v>
      </c>
      <c r="E956" t="str">
        <f t="shared" si="14"/>
        <v>M.EIC</v>
      </c>
      <c r="F956" t="str">
        <f>IFERROR(VLOOKUP($A956&amp;"-"&amp;F$1,'Conclusões cursos'!$E:$H,2,0),"")</f>
        <v/>
      </c>
      <c r="G956" t="str">
        <f>IFERROR(VLOOKUP($A956&amp;"-"&amp;F$1,'Conclusões cursos'!$E:$H,4,0),"")</f>
        <v/>
      </c>
      <c r="H956" t="str">
        <f>IFERROR(VLOOKUP($A956&amp;"-"&amp;H$1,'Conclusões cursos'!$E:$H,2,0),"")</f>
        <v/>
      </c>
      <c r="I956" t="str">
        <f>IFERROR(VLOOKUP($A956&amp;"-"&amp;H$1,'Conclusões cursos'!$E:$H,4,0),"")</f>
        <v/>
      </c>
      <c r="J956" t="str">
        <f>IFERROR(VLOOKUP($A956&amp;"-"&amp;J$1,'Conclusões cursos'!$E:$H,2,0),"")</f>
        <v/>
      </c>
      <c r="K956" t="str">
        <f>IFERROR(VLOOKUP($A956&amp;"-"&amp;J$1,'Conclusões cursos'!$E:$H,4,0),"")</f>
        <v/>
      </c>
      <c r="L956" t="str">
        <f>IFERROR(VLOOKUP($A956&amp;"-"&amp;L$1,'Conclusões cursos'!$E:$H,2,0),"")</f>
        <v/>
      </c>
      <c r="M956" t="str">
        <f>IFERROR(VLOOKUP($A956&amp;"-"&amp;L$1,'Conclusões cursos'!$E:$H,4,0),"")</f>
        <v/>
      </c>
      <c r="N956" t="str">
        <f>IFERROR(VLOOKUP($A956&amp;"-"&amp;N$1,'Conclusões cursos'!$E:$H,2,0),"")</f>
        <v>2021/2022</v>
      </c>
      <c r="O956" t="str">
        <f>IFERROR(VLOOKUP($A956&amp;"-"&amp;N$1,'Conclusões cursos'!$E:$H,4,0),"")</f>
        <v>2022/2023</v>
      </c>
    </row>
    <row r="957" spans="1:15" x14ac:dyDescent="0.3">
      <c r="A957">
        <v>201108006</v>
      </c>
      <c r="B957" t="s">
        <v>2463</v>
      </c>
      <c r="C957" t="s">
        <v>2464</v>
      </c>
      <c r="E957" t="str">
        <f t="shared" si="14"/>
        <v xml:space="preserve">MIEIC </v>
      </c>
      <c r="F957" t="str">
        <f>IFERROR(VLOOKUP($A957&amp;"-"&amp;F$1,'Conclusões cursos'!$E:$H,2,0),"")</f>
        <v/>
      </c>
      <c r="G957" t="str">
        <f>IFERROR(VLOOKUP($A957&amp;"-"&amp;F$1,'Conclusões cursos'!$E:$H,4,0),"")</f>
        <v/>
      </c>
      <c r="H957" t="str">
        <f>IFERROR(VLOOKUP($A957&amp;"-"&amp;H$1,'Conclusões cursos'!$E:$H,2,0),"")</f>
        <v/>
      </c>
      <c r="I957" t="str">
        <f>IFERROR(VLOOKUP($A957&amp;"-"&amp;H$1,'Conclusões cursos'!$E:$H,4,0),"")</f>
        <v/>
      </c>
      <c r="J957" t="str">
        <f>IFERROR(VLOOKUP($A957&amp;"-"&amp;J$1,'Conclusões cursos'!$E:$H,2,0),"")</f>
        <v>2012/2013</v>
      </c>
      <c r="K957" t="str">
        <f>IFERROR(VLOOKUP($A957&amp;"-"&amp;J$1,'Conclusões cursos'!$E:$H,4,0),"")</f>
        <v>2017/2018</v>
      </c>
      <c r="L957" t="str">
        <f>IFERROR(VLOOKUP($A957&amp;"-"&amp;L$1,'Conclusões cursos'!$E:$H,2,0),"")</f>
        <v/>
      </c>
      <c r="M957" t="str">
        <f>IFERROR(VLOOKUP($A957&amp;"-"&amp;L$1,'Conclusões cursos'!$E:$H,4,0),"")</f>
        <v/>
      </c>
      <c r="N957" t="str">
        <f>IFERROR(VLOOKUP($A957&amp;"-"&amp;N$1,'Conclusões cursos'!$E:$H,2,0),"")</f>
        <v/>
      </c>
      <c r="O957" t="str">
        <f>IFERROR(VLOOKUP($A957&amp;"-"&amp;N$1,'Conclusões cursos'!$E:$H,4,0),"")</f>
        <v/>
      </c>
    </row>
    <row r="958" spans="1:15" x14ac:dyDescent="0.3">
      <c r="A958">
        <v>200401213</v>
      </c>
      <c r="B958" t="s">
        <v>2465</v>
      </c>
      <c r="C958" t="s">
        <v>2466</v>
      </c>
      <c r="E958" t="str">
        <f t="shared" si="14"/>
        <v xml:space="preserve">MIEIC </v>
      </c>
      <c r="F958" t="str">
        <f>IFERROR(VLOOKUP($A958&amp;"-"&amp;F$1,'Conclusões cursos'!$E:$H,2,0),"")</f>
        <v/>
      </c>
      <c r="G958" t="str">
        <f>IFERROR(VLOOKUP($A958&amp;"-"&amp;F$1,'Conclusões cursos'!$E:$H,4,0),"")</f>
        <v/>
      </c>
      <c r="H958" t="str">
        <f>IFERROR(VLOOKUP($A958&amp;"-"&amp;H$1,'Conclusões cursos'!$E:$H,2,0),"")</f>
        <v/>
      </c>
      <c r="I958" t="str">
        <f>IFERROR(VLOOKUP($A958&amp;"-"&amp;H$1,'Conclusões cursos'!$E:$H,4,0),"")</f>
        <v/>
      </c>
      <c r="J958" t="str">
        <f>IFERROR(VLOOKUP($A958&amp;"-"&amp;J$1,'Conclusões cursos'!$E:$H,2,0),"")</f>
        <v>2005/2006</v>
      </c>
      <c r="K958" t="str">
        <f>IFERROR(VLOOKUP($A958&amp;"-"&amp;J$1,'Conclusões cursos'!$E:$H,4,0),"")</f>
        <v>2010/2011</v>
      </c>
      <c r="L958" t="str">
        <f>IFERROR(VLOOKUP($A958&amp;"-"&amp;L$1,'Conclusões cursos'!$E:$H,2,0),"")</f>
        <v/>
      </c>
      <c r="M958" t="str">
        <f>IFERROR(VLOOKUP($A958&amp;"-"&amp;L$1,'Conclusões cursos'!$E:$H,4,0),"")</f>
        <v/>
      </c>
      <c r="N958" t="str">
        <f>IFERROR(VLOOKUP($A958&amp;"-"&amp;N$1,'Conclusões cursos'!$E:$H,2,0),"")</f>
        <v/>
      </c>
      <c r="O958" t="str">
        <f>IFERROR(VLOOKUP($A958&amp;"-"&amp;N$1,'Conclusões cursos'!$E:$H,4,0),"")</f>
        <v/>
      </c>
    </row>
    <row r="959" spans="1:15" x14ac:dyDescent="0.3">
      <c r="A959">
        <v>199600280</v>
      </c>
      <c r="B959" t="s">
        <v>4599</v>
      </c>
      <c r="C959" t="s">
        <v>4600</v>
      </c>
      <c r="E959" t="str">
        <f t="shared" si="14"/>
        <v xml:space="preserve">LEIC </v>
      </c>
      <c r="F959" t="str">
        <f>IFERROR(VLOOKUP($A959&amp;"-"&amp;F$1,'Conclusões cursos'!$E:$H,2,0),"")</f>
        <v>1996/1997</v>
      </c>
      <c r="G959" t="str">
        <f>IFERROR(VLOOKUP($A959&amp;"-"&amp;F$1,'Conclusões cursos'!$E:$H,4,0),"")</f>
        <v>2000/2001</v>
      </c>
      <c r="H959" t="str">
        <f>IFERROR(VLOOKUP($A959&amp;"-"&amp;H$1,'Conclusões cursos'!$E:$H,2,0),"")</f>
        <v/>
      </c>
      <c r="I959" t="str">
        <f>IFERROR(VLOOKUP($A959&amp;"-"&amp;H$1,'Conclusões cursos'!$E:$H,4,0),"")</f>
        <v/>
      </c>
      <c r="J959" t="str">
        <f>IFERROR(VLOOKUP($A959&amp;"-"&amp;J$1,'Conclusões cursos'!$E:$H,2,0),"")</f>
        <v/>
      </c>
      <c r="K959" t="str">
        <f>IFERROR(VLOOKUP($A959&amp;"-"&amp;J$1,'Conclusões cursos'!$E:$H,4,0),"")</f>
        <v/>
      </c>
      <c r="L959" t="str">
        <f>IFERROR(VLOOKUP($A959&amp;"-"&amp;L$1,'Conclusões cursos'!$E:$H,2,0),"")</f>
        <v/>
      </c>
      <c r="M959" t="str">
        <f>IFERROR(VLOOKUP($A959&amp;"-"&amp;L$1,'Conclusões cursos'!$E:$H,4,0),"")</f>
        <v/>
      </c>
      <c r="N959" t="str">
        <f>IFERROR(VLOOKUP($A959&amp;"-"&amp;N$1,'Conclusões cursos'!$E:$H,2,0),"")</f>
        <v/>
      </c>
      <c r="O959" t="str">
        <f>IFERROR(VLOOKUP($A959&amp;"-"&amp;N$1,'Conclusões cursos'!$E:$H,4,0),"")</f>
        <v/>
      </c>
    </row>
    <row r="960" spans="1:15" x14ac:dyDescent="0.3">
      <c r="A960">
        <v>200205383</v>
      </c>
      <c r="B960" t="s">
        <v>2467</v>
      </c>
      <c r="C960" t="s">
        <v>2468</v>
      </c>
      <c r="E960" t="str">
        <f t="shared" si="14"/>
        <v xml:space="preserve">MIEIC </v>
      </c>
      <c r="F960" t="str">
        <f>IFERROR(VLOOKUP($A960&amp;"-"&amp;F$1,'Conclusões cursos'!$E:$H,2,0),"")</f>
        <v/>
      </c>
      <c r="G960" t="str">
        <f>IFERROR(VLOOKUP($A960&amp;"-"&amp;F$1,'Conclusões cursos'!$E:$H,4,0),"")</f>
        <v/>
      </c>
      <c r="H960" t="str">
        <f>IFERROR(VLOOKUP($A960&amp;"-"&amp;H$1,'Conclusões cursos'!$E:$H,2,0),"")</f>
        <v/>
      </c>
      <c r="I960" t="str">
        <f>IFERROR(VLOOKUP($A960&amp;"-"&amp;H$1,'Conclusões cursos'!$E:$H,4,0),"")</f>
        <v/>
      </c>
      <c r="J960" t="str">
        <f>IFERROR(VLOOKUP($A960&amp;"-"&amp;J$1,'Conclusões cursos'!$E:$H,2,0),"")</f>
        <v>2002/2003</v>
      </c>
      <c r="K960" t="str">
        <f>IFERROR(VLOOKUP($A960&amp;"-"&amp;J$1,'Conclusões cursos'!$E:$H,4,0),"")</f>
        <v>2007/2008</v>
      </c>
      <c r="L960" t="str">
        <f>IFERROR(VLOOKUP($A960&amp;"-"&amp;L$1,'Conclusões cursos'!$E:$H,2,0),"")</f>
        <v/>
      </c>
      <c r="M960" t="str">
        <f>IFERROR(VLOOKUP($A960&amp;"-"&amp;L$1,'Conclusões cursos'!$E:$H,4,0),"")</f>
        <v/>
      </c>
      <c r="N960" t="str">
        <f>IFERROR(VLOOKUP($A960&amp;"-"&amp;N$1,'Conclusões cursos'!$E:$H,2,0),"")</f>
        <v/>
      </c>
      <c r="O960" t="str">
        <f>IFERROR(VLOOKUP($A960&amp;"-"&amp;N$1,'Conclusões cursos'!$E:$H,4,0),"")</f>
        <v/>
      </c>
    </row>
    <row r="961" spans="1:15" x14ac:dyDescent="0.3">
      <c r="A961">
        <v>201805073</v>
      </c>
      <c r="B961" t="s">
        <v>394</v>
      </c>
      <c r="C961" t="s">
        <v>395</v>
      </c>
      <c r="E961" t="str">
        <f t="shared" si="14"/>
        <v xml:space="preserve">L.EIC </v>
      </c>
      <c r="F961" t="str">
        <f>IFERROR(VLOOKUP($A961&amp;"-"&amp;F$1,'Conclusões cursos'!$E:$H,2,0),"")</f>
        <v/>
      </c>
      <c r="G961" t="str">
        <f>IFERROR(VLOOKUP($A961&amp;"-"&amp;F$1,'Conclusões cursos'!$E:$H,4,0),"")</f>
        <v/>
      </c>
      <c r="H961" t="str">
        <f>IFERROR(VLOOKUP($A961&amp;"-"&amp;H$1,'Conclusões cursos'!$E:$H,2,0),"")</f>
        <v/>
      </c>
      <c r="I961" t="str">
        <f>IFERROR(VLOOKUP($A961&amp;"-"&amp;H$1,'Conclusões cursos'!$E:$H,4,0),"")</f>
        <v/>
      </c>
      <c r="J961" t="str">
        <f>IFERROR(VLOOKUP($A961&amp;"-"&amp;J$1,'Conclusões cursos'!$E:$H,2,0),"")</f>
        <v/>
      </c>
      <c r="K961" t="str">
        <f>IFERROR(VLOOKUP($A961&amp;"-"&amp;J$1,'Conclusões cursos'!$E:$H,4,0),"")</f>
        <v/>
      </c>
      <c r="L961" t="str">
        <f>IFERROR(VLOOKUP($A961&amp;"-"&amp;L$1,'Conclusões cursos'!$E:$H,2,0),"")</f>
        <v>2021/2022</v>
      </c>
      <c r="M961" t="str">
        <f>IFERROR(VLOOKUP($A961&amp;"-"&amp;L$1,'Conclusões cursos'!$E:$H,4,0),"")</f>
        <v>2021/2022</v>
      </c>
      <c r="N961" t="str">
        <f>IFERROR(VLOOKUP($A961&amp;"-"&amp;N$1,'Conclusões cursos'!$E:$H,2,0),"")</f>
        <v/>
      </c>
      <c r="O961" t="str">
        <f>IFERROR(VLOOKUP($A961&amp;"-"&amp;N$1,'Conclusões cursos'!$E:$H,4,0),"")</f>
        <v/>
      </c>
    </row>
    <row r="962" spans="1:15" x14ac:dyDescent="0.3">
      <c r="A962">
        <v>200605083</v>
      </c>
      <c r="B962" t="s">
        <v>2469</v>
      </c>
      <c r="C962" t="s">
        <v>2470</v>
      </c>
      <c r="E962" t="str">
        <f t="shared" si="14"/>
        <v xml:space="preserve">MIEIC </v>
      </c>
      <c r="F962" t="str">
        <f>IFERROR(VLOOKUP($A962&amp;"-"&amp;F$1,'Conclusões cursos'!$E:$H,2,0),"")</f>
        <v/>
      </c>
      <c r="G962" t="str">
        <f>IFERROR(VLOOKUP($A962&amp;"-"&amp;F$1,'Conclusões cursos'!$E:$H,4,0),"")</f>
        <v/>
      </c>
      <c r="H962" t="str">
        <f>IFERROR(VLOOKUP($A962&amp;"-"&amp;H$1,'Conclusões cursos'!$E:$H,2,0),"")</f>
        <v/>
      </c>
      <c r="I962" t="str">
        <f>IFERROR(VLOOKUP($A962&amp;"-"&amp;H$1,'Conclusões cursos'!$E:$H,4,0),"")</f>
        <v/>
      </c>
      <c r="J962" t="str">
        <f>IFERROR(VLOOKUP($A962&amp;"-"&amp;J$1,'Conclusões cursos'!$E:$H,2,0),"")</f>
        <v>2006/2007</v>
      </c>
      <c r="K962" t="str">
        <f>IFERROR(VLOOKUP($A962&amp;"-"&amp;J$1,'Conclusões cursos'!$E:$H,4,0),"")</f>
        <v>2012/2013</v>
      </c>
      <c r="L962" t="str">
        <f>IFERROR(VLOOKUP($A962&amp;"-"&amp;L$1,'Conclusões cursos'!$E:$H,2,0),"")</f>
        <v/>
      </c>
      <c r="M962" t="str">
        <f>IFERROR(VLOOKUP($A962&amp;"-"&amp;L$1,'Conclusões cursos'!$E:$H,4,0),"")</f>
        <v/>
      </c>
      <c r="N962" t="str">
        <f>IFERROR(VLOOKUP($A962&amp;"-"&amp;N$1,'Conclusões cursos'!$E:$H,2,0),"")</f>
        <v/>
      </c>
      <c r="O962" t="str">
        <f>IFERROR(VLOOKUP($A962&amp;"-"&amp;N$1,'Conclusões cursos'!$E:$H,4,0),"")</f>
        <v/>
      </c>
    </row>
    <row r="963" spans="1:15" x14ac:dyDescent="0.3">
      <c r="A963">
        <v>201101901</v>
      </c>
      <c r="B963" t="s">
        <v>2471</v>
      </c>
      <c r="C963" t="s">
        <v>2472</v>
      </c>
      <c r="E963" t="str">
        <f t="shared" si="14"/>
        <v xml:space="preserve">MIEIC </v>
      </c>
      <c r="F963" t="str">
        <f>IFERROR(VLOOKUP($A963&amp;"-"&amp;F$1,'Conclusões cursos'!$E:$H,2,0),"")</f>
        <v/>
      </c>
      <c r="G963" t="str">
        <f>IFERROR(VLOOKUP($A963&amp;"-"&amp;F$1,'Conclusões cursos'!$E:$H,4,0),"")</f>
        <v/>
      </c>
      <c r="H963" t="str">
        <f>IFERROR(VLOOKUP($A963&amp;"-"&amp;H$1,'Conclusões cursos'!$E:$H,2,0),"")</f>
        <v/>
      </c>
      <c r="I963" t="str">
        <f>IFERROR(VLOOKUP($A963&amp;"-"&amp;H$1,'Conclusões cursos'!$E:$H,4,0),"")</f>
        <v/>
      </c>
      <c r="J963" t="str">
        <f>IFERROR(VLOOKUP($A963&amp;"-"&amp;J$1,'Conclusões cursos'!$E:$H,2,0),"")</f>
        <v>2011/2012</v>
      </c>
      <c r="K963" t="str">
        <f>IFERROR(VLOOKUP($A963&amp;"-"&amp;J$1,'Conclusões cursos'!$E:$H,4,0),"")</f>
        <v>2016/2017</v>
      </c>
      <c r="L963" t="str">
        <f>IFERROR(VLOOKUP($A963&amp;"-"&amp;L$1,'Conclusões cursos'!$E:$H,2,0),"")</f>
        <v/>
      </c>
      <c r="M963" t="str">
        <f>IFERROR(VLOOKUP($A963&amp;"-"&amp;L$1,'Conclusões cursos'!$E:$H,4,0),"")</f>
        <v/>
      </c>
      <c r="N963" t="str">
        <f>IFERROR(VLOOKUP($A963&amp;"-"&amp;N$1,'Conclusões cursos'!$E:$H,2,0),"")</f>
        <v/>
      </c>
      <c r="O963" t="str">
        <f>IFERROR(VLOOKUP($A963&amp;"-"&amp;N$1,'Conclusões cursos'!$E:$H,4,0),"")</f>
        <v/>
      </c>
    </row>
    <row r="964" spans="1:15" x14ac:dyDescent="0.3">
      <c r="A964">
        <v>201806723</v>
      </c>
      <c r="B964" t="s">
        <v>396</v>
      </c>
      <c r="C964" t="s">
        <v>397</v>
      </c>
      <c r="E964" t="str">
        <f t="shared" ref="E964:E1027" si="15">IF(F964="","","LEIC ")&amp;IF(H964="","","MEI ")&amp;IF(J964="","","MIEIC ")&amp;IF(L964="","","L.EIC ")&amp;IF(N964="","","M.EIC")</f>
        <v>L.EIC M.EIC</v>
      </c>
      <c r="F964" t="str">
        <f>IFERROR(VLOOKUP($A964&amp;"-"&amp;F$1,'Conclusões cursos'!$E:$H,2,0),"")</f>
        <v/>
      </c>
      <c r="G964" t="str">
        <f>IFERROR(VLOOKUP($A964&amp;"-"&amp;F$1,'Conclusões cursos'!$E:$H,4,0),"")</f>
        <v/>
      </c>
      <c r="H964" t="str">
        <f>IFERROR(VLOOKUP($A964&amp;"-"&amp;H$1,'Conclusões cursos'!$E:$H,2,0),"")</f>
        <v/>
      </c>
      <c r="I964" t="str">
        <f>IFERROR(VLOOKUP($A964&amp;"-"&amp;H$1,'Conclusões cursos'!$E:$H,4,0),"")</f>
        <v/>
      </c>
      <c r="J964" t="str">
        <f>IFERROR(VLOOKUP($A964&amp;"-"&amp;J$1,'Conclusões cursos'!$E:$H,2,0),"")</f>
        <v/>
      </c>
      <c r="K964" t="str">
        <f>IFERROR(VLOOKUP($A964&amp;"-"&amp;J$1,'Conclusões cursos'!$E:$H,4,0),"")</f>
        <v/>
      </c>
      <c r="L964" t="str">
        <f>IFERROR(VLOOKUP($A964&amp;"-"&amp;L$1,'Conclusões cursos'!$E:$H,2,0),"")</f>
        <v>2021/2022</v>
      </c>
      <c r="M964" t="str">
        <f>IFERROR(VLOOKUP($A964&amp;"-"&amp;L$1,'Conclusões cursos'!$E:$H,4,0),"")</f>
        <v>2021/2022</v>
      </c>
      <c r="N964" t="str">
        <f>IFERROR(VLOOKUP($A964&amp;"-"&amp;N$1,'Conclusões cursos'!$E:$H,2,0),"")</f>
        <v>2021/2022</v>
      </c>
      <c r="O964" t="str">
        <f>IFERROR(VLOOKUP($A964&amp;"-"&amp;N$1,'Conclusões cursos'!$E:$H,4,0),"")</f>
        <v>2022/2023</v>
      </c>
    </row>
    <row r="965" spans="1:15" x14ac:dyDescent="0.3">
      <c r="A965">
        <v>200606869</v>
      </c>
      <c r="B965" t="s">
        <v>22</v>
      </c>
      <c r="C965" t="s">
        <v>23</v>
      </c>
      <c r="E965" t="str">
        <f t="shared" si="15"/>
        <v xml:space="preserve">MEI </v>
      </c>
      <c r="F965" t="str">
        <f>IFERROR(VLOOKUP($A965&amp;"-"&amp;F$1,'Conclusões cursos'!$E:$H,2,0),"")</f>
        <v/>
      </c>
      <c r="G965" t="str">
        <f>IFERROR(VLOOKUP($A965&amp;"-"&amp;F$1,'Conclusões cursos'!$E:$H,4,0),"")</f>
        <v/>
      </c>
      <c r="H965" t="str">
        <f>IFERROR(VLOOKUP($A965&amp;"-"&amp;H$1,'Conclusões cursos'!$E:$H,2,0),"")</f>
        <v>2007/2008</v>
      </c>
      <c r="I965" t="str">
        <f>IFERROR(VLOOKUP($A965&amp;"-"&amp;H$1,'Conclusões cursos'!$E:$H,4,0),"")</f>
        <v>2008/2009</v>
      </c>
      <c r="J965" t="str">
        <f>IFERROR(VLOOKUP($A965&amp;"-"&amp;J$1,'Conclusões cursos'!$E:$H,2,0),"")</f>
        <v/>
      </c>
      <c r="K965" t="str">
        <f>IFERROR(VLOOKUP($A965&amp;"-"&amp;J$1,'Conclusões cursos'!$E:$H,4,0),"")</f>
        <v/>
      </c>
      <c r="L965" t="str">
        <f>IFERROR(VLOOKUP($A965&amp;"-"&amp;L$1,'Conclusões cursos'!$E:$H,2,0),"")</f>
        <v/>
      </c>
      <c r="M965" t="str">
        <f>IFERROR(VLOOKUP($A965&amp;"-"&amp;L$1,'Conclusões cursos'!$E:$H,4,0),"")</f>
        <v/>
      </c>
      <c r="N965" t="str">
        <f>IFERROR(VLOOKUP($A965&amp;"-"&amp;N$1,'Conclusões cursos'!$E:$H,2,0),"")</f>
        <v/>
      </c>
      <c r="O965" t="str">
        <f>IFERROR(VLOOKUP($A965&amp;"-"&amp;N$1,'Conclusões cursos'!$E:$H,4,0),"")</f>
        <v/>
      </c>
    </row>
    <row r="966" spans="1:15" x14ac:dyDescent="0.3">
      <c r="A966">
        <v>200304001</v>
      </c>
      <c r="B966" t="s">
        <v>2473</v>
      </c>
      <c r="C966" t="s">
        <v>2474</v>
      </c>
      <c r="E966" t="str">
        <f t="shared" si="15"/>
        <v xml:space="preserve">MIEIC </v>
      </c>
      <c r="F966" t="str">
        <f>IFERROR(VLOOKUP($A966&amp;"-"&amp;F$1,'Conclusões cursos'!$E:$H,2,0),"")</f>
        <v/>
      </c>
      <c r="G966" t="str">
        <f>IFERROR(VLOOKUP($A966&amp;"-"&amp;F$1,'Conclusões cursos'!$E:$H,4,0),"")</f>
        <v/>
      </c>
      <c r="H966" t="str">
        <f>IFERROR(VLOOKUP($A966&amp;"-"&amp;H$1,'Conclusões cursos'!$E:$H,2,0),"")</f>
        <v/>
      </c>
      <c r="I966" t="str">
        <f>IFERROR(VLOOKUP($A966&amp;"-"&amp;H$1,'Conclusões cursos'!$E:$H,4,0),"")</f>
        <v/>
      </c>
      <c r="J966" t="str">
        <f>IFERROR(VLOOKUP($A966&amp;"-"&amp;J$1,'Conclusões cursos'!$E:$H,2,0),"")</f>
        <v>2003/2004</v>
      </c>
      <c r="K966" t="str">
        <f>IFERROR(VLOOKUP($A966&amp;"-"&amp;J$1,'Conclusões cursos'!$E:$H,4,0),"")</f>
        <v>2007/2008</v>
      </c>
      <c r="L966" t="str">
        <f>IFERROR(VLOOKUP($A966&amp;"-"&amp;L$1,'Conclusões cursos'!$E:$H,2,0),"")</f>
        <v/>
      </c>
      <c r="M966" t="str">
        <f>IFERROR(VLOOKUP($A966&amp;"-"&amp;L$1,'Conclusões cursos'!$E:$H,4,0),"")</f>
        <v/>
      </c>
      <c r="N966" t="str">
        <f>IFERROR(VLOOKUP($A966&amp;"-"&amp;N$1,'Conclusões cursos'!$E:$H,2,0),"")</f>
        <v/>
      </c>
      <c r="O966" t="str">
        <f>IFERROR(VLOOKUP($A966&amp;"-"&amp;N$1,'Conclusões cursos'!$E:$H,4,0),"")</f>
        <v/>
      </c>
    </row>
    <row r="967" spans="1:15" x14ac:dyDescent="0.3">
      <c r="A967">
        <v>201805191</v>
      </c>
      <c r="B967" t="s">
        <v>398</v>
      </c>
      <c r="C967" t="s">
        <v>399</v>
      </c>
      <c r="E967" t="str">
        <f t="shared" si="15"/>
        <v xml:space="preserve">L.EIC </v>
      </c>
      <c r="F967" t="str">
        <f>IFERROR(VLOOKUP($A967&amp;"-"&amp;F$1,'Conclusões cursos'!$E:$H,2,0),"")</f>
        <v/>
      </c>
      <c r="G967" t="str">
        <f>IFERROR(VLOOKUP($A967&amp;"-"&amp;F$1,'Conclusões cursos'!$E:$H,4,0),"")</f>
        <v/>
      </c>
      <c r="H967" t="str">
        <f>IFERROR(VLOOKUP($A967&amp;"-"&amp;H$1,'Conclusões cursos'!$E:$H,2,0),"")</f>
        <v/>
      </c>
      <c r="I967" t="str">
        <f>IFERROR(VLOOKUP($A967&amp;"-"&amp;H$1,'Conclusões cursos'!$E:$H,4,0),"")</f>
        <v/>
      </c>
      <c r="J967" t="str">
        <f>IFERROR(VLOOKUP($A967&amp;"-"&amp;J$1,'Conclusões cursos'!$E:$H,2,0),"")</f>
        <v/>
      </c>
      <c r="K967" t="str">
        <f>IFERROR(VLOOKUP($A967&amp;"-"&amp;J$1,'Conclusões cursos'!$E:$H,4,0),"")</f>
        <v/>
      </c>
      <c r="L967" t="str">
        <f>IFERROR(VLOOKUP($A967&amp;"-"&amp;L$1,'Conclusões cursos'!$E:$H,2,0),"")</f>
        <v>2021/2022</v>
      </c>
      <c r="M967" t="str">
        <f>IFERROR(VLOOKUP($A967&amp;"-"&amp;L$1,'Conclusões cursos'!$E:$H,4,0),"")</f>
        <v>2021/2022</v>
      </c>
      <c r="N967" t="str">
        <f>IFERROR(VLOOKUP($A967&amp;"-"&amp;N$1,'Conclusões cursos'!$E:$H,2,0),"")</f>
        <v/>
      </c>
      <c r="O967" t="str">
        <f>IFERROR(VLOOKUP($A967&amp;"-"&amp;N$1,'Conclusões cursos'!$E:$H,4,0),"")</f>
        <v/>
      </c>
    </row>
    <row r="968" spans="1:15" x14ac:dyDescent="0.3">
      <c r="A968">
        <v>200807095</v>
      </c>
      <c r="B968" t="s">
        <v>2475</v>
      </c>
      <c r="C968" t="s">
        <v>2476</v>
      </c>
      <c r="E968" t="str">
        <f t="shared" si="15"/>
        <v xml:space="preserve">MIEIC </v>
      </c>
      <c r="F968" t="str">
        <f>IFERROR(VLOOKUP($A968&amp;"-"&amp;F$1,'Conclusões cursos'!$E:$H,2,0),"")</f>
        <v/>
      </c>
      <c r="G968" t="str">
        <f>IFERROR(VLOOKUP($A968&amp;"-"&amp;F$1,'Conclusões cursos'!$E:$H,4,0),"")</f>
        <v/>
      </c>
      <c r="H968" t="str">
        <f>IFERROR(VLOOKUP($A968&amp;"-"&amp;H$1,'Conclusões cursos'!$E:$H,2,0),"")</f>
        <v/>
      </c>
      <c r="I968" t="str">
        <f>IFERROR(VLOOKUP($A968&amp;"-"&amp;H$1,'Conclusões cursos'!$E:$H,4,0),"")</f>
        <v/>
      </c>
      <c r="J968" t="str">
        <f>IFERROR(VLOOKUP($A968&amp;"-"&amp;J$1,'Conclusões cursos'!$E:$H,2,0),"")</f>
        <v>2008/2009</v>
      </c>
      <c r="K968" t="str">
        <f>IFERROR(VLOOKUP($A968&amp;"-"&amp;J$1,'Conclusões cursos'!$E:$H,4,0),"")</f>
        <v>2012/2013</v>
      </c>
      <c r="L968" t="str">
        <f>IFERROR(VLOOKUP($A968&amp;"-"&amp;L$1,'Conclusões cursos'!$E:$H,2,0),"")</f>
        <v/>
      </c>
      <c r="M968" t="str">
        <f>IFERROR(VLOOKUP($A968&amp;"-"&amp;L$1,'Conclusões cursos'!$E:$H,4,0),"")</f>
        <v/>
      </c>
      <c r="N968" t="str">
        <f>IFERROR(VLOOKUP($A968&amp;"-"&amp;N$1,'Conclusões cursos'!$E:$H,2,0),"")</f>
        <v/>
      </c>
      <c r="O968" t="str">
        <f>IFERROR(VLOOKUP($A968&amp;"-"&amp;N$1,'Conclusões cursos'!$E:$H,4,0),"")</f>
        <v/>
      </c>
    </row>
    <row r="969" spans="1:15" x14ac:dyDescent="0.3">
      <c r="A969">
        <v>202006279</v>
      </c>
      <c r="B969" t="s">
        <v>400</v>
      </c>
      <c r="C969" t="s">
        <v>401</v>
      </c>
      <c r="E969" t="str">
        <f t="shared" si="15"/>
        <v xml:space="preserve">L.EIC </v>
      </c>
      <c r="F969" t="str">
        <f>IFERROR(VLOOKUP($A969&amp;"-"&amp;F$1,'Conclusões cursos'!$E:$H,2,0),"")</f>
        <v/>
      </c>
      <c r="G969" t="str">
        <f>IFERROR(VLOOKUP($A969&amp;"-"&amp;F$1,'Conclusões cursos'!$E:$H,4,0),"")</f>
        <v/>
      </c>
      <c r="H969" t="str">
        <f>IFERROR(VLOOKUP($A969&amp;"-"&amp;H$1,'Conclusões cursos'!$E:$H,2,0),"")</f>
        <v/>
      </c>
      <c r="I969" t="str">
        <f>IFERROR(VLOOKUP($A969&amp;"-"&amp;H$1,'Conclusões cursos'!$E:$H,4,0),"")</f>
        <v/>
      </c>
      <c r="J969" t="str">
        <f>IFERROR(VLOOKUP($A969&amp;"-"&amp;J$1,'Conclusões cursos'!$E:$H,2,0),"")</f>
        <v/>
      </c>
      <c r="K969" t="str">
        <f>IFERROR(VLOOKUP($A969&amp;"-"&amp;J$1,'Conclusões cursos'!$E:$H,4,0),"")</f>
        <v/>
      </c>
      <c r="L969" t="str">
        <f>IFERROR(VLOOKUP($A969&amp;"-"&amp;L$1,'Conclusões cursos'!$E:$H,2,0),"")</f>
        <v>2021/2022</v>
      </c>
      <c r="M969" t="str">
        <f>IFERROR(VLOOKUP($A969&amp;"-"&amp;L$1,'Conclusões cursos'!$E:$H,4,0),"")</f>
        <v>2022/2023</v>
      </c>
      <c r="N969" t="str">
        <f>IFERROR(VLOOKUP($A969&amp;"-"&amp;N$1,'Conclusões cursos'!$E:$H,2,0),"")</f>
        <v/>
      </c>
      <c r="O969" t="str">
        <f>IFERROR(VLOOKUP($A969&amp;"-"&amp;N$1,'Conclusões cursos'!$E:$H,4,0),"")</f>
        <v/>
      </c>
    </row>
    <row r="970" spans="1:15" x14ac:dyDescent="0.3">
      <c r="A970">
        <v>201206094</v>
      </c>
      <c r="B970" t="s">
        <v>2477</v>
      </c>
      <c r="C970" t="s">
        <v>2478</v>
      </c>
      <c r="E970" t="str">
        <f t="shared" si="15"/>
        <v xml:space="preserve">MIEIC </v>
      </c>
      <c r="F970" t="str">
        <f>IFERROR(VLOOKUP($A970&amp;"-"&amp;F$1,'Conclusões cursos'!$E:$H,2,0),"")</f>
        <v/>
      </c>
      <c r="G970" t="str">
        <f>IFERROR(VLOOKUP($A970&amp;"-"&amp;F$1,'Conclusões cursos'!$E:$H,4,0),"")</f>
        <v/>
      </c>
      <c r="H970" t="str">
        <f>IFERROR(VLOOKUP($A970&amp;"-"&amp;H$1,'Conclusões cursos'!$E:$H,2,0),"")</f>
        <v/>
      </c>
      <c r="I970" t="str">
        <f>IFERROR(VLOOKUP($A970&amp;"-"&amp;H$1,'Conclusões cursos'!$E:$H,4,0),"")</f>
        <v/>
      </c>
      <c r="J970" t="str">
        <f>IFERROR(VLOOKUP($A970&amp;"-"&amp;J$1,'Conclusões cursos'!$E:$H,2,0),"")</f>
        <v>2012/2013</v>
      </c>
      <c r="K970" t="str">
        <f>IFERROR(VLOOKUP($A970&amp;"-"&amp;J$1,'Conclusões cursos'!$E:$H,4,0),"")</f>
        <v>2016/2017</v>
      </c>
      <c r="L970" t="str">
        <f>IFERROR(VLOOKUP($A970&amp;"-"&amp;L$1,'Conclusões cursos'!$E:$H,2,0),"")</f>
        <v/>
      </c>
      <c r="M970" t="str">
        <f>IFERROR(VLOOKUP($A970&amp;"-"&amp;L$1,'Conclusões cursos'!$E:$H,4,0),"")</f>
        <v/>
      </c>
      <c r="N970" t="str">
        <f>IFERROR(VLOOKUP($A970&amp;"-"&amp;N$1,'Conclusões cursos'!$E:$H,2,0),"")</f>
        <v/>
      </c>
      <c r="O970" t="str">
        <f>IFERROR(VLOOKUP($A970&amp;"-"&amp;N$1,'Conclusões cursos'!$E:$H,4,0),"")</f>
        <v/>
      </c>
    </row>
    <row r="971" spans="1:15" x14ac:dyDescent="0.3">
      <c r="A971">
        <v>201208979</v>
      </c>
      <c r="B971" t="s">
        <v>2479</v>
      </c>
      <c r="C971" t="s">
        <v>2480</v>
      </c>
      <c r="E971" t="str">
        <f t="shared" si="15"/>
        <v xml:space="preserve">MIEIC </v>
      </c>
      <c r="F971" t="str">
        <f>IFERROR(VLOOKUP($A971&amp;"-"&amp;F$1,'Conclusões cursos'!$E:$H,2,0),"")</f>
        <v/>
      </c>
      <c r="G971" t="str">
        <f>IFERROR(VLOOKUP($A971&amp;"-"&amp;F$1,'Conclusões cursos'!$E:$H,4,0),"")</f>
        <v/>
      </c>
      <c r="H971" t="str">
        <f>IFERROR(VLOOKUP($A971&amp;"-"&amp;H$1,'Conclusões cursos'!$E:$H,2,0),"")</f>
        <v/>
      </c>
      <c r="I971" t="str">
        <f>IFERROR(VLOOKUP($A971&amp;"-"&amp;H$1,'Conclusões cursos'!$E:$H,4,0),"")</f>
        <v/>
      </c>
      <c r="J971" t="str">
        <f>IFERROR(VLOOKUP($A971&amp;"-"&amp;J$1,'Conclusões cursos'!$E:$H,2,0),"")</f>
        <v>2016/2017</v>
      </c>
      <c r="K971" t="str">
        <f>IFERROR(VLOOKUP($A971&amp;"-"&amp;J$1,'Conclusões cursos'!$E:$H,4,0),"")</f>
        <v>2020/2021</v>
      </c>
      <c r="L971" t="str">
        <f>IFERROR(VLOOKUP($A971&amp;"-"&amp;L$1,'Conclusões cursos'!$E:$H,2,0),"")</f>
        <v/>
      </c>
      <c r="M971" t="str">
        <f>IFERROR(VLOOKUP($A971&amp;"-"&amp;L$1,'Conclusões cursos'!$E:$H,4,0),"")</f>
        <v/>
      </c>
      <c r="N971" t="str">
        <f>IFERROR(VLOOKUP($A971&amp;"-"&amp;N$1,'Conclusões cursos'!$E:$H,2,0),"")</f>
        <v/>
      </c>
      <c r="O971" t="str">
        <f>IFERROR(VLOOKUP($A971&amp;"-"&amp;N$1,'Conclusões cursos'!$E:$H,4,0),"")</f>
        <v/>
      </c>
    </row>
    <row r="972" spans="1:15" x14ac:dyDescent="0.3">
      <c r="A972">
        <v>199602623</v>
      </c>
      <c r="B972" t="s">
        <v>4601</v>
      </c>
      <c r="C972" t="s">
        <v>4602</v>
      </c>
      <c r="E972" t="str">
        <f t="shared" si="15"/>
        <v xml:space="preserve">LEIC </v>
      </c>
      <c r="F972" t="str">
        <f>IFERROR(VLOOKUP($A972&amp;"-"&amp;F$1,'Conclusões cursos'!$E:$H,2,0),"")</f>
        <v>1996/1997</v>
      </c>
      <c r="G972" t="str">
        <f>IFERROR(VLOOKUP($A972&amp;"-"&amp;F$1,'Conclusões cursos'!$E:$H,4,0),"")</f>
        <v>2001/2002</v>
      </c>
      <c r="H972" t="str">
        <f>IFERROR(VLOOKUP($A972&amp;"-"&amp;H$1,'Conclusões cursos'!$E:$H,2,0),"")</f>
        <v/>
      </c>
      <c r="I972" t="str">
        <f>IFERROR(VLOOKUP($A972&amp;"-"&amp;H$1,'Conclusões cursos'!$E:$H,4,0),"")</f>
        <v/>
      </c>
      <c r="J972" t="str">
        <f>IFERROR(VLOOKUP($A972&amp;"-"&amp;J$1,'Conclusões cursos'!$E:$H,2,0),"")</f>
        <v/>
      </c>
      <c r="K972" t="str">
        <f>IFERROR(VLOOKUP($A972&amp;"-"&amp;J$1,'Conclusões cursos'!$E:$H,4,0),"")</f>
        <v/>
      </c>
      <c r="L972" t="str">
        <f>IFERROR(VLOOKUP($A972&amp;"-"&amp;L$1,'Conclusões cursos'!$E:$H,2,0),"")</f>
        <v/>
      </c>
      <c r="M972" t="str">
        <f>IFERROR(VLOOKUP($A972&amp;"-"&amp;L$1,'Conclusões cursos'!$E:$H,4,0),"")</f>
        <v/>
      </c>
      <c r="N972" t="str">
        <f>IFERROR(VLOOKUP($A972&amp;"-"&amp;N$1,'Conclusões cursos'!$E:$H,2,0),"")</f>
        <v/>
      </c>
      <c r="O972" t="str">
        <f>IFERROR(VLOOKUP($A972&amp;"-"&amp;N$1,'Conclusões cursos'!$E:$H,4,0),"")</f>
        <v/>
      </c>
    </row>
    <row r="973" spans="1:15" x14ac:dyDescent="0.3">
      <c r="A973">
        <v>201605017</v>
      </c>
      <c r="B973" t="s">
        <v>2481</v>
      </c>
      <c r="C973" t="s">
        <v>2482</v>
      </c>
      <c r="E973" t="str">
        <f t="shared" si="15"/>
        <v xml:space="preserve">MIEIC </v>
      </c>
      <c r="F973" t="str">
        <f>IFERROR(VLOOKUP($A973&amp;"-"&amp;F$1,'Conclusões cursos'!$E:$H,2,0),"")</f>
        <v/>
      </c>
      <c r="G973" t="str">
        <f>IFERROR(VLOOKUP($A973&amp;"-"&amp;F$1,'Conclusões cursos'!$E:$H,4,0),"")</f>
        <v/>
      </c>
      <c r="H973" t="str">
        <f>IFERROR(VLOOKUP($A973&amp;"-"&amp;H$1,'Conclusões cursos'!$E:$H,2,0),"")</f>
        <v/>
      </c>
      <c r="I973" t="str">
        <f>IFERROR(VLOOKUP($A973&amp;"-"&amp;H$1,'Conclusões cursos'!$E:$H,4,0),"")</f>
        <v/>
      </c>
      <c r="J973" t="str">
        <f>IFERROR(VLOOKUP($A973&amp;"-"&amp;J$1,'Conclusões cursos'!$E:$H,2,0),"")</f>
        <v>2016/2017</v>
      </c>
      <c r="K973" t="str">
        <f>IFERROR(VLOOKUP($A973&amp;"-"&amp;J$1,'Conclusões cursos'!$E:$H,4,0),"")</f>
        <v>2020/2021</v>
      </c>
      <c r="L973" t="str">
        <f>IFERROR(VLOOKUP($A973&amp;"-"&amp;L$1,'Conclusões cursos'!$E:$H,2,0),"")</f>
        <v/>
      </c>
      <c r="M973" t="str">
        <f>IFERROR(VLOOKUP($A973&amp;"-"&amp;L$1,'Conclusões cursos'!$E:$H,4,0),"")</f>
        <v/>
      </c>
      <c r="N973" t="str">
        <f>IFERROR(VLOOKUP($A973&amp;"-"&amp;N$1,'Conclusões cursos'!$E:$H,2,0),"")</f>
        <v/>
      </c>
      <c r="O973" t="str">
        <f>IFERROR(VLOOKUP($A973&amp;"-"&amp;N$1,'Conclusões cursos'!$E:$H,4,0),"")</f>
        <v/>
      </c>
    </row>
    <row r="974" spans="1:15" x14ac:dyDescent="0.3">
      <c r="A974">
        <v>201907878</v>
      </c>
      <c r="B974" t="s">
        <v>402</v>
      </c>
      <c r="C974" t="s">
        <v>403</v>
      </c>
      <c r="E974" t="str">
        <f t="shared" si="15"/>
        <v xml:space="preserve">L.EIC </v>
      </c>
      <c r="F974" t="str">
        <f>IFERROR(VLOOKUP($A974&amp;"-"&amp;F$1,'Conclusões cursos'!$E:$H,2,0),"")</f>
        <v/>
      </c>
      <c r="G974" t="str">
        <f>IFERROR(VLOOKUP($A974&amp;"-"&amp;F$1,'Conclusões cursos'!$E:$H,4,0),"")</f>
        <v/>
      </c>
      <c r="H974" t="str">
        <f>IFERROR(VLOOKUP($A974&amp;"-"&amp;H$1,'Conclusões cursos'!$E:$H,2,0),"")</f>
        <v/>
      </c>
      <c r="I974" t="str">
        <f>IFERROR(VLOOKUP($A974&amp;"-"&amp;H$1,'Conclusões cursos'!$E:$H,4,0),"")</f>
        <v/>
      </c>
      <c r="J974" t="str">
        <f>IFERROR(VLOOKUP($A974&amp;"-"&amp;J$1,'Conclusões cursos'!$E:$H,2,0),"")</f>
        <v/>
      </c>
      <c r="K974" t="str">
        <f>IFERROR(VLOOKUP($A974&amp;"-"&amp;J$1,'Conclusões cursos'!$E:$H,4,0),"")</f>
        <v/>
      </c>
      <c r="L974" t="str">
        <f>IFERROR(VLOOKUP($A974&amp;"-"&amp;L$1,'Conclusões cursos'!$E:$H,2,0),"")</f>
        <v>2021/2022</v>
      </c>
      <c r="M974" t="str">
        <f>IFERROR(VLOOKUP($A974&amp;"-"&amp;L$1,'Conclusões cursos'!$E:$H,4,0),"")</f>
        <v>2021/2022</v>
      </c>
      <c r="N974" t="str">
        <f>IFERROR(VLOOKUP($A974&amp;"-"&amp;N$1,'Conclusões cursos'!$E:$H,2,0),"")</f>
        <v/>
      </c>
      <c r="O974" t="str">
        <f>IFERROR(VLOOKUP($A974&amp;"-"&amp;N$1,'Conclusões cursos'!$E:$H,4,0),"")</f>
        <v/>
      </c>
    </row>
    <row r="975" spans="1:15" x14ac:dyDescent="0.3">
      <c r="A975">
        <v>200302572</v>
      </c>
      <c r="B975" t="s">
        <v>2483</v>
      </c>
      <c r="C975" t="s">
        <v>2484</v>
      </c>
      <c r="E975" t="str">
        <f t="shared" si="15"/>
        <v xml:space="preserve">MIEIC </v>
      </c>
      <c r="F975" t="str">
        <f>IFERROR(VLOOKUP($A975&amp;"-"&amp;F$1,'Conclusões cursos'!$E:$H,2,0),"")</f>
        <v/>
      </c>
      <c r="G975" t="str">
        <f>IFERROR(VLOOKUP($A975&amp;"-"&amp;F$1,'Conclusões cursos'!$E:$H,4,0),"")</f>
        <v/>
      </c>
      <c r="H975" t="str">
        <f>IFERROR(VLOOKUP($A975&amp;"-"&amp;H$1,'Conclusões cursos'!$E:$H,2,0),"")</f>
        <v/>
      </c>
      <c r="I975" t="str">
        <f>IFERROR(VLOOKUP($A975&amp;"-"&amp;H$1,'Conclusões cursos'!$E:$H,4,0),"")</f>
        <v/>
      </c>
      <c r="J975" t="str">
        <f>IFERROR(VLOOKUP($A975&amp;"-"&amp;J$1,'Conclusões cursos'!$E:$H,2,0),"")</f>
        <v>2003/2004</v>
      </c>
      <c r="K975" t="str">
        <f>IFERROR(VLOOKUP($A975&amp;"-"&amp;J$1,'Conclusões cursos'!$E:$H,4,0),"")</f>
        <v>2007/2008</v>
      </c>
      <c r="L975" t="str">
        <f>IFERROR(VLOOKUP($A975&amp;"-"&amp;L$1,'Conclusões cursos'!$E:$H,2,0),"")</f>
        <v/>
      </c>
      <c r="M975" t="str">
        <f>IFERROR(VLOOKUP($A975&amp;"-"&amp;L$1,'Conclusões cursos'!$E:$H,4,0),"")</f>
        <v/>
      </c>
      <c r="N975" t="str">
        <f>IFERROR(VLOOKUP($A975&amp;"-"&amp;N$1,'Conclusões cursos'!$E:$H,2,0),"")</f>
        <v/>
      </c>
      <c r="O975" t="str">
        <f>IFERROR(VLOOKUP($A975&amp;"-"&amp;N$1,'Conclusões cursos'!$E:$H,4,0),"")</f>
        <v/>
      </c>
    </row>
    <row r="976" spans="1:15" x14ac:dyDescent="0.3">
      <c r="A976">
        <v>200201791</v>
      </c>
      <c r="B976" t="s">
        <v>4603</v>
      </c>
      <c r="C976" t="s">
        <v>4604</v>
      </c>
      <c r="E976" t="str">
        <f t="shared" si="15"/>
        <v xml:space="preserve">LEIC </v>
      </c>
      <c r="F976" t="str">
        <f>IFERROR(VLOOKUP($A976&amp;"-"&amp;F$1,'Conclusões cursos'!$E:$H,2,0),"")</f>
        <v>2002/2003</v>
      </c>
      <c r="G976" t="str">
        <f>IFERROR(VLOOKUP($A976&amp;"-"&amp;F$1,'Conclusões cursos'!$E:$H,4,0),"")</f>
        <v>2006/2007</v>
      </c>
      <c r="H976" t="str">
        <f>IFERROR(VLOOKUP($A976&amp;"-"&amp;H$1,'Conclusões cursos'!$E:$H,2,0),"")</f>
        <v/>
      </c>
      <c r="I976" t="str">
        <f>IFERROR(VLOOKUP($A976&amp;"-"&amp;H$1,'Conclusões cursos'!$E:$H,4,0),"")</f>
        <v/>
      </c>
      <c r="J976" t="str">
        <f>IFERROR(VLOOKUP($A976&amp;"-"&amp;J$1,'Conclusões cursos'!$E:$H,2,0),"")</f>
        <v/>
      </c>
      <c r="K976" t="str">
        <f>IFERROR(VLOOKUP($A976&amp;"-"&amp;J$1,'Conclusões cursos'!$E:$H,4,0),"")</f>
        <v/>
      </c>
      <c r="L976" t="str">
        <f>IFERROR(VLOOKUP($A976&amp;"-"&amp;L$1,'Conclusões cursos'!$E:$H,2,0),"")</f>
        <v/>
      </c>
      <c r="M976" t="str">
        <f>IFERROR(VLOOKUP($A976&amp;"-"&amp;L$1,'Conclusões cursos'!$E:$H,4,0),"")</f>
        <v/>
      </c>
      <c r="N976" t="str">
        <f>IFERROR(VLOOKUP($A976&amp;"-"&amp;N$1,'Conclusões cursos'!$E:$H,2,0),"")</f>
        <v/>
      </c>
      <c r="O976" t="str">
        <f>IFERROR(VLOOKUP($A976&amp;"-"&amp;N$1,'Conclusões cursos'!$E:$H,4,0),"")</f>
        <v/>
      </c>
    </row>
    <row r="977" spans="1:15" x14ac:dyDescent="0.3">
      <c r="A977">
        <v>201905589</v>
      </c>
      <c r="B977" t="s">
        <v>404</v>
      </c>
      <c r="C977" t="s">
        <v>405</v>
      </c>
      <c r="E977" t="str">
        <f t="shared" si="15"/>
        <v xml:space="preserve">L.EIC </v>
      </c>
      <c r="F977" t="str">
        <f>IFERROR(VLOOKUP($A977&amp;"-"&amp;F$1,'Conclusões cursos'!$E:$H,2,0),"")</f>
        <v/>
      </c>
      <c r="G977" t="str">
        <f>IFERROR(VLOOKUP($A977&amp;"-"&amp;F$1,'Conclusões cursos'!$E:$H,4,0),"")</f>
        <v/>
      </c>
      <c r="H977" t="str">
        <f>IFERROR(VLOOKUP($A977&amp;"-"&amp;H$1,'Conclusões cursos'!$E:$H,2,0),"")</f>
        <v/>
      </c>
      <c r="I977" t="str">
        <f>IFERROR(VLOOKUP($A977&amp;"-"&amp;H$1,'Conclusões cursos'!$E:$H,4,0),"")</f>
        <v/>
      </c>
      <c r="J977" t="str">
        <f>IFERROR(VLOOKUP($A977&amp;"-"&amp;J$1,'Conclusões cursos'!$E:$H,2,0),"")</f>
        <v/>
      </c>
      <c r="K977" t="str">
        <f>IFERROR(VLOOKUP($A977&amp;"-"&amp;J$1,'Conclusões cursos'!$E:$H,4,0),"")</f>
        <v/>
      </c>
      <c r="L977" t="str">
        <f>IFERROR(VLOOKUP($A977&amp;"-"&amp;L$1,'Conclusões cursos'!$E:$H,2,0),"")</f>
        <v>2021/2022</v>
      </c>
      <c r="M977" t="str">
        <f>IFERROR(VLOOKUP($A977&amp;"-"&amp;L$1,'Conclusões cursos'!$E:$H,4,0),"")</f>
        <v>2021/2022</v>
      </c>
      <c r="N977" t="str">
        <f>IFERROR(VLOOKUP($A977&amp;"-"&amp;N$1,'Conclusões cursos'!$E:$H,2,0),"")</f>
        <v/>
      </c>
      <c r="O977" t="str">
        <f>IFERROR(VLOOKUP($A977&amp;"-"&amp;N$1,'Conclusões cursos'!$E:$H,4,0),"")</f>
        <v/>
      </c>
    </row>
    <row r="978" spans="1:15" x14ac:dyDescent="0.3">
      <c r="A978">
        <v>201704748</v>
      </c>
      <c r="B978" t="s">
        <v>1056</v>
      </c>
      <c r="C978" t="s">
        <v>1057</v>
      </c>
      <c r="E978" t="str">
        <f t="shared" si="15"/>
        <v>M.EIC</v>
      </c>
      <c r="F978" t="str">
        <f>IFERROR(VLOOKUP($A978&amp;"-"&amp;F$1,'Conclusões cursos'!$E:$H,2,0),"")</f>
        <v/>
      </c>
      <c r="G978" t="str">
        <f>IFERROR(VLOOKUP($A978&amp;"-"&amp;F$1,'Conclusões cursos'!$E:$H,4,0),"")</f>
        <v/>
      </c>
      <c r="H978" t="str">
        <f>IFERROR(VLOOKUP($A978&amp;"-"&amp;H$1,'Conclusões cursos'!$E:$H,2,0),"")</f>
        <v/>
      </c>
      <c r="I978" t="str">
        <f>IFERROR(VLOOKUP($A978&amp;"-"&amp;H$1,'Conclusões cursos'!$E:$H,4,0),"")</f>
        <v/>
      </c>
      <c r="J978" t="str">
        <f>IFERROR(VLOOKUP($A978&amp;"-"&amp;J$1,'Conclusões cursos'!$E:$H,2,0),"")</f>
        <v/>
      </c>
      <c r="K978" t="str">
        <f>IFERROR(VLOOKUP($A978&amp;"-"&amp;J$1,'Conclusões cursos'!$E:$H,4,0),"")</f>
        <v/>
      </c>
      <c r="L978" t="str">
        <f>IFERROR(VLOOKUP($A978&amp;"-"&amp;L$1,'Conclusões cursos'!$E:$H,2,0),"")</f>
        <v/>
      </c>
      <c r="M978" t="str">
        <f>IFERROR(VLOOKUP($A978&amp;"-"&amp;L$1,'Conclusões cursos'!$E:$H,4,0),"")</f>
        <v/>
      </c>
      <c r="N978" t="str">
        <f>IFERROR(VLOOKUP($A978&amp;"-"&amp;N$1,'Conclusões cursos'!$E:$H,2,0),"")</f>
        <v>2021/2022</v>
      </c>
      <c r="O978" t="str">
        <f>IFERROR(VLOOKUP($A978&amp;"-"&amp;N$1,'Conclusões cursos'!$E:$H,4,0),"")</f>
        <v>2021/2022</v>
      </c>
    </row>
    <row r="979" spans="1:15" x14ac:dyDescent="0.3">
      <c r="A979">
        <v>201208217</v>
      </c>
      <c r="B979" t="s">
        <v>2485</v>
      </c>
      <c r="C979" t="s">
        <v>2486</v>
      </c>
      <c r="E979" t="str">
        <f t="shared" si="15"/>
        <v xml:space="preserve">MIEIC </v>
      </c>
      <c r="F979" t="str">
        <f>IFERROR(VLOOKUP($A979&amp;"-"&amp;F$1,'Conclusões cursos'!$E:$H,2,0),"")</f>
        <v/>
      </c>
      <c r="G979" t="str">
        <f>IFERROR(VLOOKUP($A979&amp;"-"&amp;F$1,'Conclusões cursos'!$E:$H,4,0),"")</f>
        <v/>
      </c>
      <c r="H979" t="str">
        <f>IFERROR(VLOOKUP($A979&amp;"-"&amp;H$1,'Conclusões cursos'!$E:$H,2,0),"")</f>
        <v/>
      </c>
      <c r="I979" t="str">
        <f>IFERROR(VLOOKUP($A979&amp;"-"&amp;H$1,'Conclusões cursos'!$E:$H,4,0),"")</f>
        <v/>
      </c>
      <c r="J979" t="str">
        <f>IFERROR(VLOOKUP($A979&amp;"-"&amp;J$1,'Conclusões cursos'!$E:$H,2,0),"")</f>
        <v>2012/2013</v>
      </c>
      <c r="K979" t="str">
        <f>IFERROR(VLOOKUP($A979&amp;"-"&amp;J$1,'Conclusões cursos'!$E:$H,4,0),"")</f>
        <v>2016/2017</v>
      </c>
      <c r="L979" t="str">
        <f>IFERROR(VLOOKUP($A979&amp;"-"&amp;L$1,'Conclusões cursos'!$E:$H,2,0),"")</f>
        <v/>
      </c>
      <c r="M979" t="str">
        <f>IFERROR(VLOOKUP($A979&amp;"-"&amp;L$1,'Conclusões cursos'!$E:$H,4,0),"")</f>
        <v/>
      </c>
      <c r="N979" t="str">
        <f>IFERROR(VLOOKUP($A979&amp;"-"&amp;N$1,'Conclusões cursos'!$E:$H,2,0),"")</f>
        <v/>
      </c>
      <c r="O979" t="str">
        <f>IFERROR(VLOOKUP($A979&amp;"-"&amp;N$1,'Conclusões cursos'!$E:$H,4,0),"")</f>
        <v/>
      </c>
    </row>
    <row r="980" spans="1:15" x14ac:dyDescent="0.3">
      <c r="A980">
        <v>201504013</v>
      </c>
      <c r="B980" t="s">
        <v>2487</v>
      </c>
      <c r="C980" t="s">
        <v>2488</v>
      </c>
      <c r="E980" t="str">
        <f t="shared" si="15"/>
        <v xml:space="preserve">MIEIC </v>
      </c>
      <c r="F980" t="str">
        <f>IFERROR(VLOOKUP($A980&amp;"-"&amp;F$1,'Conclusões cursos'!$E:$H,2,0),"")</f>
        <v/>
      </c>
      <c r="G980" t="str">
        <f>IFERROR(VLOOKUP($A980&amp;"-"&amp;F$1,'Conclusões cursos'!$E:$H,4,0),"")</f>
        <v/>
      </c>
      <c r="H980" t="str">
        <f>IFERROR(VLOOKUP($A980&amp;"-"&amp;H$1,'Conclusões cursos'!$E:$H,2,0),"")</f>
        <v/>
      </c>
      <c r="I980" t="str">
        <f>IFERROR(VLOOKUP($A980&amp;"-"&amp;H$1,'Conclusões cursos'!$E:$H,4,0),"")</f>
        <v/>
      </c>
      <c r="J980" t="str">
        <f>IFERROR(VLOOKUP($A980&amp;"-"&amp;J$1,'Conclusões cursos'!$E:$H,2,0),"")</f>
        <v>2015/2016</v>
      </c>
      <c r="K980" t="str">
        <f>IFERROR(VLOOKUP($A980&amp;"-"&amp;J$1,'Conclusões cursos'!$E:$H,4,0),"")</f>
        <v>2020/2021</v>
      </c>
      <c r="L980" t="str">
        <f>IFERROR(VLOOKUP($A980&amp;"-"&amp;L$1,'Conclusões cursos'!$E:$H,2,0),"")</f>
        <v/>
      </c>
      <c r="M980" t="str">
        <f>IFERROR(VLOOKUP($A980&amp;"-"&amp;L$1,'Conclusões cursos'!$E:$H,4,0),"")</f>
        <v/>
      </c>
      <c r="N980" t="str">
        <f>IFERROR(VLOOKUP($A980&amp;"-"&amp;N$1,'Conclusões cursos'!$E:$H,2,0),"")</f>
        <v/>
      </c>
      <c r="O980" t="str">
        <f>IFERROR(VLOOKUP($A980&amp;"-"&amp;N$1,'Conclusões cursos'!$E:$H,4,0),"")</f>
        <v/>
      </c>
    </row>
    <row r="981" spans="1:15" x14ac:dyDescent="0.3">
      <c r="A981">
        <v>199502303</v>
      </c>
      <c r="B981" t="s">
        <v>4605</v>
      </c>
      <c r="C981" t="s">
        <v>4606</v>
      </c>
      <c r="E981" t="str">
        <f t="shared" si="15"/>
        <v xml:space="preserve">LEIC </v>
      </c>
      <c r="F981" t="str">
        <f>IFERROR(VLOOKUP($A981&amp;"-"&amp;F$1,'Conclusões cursos'!$E:$H,2,0),"")</f>
        <v>1995/1996</v>
      </c>
      <c r="G981" t="str">
        <f>IFERROR(VLOOKUP($A981&amp;"-"&amp;F$1,'Conclusões cursos'!$E:$H,4,0),"")</f>
        <v>1999/2000</v>
      </c>
      <c r="H981" t="str">
        <f>IFERROR(VLOOKUP($A981&amp;"-"&amp;H$1,'Conclusões cursos'!$E:$H,2,0),"")</f>
        <v/>
      </c>
      <c r="I981" t="str">
        <f>IFERROR(VLOOKUP($A981&amp;"-"&amp;H$1,'Conclusões cursos'!$E:$H,4,0),"")</f>
        <v/>
      </c>
      <c r="J981" t="str">
        <f>IFERROR(VLOOKUP($A981&amp;"-"&amp;J$1,'Conclusões cursos'!$E:$H,2,0),"")</f>
        <v/>
      </c>
      <c r="K981" t="str">
        <f>IFERROR(VLOOKUP($A981&amp;"-"&amp;J$1,'Conclusões cursos'!$E:$H,4,0),"")</f>
        <v/>
      </c>
      <c r="L981" t="str">
        <f>IFERROR(VLOOKUP($A981&amp;"-"&amp;L$1,'Conclusões cursos'!$E:$H,2,0),"")</f>
        <v/>
      </c>
      <c r="M981" t="str">
        <f>IFERROR(VLOOKUP($A981&amp;"-"&amp;L$1,'Conclusões cursos'!$E:$H,4,0),"")</f>
        <v/>
      </c>
      <c r="N981" t="str">
        <f>IFERROR(VLOOKUP($A981&amp;"-"&amp;N$1,'Conclusões cursos'!$E:$H,2,0),"")</f>
        <v/>
      </c>
      <c r="O981" t="str">
        <f>IFERROR(VLOOKUP($A981&amp;"-"&amp;N$1,'Conclusões cursos'!$E:$H,4,0),"")</f>
        <v/>
      </c>
    </row>
    <row r="982" spans="1:15" x14ac:dyDescent="0.3">
      <c r="A982">
        <v>200806067</v>
      </c>
      <c r="B982" t="s">
        <v>2489</v>
      </c>
      <c r="C982" t="s">
        <v>2490</v>
      </c>
      <c r="E982" t="str">
        <f t="shared" si="15"/>
        <v xml:space="preserve">MIEIC </v>
      </c>
      <c r="F982" t="str">
        <f>IFERROR(VLOOKUP($A982&amp;"-"&amp;F$1,'Conclusões cursos'!$E:$H,2,0),"")</f>
        <v/>
      </c>
      <c r="G982" t="str">
        <f>IFERROR(VLOOKUP($A982&amp;"-"&amp;F$1,'Conclusões cursos'!$E:$H,4,0),"")</f>
        <v/>
      </c>
      <c r="H982" t="str">
        <f>IFERROR(VLOOKUP($A982&amp;"-"&amp;H$1,'Conclusões cursos'!$E:$H,2,0),"")</f>
        <v/>
      </c>
      <c r="I982" t="str">
        <f>IFERROR(VLOOKUP($A982&amp;"-"&amp;H$1,'Conclusões cursos'!$E:$H,4,0),"")</f>
        <v/>
      </c>
      <c r="J982" t="str">
        <f>IFERROR(VLOOKUP($A982&amp;"-"&amp;J$1,'Conclusões cursos'!$E:$H,2,0),"")</f>
        <v>2008/2009</v>
      </c>
      <c r="K982" t="str">
        <f>IFERROR(VLOOKUP($A982&amp;"-"&amp;J$1,'Conclusões cursos'!$E:$H,4,0),"")</f>
        <v>2018/2019</v>
      </c>
      <c r="L982" t="str">
        <f>IFERROR(VLOOKUP($A982&amp;"-"&amp;L$1,'Conclusões cursos'!$E:$H,2,0),"")</f>
        <v/>
      </c>
      <c r="M982" t="str">
        <f>IFERROR(VLOOKUP($A982&amp;"-"&amp;L$1,'Conclusões cursos'!$E:$H,4,0),"")</f>
        <v/>
      </c>
      <c r="N982" t="str">
        <f>IFERROR(VLOOKUP($A982&amp;"-"&amp;N$1,'Conclusões cursos'!$E:$H,2,0),"")</f>
        <v/>
      </c>
      <c r="O982" t="str">
        <f>IFERROR(VLOOKUP($A982&amp;"-"&amp;N$1,'Conclusões cursos'!$E:$H,4,0),"")</f>
        <v/>
      </c>
    </row>
    <row r="983" spans="1:15" x14ac:dyDescent="0.3">
      <c r="A983">
        <v>201806531</v>
      </c>
      <c r="B983" t="s">
        <v>1058</v>
      </c>
      <c r="C983" t="s">
        <v>1059</v>
      </c>
      <c r="E983" t="str">
        <f t="shared" si="15"/>
        <v>M.EIC</v>
      </c>
      <c r="F983" t="str">
        <f>IFERROR(VLOOKUP($A983&amp;"-"&amp;F$1,'Conclusões cursos'!$E:$H,2,0),"")</f>
        <v/>
      </c>
      <c r="G983" t="str">
        <f>IFERROR(VLOOKUP($A983&amp;"-"&amp;F$1,'Conclusões cursos'!$E:$H,4,0),"")</f>
        <v/>
      </c>
      <c r="H983" t="str">
        <f>IFERROR(VLOOKUP($A983&amp;"-"&amp;H$1,'Conclusões cursos'!$E:$H,2,0),"")</f>
        <v/>
      </c>
      <c r="I983" t="str">
        <f>IFERROR(VLOOKUP($A983&amp;"-"&amp;H$1,'Conclusões cursos'!$E:$H,4,0),"")</f>
        <v/>
      </c>
      <c r="J983" t="str">
        <f>IFERROR(VLOOKUP($A983&amp;"-"&amp;J$1,'Conclusões cursos'!$E:$H,2,0),"")</f>
        <v/>
      </c>
      <c r="K983" t="str">
        <f>IFERROR(VLOOKUP($A983&amp;"-"&amp;J$1,'Conclusões cursos'!$E:$H,4,0),"")</f>
        <v/>
      </c>
      <c r="L983" t="str">
        <f>IFERROR(VLOOKUP($A983&amp;"-"&amp;L$1,'Conclusões cursos'!$E:$H,2,0),"")</f>
        <v/>
      </c>
      <c r="M983" t="str">
        <f>IFERROR(VLOOKUP($A983&amp;"-"&amp;L$1,'Conclusões cursos'!$E:$H,4,0),"")</f>
        <v/>
      </c>
      <c r="N983" t="str">
        <f>IFERROR(VLOOKUP($A983&amp;"-"&amp;N$1,'Conclusões cursos'!$E:$H,2,0),"")</f>
        <v>2021/2022</v>
      </c>
      <c r="O983" t="str">
        <f>IFERROR(VLOOKUP($A983&amp;"-"&amp;N$1,'Conclusões cursos'!$E:$H,4,0),"")</f>
        <v>2022/2023</v>
      </c>
    </row>
    <row r="984" spans="1:15" x14ac:dyDescent="0.3">
      <c r="A984">
        <v>201206113</v>
      </c>
      <c r="B984" t="s">
        <v>2491</v>
      </c>
      <c r="C984" t="s">
        <v>2492</v>
      </c>
      <c r="E984" t="str">
        <f t="shared" si="15"/>
        <v xml:space="preserve">MIEIC </v>
      </c>
      <c r="F984" t="str">
        <f>IFERROR(VLOOKUP($A984&amp;"-"&amp;F$1,'Conclusões cursos'!$E:$H,2,0),"")</f>
        <v/>
      </c>
      <c r="G984" t="str">
        <f>IFERROR(VLOOKUP($A984&amp;"-"&amp;F$1,'Conclusões cursos'!$E:$H,4,0),"")</f>
        <v/>
      </c>
      <c r="H984" t="str">
        <f>IFERROR(VLOOKUP($A984&amp;"-"&amp;H$1,'Conclusões cursos'!$E:$H,2,0),"")</f>
        <v/>
      </c>
      <c r="I984" t="str">
        <f>IFERROR(VLOOKUP($A984&amp;"-"&amp;H$1,'Conclusões cursos'!$E:$H,4,0),"")</f>
        <v/>
      </c>
      <c r="J984" t="str">
        <f>IFERROR(VLOOKUP($A984&amp;"-"&amp;J$1,'Conclusões cursos'!$E:$H,2,0),"")</f>
        <v>2012/2013</v>
      </c>
      <c r="K984" t="str">
        <f>IFERROR(VLOOKUP($A984&amp;"-"&amp;J$1,'Conclusões cursos'!$E:$H,4,0),"")</f>
        <v>2016/2017</v>
      </c>
      <c r="L984" t="str">
        <f>IFERROR(VLOOKUP($A984&amp;"-"&amp;L$1,'Conclusões cursos'!$E:$H,2,0),"")</f>
        <v/>
      </c>
      <c r="M984" t="str">
        <f>IFERROR(VLOOKUP($A984&amp;"-"&amp;L$1,'Conclusões cursos'!$E:$H,4,0),"")</f>
        <v/>
      </c>
      <c r="N984" t="str">
        <f>IFERROR(VLOOKUP($A984&amp;"-"&amp;N$1,'Conclusões cursos'!$E:$H,2,0),"")</f>
        <v/>
      </c>
      <c r="O984" t="str">
        <f>IFERROR(VLOOKUP($A984&amp;"-"&amp;N$1,'Conclusões cursos'!$E:$H,4,0),"")</f>
        <v/>
      </c>
    </row>
    <row r="985" spans="1:15" x14ac:dyDescent="0.3">
      <c r="A985">
        <v>201605592</v>
      </c>
      <c r="B985" t="s">
        <v>2493</v>
      </c>
      <c r="C985" t="s">
        <v>2494</v>
      </c>
      <c r="E985" t="str">
        <f t="shared" si="15"/>
        <v xml:space="preserve">MIEIC </v>
      </c>
      <c r="F985" t="str">
        <f>IFERROR(VLOOKUP($A985&amp;"-"&amp;F$1,'Conclusões cursos'!$E:$H,2,0),"")</f>
        <v/>
      </c>
      <c r="G985" t="str">
        <f>IFERROR(VLOOKUP($A985&amp;"-"&amp;F$1,'Conclusões cursos'!$E:$H,4,0),"")</f>
        <v/>
      </c>
      <c r="H985" t="str">
        <f>IFERROR(VLOOKUP($A985&amp;"-"&amp;H$1,'Conclusões cursos'!$E:$H,2,0),"")</f>
        <v/>
      </c>
      <c r="I985" t="str">
        <f>IFERROR(VLOOKUP($A985&amp;"-"&amp;H$1,'Conclusões cursos'!$E:$H,4,0),"")</f>
        <v/>
      </c>
      <c r="J985" t="str">
        <f>IFERROR(VLOOKUP($A985&amp;"-"&amp;J$1,'Conclusões cursos'!$E:$H,2,0),"")</f>
        <v>2016/2017</v>
      </c>
      <c r="K985" t="str">
        <f>IFERROR(VLOOKUP($A985&amp;"-"&amp;J$1,'Conclusões cursos'!$E:$H,4,0),"")</f>
        <v>2020/2021</v>
      </c>
      <c r="L985" t="str">
        <f>IFERROR(VLOOKUP($A985&amp;"-"&amp;L$1,'Conclusões cursos'!$E:$H,2,0),"")</f>
        <v/>
      </c>
      <c r="M985" t="str">
        <f>IFERROR(VLOOKUP($A985&amp;"-"&amp;L$1,'Conclusões cursos'!$E:$H,4,0),"")</f>
        <v/>
      </c>
      <c r="N985" t="str">
        <f>IFERROR(VLOOKUP($A985&amp;"-"&amp;N$1,'Conclusões cursos'!$E:$H,2,0),"")</f>
        <v/>
      </c>
      <c r="O985" t="str">
        <f>IFERROR(VLOOKUP($A985&amp;"-"&amp;N$1,'Conclusões cursos'!$E:$H,4,0),"")</f>
        <v/>
      </c>
    </row>
    <row r="986" spans="1:15" x14ac:dyDescent="0.3">
      <c r="A986">
        <v>199600982</v>
      </c>
      <c r="B986" t="s">
        <v>2495</v>
      </c>
      <c r="C986" t="s">
        <v>2496</v>
      </c>
      <c r="E986" t="str">
        <f t="shared" si="15"/>
        <v xml:space="preserve">LEIC MIEIC </v>
      </c>
      <c r="F986" t="str">
        <f>IFERROR(VLOOKUP($A986&amp;"-"&amp;F$1,'Conclusões cursos'!$E:$H,2,0),"")</f>
        <v>1996/1997</v>
      </c>
      <c r="G986" t="str">
        <f>IFERROR(VLOOKUP($A986&amp;"-"&amp;F$1,'Conclusões cursos'!$E:$H,4,0),"")</f>
        <v>2000/2001</v>
      </c>
      <c r="H986" t="str">
        <f>IFERROR(VLOOKUP($A986&amp;"-"&amp;H$1,'Conclusões cursos'!$E:$H,2,0),"")</f>
        <v/>
      </c>
      <c r="I986" t="str">
        <f>IFERROR(VLOOKUP($A986&amp;"-"&amp;H$1,'Conclusões cursos'!$E:$H,4,0),"")</f>
        <v/>
      </c>
      <c r="J986" t="str">
        <f>IFERROR(VLOOKUP($A986&amp;"-"&amp;J$1,'Conclusões cursos'!$E:$H,2,0),"")</f>
        <v>2010/2011</v>
      </c>
      <c r="K986" t="str">
        <f>IFERROR(VLOOKUP($A986&amp;"-"&amp;J$1,'Conclusões cursos'!$E:$H,4,0),"")</f>
        <v>2010/2011</v>
      </c>
      <c r="L986" t="str">
        <f>IFERROR(VLOOKUP($A986&amp;"-"&amp;L$1,'Conclusões cursos'!$E:$H,2,0),"")</f>
        <v/>
      </c>
      <c r="M986" t="str">
        <f>IFERROR(VLOOKUP($A986&amp;"-"&amp;L$1,'Conclusões cursos'!$E:$H,4,0),"")</f>
        <v/>
      </c>
      <c r="N986" t="str">
        <f>IFERROR(VLOOKUP($A986&amp;"-"&amp;N$1,'Conclusões cursos'!$E:$H,2,0),"")</f>
        <v/>
      </c>
      <c r="O986" t="str">
        <f>IFERROR(VLOOKUP($A986&amp;"-"&amp;N$1,'Conclusões cursos'!$E:$H,4,0),"")</f>
        <v/>
      </c>
    </row>
    <row r="987" spans="1:15" x14ac:dyDescent="0.3">
      <c r="A987">
        <v>199601959</v>
      </c>
      <c r="B987" t="s">
        <v>4607</v>
      </c>
      <c r="C987" t="s">
        <v>4608</v>
      </c>
      <c r="E987" t="str">
        <f t="shared" si="15"/>
        <v xml:space="preserve">LEIC </v>
      </c>
      <c r="F987" t="str">
        <f>IFERROR(VLOOKUP($A987&amp;"-"&amp;F$1,'Conclusões cursos'!$E:$H,2,0),"")</f>
        <v>1996/1997</v>
      </c>
      <c r="G987" t="str">
        <f>IFERROR(VLOOKUP($A987&amp;"-"&amp;F$1,'Conclusões cursos'!$E:$H,4,0),"")</f>
        <v>2000/2001</v>
      </c>
      <c r="H987" t="str">
        <f>IFERROR(VLOOKUP($A987&amp;"-"&amp;H$1,'Conclusões cursos'!$E:$H,2,0),"")</f>
        <v/>
      </c>
      <c r="I987" t="str">
        <f>IFERROR(VLOOKUP($A987&amp;"-"&amp;H$1,'Conclusões cursos'!$E:$H,4,0),"")</f>
        <v/>
      </c>
      <c r="J987" t="str">
        <f>IFERROR(VLOOKUP($A987&amp;"-"&amp;J$1,'Conclusões cursos'!$E:$H,2,0),"")</f>
        <v/>
      </c>
      <c r="K987" t="str">
        <f>IFERROR(VLOOKUP($A987&amp;"-"&amp;J$1,'Conclusões cursos'!$E:$H,4,0),"")</f>
        <v/>
      </c>
      <c r="L987" t="str">
        <f>IFERROR(VLOOKUP($A987&amp;"-"&amp;L$1,'Conclusões cursos'!$E:$H,2,0),"")</f>
        <v/>
      </c>
      <c r="M987" t="str">
        <f>IFERROR(VLOOKUP($A987&amp;"-"&amp;L$1,'Conclusões cursos'!$E:$H,4,0),"")</f>
        <v/>
      </c>
      <c r="N987" t="str">
        <f>IFERROR(VLOOKUP($A987&amp;"-"&amp;N$1,'Conclusões cursos'!$E:$H,2,0),"")</f>
        <v/>
      </c>
      <c r="O987" t="str">
        <f>IFERROR(VLOOKUP($A987&amp;"-"&amp;N$1,'Conclusões cursos'!$E:$H,4,0),"")</f>
        <v/>
      </c>
    </row>
    <row r="988" spans="1:15" x14ac:dyDescent="0.3">
      <c r="A988">
        <v>201905952</v>
      </c>
      <c r="B988" t="s">
        <v>406</v>
      </c>
      <c r="C988" t="s">
        <v>407</v>
      </c>
      <c r="E988" t="str">
        <f t="shared" si="15"/>
        <v xml:space="preserve">L.EIC </v>
      </c>
      <c r="F988" t="str">
        <f>IFERROR(VLOOKUP($A988&amp;"-"&amp;F$1,'Conclusões cursos'!$E:$H,2,0),"")</f>
        <v/>
      </c>
      <c r="G988" t="str">
        <f>IFERROR(VLOOKUP($A988&amp;"-"&amp;F$1,'Conclusões cursos'!$E:$H,4,0),"")</f>
        <v/>
      </c>
      <c r="H988" t="str">
        <f>IFERROR(VLOOKUP($A988&amp;"-"&amp;H$1,'Conclusões cursos'!$E:$H,2,0),"")</f>
        <v/>
      </c>
      <c r="I988" t="str">
        <f>IFERROR(VLOOKUP($A988&amp;"-"&amp;H$1,'Conclusões cursos'!$E:$H,4,0),"")</f>
        <v/>
      </c>
      <c r="J988" t="str">
        <f>IFERROR(VLOOKUP($A988&amp;"-"&amp;J$1,'Conclusões cursos'!$E:$H,2,0),"")</f>
        <v/>
      </c>
      <c r="K988" t="str">
        <f>IFERROR(VLOOKUP($A988&amp;"-"&amp;J$1,'Conclusões cursos'!$E:$H,4,0),"")</f>
        <v/>
      </c>
      <c r="L988" t="str">
        <f>IFERROR(VLOOKUP($A988&amp;"-"&amp;L$1,'Conclusões cursos'!$E:$H,2,0),"")</f>
        <v>2021/2022</v>
      </c>
      <c r="M988" t="str">
        <f>IFERROR(VLOOKUP($A988&amp;"-"&amp;L$1,'Conclusões cursos'!$E:$H,4,0),"")</f>
        <v>2021/2022</v>
      </c>
      <c r="N988" t="str">
        <f>IFERROR(VLOOKUP($A988&amp;"-"&amp;N$1,'Conclusões cursos'!$E:$H,2,0),"")</f>
        <v/>
      </c>
      <c r="O988" t="str">
        <f>IFERROR(VLOOKUP($A988&amp;"-"&amp;N$1,'Conclusões cursos'!$E:$H,4,0),"")</f>
        <v/>
      </c>
    </row>
    <row r="989" spans="1:15" x14ac:dyDescent="0.3">
      <c r="A989">
        <v>200901865</v>
      </c>
      <c r="B989" t="s">
        <v>2497</v>
      </c>
      <c r="C989" t="s">
        <v>2498</v>
      </c>
      <c r="E989" t="str">
        <f t="shared" si="15"/>
        <v xml:space="preserve">MIEIC </v>
      </c>
      <c r="F989" t="str">
        <f>IFERROR(VLOOKUP($A989&amp;"-"&amp;F$1,'Conclusões cursos'!$E:$H,2,0),"")</f>
        <v/>
      </c>
      <c r="G989" t="str">
        <f>IFERROR(VLOOKUP($A989&amp;"-"&amp;F$1,'Conclusões cursos'!$E:$H,4,0),"")</f>
        <v/>
      </c>
      <c r="H989" t="str">
        <f>IFERROR(VLOOKUP($A989&amp;"-"&amp;H$1,'Conclusões cursos'!$E:$H,2,0),"")</f>
        <v/>
      </c>
      <c r="I989" t="str">
        <f>IFERROR(VLOOKUP($A989&amp;"-"&amp;H$1,'Conclusões cursos'!$E:$H,4,0),"")</f>
        <v/>
      </c>
      <c r="J989" t="str">
        <f>IFERROR(VLOOKUP($A989&amp;"-"&amp;J$1,'Conclusões cursos'!$E:$H,2,0),"")</f>
        <v>2009/2010</v>
      </c>
      <c r="K989" t="str">
        <f>IFERROR(VLOOKUP($A989&amp;"-"&amp;J$1,'Conclusões cursos'!$E:$H,4,0),"")</f>
        <v>2016/2017</v>
      </c>
      <c r="L989" t="str">
        <f>IFERROR(VLOOKUP($A989&amp;"-"&amp;L$1,'Conclusões cursos'!$E:$H,2,0),"")</f>
        <v/>
      </c>
      <c r="M989" t="str">
        <f>IFERROR(VLOOKUP($A989&amp;"-"&amp;L$1,'Conclusões cursos'!$E:$H,4,0),"")</f>
        <v/>
      </c>
      <c r="N989" t="str">
        <f>IFERROR(VLOOKUP($A989&amp;"-"&amp;N$1,'Conclusões cursos'!$E:$H,2,0),"")</f>
        <v/>
      </c>
      <c r="O989" t="str">
        <f>IFERROR(VLOOKUP($A989&amp;"-"&amp;N$1,'Conclusões cursos'!$E:$H,4,0),"")</f>
        <v/>
      </c>
    </row>
    <row r="990" spans="1:15" x14ac:dyDescent="0.3">
      <c r="A990">
        <v>201806613</v>
      </c>
      <c r="B990" t="s">
        <v>1060</v>
      </c>
      <c r="C990" t="s">
        <v>1061</v>
      </c>
      <c r="E990" t="str">
        <f t="shared" si="15"/>
        <v>M.EIC</v>
      </c>
      <c r="F990" t="str">
        <f>IFERROR(VLOOKUP($A990&amp;"-"&amp;F$1,'Conclusões cursos'!$E:$H,2,0),"")</f>
        <v/>
      </c>
      <c r="G990" t="str">
        <f>IFERROR(VLOOKUP($A990&amp;"-"&amp;F$1,'Conclusões cursos'!$E:$H,4,0),"")</f>
        <v/>
      </c>
      <c r="H990" t="str">
        <f>IFERROR(VLOOKUP($A990&amp;"-"&amp;H$1,'Conclusões cursos'!$E:$H,2,0),"")</f>
        <v/>
      </c>
      <c r="I990" t="str">
        <f>IFERROR(VLOOKUP($A990&amp;"-"&amp;H$1,'Conclusões cursos'!$E:$H,4,0),"")</f>
        <v/>
      </c>
      <c r="J990" t="str">
        <f>IFERROR(VLOOKUP($A990&amp;"-"&amp;J$1,'Conclusões cursos'!$E:$H,2,0),"")</f>
        <v/>
      </c>
      <c r="K990" t="str">
        <f>IFERROR(VLOOKUP($A990&amp;"-"&amp;J$1,'Conclusões cursos'!$E:$H,4,0),"")</f>
        <v/>
      </c>
      <c r="L990" t="str">
        <f>IFERROR(VLOOKUP($A990&amp;"-"&amp;L$1,'Conclusões cursos'!$E:$H,2,0),"")</f>
        <v/>
      </c>
      <c r="M990" t="str">
        <f>IFERROR(VLOOKUP($A990&amp;"-"&amp;L$1,'Conclusões cursos'!$E:$H,4,0),"")</f>
        <v/>
      </c>
      <c r="N990" t="str">
        <f>IFERROR(VLOOKUP($A990&amp;"-"&amp;N$1,'Conclusões cursos'!$E:$H,2,0),"")</f>
        <v>2021/2022</v>
      </c>
      <c r="O990" t="str">
        <f>IFERROR(VLOOKUP($A990&amp;"-"&amp;N$1,'Conclusões cursos'!$E:$H,4,0),"")</f>
        <v>2022/2023</v>
      </c>
    </row>
    <row r="991" spans="1:15" x14ac:dyDescent="0.3">
      <c r="A991">
        <v>201206052</v>
      </c>
      <c r="B991" t="s">
        <v>2499</v>
      </c>
      <c r="C991" t="s">
        <v>2500</v>
      </c>
      <c r="E991" t="str">
        <f t="shared" si="15"/>
        <v xml:space="preserve">MIEIC </v>
      </c>
      <c r="F991" t="str">
        <f>IFERROR(VLOOKUP($A991&amp;"-"&amp;F$1,'Conclusões cursos'!$E:$H,2,0),"")</f>
        <v/>
      </c>
      <c r="G991" t="str">
        <f>IFERROR(VLOOKUP($A991&amp;"-"&amp;F$1,'Conclusões cursos'!$E:$H,4,0),"")</f>
        <v/>
      </c>
      <c r="H991" t="str">
        <f>IFERROR(VLOOKUP($A991&amp;"-"&amp;H$1,'Conclusões cursos'!$E:$H,2,0),"")</f>
        <v/>
      </c>
      <c r="I991" t="str">
        <f>IFERROR(VLOOKUP($A991&amp;"-"&amp;H$1,'Conclusões cursos'!$E:$H,4,0),"")</f>
        <v/>
      </c>
      <c r="J991" t="str">
        <f>IFERROR(VLOOKUP($A991&amp;"-"&amp;J$1,'Conclusões cursos'!$E:$H,2,0),"")</f>
        <v>2012/2013</v>
      </c>
      <c r="K991" t="str">
        <f>IFERROR(VLOOKUP($A991&amp;"-"&amp;J$1,'Conclusões cursos'!$E:$H,4,0),"")</f>
        <v>2016/2017</v>
      </c>
      <c r="L991" t="str">
        <f>IFERROR(VLOOKUP($A991&amp;"-"&amp;L$1,'Conclusões cursos'!$E:$H,2,0),"")</f>
        <v/>
      </c>
      <c r="M991" t="str">
        <f>IFERROR(VLOOKUP($A991&amp;"-"&amp;L$1,'Conclusões cursos'!$E:$H,4,0),"")</f>
        <v/>
      </c>
      <c r="N991" t="str">
        <f>IFERROR(VLOOKUP($A991&amp;"-"&amp;N$1,'Conclusões cursos'!$E:$H,2,0),"")</f>
        <v/>
      </c>
      <c r="O991" t="str">
        <f>IFERROR(VLOOKUP($A991&amp;"-"&amp;N$1,'Conclusões cursos'!$E:$H,4,0),"")</f>
        <v/>
      </c>
    </row>
    <row r="992" spans="1:15" x14ac:dyDescent="0.3">
      <c r="A992">
        <v>200705596</v>
      </c>
      <c r="B992" t="s">
        <v>2501</v>
      </c>
      <c r="C992" t="s">
        <v>2502</v>
      </c>
      <c r="E992" t="str">
        <f t="shared" si="15"/>
        <v xml:space="preserve">MIEIC </v>
      </c>
      <c r="F992" t="str">
        <f>IFERROR(VLOOKUP($A992&amp;"-"&amp;F$1,'Conclusões cursos'!$E:$H,2,0),"")</f>
        <v/>
      </c>
      <c r="G992" t="str">
        <f>IFERROR(VLOOKUP($A992&amp;"-"&amp;F$1,'Conclusões cursos'!$E:$H,4,0),"")</f>
        <v/>
      </c>
      <c r="H992" t="str">
        <f>IFERROR(VLOOKUP($A992&amp;"-"&amp;H$1,'Conclusões cursos'!$E:$H,2,0),"")</f>
        <v/>
      </c>
      <c r="I992" t="str">
        <f>IFERROR(VLOOKUP($A992&amp;"-"&amp;H$1,'Conclusões cursos'!$E:$H,4,0),"")</f>
        <v/>
      </c>
      <c r="J992" t="str">
        <f>IFERROR(VLOOKUP($A992&amp;"-"&amp;J$1,'Conclusões cursos'!$E:$H,2,0),"")</f>
        <v>2007/2008</v>
      </c>
      <c r="K992" t="str">
        <f>IFERROR(VLOOKUP($A992&amp;"-"&amp;J$1,'Conclusões cursos'!$E:$H,4,0),"")</f>
        <v>2011/2012</v>
      </c>
      <c r="L992" t="str">
        <f>IFERROR(VLOOKUP($A992&amp;"-"&amp;L$1,'Conclusões cursos'!$E:$H,2,0),"")</f>
        <v/>
      </c>
      <c r="M992" t="str">
        <f>IFERROR(VLOOKUP($A992&amp;"-"&amp;L$1,'Conclusões cursos'!$E:$H,4,0),"")</f>
        <v/>
      </c>
      <c r="N992" t="str">
        <f>IFERROR(VLOOKUP($A992&amp;"-"&amp;N$1,'Conclusões cursos'!$E:$H,2,0),"")</f>
        <v/>
      </c>
      <c r="O992" t="str">
        <f>IFERROR(VLOOKUP($A992&amp;"-"&amp;N$1,'Conclusões cursos'!$E:$H,4,0),"")</f>
        <v/>
      </c>
    </row>
    <row r="993" spans="1:15" x14ac:dyDescent="0.3">
      <c r="A993">
        <v>202007145</v>
      </c>
      <c r="B993" t="s">
        <v>408</v>
      </c>
      <c r="C993" t="s">
        <v>409</v>
      </c>
      <c r="E993" t="str">
        <f t="shared" si="15"/>
        <v xml:space="preserve">L.EIC </v>
      </c>
      <c r="F993" t="str">
        <f>IFERROR(VLOOKUP($A993&amp;"-"&amp;F$1,'Conclusões cursos'!$E:$H,2,0),"")</f>
        <v/>
      </c>
      <c r="G993" t="str">
        <f>IFERROR(VLOOKUP($A993&amp;"-"&amp;F$1,'Conclusões cursos'!$E:$H,4,0),"")</f>
        <v/>
      </c>
      <c r="H993" t="str">
        <f>IFERROR(VLOOKUP($A993&amp;"-"&amp;H$1,'Conclusões cursos'!$E:$H,2,0),"")</f>
        <v/>
      </c>
      <c r="I993" t="str">
        <f>IFERROR(VLOOKUP($A993&amp;"-"&amp;H$1,'Conclusões cursos'!$E:$H,4,0),"")</f>
        <v/>
      </c>
      <c r="J993" t="str">
        <f>IFERROR(VLOOKUP($A993&amp;"-"&amp;J$1,'Conclusões cursos'!$E:$H,2,0),"")</f>
        <v/>
      </c>
      <c r="K993" t="str">
        <f>IFERROR(VLOOKUP($A993&amp;"-"&amp;J$1,'Conclusões cursos'!$E:$H,4,0),"")</f>
        <v/>
      </c>
      <c r="L993" t="str">
        <f>IFERROR(VLOOKUP($A993&amp;"-"&amp;L$1,'Conclusões cursos'!$E:$H,2,0),"")</f>
        <v>2021/2022</v>
      </c>
      <c r="M993" t="str">
        <f>IFERROR(VLOOKUP($A993&amp;"-"&amp;L$1,'Conclusões cursos'!$E:$H,4,0),"")</f>
        <v>2022/2023</v>
      </c>
      <c r="N993" t="str">
        <f>IFERROR(VLOOKUP($A993&amp;"-"&amp;N$1,'Conclusões cursos'!$E:$H,2,0),"")</f>
        <v/>
      </c>
      <c r="O993" t="str">
        <f>IFERROR(VLOOKUP($A993&amp;"-"&amp;N$1,'Conclusões cursos'!$E:$H,4,0),"")</f>
        <v/>
      </c>
    </row>
    <row r="994" spans="1:15" x14ac:dyDescent="0.3">
      <c r="A994">
        <v>201605314</v>
      </c>
      <c r="B994" t="s">
        <v>2503</v>
      </c>
      <c r="C994" t="s">
        <v>2504</v>
      </c>
      <c r="E994" t="str">
        <f t="shared" si="15"/>
        <v xml:space="preserve">MIEIC </v>
      </c>
      <c r="F994" t="str">
        <f>IFERROR(VLOOKUP($A994&amp;"-"&amp;F$1,'Conclusões cursos'!$E:$H,2,0),"")</f>
        <v/>
      </c>
      <c r="G994" t="str">
        <f>IFERROR(VLOOKUP($A994&amp;"-"&amp;F$1,'Conclusões cursos'!$E:$H,4,0),"")</f>
        <v/>
      </c>
      <c r="H994" t="str">
        <f>IFERROR(VLOOKUP($A994&amp;"-"&amp;H$1,'Conclusões cursos'!$E:$H,2,0),"")</f>
        <v/>
      </c>
      <c r="I994" t="str">
        <f>IFERROR(VLOOKUP($A994&amp;"-"&amp;H$1,'Conclusões cursos'!$E:$H,4,0),"")</f>
        <v/>
      </c>
      <c r="J994" t="str">
        <f>IFERROR(VLOOKUP($A994&amp;"-"&amp;J$1,'Conclusões cursos'!$E:$H,2,0),"")</f>
        <v>2016/2017</v>
      </c>
      <c r="K994" t="str">
        <f>IFERROR(VLOOKUP($A994&amp;"-"&amp;J$1,'Conclusões cursos'!$E:$H,4,0),"")</f>
        <v>2020/2021</v>
      </c>
      <c r="L994" t="str">
        <f>IFERROR(VLOOKUP($A994&amp;"-"&amp;L$1,'Conclusões cursos'!$E:$H,2,0),"")</f>
        <v/>
      </c>
      <c r="M994" t="str">
        <f>IFERROR(VLOOKUP($A994&amp;"-"&amp;L$1,'Conclusões cursos'!$E:$H,4,0),"")</f>
        <v/>
      </c>
      <c r="N994" t="str">
        <f>IFERROR(VLOOKUP($A994&amp;"-"&amp;N$1,'Conclusões cursos'!$E:$H,2,0),"")</f>
        <v/>
      </c>
      <c r="O994" t="str">
        <f>IFERROR(VLOOKUP($A994&amp;"-"&amp;N$1,'Conclusões cursos'!$E:$H,4,0),"")</f>
        <v/>
      </c>
    </row>
    <row r="995" spans="1:15" x14ac:dyDescent="0.3">
      <c r="A995">
        <v>201806334</v>
      </c>
      <c r="B995" t="s">
        <v>1062</v>
      </c>
      <c r="C995" t="s">
        <v>1063</v>
      </c>
      <c r="E995" t="str">
        <f t="shared" si="15"/>
        <v>M.EIC</v>
      </c>
      <c r="F995" t="str">
        <f>IFERROR(VLOOKUP($A995&amp;"-"&amp;F$1,'Conclusões cursos'!$E:$H,2,0),"")</f>
        <v/>
      </c>
      <c r="G995" t="str">
        <f>IFERROR(VLOOKUP($A995&amp;"-"&amp;F$1,'Conclusões cursos'!$E:$H,4,0),"")</f>
        <v/>
      </c>
      <c r="H995" t="str">
        <f>IFERROR(VLOOKUP($A995&amp;"-"&amp;H$1,'Conclusões cursos'!$E:$H,2,0),"")</f>
        <v/>
      </c>
      <c r="I995" t="str">
        <f>IFERROR(VLOOKUP($A995&amp;"-"&amp;H$1,'Conclusões cursos'!$E:$H,4,0),"")</f>
        <v/>
      </c>
      <c r="J995" t="str">
        <f>IFERROR(VLOOKUP($A995&amp;"-"&amp;J$1,'Conclusões cursos'!$E:$H,2,0),"")</f>
        <v/>
      </c>
      <c r="K995" t="str">
        <f>IFERROR(VLOOKUP($A995&amp;"-"&amp;J$1,'Conclusões cursos'!$E:$H,4,0),"")</f>
        <v/>
      </c>
      <c r="L995" t="str">
        <f>IFERROR(VLOOKUP($A995&amp;"-"&amp;L$1,'Conclusões cursos'!$E:$H,2,0),"")</f>
        <v/>
      </c>
      <c r="M995" t="str">
        <f>IFERROR(VLOOKUP($A995&amp;"-"&amp;L$1,'Conclusões cursos'!$E:$H,4,0),"")</f>
        <v/>
      </c>
      <c r="N995" t="str">
        <f>IFERROR(VLOOKUP($A995&amp;"-"&amp;N$1,'Conclusões cursos'!$E:$H,2,0),"")</f>
        <v>2021/2022</v>
      </c>
      <c r="O995" t="str">
        <f>IFERROR(VLOOKUP($A995&amp;"-"&amp;N$1,'Conclusões cursos'!$E:$H,4,0),"")</f>
        <v>2022/2023</v>
      </c>
    </row>
    <row r="996" spans="1:15" x14ac:dyDescent="0.3">
      <c r="A996">
        <v>200802879</v>
      </c>
      <c r="B996" t="s">
        <v>2505</v>
      </c>
      <c r="C996" t="s">
        <v>2506</v>
      </c>
      <c r="E996" t="str">
        <f t="shared" si="15"/>
        <v xml:space="preserve">MIEIC </v>
      </c>
      <c r="F996" t="str">
        <f>IFERROR(VLOOKUP($A996&amp;"-"&amp;F$1,'Conclusões cursos'!$E:$H,2,0),"")</f>
        <v/>
      </c>
      <c r="G996" t="str">
        <f>IFERROR(VLOOKUP($A996&amp;"-"&amp;F$1,'Conclusões cursos'!$E:$H,4,0),"")</f>
        <v/>
      </c>
      <c r="H996" t="str">
        <f>IFERROR(VLOOKUP($A996&amp;"-"&amp;H$1,'Conclusões cursos'!$E:$H,2,0),"")</f>
        <v/>
      </c>
      <c r="I996" t="str">
        <f>IFERROR(VLOOKUP($A996&amp;"-"&amp;H$1,'Conclusões cursos'!$E:$H,4,0),"")</f>
        <v/>
      </c>
      <c r="J996" t="str">
        <f>IFERROR(VLOOKUP($A996&amp;"-"&amp;J$1,'Conclusões cursos'!$E:$H,2,0),"")</f>
        <v>2008/2009</v>
      </c>
      <c r="K996" t="str">
        <f>IFERROR(VLOOKUP($A996&amp;"-"&amp;J$1,'Conclusões cursos'!$E:$H,4,0),"")</f>
        <v>2013/2014</v>
      </c>
      <c r="L996" t="str">
        <f>IFERROR(VLOOKUP($A996&amp;"-"&amp;L$1,'Conclusões cursos'!$E:$H,2,0),"")</f>
        <v/>
      </c>
      <c r="M996" t="str">
        <f>IFERROR(VLOOKUP($A996&amp;"-"&amp;L$1,'Conclusões cursos'!$E:$H,4,0),"")</f>
        <v/>
      </c>
      <c r="N996" t="str">
        <f>IFERROR(VLOOKUP($A996&amp;"-"&amp;N$1,'Conclusões cursos'!$E:$H,2,0),"")</f>
        <v/>
      </c>
      <c r="O996" t="str">
        <f>IFERROR(VLOOKUP($A996&amp;"-"&amp;N$1,'Conclusões cursos'!$E:$H,4,0),"")</f>
        <v/>
      </c>
    </row>
    <row r="997" spans="1:15" x14ac:dyDescent="0.3">
      <c r="A997">
        <v>201303462</v>
      </c>
      <c r="B997" t="s">
        <v>2507</v>
      </c>
      <c r="C997" t="s">
        <v>2508</v>
      </c>
      <c r="E997" t="str">
        <f t="shared" si="15"/>
        <v xml:space="preserve">MIEIC </v>
      </c>
      <c r="F997" t="str">
        <f>IFERROR(VLOOKUP($A997&amp;"-"&amp;F$1,'Conclusões cursos'!$E:$H,2,0),"")</f>
        <v/>
      </c>
      <c r="G997" t="str">
        <f>IFERROR(VLOOKUP($A997&amp;"-"&amp;F$1,'Conclusões cursos'!$E:$H,4,0),"")</f>
        <v/>
      </c>
      <c r="H997" t="str">
        <f>IFERROR(VLOOKUP($A997&amp;"-"&amp;H$1,'Conclusões cursos'!$E:$H,2,0),"")</f>
        <v/>
      </c>
      <c r="I997" t="str">
        <f>IFERROR(VLOOKUP($A997&amp;"-"&amp;H$1,'Conclusões cursos'!$E:$H,4,0),"")</f>
        <v/>
      </c>
      <c r="J997" t="str">
        <f>IFERROR(VLOOKUP($A997&amp;"-"&amp;J$1,'Conclusões cursos'!$E:$H,2,0),"")</f>
        <v>2014/2015</v>
      </c>
      <c r="K997" t="str">
        <f>IFERROR(VLOOKUP($A997&amp;"-"&amp;J$1,'Conclusões cursos'!$E:$H,4,0),"")</f>
        <v>2017/2018</v>
      </c>
      <c r="L997" t="str">
        <f>IFERROR(VLOOKUP($A997&amp;"-"&amp;L$1,'Conclusões cursos'!$E:$H,2,0),"")</f>
        <v/>
      </c>
      <c r="M997" t="str">
        <f>IFERROR(VLOOKUP($A997&amp;"-"&amp;L$1,'Conclusões cursos'!$E:$H,4,0),"")</f>
        <v/>
      </c>
      <c r="N997" t="str">
        <f>IFERROR(VLOOKUP($A997&amp;"-"&amp;N$1,'Conclusões cursos'!$E:$H,2,0),"")</f>
        <v/>
      </c>
      <c r="O997" t="str">
        <f>IFERROR(VLOOKUP($A997&amp;"-"&amp;N$1,'Conclusões cursos'!$E:$H,4,0),"")</f>
        <v/>
      </c>
    </row>
    <row r="998" spans="1:15" x14ac:dyDescent="0.3">
      <c r="A998">
        <v>201606649</v>
      </c>
      <c r="B998" t="s">
        <v>2509</v>
      </c>
      <c r="C998" t="s">
        <v>2510</v>
      </c>
      <c r="E998" t="str">
        <f t="shared" si="15"/>
        <v xml:space="preserve">MIEIC </v>
      </c>
      <c r="F998" t="str">
        <f>IFERROR(VLOOKUP($A998&amp;"-"&amp;F$1,'Conclusões cursos'!$E:$H,2,0),"")</f>
        <v/>
      </c>
      <c r="G998" t="str">
        <f>IFERROR(VLOOKUP($A998&amp;"-"&amp;F$1,'Conclusões cursos'!$E:$H,4,0),"")</f>
        <v/>
      </c>
      <c r="H998" t="str">
        <f>IFERROR(VLOOKUP($A998&amp;"-"&amp;H$1,'Conclusões cursos'!$E:$H,2,0),"")</f>
        <v/>
      </c>
      <c r="I998" t="str">
        <f>IFERROR(VLOOKUP($A998&amp;"-"&amp;H$1,'Conclusões cursos'!$E:$H,4,0),"")</f>
        <v/>
      </c>
      <c r="J998" t="str">
        <f>IFERROR(VLOOKUP($A998&amp;"-"&amp;J$1,'Conclusões cursos'!$E:$H,2,0),"")</f>
        <v>2016/2017</v>
      </c>
      <c r="K998" t="str">
        <f>IFERROR(VLOOKUP($A998&amp;"-"&amp;J$1,'Conclusões cursos'!$E:$H,4,0),"")</f>
        <v>2020/2021</v>
      </c>
      <c r="L998" t="str">
        <f>IFERROR(VLOOKUP($A998&amp;"-"&amp;L$1,'Conclusões cursos'!$E:$H,2,0),"")</f>
        <v/>
      </c>
      <c r="M998" t="str">
        <f>IFERROR(VLOOKUP($A998&amp;"-"&amp;L$1,'Conclusões cursos'!$E:$H,4,0),"")</f>
        <v/>
      </c>
      <c r="N998" t="str">
        <f>IFERROR(VLOOKUP($A998&amp;"-"&amp;N$1,'Conclusões cursos'!$E:$H,2,0),"")</f>
        <v/>
      </c>
      <c r="O998" t="str">
        <f>IFERROR(VLOOKUP($A998&amp;"-"&amp;N$1,'Conclusões cursos'!$E:$H,4,0),"")</f>
        <v/>
      </c>
    </row>
    <row r="999" spans="1:15" x14ac:dyDescent="0.3">
      <c r="A999">
        <v>201006623</v>
      </c>
      <c r="B999" t="s">
        <v>2511</v>
      </c>
      <c r="C999" t="s">
        <v>2512</v>
      </c>
      <c r="E999" t="str">
        <f t="shared" si="15"/>
        <v xml:space="preserve">MIEIC </v>
      </c>
      <c r="F999" t="str">
        <f>IFERROR(VLOOKUP($A999&amp;"-"&amp;F$1,'Conclusões cursos'!$E:$H,2,0),"")</f>
        <v/>
      </c>
      <c r="G999" t="str">
        <f>IFERROR(VLOOKUP($A999&amp;"-"&amp;F$1,'Conclusões cursos'!$E:$H,4,0),"")</f>
        <v/>
      </c>
      <c r="H999" t="str">
        <f>IFERROR(VLOOKUP($A999&amp;"-"&amp;H$1,'Conclusões cursos'!$E:$H,2,0),"")</f>
        <v/>
      </c>
      <c r="I999" t="str">
        <f>IFERROR(VLOOKUP($A999&amp;"-"&amp;H$1,'Conclusões cursos'!$E:$H,4,0),"")</f>
        <v/>
      </c>
      <c r="J999" t="str">
        <f>IFERROR(VLOOKUP($A999&amp;"-"&amp;J$1,'Conclusões cursos'!$E:$H,2,0),"")</f>
        <v>2010/2011</v>
      </c>
      <c r="K999" t="str">
        <f>IFERROR(VLOOKUP($A999&amp;"-"&amp;J$1,'Conclusões cursos'!$E:$H,4,0),"")</f>
        <v>2016/2017</v>
      </c>
      <c r="L999" t="str">
        <f>IFERROR(VLOOKUP($A999&amp;"-"&amp;L$1,'Conclusões cursos'!$E:$H,2,0),"")</f>
        <v/>
      </c>
      <c r="M999" t="str">
        <f>IFERROR(VLOOKUP($A999&amp;"-"&amp;L$1,'Conclusões cursos'!$E:$H,4,0),"")</f>
        <v/>
      </c>
      <c r="N999" t="str">
        <f>IFERROR(VLOOKUP($A999&amp;"-"&amp;N$1,'Conclusões cursos'!$E:$H,2,0),"")</f>
        <v/>
      </c>
      <c r="O999" t="str">
        <f>IFERROR(VLOOKUP($A999&amp;"-"&amp;N$1,'Conclusões cursos'!$E:$H,4,0),"")</f>
        <v/>
      </c>
    </row>
    <row r="1000" spans="1:15" x14ac:dyDescent="0.3">
      <c r="A1000">
        <v>201605219</v>
      </c>
      <c r="B1000" t="s">
        <v>2513</v>
      </c>
      <c r="C1000" t="s">
        <v>2514</v>
      </c>
      <c r="E1000" t="str">
        <f t="shared" si="15"/>
        <v xml:space="preserve">MIEIC </v>
      </c>
      <c r="F1000" t="str">
        <f>IFERROR(VLOOKUP($A1000&amp;"-"&amp;F$1,'Conclusões cursos'!$E:$H,2,0),"")</f>
        <v/>
      </c>
      <c r="G1000" t="str">
        <f>IFERROR(VLOOKUP($A1000&amp;"-"&amp;F$1,'Conclusões cursos'!$E:$H,4,0),"")</f>
        <v/>
      </c>
      <c r="H1000" t="str">
        <f>IFERROR(VLOOKUP($A1000&amp;"-"&amp;H$1,'Conclusões cursos'!$E:$H,2,0),"")</f>
        <v/>
      </c>
      <c r="I1000" t="str">
        <f>IFERROR(VLOOKUP($A1000&amp;"-"&amp;H$1,'Conclusões cursos'!$E:$H,4,0),"")</f>
        <v/>
      </c>
      <c r="J1000" t="str">
        <f>IFERROR(VLOOKUP($A1000&amp;"-"&amp;J$1,'Conclusões cursos'!$E:$H,2,0),"")</f>
        <v>2016/2017</v>
      </c>
      <c r="K1000" t="str">
        <f>IFERROR(VLOOKUP($A1000&amp;"-"&amp;J$1,'Conclusões cursos'!$E:$H,4,0),"")</f>
        <v>2020/2021</v>
      </c>
      <c r="L1000" t="str">
        <f>IFERROR(VLOOKUP($A1000&amp;"-"&amp;L$1,'Conclusões cursos'!$E:$H,2,0),"")</f>
        <v/>
      </c>
      <c r="M1000" t="str">
        <f>IFERROR(VLOOKUP($A1000&amp;"-"&amp;L$1,'Conclusões cursos'!$E:$H,4,0),"")</f>
        <v/>
      </c>
      <c r="N1000" t="str">
        <f>IFERROR(VLOOKUP($A1000&amp;"-"&amp;N$1,'Conclusões cursos'!$E:$H,2,0),"")</f>
        <v/>
      </c>
      <c r="O1000" t="str">
        <f>IFERROR(VLOOKUP($A1000&amp;"-"&amp;N$1,'Conclusões cursos'!$E:$H,4,0),"")</f>
        <v/>
      </c>
    </row>
    <row r="1001" spans="1:15" x14ac:dyDescent="0.3">
      <c r="A1001">
        <v>201605373</v>
      </c>
      <c r="B1001" t="s">
        <v>1064</v>
      </c>
      <c r="C1001" t="s">
        <v>1065</v>
      </c>
      <c r="E1001" t="str">
        <f t="shared" si="15"/>
        <v>M.EIC</v>
      </c>
      <c r="F1001" t="str">
        <f>IFERROR(VLOOKUP($A1001&amp;"-"&amp;F$1,'Conclusões cursos'!$E:$H,2,0),"")</f>
        <v/>
      </c>
      <c r="G1001" t="str">
        <f>IFERROR(VLOOKUP($A1001&amp;"-"&amp;F$1,'Conclusões cursos'!$E:$H,4,0),"")</f>
        <v/>
      </c>
      <c r="H1001" t="str">
        <f>IFERROR(VLOOKUP($A1001&amp;"-"&amp;H$1,'Conclusões cursos'!$E:$H,2,0),"")</f>
        <v/>
      </c>
      <c r="I1001" t="str">
        <f>IFERROR(VLOOKUP($A1001&amp;"-"&amp;H$1,'Conclusões cursos'!$E:$H,4,0),"")</f>
        <v/>
      </c>
      <c r="J1001" t="str">
        <f>IFERROR(VLOOKUP($A1001&amp;"-"&amp;J$1,'Conclusões cursos'!$E:$H,2,0),"")</f>
        <v/>
      </c>
      <c r="K1001" t="str">
        <f>IFERROR(VLOOKUP($A1001&amp;"-"&amp;J$1,'Conclusões cursos'!$E:$H,4,0),"")</f>
        <v/>
      </c>
      <c r="L1001" t="str">
        <f>IFERROR(VLOOKUP($A1001&amp;"-"&amp;L$1,'Conclusões cursos'!$E:$H,2,0),"")</f>
        <v/>
      </c>
      <c r="M1001" t="str">
        <f>IFERROR(VLOOKUP($A1001&amp;"-"&amp;L$1,'Conclusões cursos'!$E:$H,4,0),"")</f>
        <v/>
      </c>
      <c r="N1001" t="str">
        <f>IFERROR(VLOOKUP($A1001&amp;"-"&amp;N$1,'Conclusões cursos'!$E:$H,2,0),"")</f>
        <v>2021/2022</v>
      </c>
      <c r="O1001" t="str">
        <f>IFERROR(VLOOKUP($A1001&amp;"-"&amp;N$1,'Conclusões cursos'!$E:$H,4,0),"")</f>
        <v>2021/2022</v>
      </c>
    </row>
    <row r="1002" spans="1:15" x14ac:dyDescent="0.3">
      <c r="A1002">
        <v>201109288</v>
      </c>
      <c r="B1002" t="s">
        <v>2515</v>
      </c>
      <c r="C1002" t="s">
        <v>2516</v>
      </c>
      <c r="E1002" t="str">
        <f t="shared" si="15"/>
        <v xml:space="preserve">MIEIC </v>
      </c>
      <c r="F1002" t="str">
        <f>IFERROR(VLOOKUP($A1002&amp;"-"&amp;F$1,'Conclusões cursos'!$E:$H,2,0),"")</f>
        <v/>
      </c>
      <c r="G1002" t="str">
        <f>IFERROR(VLOOKUP($A1002&amp;"-"&amp;F$1,'Conclusões cursos'!$E:$H,4,0),"")</f>
        <v/>
      </c>
      <c r="H1002" t="str">
        <f>IFERROR(VLOOKUP($A1002&amp;"-"&amp;H$1,'Conclusões cursos'!$E:$H,2,0),"")</f>
        <v/>
      </c>
      <c r="I1002" t="str">
        <f>IFERROR(VLOOKUP($A1002&amp;"-"&amp;H$1,'Conclusões cursos'!$E:$H,4,0),"")</f>
        <v/>
      </c>
      <c r="J1002" t="str">
        <f>IFERROR(VLOOKUP($A1002&amp;"-"&amp;J$1,'Conclusões cursos'!$E:$H,2,0),"")</f>
        <v>2011/2012</v>
      </c>
      <c r="K1002" t="str">
        <f>IFERROR(VLOOKUP($A1002&amp;"-"&amp;J$1,'Conclusões cursos'!$E:$H,4,0),"")</f>
        <v>2015/2016</v>
      </c>
      <c r="L1002" t="str">
        <f>IFERROR(VLOOKUP($A1002&amp;"-"&amp;L$1,'Conclusões cursos'!$E:$H,2,0),"")</f>
        <v/>
      </c>
      <c r="M1002" t="str">
        <f>IFERROR(VLOOKUP($A1002&amp;"-"&amp;L$1,'Conclusões cursos'!$E:$H,4,0),"")</f>
        <v/>
      </c>
      <c r="N1002" t="str">
        <f>IFERROR(VLOOKUP($A1002&amp;"-"&amp;N$1,'Conclusões cursos'!$E:$H,2,0),"")</f>
        <v/>
      </c>
      <c r="O1002" t="str">
        <f>IFERROR(VLOOKUP($A1002&amp;"-"&amp;N$1,'Conclusões cursos'!$E:$H,4,0),"")</f>
        <v/>
      </c>
    </row>
    <row r="1003" spans="1:15" x14ac:dyDescent="0.3">
      <c r="A1003">
        <v>200506398</v>
      </c>
      <c r="B1003" t="s">
        <v>2517</v>
      </c>
      <c r="C1003" t="s">
        <v>2518</v>
      </c>
      <c r="E1003" t="str">
        <f t="shared" si="15"/>
        <v xml:space="preserve">MIEIC </v>
      </c>
      <c r="F1003" t="str">
        <f>IFERROR(VLOOKUP($A1003&amp;"-"&amp;F$1,'Conclusões cursos'!$E:$H,2,0),"")</f>
        <v/>
      </c>
      <c r="G1003" t="str">
        <f>IFERROR(VLOOKUP($A1003&amp;"-"&amp;F$1,'Conclusões cursos'!$E:$H,4,0),"")</f>
        <v/>
      </c>
      <c r="H1003" t="str">
        <f>IFERROR(VLOOKUP($A1003&amp;"-"&amp;H$1,'Conclusões cursos'!$E:$H,2,0),"")</f>
        <v/>
      </c>
      <c r="I1003" t="str">
        <f>IFERROR(VLOOKUP($A1003&amp;"-"&amp;H$1,'Conclusões cursos'!$E:$H,4,0),"")</f>
        <v/>
      </c>
      <c r="J1003" t="str">
        <f>IFERROR(VLOOKUP($A1003&amp;"-"&amp;J$1,'Conclusões cursos'!$E:$H,2,0),"")</f>
        <v>2005/2006</v>
      </c>
      <c r="K1003" t="str">
        <f>IFERROR(VLOOKUP($A1003&amp;"-"&amp;J$1,'Conclusões cursos'!$E:$H,4,0),"")</f>
        <v>2010/2011</v>
      </c>
      <c r="L1003" t="str">
        <f>IFERROR(VLOOKUP($A1003&amp;"-"&amp;L$1,'Conclusões cursos'!$E:$H,2,0),"")</f>
        <v/>
      </c>
      <c r="M1003" t="str">
        <f>IFERROR(VLOOKUP($A1003&amp;"-"&amp;L$1,'Conclusões cursos'!$E:$H,4,0),"")</f>
        <v/>
      </c>
      <c r="N1003" t="str">
        <f>IFERROR(VLOOKUP($A1003&amp;"-"&amp;N$1,'Conclusões cursos'!$E:$H,2,0),"")</f>
        <v/>
      </c>
      <c r="O1003" t="str">
        <f>IFERROR(VLOOKUP($A1003&amp;"-"&amp;N$1,'Conclusões cursos'!$E:$H,4,0),"")</f>
        <v/>
      </c>
    </row>
    <row r="1004" spans="1:15" x14ac:dyDescent="0.3">
      <c r="A1004">
        <v>201404332</v>
      </c>
      <c r="B1004" t="s">
        <v>2519</v>
      </c>
      <c r="C1004" t="s">
        <v>2520</v>
      </c>
      <c r="E1004" t="str">
        <f t="shared" si="15"/>
        <v xml:space="preserve">MIEIC </v>
      </c>
      <c r="F1004" t="str">
        <f>IFERROR(VLOOKUP($A1004&amp;"-"&amp;F$1,'Conclusões cursos'!$E:$H,2,0),"")</f>
        <v/>
      </c>
      <c r="G1004" t="str">
        <f>IFERROR(VLOOKUP($A1004&amp;"-"&amp;F$1,'Conclusões cursos'!$E:$H,4,0),"")</f>
        <v/>
      </c>
      <c r="H1004" t="str">
        <f>IFERROR(VLOOKUP($A1004&amp;"-"&amp;H$1,'Conclusões cursos'!$E:$H,2,0),"")</f>
        <v/>
      </c>
      <c r="I1004" t="str">
        <f>IFERROR(VLOOKUP($A1004&amp;"-"&amp;H$1,'Conclusões cursos'!$E:$H,4,0),"")</f>
        <v/>
      </c>
      <c r="J1004" t="str">
        <f>IFERROR(VLOOKUP($A1004&amp;"-"&amp;J$1,'Conclusões cursos'!$E:$H,2,0),"")</f>
        <v>2014/2015</v>
      </c>
      <c r="K1004" t="str">
        <f>IFERROR(VLOOKUP($A1004&amp;"-"&amp;J$1,'Conclusões cursos'!$E:$H,4,0),"")</f>
        <v>2018/2019</v>
      </c>
      <c r="L1004" t="str">
        <f>IFERROR(VLOOKUP($A1004&amp;"-"&amp;L$1,'Conclusões cursos'!$E:$H,2,0),"")</f>
        <v/>
      </c>
      <c r="M1004" t="str">
        <f>IFERROR(VLOOKUP($A1004&amp;"-"&amp;L$1,'Conclusões cursos'!$E:$H,4,0),"")</f>
        <v/>
      </c>
      <c r="N1004" t="str">
        <f>IFERROR(VLOOKUP($A1004&amp;"-"&amp;N$1,'Conclusões cursos'!$E:$H,2,0),"")</f>
        <v/>
      </c>
      <c r="O1004" t="str">
        <f>IFERROR(VLOOKUP($A1004&amp;"-"&amp;N$1,'Conclusões cursos'!$E:$H,4,0),"")</f>
        <v/>
      </c>
    </row>
    <row r="1005" spans="1:15" x14ac:dyDescent="0.3">
      <c r="A1005">
        <v>201306301</v>
      </c>
      <c r="B1005" t="s">
        <v>2521</v>
      </c>
      <c r="C1005" t="s">
        <v>2522</v>
      </c>
      <c r="E1005" t="str">
        <f t="shared" si="15"/>
        <v xml:space="preserve">MIEIC </v>
      </c>
      <c r="F1005" t="str">
        <f>IFERROR(VLOOKUP($A1005&amp;"-"&amp;F$1,'Conclusões cursos'!$E:$H,2,0),"")</f>
        <v/>
      </c>
      <c r="G1005" t="str">
        <f>IFERROR(VLOOKUP($A1005&amp;"-"&amp;F$1,'Conclusões cursos'!$E:$H,4,0),"")</f>
        <v/>
      </c>
      <c r="H1005" t="str">
        <f>IFERROR(VLOOKUP($A1005&amp;"-"&amp;H$1,'Conclusões cursos'!$E:$H,2,0),"")</f>
        <v/>
      </c>
      <c r="I1005" t="str">
        <f>IFERROR(VLOOKUP($A1005&amp;"-"&amp;H$1,'Conclusões cursos'!$E:$H,4,0),"")</f>
        <v/>
      </c>
      <c r="J1005" t="str">
        <f>IFERROR(VLOOKUP($A1005&amp;"-"&amp;J$1,'Conclusões cursos'!$E:$H,2,0),"")</f>
        <v>2013/2014</v>
      </c>
      <c r="K1005" t="str">
        <f>IFERROR(VLOOKUP($A1005&amp;"-"&amp;J$1,'Conclusões cursos'!$E:$H,4,0),"")</f>
        <v>2017/2018</v>
      </c>
      <c r="L1005" t="str">
        <f>IFERROR(VLOOKUP($A1005&amp;"-"&amp;L$1,'Conclusões cursos'!$E:$H,2,0),"")</f>
        <v/>
      </c>
      <c r="M1005" t="str">
        <f>IFERROR(VLOOKUP($A1005&amp;"-"&amp;L$1,'Conclusões cursos'!$E:$H,4,0),"")</f>
        <v/>
      </c>
      <c r="N1005" t="str">
        <f>IFERROR(VLOOKUP($A1005&amp;"-"&amp;N$1,'Conclusões cursos'!$E:$H,2,0),"")</f>
        <v/>
      </c>
      <c r="O1005" t="str">
        <f>IFERROR(VLOOKUP($A1005&amp;"-"&amp;N$1,'Conclusões cursos'!$E:$H,4,0),"")</f>
        <v/>
      </c>
    </row>
    <row r="1006" spans="1:15" x14ac:dyDescent="0.3">
      <c r="A1006">
        <v>201604241</v>
      </c>
      <c r="B1006" t="s">
        <v>1066</v>
      </c>
      <c r="C1006" t="s">
        <v>1067</v>
      </c>
      <c r="E1006" t="str">
        <f t="shared" si="15"/>
        <v>M.EIC</v>
      </c>
      <c r="F1006" t="str">
        <f>IFERROR(VLOOKUP($A1006&amp;"-"&amp;F$1,'Conclusões cursos'!$E:$H,2,0),"")</f>
        <v/>
      </c>
      <c r="G1006" t="str">
        <f>IFERROR(VLOOKUP($A1006&amp;"-"&amp;F$1,'Conclusões cursos'!$E:$H,4,0),"")</f>
        <v/>
      </c>
      <c r="H1006" t="str">
        <f>IFERROR(VLOOKUP($A1006&amp;"-"&amp;H$1,'Conclusões cursos'!$E:$H,2,0),"")</f>
        <v/>
      </c>
      <c r="I1006" t="str">
        <f>IFERROR(VLOOKUP($A1006&amp;"-"&amp;H$1,'Conclusões cursos'!$E:$H,4,0),"")</f>
        <v/>
      </c>
      <c r="J1006" t="str">
        <f>IFERROR(VLOOKUP($A1006&amp;"-"&amp;J$1,'Conclusões cursos'!$E:$H,2,0),"")</f>
        <v/>
      </c>
      <c r="K1006" t="str">
        <f>IFERROR(VLOOKUP($A1006&amp;"-"&amp;J$1,'Conclusões cursos'!$E:$H,4,0),"")</f>
        <v/>
      </c>
      <c r="L1006" t="str">
        <f>IFERROR(VLOOKUP($A1006&amp;"-"&amp;L$1,'Conclusões cursos'!$E:$H,2,0),"")</f>
        <v/>
      </c>
      <c r="M1006" t="str">
        <f>IFERROR(VLOOKUP($A1006&amp;"-"&amp;L$1,'Conclusões cursos'!$E:$H,4,0),"")</f>
        <v/>
      </c>
      <c r="N1006" t="str">
        <f>IFERROR(VLOOKUP($A1006&amp;"-"&amp;N$1,'Conclusões cursos'!$E:$H,2,0),"")</f>
        <v>2021/2022</v>
      </c>
      <c r="O1006" t="str">
        <f>IFERROR(VLOOKUP($A1006&amp;"-"&amp;N$1,'Conclusões cursos'!$E:$H,4,0),"")</f>
        <v>2021/2022</v>
      </c>
    </row>
    <row r="1007" spans="1:15" x14ac:dyDescent="0.3">
      <c r="A1007">
        <v>200705597</v>
      </c>
      <c r="B1007" t="s">
        <v>2523</v>
      </c>
      <c r="C1007" t="s">
        <v>2524</v>
      </c>
      <c r="E1007" t="str">
        <f t="shared" si="15"/>
        <v xml:space="preserve">MIEIC </v>
      </c>
      <c r="F1007" t="str">
        <f>IFERROR(VLOOKUP($A1007&amp;"-"&amp;F$1,'Conclusões cursos'!$E:$H,2,0),"")</f>
        <v/>
      </c>
      <c r="G1007" t="str">
        <f>IFERROR(VLOOKUP($A1007&amp;"-"&amp;F$1,'Conclusões cursos'!$E:$H,4,0),"")</f>
        <v/>
      </c>
      <c r="H1007" t="str">
        <f>IFERROR(VLOOKUP($A1007&amp;"-"&amp;H$1,'Conclusões cursos'!$E:$H,2,0),"")</f>
        <v/>
      </c>
      <c r="I1007" t="str">
        <f>IFERROR(VLOOKUP($A1007&amp;"-"&amp;H$1,'Conclusões cursos'!$E:$H,4,0),"")</f>
        <v/>
      </c>
      <c r="J1007" t="str">
        <f>IFERROR(VLOOKUP($A1007&amp;"-"&amp;J$1,'Conclusões cursos'!$E:$H,2,0),"")</f>
        <v>2007/2008</v>
      </c>
      <c r="K1007" t="str">
        <f>IFERROR(VLOOKUP($A1007&amp;"-"&amp;J$1,'Conclusões cursos'!$E:$H,4,0),"")</f>
        <v>2011/2012</v>
      </c>
      <c r="L1007" t="str">
        <f>IFERROR(VLOOKUP($A1007&amp;"-"&amp;L$1,'Conclusões cursos'!$E:$H,2,0),"")</f>
        <v/>
      </c>
      <c r="M1007" t="str">
        <f>IFERROR(VLOOKUP($A1007&amp;"-"&amp;L$1,'Conclusões cursos'!$E:$H,4,0),"")</f>
        <v/>
      </c>
      <c r="N1007" t="str">
        <f>IFERROR(VLOOKUP($A1007&amp;"-"&amp;N$1,'Conclusões cursos'!$E:$H,2,0),"")</f>
        <v/>
      </c>
      <c r="O1007" t="str">
        <f>IFERROR(VLOOKUP($A1007&amp;"-"&amp;N$1,'Conclusões cursos'!$E:$H,4,0),"")</f>
        <v/>
      </c>
    </row>
    <row r="1008" spans="1:15" x14ac:dyDescent="0.3">
      <c r="A1008">
        <v>201000660</v>
      </c>
      <c r="B1008" t="s">
        <v>1068</v>
      </c>
      <c r="C1008" t="s">
        <v>1069</v>
      </c>
      <c r="E1008" t="str">
        <f t="shared" si="15"/>
        <v>M.EIC</v>
      </c>
      <c r="F1008" t="str">
        <f>IFERROR(VLOOKUP($A1008&amp;"-"&amp;F$1,'Conclusões cursos'!$E:$H,2,0),"")</f>
        <v/>
      </c>
      <c r="G1008" t="str">
        <f>IFERROR(VLOOKUP($A1008&amp;"-"&amp;F$1,'Conclusões cursos'!$E:$H,4,0),"")</f>
        <v/>
      </c>
      <c r="H1008" t="str">
        <f>IFERROR(VLOOKUP($A1008&amp;"-"&amp;H$1,'Conclusões cursos'!$E:$H,2,0),"")</f>
        <v/>
      </c>
      <c r="I1008" t="str">
        <f>IFERROR(VLOOKUP($A1008&amp;"-"&amp;H$1,'Conclusões cursos'!$E:$H,4,0),"")</f>
        <v/>
      </c>
      <c r="J1008" t="str">
        <f>IFERROR(VLOOKUP($A1008&amp;"-"&amp;J$1,'Conclusões cursos'!$E:$H,2,0),"")</f>
        <v/>
      </c>
      <c r="K1008" t="str">
        <f>IFERROR(VLOOKUP($A1008&amp;"-"&amp;J$1,'Conclusões cursos'!$E:$H,4,0),"")</f>
        <v/>
      </c>
      <c r="L1008" t="str">
        <f>IFERROR(VLOOKUP($A1008&amp;"-"&amp;L$1,'Conclusões cursos'!$E:$H,2,0),"")</f>
        <v/>
      </c>
      <c r="M1008" t="str">
        <f>IFERROR(VLOOKUP($A1008&amp;"-"&amp;L$1,'Conclusões cursos'!$E:$H,4,0),"")</f>
        <v/>
      </c>
      <c r="N1008" t="str">
        <f>IFERROR(VLOOKUP($A1008&amp;"-"&amp;N$1,'Conclusões cursos'!$E:$H,2,0),"")</f>
        <v>2021/2022</v>
      </c>
      <c r="O1008" t="str">
        <f>IFERROR(VLOOKUP($A1008&amp;"-"&amp;N$1,'Conclusões cursos'!$E:$H,4,0),"")</f>
        <v>2021/2022</v>
      </c>
    </row>
    <row r="1009" spans="1:15" x14ac:dyDescent="0.3">
      <c r="A1009">
        <v>201205053</v>
      </c>
      <c r="B1009" t="s">
        <v>2525</v>
      </c>
      <c r="C1009" t="s">
        <v>2526</v>
      </c>
      <c r="E1009" t="str">
        <f t="shared" si="15"/>
        <v xml:space="preserve">MIEIC </v>
      </c>
      <c r="F1009" t="str">
        <f>IFERROR(VLOOKUP($A1009&amp;"-"&amp;F$1,'Conclusões cursos'!$E:$H,2,0),"")</f>
        <v/>
      </c>
      <c r="G1009" t="str">
        <f>IFERROR(VLOOKUP($A1009&amp;"-"&amp;F$1,'Conclusões cursos'!$E:$H,4,0),"")</f>
        <v/>
      </c>
      <c r="H1009" t="str">
        <f>IFERROR(VLOOKUP($A1009&amp;"-"&amp;H$1,'Conclusões cursos'!$E:$H,2,0),"")</f>
        <v/>
      </c>
      <c r="I1009" t="str">
        <f>IFERROR(VLOOKUP($A1009&amp;"-"&amp;H$1,'Conclusões cursos'!$E:$H,4,0),"")</f>
        <v/>
      </c>
      <c r="J1009" t="str">
        <f>IFERROR(VLOOKUP($A1009&amp;"-"&amp;J$1,'Conclusões cursos'!$E:$H,2,0),"")</f>
        <v>2012/2013</v>
      </c>
      <c r="K1009" t="str">
        <f>IFERROR(VLOOKUP($A1009&amp;"-"&amp;J$1,'Conclusões cursos'!$E:$H,4,0),"")</f>
        <v>2016/2017</v>
      </c>
      <c r="L1009" t="str">
        <f>IFERROR(VLOOKUP($A1009&amp;"-"&amp;L$1,'Conclusões cursos'!$E:$H,2,0),"")</f>
        <v/>
      </c>
      <c r="M1009" t="str">
        <f>IFERROR(VLOOKUP($A1009&amp;"-"&amp;L$1,'Conclusões cursos'!$E:$H,4,0),"")</f>
        <v/>
      </c>
      <c r="N1009" t="str">
        <f>IFERROR(VLOOKUP($A1009&amp;"-"&amp;N$1,'Conclusões cursos'!$E:$H,2,0),"")</f>
        <v/>
      </c>
      <c r="O1009" t="str">
        <f>IFERROR(VLOOKUP($A1009&amp;"-"&amp;N$1,'Conclusões cursos'!$E:$H,4,0),"")</f>
        <v/>
      </c>
    </row>
    <row r="1010" spans="1:15" x14ac:dyDescent="0.3">
      <c r="A1010">
        <v>200300638</v>
      </c>
      <c r="B1010" t="s">
        <v>2527</v>
      </c>
      <c r="C1010" t="s">
        <v>2528</v>
      </c>
      <c r="E1010" t="str">
        <f t="shared" si="15"/>
        <v xml:space="preserve">MIEIC </v>
      </c>
      <c r="F1010" t="str">
        <f>IFERROR(VLOOKUP($A1010&amp;"-"&amp;F$1,'Conclusões cursos'!$E:$H,2,0),"")</f>
        <v/>
      </c>
      <c r="G1010" t="str">
        <f>IFERROR(VLOOKUP($A1010&amp;"-"&amp;F$1,'Conclusões cursos'!$E:$H,4,0),"")</f>
        <v/>
      </c>
      <c r="H1010" t="str">
        <f>IFERROR(VLOOKUP($A1010&amp;"-"&amp;H$1,'Conclusões cursos'!$E:$H,2,0),"")</f>
        <v/>
      </c>
      <c r="I1010" t="str">
        <f>IFERROR(VLOOKUP($A1010&amp;"-"&amp;H$1,'Conclusões cursos'!$E:$H,4,0),"")</f>
        <v/>
      </c>
      <c r="J1010" t="str">
        <f>IFERROR(VLOOKUP($A1010&amp;"-"&amp;J$1,'Conclusões cursos'!$E:$H,2,0),"")</f>
        <v>2003/2004</v>
      </c>
      <c r="K1010" t="str">
        <f>IFERROR(VLOOKUP($A1010&amp;"-"&amp;J$1,'Conclusões cursos'!$E:$H,4,0),"")</f>
        <v>2007/2008</v>
      </c>
      <c r="L1010" t="str">
        <f>IFERROR(VLOOKUP($A1010&amp;"-"&amp;L$1,'Conclusões cursos'!$E:$H,2,0),"")</f>
        <v/>
      </c>
      <c r="M1010" t="str">
        <f>IFERROR(VLOOKUP($A1010&amp;"-"&amp;L$1,'Conclusões cursos'!$E:$H,4,0),"")</f>
        <v/>
      </c>
      <c r="N1010" t="str">
        <f>IFERROR(VLOOKUP($A1010&amp;"-"&amp;N$1,'Conclusões cursos'!$E:$H,2,0),"")</f>
        <v/>
      </c>
      <c r="O1010" t="str">
        <f>IFERROR(VLOOKUP($A1010&amp;"-"&amp;N$1,'Conclusões cursos'!$E:$H,4,0),"")</f>
        <v/>
      </c>
    </row>
    <row r="1011" spans="1:15" x14ac:dyDescent="0.3">
      <c r="A1011">
        <v>201106760</v>
      </c>
      <c r="B1011" t="s">
        <v>2529</v>
      </c>
      <c r="C1011" t="s">
        <v>2530</v>
      </c>
      <c r="E1011" t="str">
        <f t="shared" si="15"/>
        <v xml:space="preserve">MIEIC </v>
      </c>
      <c r="F1011" t="str">
        <f>IFERROR(VLOOKUP($A1011&amp;"-"&amp;F$1,'Conclusões cursos'!$E:$H,2,0),"")</f>
        <v/>
      </c>
      <c r="G1011" t="str">
        <f>IFERROR(VLOOKUP($A1011&amp;"-"&amp;F$1,'Conclusões cursos'!$E:$H,4,0),"")</f>
        <v/>
      </c>
      <c r="H1011" t="str">
        <f>IFERROR(VLOOKUP($A1011&amp;"-"&amp;H$1,'Conclusões cursos'!$E:$H,2,0),"")</f>
        <v/>
      </c>
      <c r="I1011" t="str">
        <f>IFERROR(VLOOKUP($A1011&amp;"-"&amp;H$1,'Conclusões cursos'!$E:$H,4,0),"")</f>
        <v/>
      </c>
      <c r="J1011" t="str">
        <f>IFERROR(VLOOKUP($A1011&amp;"-"&amp;J$1,'Conclusões cursos'!$E:$H,2,0),"")</f>
        <v>2011/2012</v>
      </c>
      <c r="K1011" t="str">
        <f>IFERROR(VLOOKUP($A1011&amp;"-"&amp;J$1,'Conclusões cursos'!$E:$H,4,0),"")</f>
        <v>2015/2016</v>
      </c>
      <c r="L1011" t="str">
        <f>IFERROR(VLOOKUP($A1011&amp;"-"&amp;L$1,'Conclusões cursos'!$E:$H,2,0),"")</f>
        <v/>
      </c>
      <c r="M1011" t="str">
        <f>IFERROR(VLOOKUP($A1011&amp;"-"&amp;L$1,'Conclusões cursos'!$E:$H,4,0),"")</f>
        <v/>
      </c>
      <c r="N1011" t="str">
        <f>IFERROR(VLOOKUP($A1011&amp;"-"&amp;N$1,'Conclusões cursos'!$E:$H,2,0),"")</f>
        <v/>
      </c>
      <c r="O1011" t="str">
        <f>IFERROR(VLOOKUP($A1011&amp;"-"&amp;N$1,'Conclusões cursos'!$E:$H,4,0),"")</f>
        <v/>
      </c>
    </row>
    <row r="1012" spans="1:15" x14ac:dyDescent="0.3">
      <c r="A1012">
        <v>201806079</v>
      </c>
      <c r="B1012" t="s">
        <v>1070</v>
      </c>
      <c r="C1012" t="s">
        <v>1071</v>
      </c>
      <c r="E1012" t="str">
        <f t="shared" si="15"/>
        <v>M.EIC</v>
      </c>
      <c r="F1012" t="str">
        <f>IFERROR(VLOOKUP($A1012&amp;"-"&amp;F$1,'Conclusões cursos'!$E:$H,2,0),"")</f>
        <v/>
      </c>
      <c r="G1012" t="str">
        <f>IFERROR(VLOOKUP($A1012&amp;"-"&amp;F$1,'Conclusões cursos'!$E:$H,4,0),"")</f>
        <v/>
      </c>
      <c r="H1012" t="str">
        <f>IFERROR(VLOOKUP($A1012&amp;"-"&amp;H$1,'Conclusões cursos'!$E:$H,2,0),"")</f>
        <v/>
      </c>
      <c r="I1012" t="str">
        <f>IFERROR(VLOOKUP($A1012&amp;"-"&amp;H$1,'Conclusões cursos'!$E:$H,4,0),"")</f>
        <v/>
      </c>
      <c r="J1012" t="str">
        <f>IFERROR(VLOOKUP($A1012&amp;"-"&amp;J$1,'Conclusões cursos'!$E:$H,2,0),"")</f>
        <v/>
      </c>
      <c r="K1012" t="str">
        <f>IFERROR(VLOOKUP($A1012&amp;"-"&amp;J$1,'Conclusões cursos'!$E:$H,4,0),"")</f>
        <v/>
      </c>
      <c r="L1012" t="str">
        <f>IFERROR(VLOOKUP($A1012&amp;"-"&amp;L$1,'Conclusões cursos'!$E:$H,2,0),"")</f>
        <v/>
      </c>
      <c r="M1012" t="str">
        <f>IFERROR(VLOOKUP($A1012&amp;"-"&amp;L$1,'Conclusões cursos'!$E:$H,4,0),"")</f>
        <v/>
      </c>
      <c r="N1012" t="str">
        <f>IFERROR(VLOOKUP($A1012&amp;"-"&amp;N$1,'Conclusões cursos'!$E:$H,2,0),"")</f>
        <v>2021/2022</v>
      </c>
      <c r="O1012" t="str">
        <f>IFERROR(VLOOKUP($A1012&amp;"-"&amp;N$1,'Conclusões cursos'!$E:$H,4,0),"")</f>
        <v>2022/2023</v>
      </c>
    </row>
    <row r="1013" spans="1:15" x14ac:dyDescent="0.3">
      <c r="A1013">
        <v>200200379</v>
      </c>
      <c r="B1013" t="s">
        <v>2531</v>
      </c>
      <c r="C1013" t="s">
        <v>2532</v>
      </c>
      <c r="E1013" t="str">
        <f t="shared" si="15"/>
        <v xml:space="preserve">MIEIC </v>
      </c>
      <c r="F1013" t="str">
        <f>IFERROR(VLOOKUP($A1013&amp;"-"&amp;F$1,'Conclusões cursos'!$E:$H,2,0),"")</f>
        <v/>
      </c>
      <c r="G1013" t="str">
        <f>IFERROR(VLOOKUP($A1013&amp;"-"&amp;F$1,'Conclusões cursos'!$E:$H,4,0),"")</f>
        <v/>
      </c>
      <c r="H1013" t="str">
        <f>IFERROR(VLOOKUP($A1013&amp;"-"&amp;H$1,'Conclusões cursos'!$E:$H,2,0),"")</f>
        <v/>
      </c>
      <c r="I1013" t="str">
        <f>IFERROR(VLOOKUP($A1013&amp;"-"&amp;H$1,'Conclusões cursos'!$E:$H,4,0),"")</f>
        <v/>
      </c>
      <c r="J1013" t="str">
        <f>IFERROR(VLOOKUP($A1013&amp;"-"&amp;J$1,'Conclusões cursos'!$E:$H,2,0),"")</f>
        <v>2002/2003</v>
      </c>
      <c r="K1013" t="str">
        <f>IFERROR(VLOOKUP($A1013&amp;"-"&amp;J$1,'Conclusões cursos'!$E:$H,4,0),"")</f>
        <v>2007/2008</v>
      </c>
      <c r="L1013" t="str">
        <f>IFERROR(VLOOKUP($A1013&amp;"-"&amp;L$1,'Conclusões cursos'!$E:$H,2,0),"")</f>
        <v/>
      </c>
      <c r="M1013" t="str">
        <f>IFERROR(VLOOKUP($A1013&amp;"-"&amp;L$1,'Conclusões cursos'!$E:$H,4,0),"")</f>
        <v/>
      </c>
      <c r="N1013" t="str">
        <f>IFERROR(VLOOKUP($A1013&amp;"-"&amp;N$1,'Conclusões cursos'!$E:$H,2,0),"")</f>
        <v/>
      </c>
      <c r="O1013" t="str">
        <f>IFERROR(VLOOKUP($A1013&amp;"-"&amp;N$1,'Conclusões cursos'!$E:$H,4,0),"")</f>
        <v/>
      </c>
    </row>
    <row r="1014" spans="1:15" x14ac:dyDescent="0.3">
      <c r="A1014">
        <v>201504874</v>
      </c>
      <c r="B1014" t="s">
        <v>2533</v>
      </c>
      <c r="C1014" t="s">
        <v>2534</v>
      </c>
      <c r="E1014" t="str">
        <f t="shared" si="15"/>
        <v xml:space="preserve">MIEIC </v>
      </c>
      <c r="F1014" t="str">
        <f>IFERROR(VLOOKUP($A1014&amp;"-"&amp;F$1,'Conclusões cursos'!$E:$H,2,0),"")</f>
        <v/>
      </c>
      <c r="G1014" t="str">
        <f>IFERROR(VLOOKUP($A1014&amp;"-"&amp;F$1,'Conclusões cursos'!$E:$H,4,0),"")</f>
        <v/>
      </c>
      <c r="H1014" t="str">
        <f>IFERROR(VLOOKUP($A1014&amp;"-"&amp;H$1,'Conclusões cursos'!$E:$H,2,0),"")</f>
        <v/>
      </c>
      <c r="I1014" t="str">
        <f>IFERROR(VLOOKUP($A1014&amp;"-"&amp;H$1,'Conclusões cursos'!$E:$H,4,0),"")</f>
        <v/>
      </c>
      <c r="J1014" t="str">
        <f>IFERROR(VLOOKUP($A1014&amp;"-"&amp;J$1,'Conclusões cursos'!$E:$H,2,0),"")</f>
        <v>2015/2016</v>
      </c>
      <c r="K1014" t="str">
        <f>IFERROR(VLOOKUP($A1014&amp;"-"&amp;J$1,'Conclusões cursos'!$E:$H,4,0),"")</f>
        <v>2019/2020</v>
      </c>
      <c r="L1014" t="str">
        <f>IFERROR(VLOOKUP($A1014&amp;"-"&amp;L$1,'Conclusões cursos'!$E:$H,2,0),"")</f>
        <v/>
      </c>
      <c r="M1014" t="str">
        <f>IFERROR(VLOOKUP($A1014&amp;"-"&amp;L$1,'Conclusões cursos'!$E:$H,4,0),"")</f>
        <v/>
      </c>
      <c r="N1014" t="str">
        <f>IFERROR(VLOOKUP($A1014&amp;"-"&amp;N$1,'Conclusões cursos'!$E:$H,2,0),"")</f>
        <v/>
      </c>
      <c r="O1014" t="str">
        <f>IFERROR(VLOOKUP($A1014&amp;"-"&amp;N$1,'Conclusões cursos'!$E:$H,4,0),"")</f>
        <v/>
      </c>
    </row>
    <row r="1015" spans="1:15" x14ac:dyDescent="0.3">
      <c r="A1015">
        <v>199602689</v>
      </c>
      <c r="B1015" t="s">
        <v>4609</v>
      </c>
      <c r="C1015" t="s">
        <v>4610</v>
      </c>
      <c r="E1015" t="str">
        <f t="shared" si="15"/>
        <v xml:space="preserve">LEIC </v>
      </c>
      <c r="F1015" t="str">
        <f>IFERROR(VLOOKUP($A1015&amp;"-"&amp;F$1,'Conclusões cursos'!$E:$H,2,0),"")</f>
        <v>1996/1997</v>
      </c>
      <c r="G1015" t="str">
        <f>IFERROR(VLOOKUP($A1015&amp;"-"&amp;F$1,'Conclusões cursos'!$E:$H,4,0),"")</f>
        <v>2001/2002</v>
      </c>
      <c r="H1015" t="str">
        <f>IFERROR(VLOOKUP($A1015&amp;"-"&amp;H$1,'Conclusões cursos'!$E:$H,2,0),"")</f>
        <v/>
      </c>
      <c r="I1015" t="str">
        <f>IFERROR(VLOOKUP($A1015&amp;"-"&amp;H$1,'Conclusões cursos'!$E:$H,4,0),"")</f>
        <v/>
      </c>
      <c r="J1015" t="str">
        <f>IFERROR(VLOOKUP($A1015&amp;"-"&amp;J$1,'Conclusões cursos'!$E:$H,2,0),"")</f>
        <v/>
      </c>
      <c r="K1015" t="str">
        <f>IFERROR(VLOOKUP($A1015&amp;"-"&amp;J$1,'Conclusões cursos'!$E:$H,4,0),"")</f>
        <v/>
      </c>
      <c r="L1015" t="str">
        <f>IFERROR(VLOOKUP($A1015&amp;"-"&amp;L$1,'Conclusões cursos'!$E:$H,2,0),"")</f>
        <v/>
      </c>
      <c r="M1015" t="str">
        <f>IFERROR(VLOOKUP($A1015&amp;"-"&amp;L$1,'Conclusões cursos'!$E:$H,4,0),"")</f>
        <v/>
      </c>
      <c r="N1015" t="str">
        <f>IFERROR(VLOOKUP($A1015&amp;"-"&amp;N$1,'Conclusões cursos'!$E:$H,2,0),"")</f>
        <v/>
      </c>
      <c r="O1015" t="str">
        <f>IFERROR(VLOOKUP($A1015&amp;"-"&amp;N$1,'Conclusões cursos'!$E:$H,4,0),"")</f>
        <v/>
      </c>
    </row>
    <row r="1016" spans="1:15" x14ac:dyDescent="0.3">
      <c r="A1016">
        <v>201504374</v>
      </c>
      <c r="B1016" t="s">
        <v>2535</v>
      </c>
      <c r="C1016" t="s">
        <v>2536</v>
      </c>
      <c r="E1016" t="str">
        <f t="shared" si="15"/>
        <v xml:space="preserve">MIEIC </v>
      </c>
      <c r="F1016" t="str">
        <f>IFERROR(VLOOKUP($A1016&amp;"-"&amp;F$1,'Conclusões cursos'!$E:$H,2,0),"")</f>
        <v/>
      </c>
      <c r="G1016" t="str">
        <f>IFERROR(VLOOKUP($A1016&amp;"-"&amp;F$1,'Conclusões cursos'!$E:$H,4,0),"")</f>
        <v/>
      </c>
      <c r="H1016" t="str">
        <f>IFERROR(VLOOKUP($A1016&amp;"-"&amp;H$1,'Conclusões cursos'!$E:$H,2,0),"")</f>
        <v/>
      </c>
      <c r="I1016" t="str">
        <f>IFERROR(VLOOKUP($A1016&amp;"-"&amp;H$1,'Conclusões cursos'!$E:$H,4,0),"")</f>
        <v/>
      </c>
      <c r="J1016" t="str">
        <f>IFERROR(VLOOKUP($A1016&amp;"-"&amp;J$1,'Conclusões cursos'!$E:$H,2,0),"")</f>
        <v>2015/2016</v>
      </c>
      <c r="K1016" t="str">
        <f>IFERROR(VLOOKUP($A1016&amp;"-"&amp;J$1,'Conclusões cursos'!$E:$H,4,0),"")</f>
        <v>2019/2020</v>
      </c>
      <c r="L1016" t="str">
        <f>IFERROR(VLOOKUP($A1016&amp;"-"&amp;L$1,'Conclusões cursos'!$E:$H,2,0),"")</f>
        <v/>
      </c>
      <c r="M1016" t="str">
        <f>IFERROR(VLOOKUP($A1016&amp;"-"&amp;L$1,'Conclusões cursos'!$E:$H,4,0),"")</f>
        <v/>
      </c>
      <c r="N1016" t="str">
        <f>IFERROR(VLOOKUP($A1016&amp;"-"&amp;N$1,'Conclusões cursos'!$E:$H,2,0),"")</f>
        <v/>
      </c>
      <c r="O1016" t="str">
        <f>IFERROR(VLOOKUP($A1016&amp;"-"&amp;N$1,'Conclusões cursos'!$E:$H,4,0),"")</f>
        <v/>
      </c>
    </row>
    <row r="1017" spans="1:15" x14ac:dyDescent="0.3">
      <c r="A1017">
        <v>201605236</v>
      </c>
      <c r="B1017" t="s">
        <v>2537</v>
      </c>
      <c r="C1017" t="s">
        <v>2538</v>
      </c>
      <c r="E1017" t="str">
        <f t="shared" si="15"/>
        <v xml:space="preserve">MIEIC </v>
      </c>
      <c r="F1017" t="str">
        <f>IFERROR(VLOOKUP($A1017&amp;"-"&amp;F$1,'Conclusões cursos'!$E:$H,2,0),"")</f>
        <v/>
      </c>
      <c r="G1017" t="str">
        <f>IFERROR(VLOOKUP($A1017&amp;"-"&amp;F$1,'Conclusões cursos'!$E:$H,4,0),"")</f>
        <v/>
      </c>
      <c r="H1017" t="str">
        <f>IFERROR(VLOOKUP($A1017&amp;"-"&amp;H$1,'Conclusões cursos'!$E:$H,2,0),"")</f>
        <v/>
      </c>
      <c r="I1017" t="str">
        <f>IFERROR(VLOOKUP($A1017&amp;"-"&amp;H$1,'Conclusões cursos'!$E:$H,4,0),"")</f>
        <v/>
      </c>
      <c r="J1017" t="str">
        <f>IFERROR(VLOOKUP($A1017&amp;"-"&amp;J$1,'Conclusões cursos'!$E:$H,2,0),"")</f>
        <v>2016/2017</v>
      </c>
      <c r="K1017" t="str">
        <f>IFERROR(VLOOKUP($A1017&amp;"-"&amp;J$1,'Conclusões cursos'!$E:$H,4,0),"")</f>
        <v>2020/2021</v>
      </c>
      <c r="L1017" t="str">
        <f>IFERROR(VLOOKUP($A1017&amp;"-"&amp;L$1,'Conclusões cursos'!$E:$H,2,0),"")</f>
        <v/>
      </c>
      <c r="M1017" t="str">
        <f>IFERROR(VLOOKUP($A1017&amp;"-"&amp;L$1,'Conclusões cursos'!$E:$H,4,0),"")</f>
        <v/>
      </c>
      <c r="N1017" t="str">
        <f>IFERROR(VLOOKUP($A1017&amp;"-"&amp;N$1,'Conclusões cursos'!$E:$H,2,0),"")</f>
        <v/>
      </c>
      <c r="O1017" t="str">
        <f>IFERROR(VLOOKUP($A1017&amp;"-"&amp;N$1,'Conclusões cursos'!$E:$H,4,0),"")</f>
        <v/>
      </c>
    </row>
    <row r="1018" spans="1:15" x14ac:dyDescent="0.3">
      <c r="A1018">
        <v>201303834</v>
      </c>
      <c r="B1018" t="s">
        <v>2539</v>
      </c>
      <c r="C1018" t="s">
        <v>2540</v>
      </c>
      <c r="E1018" t="str">
        <f t="shared" si="15"/>
        <v xml:space="preserve">MIEIC </v>
      </c>
      <c r="F1018" t="str">
        <f>IFERROR(VLOOKUP($A1018&amp;"-"&amp;F$1,'Conclusões cursos'!$E:$H,2,0),"")</f>
        <v/>
      </c>
      <c r="G1018" t="str">
        <f>IFERROR(VLOOKUP($A1018&amp;"-"&amp;F$1,'Conclusões cursos'!$E:$H,4,0),"")</f>
        <v/>
      </c>
      <c r="H1018" t="str">
        <f>IFERROR(VLOOKUP($A1018&amp;"-"&amp;H$1,'Conclusões cursos'!$E:$H,2,0),"")</f>
        <v/>
      </c>
      <c r="I1018" t="str">
        <f>IFERROR(VLOOKUP($A1018&amp;"-"&amp;H$1,'Conclusões cursos'!$E:$H,4,0),"")</f>
        <v/>
      </c>
      <c r="J1018" t="str">
        <f>IFERROR(VLOOKUP($A1018&amp;"-"&amp;J$1,'Conclusões cursos'!$E:$H,2,0),"")</f>
        <v>2013/2014</v>
      </c>
      <c r="K1018" t="str">
        <f>IFERROR(VLOOKUP($A1018&amp;"-"&amp;J$1,'Conclusões cursos'!$E:$H,4,0),"")</f>
        <v>2019/2020</v>
      </c>
      <c r="L1018" t="str">
        <f>IFERROR(VLOOKUP($A1018&amp;"-"&amp;L$1,'Conclusões cursos'!$E:$H,2,0),"")</f>
        <v/>
      </c>
      <c r="M1018" t="str">
        <f>IFERROR(VLOOKUP($A1018&amp;"-"&amp;L$1,'Conclusões cursos'!$E:$H,4,0),"")</f>
        <v/>
      </c>
      <c r="N1018" t="str">
        <f>IFERROR(VLOOKUP($A1018&amp;"-"&amp;N$1,'Conclusões cursos'!$E:$H,2,0),"")</f>
        <v/>
      </c>
      <c r="O1018" t="str">
        <f>IFERROR(VLOOKUP($A1018&amp;"-"&amp;N$1,'Conclusões cursos'!$E:$H,4,0),"")</f>
        <v/>
      </c>
    </row>
    <row r="1019" spans="1:15" x14ac:dyDescent="0.3">
      <c r="A1019">
        <v>201107925</v>
      </c>
      <c r="B1019" t="s">
        <v>2541</v>
      </c>
      <c r="C1019" t="s">
        <v>2542</v>
      </c>
      <c r="E1019" t="str">
        <f t="shared" si="15"/>
        <v xml:space="preserve">MIEIC </v>
      </c>
      <c r="F1019" t="str">
        <f>IFERROR(VLOOKUP($A1019&amp;"-"&amp;F$1,'Conclusões cursos'!$E:$H,2,0),"")</f>
        <v/>
      </c>
      <c r="G1019" t="str">
        <f>IFERROR(VLOOKUP($A1019&amp;"-"&amp;F$1,'Conclusões cursos'!$E:$H,4,0),"")</f>
        <v/>
      </c>
      <c r="H1019" t="str">
        <f>IFERROR(VLOOKUP($A1019&amp;"-"&amp;H$1,'Conclusões cursos'!$E:$H,2,0),"")</f>
        <v/>
      </c>
      <c r="I1019" t="str">
        <f>IFERROR(VLOOKUP($A1019&amp;"-"&amp;H$1,'Conclusões cursos'!$E:$H,4,0),"")</f>
        <v/>
      </c>
      <c r="J1019" t="str">
        <f>IFERROR(VLOOKUP($A1019&amp;"-"&amp;J$1,'Conclusões cursos'!$E:$H,2,0),"")</f>
        <v>2011/2012</v>
      </c>
      <c r="K1019" t="str">
        <f>IFERROR(VLOOKUP($A1019&amp;"-"&amp;J$1,'Conclusões cursos'!$E:$H,4,0),"")</f>
        <v>2015/2016</v>
      </c>
      <c r="L1019" t="str">
        <f>IFERROR(VLOOKUP($A1019&amp;"-"&amp;L$1,'Conclusões cursos'!$E:$H,2,0),"")</f>
        <v/>
      </c>
      <c r="M1019" t="str">
        <f>IFERROR(VLOOKUP($A1019&amp;"-"&amp;L$1,'Conclusões cursos'!$E:$H,4,0),"")</f>
        <v/>
      </c>
      <c r="N1019" t="str">
        <f>IFERROR(VLOOKUP($A1019&amp;"-"&amp;N$1,'Conclusões cursos'!$E:$H,2,0),"")</f>
        <v/>
      </c>
      <c r="O1019" t="str">
        <f>IFERROR(VLOOKUP($A1019&amp;"-"&amp;N$1,'Conclusões cursos'!$E:$H,4,0),"")</f>
        <v/>
      </c>
    </row>
    <row r="1020" spans="1:15" x14ac:dyDescent="0.3">
      <c r="A1020">
        <v>201806667</v>
      </c>
      <c r="B1020" t="s">
        <v>1072</v>
      </c>
      <c r="C1020" t="s">
        <v>1073</v>
      </c>
      <c r="E1020" t="str">
        <f t="shared" si="15"/>
        <v>M.EIC</v>
      </c>
      <c r="F1020" t="str">
        <f>IFERROR(VLOOKUP($A1020&amp;"-"&amp;F$1,'Conclusões cursos'!$E:$H,2,0),"")</f>
        <v/>
      </c>
      <c r="G1020" t="str">
        <f>IFERROR(VLOOKUP($A1020&amp;"-"&amp;F$1,'Conclusões cursos'!$E:$H,4,0),"")</f>
        <v/>
      </c>
      <c r="H1020" t="str">
        <f>IFERROR(VLOOKUP($A1020&amp;"-"&amp;H$1,'Conclusões cursos'!$E:$H,2,0),"")</f>
        <v/>
      </c>
      <c r="I1020" t="str">
        <f>IFERROR(VLOOKUP($A1020&amp;"-"&amp;H$1,'Conclusões cursos'!$E:$H,4,0),"")</f>
        <v/>
      </c>
      <c r="J1020" t="str">
        <f>IFERROR(VLOOKUP($A1020&amp;"-"&amp;J$1,'Conclusões cursos'!$E:$H,2,0),"")</f>
        <v/>
      </c>
      <c r="K1020" t="str">
        <f>IFERROR(VLOOKUP($A1020&amp;"-"&amp;J$1,'Conclusões cursos'!$E:$H,4,0),"")</f>
        <v/>
      </c>
      <c r="L1020" t="str">
        <f>IFERROR(VLOOKUP($A1020&amp;"-"&amp;L$1,'Conclusões cursos'!$E:$H,2,0),"")</f>
        <v/>
      </c>
      <c r="M1020" t="str">
        <f>IFERROR(VLOOKUP($A1020&amp;"-"&amp;L$1,'Conclusões cursos'!$E:$H,4,0),"")</f>
        <v/>
      </c>
      <c r="N1020" t="str">
        <f>IFERROR(VLOOKUP($A1020&amp;"-"&amp;N$1,'Conclusões cursos'!$E:$H,2,0),"")</f>
        <v>2021/2022</v>
      </c>
      <c r="O1020" t="str">
        <f>IFERROR(VLOOKUP($A1020&amp;"-"&amp;N$1,'Conclusões cursos'!$E:$H,4,0),"")</f>
        <v>2022/2023</v>
      </c>
    </row>
    <row r="1021" spans="1:15" x14ac:dyDescent="0.3">
      <c r="A1021">
        <v>201208808</v>
      </c>
      <c r="B1021" t="s">
        <v>2543</v>
      </c>
      <c r="C1021" t="s">
        <v>2544</v>
      </c>
      <c r="E1021" t="str">
        <f t="shared" si="15"/>
        <v xml:space="preserve">MIEIC </v>
      </c>
      <c r="F1021" t="str">
        <f>IFERROR(VLOOKUP($A1021&amp;"-"&amp;F$1,'Conclusões cursos'!$E:$H,2,0),"")</f>
        <v/>
      </c>
      <c r="G1021" t="str">
        <f>IFERROR(VLOOKUP($A1021&amp;"-"&amp;F$1,'Conclusões cursos'!$E:$H,4,0),"")</f>
        <v/>
      </c>
      <c r="H1021" t="str">
        <f>IFERROR(VLOOKUP($A1021&amp;"-"&amp;H$1,'Conclusões cursos'!$E:$H,2,0),"")</f>
        <v/>
      </c>
      <c r="I1021" t="str">
        <f>IFERROR(VLOOKUP($A1021&amp;"-"&amp;H$1,'Conclusões cursos'!$E:$H,4,0),"")</f>
        <v/>
      </c>
      <c r="J1021" t="str">
        <f>IFERROR(VLOOKUP($A1021&amp;"-"&amp;J$1,'Conclusões cursos'!$E:$H,2,0),"")</f>
        <v>2013/2014</v>
      </c>
      <c r="K1021" t="str">
        <f>IFERROR(VLOOKUP($A1021&amp;"-"&amp;J$1,'Conclusões cursos'!$E:$H,4,0),"")</f>
        <v>2015/2016</v>
      </c>
      <c r="L1021" t="str">
        <f>IFERROR(VLOOKUP($A1021&amp;"-"&amp;L$1,'Conclusões cursos'!$E:$H,2,0),"")</f>
        <v/>
      </c>
      <c r="M1021" t="str">
        <f>IFERROR(VLOOKUP($A1021&amp;"-"&amp;L$1,'Conclusões cursos'!$E:$H,4,0),"")</f>
        <v/>
      </c>
      <c r="N1021" t="str">
        <f>IFERROR(VLOOKUP($A1021&amp;"-"&amp;N$1,'Conclusões cursos'!$E:$H,2,0),"")</f>
        <v/>
      </c>
      <c r="O1021" t="str">
        <f>IFERROR(VLOOKUP($A1021&amp;"-"&amp;N$1,'Conclusões cursos'!$E:$H,4,0),"")</f>
        <v/>
      </c>
    </row>
    <row r="1022" spans="1:15" x14ac:dyDescent="0.3">
      <c r="A1022">
        <v>200600428</v>
      </c>
      <c r="B1022" t="s">
        <v>2545</v>
      </c>
      <c r="C1022" t="s">
        <v>2546</v>
      </c>
      <c r="E1022" t="str">
        <f t="shared" si="15"/>
        <v xml:space="preserve">MIEIC </v>
      </c>
      <c r="F1022" t="str">
        <f>IFERROR(VLOOKUP($A1022&amp;"-"&amp;F$1,'Conclusões cursos'!$E:$H,2,0),"")</f>
        <v/>
      </c>
      <c r="G1022" t="str">
        <f>IFERROR(VLOOKUP($A1022&amp;"-"&amp;F$1,'Conclusões cursos'!$E:$H,4,0),"")</f>
        <v/>
      </c>
      <c r="H1022" t="str">
        <f>IFERROR(VLOOKUP($A1022&amp;"-"&amp;H$1,'Conclusões cursos'!$E:$H,2,0),"")</f>
        <v/>
      </c>
      <c r="I1022" t="str">
        <f>IFERROR(VLOOKUP($A1022&amp;"-"&amp;H$1,'Conclusões cursos'!$E:$H,4,0),"")</f>
        <v/>
      </c>
      <c r="J1022" t="str">
        <f>IFERROR(VLOOKUP($A1022&amp;"-"&amp;J$1,'Conclusões cursos'!$E:$H,2,0),"")</f>
        <v>2006/2007</v>
      </c>
      <c r="K1022" t="str">
        <f>IFERROR(VLOOKUP($A1022&amp;"-"&amp;J$1,'Conclusões cursos'!$E:$H,4,0),"")</f>
        <v>2010/2011</v>
      </c>
      <c r="L1022" t="str">
        <f>IFERROR(VLOOKUP($A1022&amp;"-"&amp;L$1,'Conclusões cursos'!$E:$H,2,0),"")</f>
        <v/>
      </c>
      <c r="M1022" t="str">
        <f>IFERROR(VLOOKUP($A1022&amp;"-"&amp;L$1,'Conclusões cursos'!$E:$H,4,0),"")</f>
        <v/>
      </c>
      <c r="N1022" t="str">
        <f>IFERROR(VLOOKUP($A1022&amp;"-"&amp;N$1,'Conclusões cursos'!$E:$H,2,0),"")</f>
        <v/>
      </c>
      <c r="O1022" t="str">
        <f>IFERROR(VLOOKUP($A1022&amp;"-"&amp;N$1,'Conclusões cursos'!$E:$H,4,0),"")</f>
        <v/>
      </c>
    </row>
    <row r="1023" spans="1:15" x14ac:dyDescent="0.3">
      <c r="A1023">
        <v>200907531</v>
      </c>
      <c r="B1023" t="s">
        <v>2547</v>
      </c>
      <c r="C1023" t="s">
        <v>2548</v>
      </c>
      <c r="E1023" t="str">
        <f t="shared" si="15"/>
        <v xml:space="preserve">MIEIC </v>
      </c>
      <c r="F1023" t="str">
        <f>IFERROR(VLOOKUP($A1023&amp;"-"&amp;F$1,'Conclusões cursos'!$E:$H,2,0),"")</f>
        <v/>
      </c>
      <c r="G1023" t="str">
        <f>IFERROR(VLOOKUP($A1023&amp;"-"&amp;F$1,'Conclusões cursos'!$E:$H,4,0),"")</f>
        <v/>
      </c>
      <c r="H1023" t="str">
        <f>IFERROR(VLOOKUP($A1023&amp;"-"&amp;H$1,'Conclusões cursos'!$E:$H,2,0),"")</f>
        <v/>
      </c>
      <c r="I1023" t="str">
        <f>IFERROR(VLOOKUP($A1023&amp;"-"&amp;H$1,'Conclusões cursos'!$E:$H,4,0),"")</f>
        <v/>
      </c>
      <c r="J1023" t="str">
        <f>IFERROR(VLOOKUP($A1023&amp;"-"&amp;J$1,'Conclusões cursos'!$E:$H,2,0),"")</f>
        <v>2009/2010</v>
      </c>
      <c r="K1023" t="str">
        <f>IFERROR(VLOOKUP($A1023&amp;"-"&amp;J$1,'Conclusões cursos'!$E:$H,4,0),"")</f>
        <v>2013/2014</v>
      </c>
      <c r="L1023" t="str">
        <f>IFERROR(VLOOKUP($A1023&amp;"-"&amp;L$1,'Conclusões cursos'!$E:$H,2,0),"")</f>
        <v/>
      </c>
      <c r="M1023" t="str">
        <f>IFERROR(VLOOKUP($A1023&amp;"-"&amp;L$1,'Conclusões cursos'!$E:$H,4,0),"")</f>
        <v/>
      </c>
      <c r="N1023" t="str">
        <f>IFERROR(VLOOKUP($A1023&amp;"-"&amp;N$1,'Conclusões cursos'!$E:$H,2,0),"")</f>
        <v/>
      </c>
      <c r="O1023" t="str">
        <f>IFERROR(VLOOKUP($A1023&amp;"-"&amp;N$1,'Conclusões cursos'!$E:$H,4,0),"")</f>
        <v/>
      </c>
    </row>
    <row r="1024" spans="1:15" x14ac:dyDescent="0.3">
      <c r="A1024">
        <v>200905343</v>
      </c>
      <c r="B1024" t="s">
        <v>2549</v>
      </c>
      <c r="C1024" t="s">
        <v>2550</v>
      </c>
      <c r="E1024" t="str">
        <f t="shared" si="15"/>
        <v xml:space="preserve">MIEIC </v>
      </c>
      <c r="F1024" t="str">
        <f>IFERROR(VLOOKUP($A1024&amp;"-"&amp;F$1,'Conclusões cursos'!$E:$H,2,0),"")</f>
        <v/>
      </c>
      <c r="G1024" t="str">
        <f>IFERROR(VLOOKUP($A1024&amp;"-"&amp;F$1,'Conclusões cursos'!$E:$H,4,0),"")</f>
        <v/>
      </c>
      <c r="H1024" t="str">
        <f>IFERROR(VLOOKUP($A1024&amp;"-"&amp;H$1,'Conclusões cursos'!$E:$H,2,0),"")</f>
        <v/>
      </c>
      <c r="I1024" t="str">
        <f>IFERROR(VLOOKUP($A1024&amp;"-"&amp;H$1,'Conclusões cursos'!$E:$H,4,0),"")</f>
        <v/>
      </c>
      <c r="J1024" t="str">
        <f>IFERROR(VLOOKUP($A1024&amp;"-"&amp;J$1,'Conclusões cursos'!$E:$H,2,0),"")</f>
        <v>2009/2010</v>
      </c>
      <c r="K1024" t="str">
        <f>IFERROR(VLOOKUP($A1024&amp;"-"&amp;J$1,'Conclusões cursos'!$E:$H,4,0),"")</f>
        <v>2013/2014</v>
      </c>
      <c r="L1024" t="str">
        <f>IFERROR(VLOOKUP($A1024&amp;"-"&amp;L$1,'Conclusões cursos'!$E:$H,2,0),"")</f>
        <v/>
      </c>
      <c r="M1024" t="str">
        <f>IFERROR(VLOOKUP($A1024&amp;"-"&amp;L$1,'Conclusões cursos'!$E:$H,4,0),"")</f>
        <v/>
      </c>
      <c r="N1024" t="str">
        <f>IFERROR(VLOOKUP($A1024&amp;"-"&amp;N$1,'Conclusões cursos'!$E:$H,2,0),"")</f>
        <v/>
      </c>
      <c r="O1024" t="str">
        <f>IFERROR(VLOOKUP($A1024&amp;"-"&amp;N$1,'Conclusões cursos'!$E:$H,4,0),"")</f>
        <v/>
      </c>
    </row>
    <row r="1025" spans="1:15" x14ac:dyDescent="0.3">
      <c r="A1025">
        <v>201006574</v>
      </c>
      <c r="B1025" t="s">
        <v>2551</v>
      </c>
      <c r="C1025" t="s">
        <v>2552</v>
      </c>
      <c r="E1025" t="str">
        <f t="shared" si="15"/>
        <v xml:space="preserve">MIEIC </v>
      </c>
      <c r="F1025" t="str">
        <f>IFERROR(VLOOKUP($A1025&amp;"-"&amp;F$1,'Conclusões cursos'!$E:$H,2,0),"")</f>
        <v/>
      </c>
      <c r="G1025" t="str">
        <f>IFERROR(VLOOKUP($A1025&amp;"-"&amp;F$1,'Conclusões cursos'!$E:$H,4,0),"")</f>
        <v/>
      </c>
      <c r="H1025" t="str">
        <f>IFERROR(VLOOKUP($A1025&amp;"-"&amp;H$1,'Conclusões cursos'!$E:$H,2,0),"")</f>
        <v/>
      </c>
      <c r="I1025" t="str">
        <f>IFERROR(VLOOKUP($A1025&amp;"-"&amp;H$1,'Conclusões cursos'!$E:$H,4,0),"")</f>
        <v/>
      </c>
      <c r="J1025" t="str">
        <f>IFERROR(VLOOKUP($A1025&amp;"-"&amp;J$1,'Conclusões cursos'!$E:$H,2,0),"")</f>
        <v>2010/2011</v>
      </c>
      <c r="K1025" t="str">
        <f>IFERROR(VLOOKUP($A1025&amp;"-"&amp;J$1,'Conclusões cursos'!$E:$H,4,0),"")</f>
        <v>2014/2015</v>
      </c>
      <c r="L1025" t="str">
        <f>IFERROR(VLOOKUP($A1025&amp;"-"&amp;L$1,'Conclusões cursos'!$E:$H,2,0),"")</f>
        <v/>
      </c>
      <c r="M1025" t="str">
        <f>IFERROR(VLOOKUP($A1025&amp;"-"&amp;L$1,'Conclusões cursos'!$E:$H,4,0),"")</f>
        <v/>
      </c>
      <c r="N1025" t="str">
        <f>IFERROR(VLOOKUP($A1025&amp;"-"&amp;N$1,'Conclusões cursos'!$E:$H,2,0),"")</f>
        <v/>
      </c>
      <c r="O1025" t="str">
        <f>IFERROR(VLOOKUP($A1025&amp;"-"&amp;N$1,'Conclusões cursos'!$E:$H,4,0),"")</f>
        <v/>
      </c>
    </row>
    <row r="1026" spans="1:15" x14ac:dyDescent="0.3">
      <c r="A1026">
        <v>201305195</v>
      </c>
      <c r="B1026" t="s">
        <v>2553</v>
      </c>
      <c r="C1026" t="s">
        <v>2554</v>
      </c>
      <c r="E1026" t="str">
        <f t="shared" si="15"/>
        <v xml:space="preserve">MIEIC </v>
      </c>
      <c r="F1026" t="str">
        <f>IFERROR(VLOOKUP($A1026&amp;"-"&amp;F$1,'Conclusões cursos'!$E:$H,2,0),"")</f>
        <v/>
      </c>
      <c r="G1026" t="str">
        <f>IFERROR(VLOOKUP($A1026&amp;"-"&amp;F$1,'Conclusões cursos'!$E:$H,4,0),"")</f>
        <v/>
      </c>
      <c r="H1026" t="str">
        <f>IFERROR(VLOOKUP($A1026&amp;"-"&amp;H$1,'Conclusões cursos'!$E:$H,2,0),"")</f>
        <v/>
      </c>
      <c r="I1026" t="str">
        <f>IFERROR(VLOOKUP($A1026&amp;"-"&amp;H$1,'Conclusões cursos'!$E:$H,4,0),"")</f>
        <v/>
      </c>
      <c r="J1026" t="str">
        <f>IFERROR(VLOOKUP($A1026&amp;"-"&amp;J$1,'Conclusões cursos'!$E:$H,2,0),"")</f>
        <v>2013/2014</v>
      </c>
      <c r="K1026" t="str">
        <f>IFERROR(VLOOKUP($A1026&amp;"-"&amp;J$1,'Conclusões cursos'!$E:$H,4,0),"")</f>
        <v>2017/2018</v>
      </c>
      <c r="L1026" t="str">
        <f>IFERROR(VLOOKUP($A1026&amp;"-"&amp;L$1,'Conclusões cursos'!$E:$H,2,0),"")</f>
        <v/>
      </c>
      <c r="M1026" t="str">
        <f>IFERROR(VLOOKUP($A1026&amp;"-"&amp;L$1,'Conclusões cursos'!$E:$H,4,0),"")</f>
        <v/>
      </c>
      <c r="N1026" t="str">
        <f>IFERROR(VLOOKUP($A1026&amp;"-"&amp;N$1,'Conclusões cursos'!$E:$H,2,0),"")</f>
        <v/>
      </c>
      <c r="O1026" t="str">
        <f>IFERROR(VLOOKUP($A1026&amp;"-"&amp;N$1,'Conclusões cursos'!$E:$H,4,0),"")</f>
        <v/>
      </c>
    </row>
    <row r="1027" spans="1:15" x14ac:dyDescent="0.3">
      <c r="A1027">
        <v>200905342</v>
      </c>
      <c r="B1027" t="s">
        <v>2555</v>
      </c>
      <c r="C1027" t="s">
        <v>2556</v>
      </c>
      <c r="E1027" t="str">
        <f t="shared" si="15"/>
        <v xml:space="preserve">MIEIC </v>
      </c>
      <c r="F1027" t="str">
        <f>IFERROR(VLOOKUP($A1027&amp;"-"&amp;F$1,'Conclusões cursos'!$E:$H,2,0),"")</f>
        <v/>
      </c>
      <c r="G1027" t="str">
        <f>IFERROR(VLOOKUP($A1027&amp;"-"&amp;F$1,'Conclusões cursos'!$E:$H,4,0),"")</f>
        <v/>
      </c>
      <c r="H1027" t="str">
        <f>IFERROR(VLOOKUP($A1027&amp;"-"&amp;H$1,'Conclusões cursos'!$E:$H,2,0),"")</f>
        <v/>
      </c>
      <c r="I1027" t="str">
        <f>IFERROR(VLOOKUP($A1027&amp;"-"&amp;H$1,'Conclusões cursos'!$E:$H,4,0),"")</f>
        <v/>
      </c>
      <c r="J1027" t="str">
        <f>IFERROR(VLOOKUP($A1027&amp;"-"&amp;J$1,'Conclusões cursos'!$E:$H,2,0),"")</f>
        <v>2009/2010</v>
      </c>
      <c r="K1027" t="str">
        <f>IFERROR(VLOOKUP($A1027&amp;"-"&amp;J$1,'Conclusões cursos'!$E:$H,4,0),"")</f>
        <v>2013/2014</v>
      </c>
      <c r="L1027" t="str">
        <f>IFERROR(VLOOKUP($A1027&amp;"-"&amp;L$1,'Conclusões cursos'!$E:$H,2,0),"")</f>
        <v/>
      </c>
      <c r="M1027" t="str">
        <f>IFERROR(VLOOKUP($A1027&amp;"-"&amp;L$1,'Conclusões cursos'!$E:$H,4,0),"")</f>
        <v/>
      </c>
      <c r="N1027" t="str">
        <f>IFERROR(VLOOKUP($A1027&amp;"-"&amp;N$1,'Conclusões cursos'!$E:$H,2,0),"")</f>
        <v/>
      </c>
      <c r="O1027" t="str">
        <f>IFERROR(VLOOKUP($A1027&amp;"-"&amp;N$1,'Conclusões cursos'!$E:$H,4,0),"")</f>
        <v/>
      </c>
    </row>
    <row r="1028" spans="1:15" x14ac:dyDescent="0.3">
      <c r="A1028">
        <v>200505563</v>
      </c>
      <c r="B1028" t="s">
        <v>2557</v>
      </c>
      <c r="C1028" t="s">
        <v>2558</v>
      </c>
      <c r="E1028" t="str">
        <f t="shared" ref="E1028:E1091" si="16">IF(F1028="","","LEIC ")&amp;IF(H1028="","","MEI ")&amp;IF(J1028="","","MIEIC ")&amp;IF(L1028="","","L.EIC ")&amp;IF(N1028="","","M.EIC")</f>
        <v xml:space="preserve">MIEIC </v>
      </c>
      <c r="F1028" t="str">
        <f>IFERROR(VLOOKUP($A1028&amp;"-"&amp;F$1,'Conclusões cursos'!$E:$H,2,0),"")</f>
        <v/>
      </c>
      <c r="G1028" t="str">
        <f>IFERROR(VLOOKUP($A1028&amp;"-"&amp;F$1,'Conclusões cursos'!$E:$H,4,0),"")</f>
        <v/>
      </c>
      <c r="H1028" t="str">
        <f>IFERROR(VLOOKUP($A1028&amp;"-"&amp;H$1,'Conclusões cursos'!$E:$H,2,0),"")</f>
        <v/>
      </c>
      <c r="I1028" t="str">
        <f>IFERROR(VLOOKUP($A1028&amp;"-"&amp;H$1,'Conclusões cursos'!$E:$H,4,0),"")</f>
        <v/>
      </c>
      <c r="J1028" t="str">
        <f>IFERROR(VLOOKUP($A1028&amp;"-"&amp;J$1,'Conclusões cursos'!$E:$H,2,0),"")</f>
        <v>2005/2006</v>
      </c>
      <c r="K1028" t="str">
        <f>IFERROR(VLOOKUP($A1028&amp;"-"&amp;J$1,'Conclusões cursos'!$E:$H,4,0),"")</f>
        <v>2009/2010</v>
      </c>
      <c r="L1028" t="str">
        <f>IFERROR(VLOOKUP($A1028&amp;"-"&amp;L$1,'Conclusões cursos'!$E:$H,2,0),"")</f>
        <v/>
      </c>
      <c r="M1028" t="str">
        <f>IFERROR(VLOOKUP($A1028&amp;"-"&amp;L$1,'Conclusões cursos'!$E:$H,4,0),"")</f>
        <v/>
      </c>
      <c r="N1028" t="str">
        <f>IFERROR(VLOOKUP($A1028&amp;"-"&amp;N$1,'Conclusões cursos'!$E:$H,2,0),"")</f>
        <v/>
      </c>
      <c r="O1028" t="str">
        <f>IFERROR(VLOOKUP($A1028&amp;"-"&amp;N$1,'Conclusões cursos'!$E:$H,4,0),"")</f>
        <v/>
      </c>
    </row>
    <row r="1029" spans="1:15" x14ac:dyDescent="0.3">
      <c r="A1029">
        <v>200805991</v>
      </c>
      <c r="B1029" t="s">
        <v>2559</v>
      </c>
      <c r="C1029" t="s">
        <v>2560</v>
      </c>
      <c r="E1029" t="str">
        <f t="shared" si="16"/>
        <v xml:space="preserve">MIEIC </v>
      </c>
      <c r="F1029" t="str">
        <f>IFERROR(VLOOKUP($A1029&amp;"-"&amp;F$1,'Conclusões cursos'!$E:$H,2,0),"")</f>
        <v/>
      </c>
      <c r="G1029" t="str">
        <f>IFERROR(VLOOKUP($A1029&amp;"-"&amp;F$1,'Conclusões cursos'!$E:$H,4,0),"")</f>
        <v/>
      </c>
      <c r="H1029" t="str">
        <f>IFERROR(VLOOKUP($A1029&amp;"-"&amp;H$1,'Conclusões cursos'!$E:$H,2,0),"")</f>
        <v/>
      </c>
      <c r="I1029" t="str">
        <f>IFERROR(VLOOKUP($A1029&amp;"-"&amp;H$1,'Conclusões cursos'!$E:$H,4,0),"")</f>
        <v/>
      </c>
      <c r="J1029" t="str">
        <f>IFERROR(VLOOKUP($A1029&amp;"-"&amp;J$1,'Conclusões cursos'!$E:$H,2,0),"")</f>
        <v>2008/2009</v>
      </c>
      <c r="K1029" t="str">
        <f>IFERROR(VLOOKUP($A1029&amp;"-"&amp;J$1,'Conclusões cursos'!$E:$H,4,0),"")</f>
        <v>2012/2013</v>
      </c>
      <c r="L1029" t="str">
        <f>IFERROR(VLOOKUP($A1029&amp;"-"&amp;L$1,'Conclusões cursos'!$E:$H,2,0),"")</f>
        <v/>
      </c>
      <c r="M1029" t="str">
        <f>IFERROR(VLOOKUP($A1029&amp;"-"&amp;L$1,'Conclusões cursos'!$E:$H,4,0),"")</f>
        <v/>
      </c>
      <c r="N1029" t="str">
        <f>IFERROR(VLOOKUP($A1029&amp;"-"&amp;N$1,'Conclusões cursos'!$E:$H,2,0),"")</f>
        <v/>
      </c>
      <c r="O1029" t="str">
        <f>IFERROR(VLOOKUP($A1029&amp;"-"&amp;N$1,'Conclusões cursos'!$E:$H,4,0),"")</f>
        <v/>
      </c>
    </row>
    <row r="1030" spans="1:15" x14ac:dyDescent="0.3">
      <c r="A1030">
        <v>201806560</v>
      </c>
      <c r="B1030" t="s">
        <v>1074</v>
      </c>
      <c r="C1030" t="s">
        <v>1075</v>
      </c>
      <c r="E1030" t="str">
        <f t="shared" si="16"/>
        <v>M.EIC</v>
      </c>
      <c r="F1030" t="str">
        <f>IFERROR(VLOOKUP($A1030&amp;"-"&amp;F$1,'Conclusões cursos'!$E:$H,2,0),"")</f>
        <v/>
      </c>
      <c r="G1030" t="str">
        <f>IFERROR(VLOOKUP($A1030&amp;"-"&amp;F$1,'Conclusões cursos'!$E:$H,4,0),"")</f>
        <v/>
      </c>
      <c r="H1030" t="str">
        <f>IFERROR(VLOOKUP($A1030&amp;"-"&amp;H$1,'Conclusões cursos'!$E:$H,2,0),"")</f>
        <v/>
      </c>
      <c r="I1030" t="str">
        <f>IFERROR(VLOOKUP($A1030&amp;"-"&amp;H$1,'Conclusões cursos'!$E:$H,4,0),"")</f>
        <v/>
      </c>
      <c r="J1030" t="str">
        <f>IFERROR(VLOOKUP($A1030&amp;"-"&amp;J$1,'Conclusões cursos'!$E:$H,2,0),"")</f>
        <v/>
      </c>
      <c r="K1030" t="str">
        <f>IFERROR(VLOOKUP($A1030&amp;"-"&amp;J$1,'Conclusões cursos'!$E:$H,4,0),"")</f>
        <v/>
      </c>
      <c r="L1030" t="str">
        <f>IFERROR(VLOOKUP($A1030&amp;"-"&amp;L$1,'Conclusões cursos'!$E:$H,2,0),"")</f>
        <v/>
      </c>
      <c r="M1030" t="str">
        <f>IFERROR(VLOOKUP($A1030&amp;"-"&amp;L$1,'Conclusões cursos'!$E:$H,4,0),"")</f>
        <v/>
      </c>
      <c r="N1030" t="str">
        <f>IFERROR(VLOOKUP($A1030&amp;"-"&amp;N$1,'Conclusões cursos'!$E:$H,2,0),"")</f>
        <v>2021/2022</v>
      </c>
      <c r="O1030" t="str">
        <f>IFERROR(VLOOKUP($A1030&amp;"-"&amp;N$1,'Conclusões cursos'!$E:$H,4,0),"")</f>
        <v>2022/2023</v>
      </c>
    </row>
    <row r="1031" spans="1:15" x14ac:dyDescent="0.3">
      <c r="A1031">
        <v>201001813</v>
      </c>
      <c r="B1031" t="s">
        <v>2561</v>
      </c>
      <c r="C1031" t="s">
        <v>2562</v>
      </c>
      <c r="E1031" t="str">
        <f t="shared" si="16"/>
        <v xml:space="preserve">MIEIC </v>
      </c>
      <c r="F1031" t="str">
        <f>IFERROR(VLOOKUP($A1031&amp;"-"&amp;F$1,'Conclusões cursos'!$E:$H,2,0),"")</f>
        <v/>
      </c>
      <c r="G1031" t="str">
        <f>IFERROR(VLOOKUP($A1031&amp;"-"&amp;F$1,'Conclusões cursos'!$E:$H,4,0),"")</f>
        <v/>
      </c>
      <c r="H1031" t="str">
        <f>IFERROR(VLOOKUP($A1031&amp;"-"&amp;H$1,'Conclusões cursos'!$E:$H,2,0),"")</f>
        <v/>
      </c>
      <c r="I1031" t="str">
        <f>IFERROR(VLOOKUP($A1031&amp;"-"&amp;H$1,'Conclusões cursos'!$E:$H,4,0),"")</f>
        <v/>
      </c>
      <c r="J1031" t="str">
        <f>IFERROR(VLOOKUP($A1031&amp;"-"&amp;J$1,'Conclusões cursos'!$E:$H,2,0),"")</f>
        <v>2010/2011</v>
      </c>
      <c r="K1031" t="str">
        <f>IFERROR(VLOOKUP($A1031&amp;"-"&amp;J$1,'Conclusões cursos'!$E:$H,4,0),"")</f>
        <v>2012/2013</v>
      </c>
      <c r="L1031" t="str">
        <f>IFERROR(VLOOKUP($A1031&amp;"-"&amp;L$1,'Conclusões cursos'!$E:$H,2,0),"")</f>
        <v/>
      </c>
      <c r="M1031" t="str">
        <f>IFERROR(VLOOKUP($A1031&amp;"-"&amp;L$1,'Conclusões cursos'!$E:$H,4,0),"")</f>
        <v/>
      </c>
      <c r="N1031" t="str">
        <f>IFERROR(VLOOKUP($A1031&amp;"-"&amp;N$1,'Conclusões cursos'!$E:$H,2,0),"")</f>
        <v/>
      </c>
      <c r="O1031" t="str">
        <f>IFERROR(VLOOKUP($A1031&amp;"-"&amp;N$1,'Conclusões cursos'!$E:$H,4,0),"")</f>
        <v/>
      </c>
    </row>
    <row r="1032" spans="1:15" x14ac:dyDescent="0.3">
      <c r="A1032">
        <v>202008133</v>
      </c>
      <c r="B1032" t="s">
        <v>410</v>
      </c>
      <c r="C1032" t="s">
        <v>411</v>
      </c>
      <c r="E1032" t="str">
        <f t="shared" si="16"/>
        <v xml:space="preserve">L.EIC </v>
      </c>
      <c r="F1032" t="str">
        <f>IFERROR(VLOOKUP($A1032&amp;"-"&amp;F$1,'Conclusões cursos'!$E:$H,2,0),"")</f>
        <v/>
      </c>
      <c r="G1032" t="str">
        <f>IFERROR(VLOOKUP($A1032&amp;"-"&amp;F$1,'Conclusões cursos'!$E:$H,4,0),"")</f>
        <v/>
      </c>
      <c r="H1032" t="str">
        <f>IFERROR(VLOOKUP($A1032&amp;"-"&amp;H$1,'Conclusões cursos'!$E:$H,2,0),"")</f>
        <v/>
      </c>
      <c r="I1032" t="str">
        <f>IFERROR(VLOOKUP($A1032&amp;"-"&amp;H$1,'Conclusões cursos'!$E:$H,4,0),"")</f>
        <v/>
      </c>
      <c r="J1032" t="str">
        <f>IFERROR(VLOOKUP($A1032&amp;"-"&amp;J$1,'Conclusões cursos'!$E:$H,2,0),"")</f>
        <v/>
      </c>
      <c r="K1032" t="str">
        <f>IFERROR(VLOOKUP($A1032&amp;"-"&amp;J$1,'Conclusões cursos'!$E:$H,4,0),"")</f>
        <v/>
      </c>
      <c r="L1032" t="str">
        <f>IFERROR(VLOOKUP($A1032&amp;"-"&amp;L$1,'Conclusões cursos'!$E:$H,2,0),"")</f>
        <v>2021/2022</v>
      </c>
      <c r="M1032" t="str">
        <f>IFERROR(VLOOKUP($A1032&amp;"-"&amp;L$1,'Conclusões cursos'!$E:$H,4,0),"")</f>
        <v>2022/2023</v>
      </c>
      <c r="N1032" t="str">
        <f>IFERROR(VLOOKUP($A1032&amp;"-"&amp;N$1,'Conclusões cursos'!$E:$H,2,0),"")</f>
        <v/>
      </c>
      <c r="O1032" t="str">
        <f>IFERROR(VLOOKUP($A1032&amp;"-"&amp;N$1,'Conclusões cursos'!$E:$H,4,0),"")</f>
        <v/>
      </c>
    </row>
    <row r="1033" spans="1:15" x14ac:dyDescent="0.3">
      <c r="A1033">
        <v>201208114</v>
      </c>
      <c r="B1033" t="s">
        <v>2563</v>
      </c>
      <c r="C1033" t="s">
        <v>2564</v>
      </c>
      <c r="E1033" t="str">
        <f t="shared" si="16"/>
        <v xml:space="preserve">MIEIC </v>
      </c>
      <c r="F1033" t="str">
        <f>IFERROR(VLOOKUP($A1033&amp;"-"&amp;F$1,'Conclusões cursos'!$E:$H,2,0),"")</f>
        <v/>
      </c>
      <c r="G1033" t="str">
        <f>IFERROR(VLOOKUP($A1033&amp;"-"&amp;F$1,'Conclusões cursos'!$E:$H,4,0),"")</f>
        <v/>
      </c>
      <c r="H1033" t="str">
        <f>IFERROR(VLOOKUP($A1033&amp;"-"&amp;H$1,'Conclusões cursos'!$E:$H,2,0),"")</f>
        <v/>
      </c>
      <c r="I1033" t="str">
        <f>IFERROR(VLOOKUP($A1033&amp;"-"&amp;H$1,'Conclusões cursos'!$E:$H,4,0),"")</f>
        <v/>
      </c>
      <c r="J1033" t="str">
        <f>IFERROR(VLOOKUP($A1033&amp;"-"&amp;J$1,'Conclusões cursos'!$E:$H,2,0),"")</f>
        <v>2012/2013</v>
      </c>
      <c r="K1033" t="str">
        <f>IFERROR(VLOOKUP($A1033&amp;"-"&amp;J$1,'Conclusões cursos'!$E:$H,4,0),"")</f>
        <v>2015/2016</v>
      </c>
      <c r="L1033" t="str">
        <f>IFERROR(VLOOKUP($A1033&amp;"-"&amp;L$1,'Conclusões cursos'!$E:$H,2,0),"")</f>
        <v/>
      </c>
      <c r="M1033" t="str">
        <f>IFERROR(VLOOKUP($A1033&amp;"-"&amp;L$1,'Conclusões cursos'!$E:$H,4,0),"")</f>
        <v/>
      </c>
      <c r="N1033" t="str">
        <f>IFERROR(VLOOKUP($A1033&amp;"-"&amp;N$1,'Conclusões cursos'!$E:$H,2,0),"")</f>
        <v/>
      </c>
      <c r="O1033" t="str">
        <f>IFERROR(VLOOKUP($A1033&amp;"-"&amp;N$1,'Conclusões cursos'!$E:$H,4,0),"")</f>
        <v/>
      </c>
    </row>
    <row r="1034" spans="1:15" x14ac:dyDescent="0.3">
      <c r="A1034">
        <v>200703620</v>
      </c>
      <c r="B1034" t="s">
        <v>2565</v>
      </c>
      <c r="C1034" t="s">
        <v>2566</v>
      </c>
      <c r="E1034" t="str">
        <f t="shared" si="16"/>
        <v xml:space="preserve">MIEIC </v>
      </c>
      <c r="F1034" t="str">
        <f>IFERROR(VLOOKUP($A1034&amp;"-"&amp;F$1,'Conclusões cursos'!$E:$H,2,0),"")</f>
        <v/>
      </c>
      <c r="G1034" t="str">
        <f>IFERROR(VLOOKUP($A1034&amp;"-"&amp;F$1,'Conclusões cursos'!$E:$H,4,0),"")</f>
        <v/>
      </c>
      <c r="H1034" t="str">
        <f>IFERROR(VLOOKUP($A1034&amp;"-"&amp;H$1,'Conclusões cursos'!$E:$H,2,0),"")</f>
        <v/>
      </c>
      <c r="I1034" t="str">
        <f>IFERROR(VLOOKUP($A1034&amp;"-"&amp;H$1,'Conclusões cursos'!$E:$H,4,0),"")</f>
        <v/>
      </c>
      <c r="J1034" t="str">
        <f>IFERROR(VLOOKUP($A1034&amp;"-"&amp;J$1,'Conclusões cursos'!$E:$H,2,0),"")</f>
        <v>2007/2008</v>
      </c>
      <c r="K1034" t="str">
        <f>IFERROR(VLOOKUP($A1034&amp;"-"&amp;J$1,'Conclusões cursos'!$E:$H,4,0),"")</f>
        <v>2011/2012</v>
      </c>
      <c r="L1034" t="str">
        <f>IFERROR(VLOOKUP($A1034&amp;"-"&amp;L$1,'Conclusões cursos'!$E:$H,2,0),"")</f>
        <v/>
      </c>
      <c r="M1034" t="str">
        <f>IFERROR(VLOOKUP($A1034&amp;"-"&amp;L$1,'Conclusões cursos'!$E:$H,4,0),"")</f>
        <v/>
      </c>
      <c r="N1034" t="str">
        <f>IFERROR(VLOOKUP($A1034&amp;"-"&amp;N$1,'Conclusões cursos'!$E:$H,2,0),"")</f>
        <v/>
      </c>
      <c r="O1034" t="str">
        <f>IFERROR(VLOOKUP($A1034&amp;"-"&amp;N$1,'Conclusões cursos'!$E:$H,4,0),"")</f>
        <v/>
      </c>
    </row>
    <row r="1035" spans="1:15" x14ac:dyDescent="0.3">
      <c r="A1035">
        <v>201503256</v>
      </c>
      <c r="B1035" t="s">
        <v>2567</v>
      </c>
      <c r="C1035" t="s">
        <v>2568</v>
      </c>
      <c r="E1035" t="str">
        <f t="shared" si="16"/>
        <v xml:space="preserve">MIEIC </v>
      </c>
      <c r="F1035" t="str">
        <f>IFERROR(VLOOKUP($A1035&amp;"-"&amp;F$1,'Conclusões cursos'!$E:$H,2,0),"")</f>
        <v/>
      </c>
      <c r="G1035" t="str">
        <f>IFERROR(VLOOKUP($A1035&amp;"-"&amp;F$1,'Conclusões cursos'!$E:$H,4,0),"")</f>
        <v/>
      </c>
      <c r="H1035" t="str">
        <f>IFERROR(VLOOKUP($A1035&amp;"-"&amp;H$1,'Conclusões cursos'!$E:$H,2,0),"")</f>
        <v/>
      </c>
      <c r="I1035" t="str">
        <f>IFERROR(VLOOKUP($A1035&amp;"-"&amp;H$1,'Conclusões cursos'!$E:$H,4,0),"")</f>
        <v/>
      </c>
      <c r="J1035" t="str">
        <f>IFERROR(VLOOKUP($A1035&amp;"-"&amp;J$1,'Conclusões cursos'!$E:$H,2,0),"")</f>
        <v>2015/2016</v>
      </c>
      <c r="K1035" t="str">
        <f>IFERROR(VLOOKUP($A1035&amp;"-"&amp;J$1,'Conclusões cursos'!$E:$H,4,0),"")</f>
        <v>2019/2020</v>
      </c>
      <c r="L1035" t="str">
        <f>IFERROR(VLOOKUP($A1035&amp;"-"&amp;L$1,'Conclusões cursos'!$E:$H,2,0),"")</f>
        <v/>
      </c>
      <c r="M1035" t="str">
        <f>IFERROR(VLOOKUP($A1035&amp;"-"&amp;L$1,'Conclusões cursos'!$E:$H,4,0),"")</f>
        <v/>
      </c>
      <c r="N1035" t="str">
        <f>IFERROR(VLOOKUP($A1035&amp;"-"&amp;N$1,'Conclusões cursos'!$E:$H,2,0),"")</f>
        <v/>
      </c>
      <c r="O1035" t="str">
        <f>IFERROR(VLOOKUP($A1035&amp;"-"&amp;N$1,'Conclusões cursos'!$E:$H,4,0),"")</f>
        <v/>
      </c>
    </row>
    <row r="1036" spans="1:15" x14ac:dyDescent="0.3">
      <c r="A1036">
        <v>201806779</v>
      </c>
      <c r="B1036" t="s">
        <v>1076</v>
      </c>
      <c r="C1036" t="s">
        <v>1077</v>
      </c>
      <c r="E1036" t="str">
        <f t="shared" si="16"/>
        <v>M.EIC</v>
      </c>
      <c r="F1036" t="str">
        <f>IFERROR(VLOOKUP($A1036&amp;"-"&amp;F$1,'Conclusões cursos'!$E:$H,2,0),"")</f>
        <v/>
      </c>
      <c r="G1036" t="str">
        <f>IFERROR(VLOOKUP($A1036&amp;"-"&amp;F$1,'Conclusões cursos'!$E:$H,4,0),"")</f>
        <v/>
      </c>
      <c r="H1036" t="str">
        <f>IFERROR(VLOOKUP($A1036&amp;"-"&amp;H$1,'Conclusões cursos'!$E:$H,2,0),"")</f>
        <v/>
      </c>
      <c r="I1036" t="str">
        <f>IFERROR(VLOOKUP($A1036&amp;"-"&amp;H$1,'Conclusões cursos'!$E:$H,4,0),"")</f>
        <v/>
      </c>
      <c r="J1036" t="str">
        <f>IFERROR(VLOOKUP($A1036&amp;"-"&amp;J$1,'Conclusões cursos'!$E:$H,2,0),"")</f>
        <v/>
      </c>
      <c r="K1036" t="str">
        <f>IFERROR(VLOOKUP($A1036&amp;"-"&amp;J$1,'Conclusões cursos'!$E:$H,4,0),"")</f>
        <v/>
      </c>
      <c r="L1036" t="str">
        <f>IFERROR(VLOOKUP($A1036&amp;"-"&amp;L$1,'Conclusões cursos'!$E:$H,2,0),"")</f>
        <v/>
      </c>
      <c r="M1036" t="str">
        <f>IFERROR(VLOOKUP($A1036&amp;"-"&amp;L$1,'Conclusões cursos'!$E:$H,4,0),"")</f>
        <v/>
      </c>
      <c r="N1036" t="str">
        <f>IFERROR(VLOOKUP($A1036&amp;"-"&amp;N$1,'Conclusões cursos'!$E:$H,2,0),"")</f>
        <v>2021/2022</v>
      </c>
      <c r="O1036" t="str">
        <f>IFERROR(VLOOKUP($A1036&amp;"-"&amp;N$1,'Conclusões cursos'!$E:$H,4,0),"")</f>
        <v>2022/2023</v>
      </c>
    </row>
    <row r="1037" spans="1:15" x14ac:dyDescent="0.3">
      <c r="A1037">
        <v>200302593</v>
      </c>
      <c r="B1037" t="s">
        <v>2569</v>
      </c>
      <c r="C1037" t="s">
        <v>2570</v>
      </c>
      <c r="E1037" t="str">
        <f t="shared" si="16"/>
        <v xml:space="preserve">MIEIC </v>
      </c>
      <c r="F1037" t="str">
        <f>IFERROR(VLOOKUP($A1037&amp;"-"&amp;F$1,'Conclusões cursos'!$E:$H,2,0),"")</f>
        <v/>
      </c>
      <c r="G1037" t="str">
        <f>IFERROR(VLOOKUP($A1037&amp;"-"&amp;F$1,'Conclusões cursos'!$E:$H,4,0),"")</f>
        <v/>
      </c>
      <c r="H1037" t="str">
        <f>IFERROR(VLOOKUP($A1037&amp;"-"&amp;H$1,'Conclusões cursos'!$E:$H,2,0),"")</f>
        <v/>
      </c>
      <c r="I1037" t="str">
        <f>IFERROR(VLOOKUP($A1037&amp;"-"&amp;H$1,'Conclusões cursos'!$E:$H,4,0),"")</f>
        <v/>
      </c>
      <c r="J1037" t="str">
        <f>IFERROR(VLOOKUP($A1037&amp;"-"&amp;J$1,'Conclusões cursos'!$E:$H,2,0),"")</f>
        <v>2003/2004</v>
      </c>
      <c r="K1037" t="str">
        <f>IFERROR(VLOOKUP($A1037&amp;"-"&amp;J$1,'Conclusões cursos'!$E:$H,4,0),"")</f>
        <v>2008/2009</v>
      </c>
      <c r="L1037" t="str">
        <f>IFERROR(VLOOKUP($A1037&amp;"-"&amp;L$1,'Conclusões cursos'!$E:$H,2,0),"")</f>
        <v/>
      </c>
      <c r="M1037" t="str">
        <f>IFERROR(VLOOKUP($A1037&amp;"-"&amp;L$1,'Conclusões cursos'!$E:$H,4,0),"")</f>
        <v/>
      </c>
      <c r="N1037" t="str">
        <f>IFERROR(VLOOKUP($A1037&amp;"-"&amp;N$1,'Conclusões cursos'!$E:$H,2,0),"")</f>
        <v/>
      </c>
      <c r="O1037" t="str">
        <f>IFERROR(VLOOKUP($A1037&amp;"-"&amp;N$1,'Conclusões cursos'!$E:$H,4,0),"")</f>
        <v/>
      </c>
    </row>
    <row r="1038" spans="1:15" x14ac:dyDescent="0.3">
      <c r="A1038">
        <v>200901937</v>
      </c>
      <c r="B1038" t="s">
        <v>2571</v>
      </c>
      <c r="C1038" t="s">
        <v>2572</v>
      </c>
      <c r="E1038" t="str">
        <f t="shared" si="16"/>
        <v xml:space="preserve">MIEIC </v>
      </c>
      <c r="F1038" t="str">
        <f>IFERROR(VLOOKUP($A1038&amp;"-"&amp;F$1,'Conclusões cursos'!$E:$H,2,0),"")</f>
        <v/>
      </c>
      <c r="G1038" t="str">
        <f>IFERROR(VLOOKUP($A1038&amp;"-"&amp;F$1,'Conclusões cursos'!$E:$H,4,0),"")</f>
        <v/>
      </c>
      <c r="H1038" t="str">
        <f>IFERROR(VLOOKUP($A1038&amp;"-"&amp;H$1,'Conclusões cursos'!$E:$H,2,0),"")</f>
        <v/>
      </c>
      <c r="I1038" t="str">
        <f>IFERROR(VLOOKUP($A1038&amp;"-"&amp;H$1,'Conclusões cursos'!$E:$H,4,0),"")</f>
        <v/>
      </c>
      <c r="J1038" t="str">
        <f>IFERROR(VLOOKUP($A1038&amp;"-"&amp;J$1,'Conclusões cursos'!$E:$H,2,0),"")</f>
        <v>2009/2010</v>
      </c>
      <c r="K1038" t="str">
        <f>IFERROR(VLOOKUP($A1038&amp;"-"&amp;J$1,'Conclusões cursos'!$E:$H,4,0),"")</f>
        <v>2013/2014</v>
      </c>
      <c r="L1038" t="str">
        <f>IFERROR(VLOOKUP($A1038&amp;"-"&amp;L$1,'Conclusões cursos'!$E:$H,2,0),"")</f>
        <v/>
      </c>
      <c r="M1038" t="str">
        <f>IFERROR(VLOOKUP($A1038&amp;"-"&amp;L$1,'Conclusões cursos'!$E:$H,4,0),"")</f>
        <v/>
      </c>
      <c r="N1038" t="str">
        <f>IFERROR(VLOOKUP($A1038&amp;"-"&amp;N$1,'Conclusões cursos'!$E:$H,2,0),"")</f>
        <v/>
      </c>
      <c r="O1038" t="str">
        <f>IFERROR(VLOOKUP($A1038&amp;"-"&amp;N$1,'Conclusões cursos'!$E:$H,4,0),"")</f>
        <v/>
      </c>
    </row>
    <row r="1039" spans="1:15" x14ac:dyDescent="0.3">
      <c r="A1039">
        <v>201005444</v>
      </c>
      <c r="B1039" t="s">
        <v>2573</v>
      </c>
      <c r="C1039" t="s">
        <v>2574</v>
      </c>
      <c r="E1039" t="str">
        <f t="shared" si="16"/>
        <v xml:space="preserve">MIEIC </v>
      </c>
      <c r="F1039" t="str">
        <f>IFERROR(VLOOKUP($A1039&amp;"-"&amp;F$1,'Conclusões cursos'!$E:$H,2,0),"")</f>
        <v/>
      </c>
      <c r="G1039" t="str">
        <f>IFERROR(VLOOKUP($A1039&amp;"-"&amp;F$1,'Conclusões cursos'!$E:$H,4,0),"")</f>
        <v/>
      </c>
      <c r="H1039" t="str">
        <f>IFERROR(VLOOKUP($A1039&amp;"-"&amp;H$1,'Conclusões cursos'!$E:$H,2,0),"")</f>
        <v/>
      </c>
      <c r="I1039" t="str">
        <f>IFERROR(VLOOKUP($A1039&amp;"-"&amp;H$1,'Conclusões cursos'!$E:$H,4,0),"")</f>
        <v/>
      </c>
      <c r="J1039" t="str">
        <f>IFERROR(VLOOKUP($A1039&amp;"-"&amp;J$1,'Conclusões cursos'!$E:$H,2,0),"")</f>
        <v>2010/2011</v>
      </c>
      <c r="K1039" t="str">
        <f>IFERROR(VLOOKUP($A1039&amp;"-"&amp;J$1,'Conclusões cursos'!$E:$H,4,0),"")</f>
        <v>2014/2015</v>
      </c>
      <c r="L1039" t="str">
        <f>IFERROR(VLOOKUP($A1039&amp;"-"&amp;L$1,'Conclusões cursos'!$E:$H,2,0),"")</f>
        <v/>
      </c>
      <c r="M1039" t="str">
        <f>IFERROR(VLOOKUP($A1039&amp;"-"&amp;L$1,'Conclusões cursos'!$E:$H,4,0),"")</f>
        <v/>
      </c>
      <c r="N1039" t="str">
        <f>IFERROR(VLOOKUP($A1039&amp;"-"&amp;N$1,'Conclusões cursos'!$E:$H,2,0),"")</f>
        <v/>
      </c>
      <c r="O1039" t="str">
        <f>IFERROR(VLOOKUP($A1039&amp;"-"&amp;N$1,'Conclusões cursos'!$E:$H,4,0),"")</f>
        <v/>
      </c>
    </row>
    <row r="1040" spans="1:15" x14ac:dyDescent="0.3">
      <c r="A1040">
        <v>200102253</v>
      </c>
      <c r="B1040" t="s">
        <v>4611</v>
      </c>
      <c r="C1040" t="s">
        <v>4612</v>
      </c>
      <c r="E1040" t="str">
        <f t="shared" si="16"/>
        <v xml:space="preserve">LEIC </v>
      </c>
      <c r="F1040" t="str">
        <f>IFERROR(VLOOKUP($A1040&amp;"-"&amp;F$1,'Conclusões cursos'!$E:$H,2,0),"")</f>
        <v>2001/2002</v>
      </c>
      <c r="G1040" t="str">
        <f>IFERROR(VLOOKUP($A1040&amp;"-"&amp;F$1,'Conclusões cursos'!$E:$H,4,0),"")</f>
        <v>2006/2007</v>
      </c>
      <c r="H1040" t="str">
        <f>IFERROR(VLOOKUP($A1040&amp;"-"&amp;H$1,'Conclusões cursos'!$E:$H,2,0),"")</f>
        <v/>
      </c>
      <c r="I1040" t="str">
        <f>IFERROR(VLOOKUP($A1040&amp;"-"&amp;H$1,'Conclusões cursos'!$E:$H,4,0),"")</f>
        <v/>
      </c>
      <c r="J1040" t="str">
        <f>IFERROR(VLOOKUP($A1040&amp;"-"&amp;J$1,'Conclusões cursos'!$E:$H,2,0),"")</f>
        <v/>
      </c>
      <c r="K1040" t="str">
        <f>IFERROR(VLOOKUP($A1040&amp;"-"&amp;J$1,'Conclusões cursos'!$E:$H,4,0),"")</f>
        <v/>
      </c>
      <c r="L1040" t="str">
        <f>IFERROR(VLOOKUP($A1040&amp;"-"&amp;L$1,'Conclusões cursos'!$E:$H,2,0),"")</f>
        <v/>
      </c>
      <c r="M1040" t="str">
        <f>IFERROR(VLOOKUP($A1040&amp;"-"&amp;L$1,'Conclusões cursos'!$E:$H,4,0),"")</f>
        <v/>
      </c>
      <c r="N1040" t="str">
        <f>IFERROR(VLOOKUP($A1040&amp;"-"&amp;N$1,'Conclusões cursos'!$E:$H,2,0),"")</f>
        <v/>
      </c>
      <c r="O1040" t="str">
        <f>IFERROR(VLOOKUP($A1040&amp;"-"&amp;N$1,'Conclusões cursos'!$E:$H,4,0),"")</f>
        <v/>
      </c>
    </row>
    <row r="1041" spans="1:15" x14ac:dyDescent="0.3">
      <c r="A1041">
        <v>201604156</v>
      </c>
      <c r="B1041" t="s">
        <v>2575</v>
      </c>
      <c r="C1041" t="s">
        <v>2576</v>
      </c>
      <c r="E1041" t="str">
        <f t="shared" si="16"/>
        <v xml:space="preserve">MIEIC </v>
      </c>
      <c r="F1041" t="str">
        <f>IFERROR(VLOOKUP($A1041&amp;"-"&amp;F$1,'Conclusões cursos'!$E:$H,2,0),"")</f>
        <v/>
      </c>
      <c r="G1041" t="str">
        <f>IFERROR(VLOOKUP($A1041&amp;"-"&amp;F$1,'Conclusões cursos'!$E:$H,4,0),"")</f>
        <v/>
      </c>
      <c r="H1041" t="str">
        <f>IFERROR(VLOOKUP($A1041&amp;"-"&amp;H$1,'Conclusões cursos'!$E:$H,2,0),"")</f>
        <v/>
      </c>
      <c r="I1041" t="str">
        <f>IFERROR(VLOOKUP($A1041&amp;"-"&amp;H$1,'Conclusões cursos'!$E:$H,4,0),"")</f>
        <v/>
      </c>
      <c r="J1041" t="str">
        <f>IFERROR(VLOOKUP($A1041&amp;"-"&amp;J$1,'Conclusões cursos'!$E:$H,2,0),"")</f>
        <v>2017/2018</v>
      </c>
      <c r="K1041" t="str">
        <f>IFERROR(VLOOKUP($A1041&amp;"-"&amp;J$1,'Conclusões cursos'!$E:$H,4,0),"")</f>
        <v>2020/2021</v>
      </c>
      <c r="L1041" t="str">
        <f>IFERROR(VLOOKUP($A1041&amp;"-"&amp;L$1,'Conclusões cursos'!$E:$H,2,0),"")</f>
        <v/>
      </c>
      <c r="M1041" t="str">
        <f>IFERROR(VLOOKUP($A1041&amp;"-"&amp;L$1,'Conclusões cursos'!$E:$H,4,0),"")</f>
        <v/>
      </c>
      <c r="N1041" t="str">
        <f>IFERROR(VLOOKUP($A1041&amp;"-"&amp;N$1,'Conclusões cursos'!$E:$H,2,0),"")</f>
        <v/>
      </c>
      <c r="O1041" t="str">
        <f>IFERROR(VLOOKUP($A1041&amp;"-"&amp;N$1,'Conclusões cursos'!$E:$H,4,0),"")</f>
        <v/>
      </c>
    </row>
    <row r="1042" spans="1:15" x14ac:dyDescent="0.3">
      <c r="A1042">
        <v>201006563</v>
      </c>
      <c r="B1042" t="s">
        <v>2577</v>
      </c>
      <c r="C1042" t="s">
        <v>2578</v>
      </c>
      <c r="E1042" t="str">
        <f t="shared" si="16"/>
        <v xml:space="preserve">MIEIC </v>
      </c>
      <c r="F1042" t="str">
        <f>IFERROR(VLOOKUP($A1042&amp;"-"&amp;F$1,'Conclusões cursos'!$E:$H,2,0),"")</f>
        <v/>
      </c>
      <c r="G1042" t="str">
        <f>IFERROR(VLOOKUP($A1042&amp;"-"&amp;F$1,'Conclusões cursos'!$E:$H,4,0),"")</f>
        <v/>
      </c>
      <c r="H1042" t="str">
        <f>IFERROR(VLOOKUP($A1042&amp;"-"&amp;H$1,'Conclusões cursos'!$E:$H,2,0),"")</f>
        <v/>
      </c>
      <c r="I1042" t="str">
        <f>IFERROR(VLOOKUP($A1042&amp;"-"&amp;H$1,'Conclusões cursos'!$E:$H,4,0),"")</f>
        <v/>
      </c>
      <c r="J1042" t="str">
        <f>IFERROR(VLOOKUP($A1042&amp;"-"&amp;J$1,'Conclusões cursos'!$E:$H,2,0),"")</f>
        <v>2010/2011</v>
      </c>
      <c r="K1042" t="str">
        <f>IFERROR(VLOOKUP($A1042&amp;"-"&amp;J$1,'Conclusões cursos'!$E:$H,4,0),"")</f>
        <v>2016/2017</v>
      </c>
      <c r="L1042" t="str">
        <f>IFERROR(VLOOKUP($A1042&amp;"-"&amp;L$1,'Conclusões cursos'!$E:$H,2,0),"")</f>
        <v/>
      </c>
      <c r="M1042" t="str">
        <f>IFERROR(VLOOKUP($A1042&amp;"-"&amp;L$1,'Conclusões cursos'!$E:$H,4,0),"")</f>
        <v/>
      </c>
      <c r="N1042" t="str">
        <f>IFERROR(VLOOKUP($A1042&amp;"-"&amp;N$1,'Conclusões cursos'!$E:$H,2,0),"")</f>
        <v/>
      </c>
      <c r="O1042" t="str">
        <f>IFERROR(VLOOKUP($A1042&amp;"-"&amp;N$1,'Conclusões cursos'!$E:$H,4,0),"")</f>
        <v/>
      </c>
    </row>
    <row r="1043" spans="1:15" x14ac:dyDescent="0.3">
      <c r="A1043">
        <v>201305892</v>
      </c>
      <c r="B1043" t="s">
        <v>2579</v>
      </c>
      <c r="C1043" t="s">
        <v>2580</v>
      </c>
      <c r="E1043" t="str">
        <f t="shared" si="16"/>
        <v xml:space="preserve">MIEIC </v>
      </c>
      <c r="F1043" t="str">
        <f>IFERROR(VLOOKUP($A1043&amp;"-"&amp;F$1,'Conclusões cursos'!$E:$H,2,0),"")</f>
        <v/>
      </c>
      <c r="G1043" t="str">
        <f>IFERROR(VLOOKUP($A1043&amp;"-"&amp;F$1,'Conclusões cursos'!$E:$H,4,0),"")</f>
        <v/>
      </c>
      <c r="H1043" t="str">
        <f>IFERROR(VLOOKUP($A1043&amp;"-"&amp;H$1,'Conclusões cursos'!$E:$H,2,0),"")</f>
        <v/>
      </c>
      <c r="I1043" t="str">
        <f>IFERROR(VLOOKUP($A1043&amp;"-"&amp;H$1,'Conclusões cursos'!$E:$H,4,0),"")</f>
        <v/>
      </c>
      <c r="J1043" t="str">
        <f>IFERROR(VLOOKUP($A1043&amp;"-"&amp;J$1,'Conclusões cursos'!$E:$H,2,0),"")</f>
        <v>2013/2014</v>
      </c>
      <c r="K1043" t="str">
        <f>IFERROR(VLOOKUP($A1043&amp;"-"&amp;J$1,'Conclusões cursos'!$E:$H,4,0),"")</f>
        <v>2017/2018</v>
      </c>
      <c r="L1043" t="str">
        <f>IFERROR(VLOOKUP($A1043&amp;"-"&amp;L$1,'Conclusões cursos'!$E:$H,2,0),"")</f>
        <v/>
      </c>
      <c r="M1043" t="str">
        <f>IFERROR(VLOOKUP($A1043&amp;"-"&amp;L$1,'Conclusões cursos'!$E:$H,4,0),"")</f>
        <v/>
      </c>
      <c r="N1043" t="str">
        <f>IFERROR(VLOOKUP($A1043&amp;"-"&amp;N$1,'Conclusões cursos'!$E:$H,2,0),"")</f>
        <v/>
      </c>
      <c r="O1043" t="str">
        <f>IFERROR(VLOOKUP($A1043&amp;"-"&amp;N$1,'Conclusões cursos'!$E:$H,4,0),"")</f>
        <v/>
      </c>
    </row>
    <row r="1044" spans="1:15" x14ac:dyDescent="0.3">
      <c r="A1044">
        <v>201905616</v>
      </c>
      <c r="B1044" t="s">
        <v>412</v>
      </c>
      <c r="C1044" t="s">
        <v>413</v>
      </c>
      <c r="E1044" t="str">
        <f t="shared" si="16"/>
        <v xml:space="preserve">L.EIC </v>
      </c>
      <c r="F1044" t="str">
        <f>IFERROR(VLOOKUP($A1044&amp;"-"&amp;F$1,'Conclusões cursos'!$E:$H,2,0),"")</f>
        <v/>
      </c>
      <c r="G1044" t="str">
        <f>IFERROR(VLOOKUP($A1044&amp;"-"&amp;F$1,'Conclusões cursos'!$E:$H,4,0),"")</f>
        <v/>
      </c>
      <c r="H1044" t="str">
        <f>IFERROR(VLOOKUP($A1044&amp;"-"&amp;H$1,'Conclusões cursos'!$E:$H,2,0),"")</f>
        <v/>
      </c>
      <c r="I1044" t="str">
        <f>IFERROR(VLOOKUP($A1044&amp;"-"&amp;H$1,'Conclusões cursos'!$E:$H,4,0),"")</f>
        <v/>
      </c>
      <c r="J1044" t="str">
        <f>IFERROR(VLOOKUP($A1044&amp;"-"&amp;J$1,'Conclusões cursos'!$E:$H,2,0),"")</f>
        <v/>
      </c>
      <c r="K1044" t="str">
        <f>IFERROR(VLOOKUP($A1044&amp;"-"&amp;J$1,'Conclusões cursos'!$E:$H,4,0),"")</f>
        <v/>
      </c>
      <c r="L1044" t="str">
        <f>IFERROR(VLOOKUP($A1044&amp;"-"&amp;L$1,'Conclusões cursos'!$E:$H,2,0),"")</f>
        <v>2021/2022</v>
      </c>
      <c r="M1044" t="str">
        <f>IFERROR(VLOOKUP($A1044&amp;"-"&amp;L$1,'Conclusões cursos'!$E:$H,4,0),"")</f>
        <v>2021/2022</v>
      </c>
      <c r="N1044" t="str">
        <f>IFERROR(VLOOKUP($A1044&amp;"-"&amp;N$1,'Conclusões cursos'!$E:$H,2,0),"")</f>
        <v/>
      </c>
      <c r="O1044" t="str">
        <f>IFERROR(VLOOKUP($A1044&amp;"-"&amp;N$1,'Conclusões cursos'!$E:$H,4,0),"")</f>
        <v/>
      </c>
    </row>
    <row r="1045" spans="1:15" x14ac:dyDescent="0.3">
      <c r="A1045">
        <v>200703629</v>
      </c>
      <c r="B1045" t="s">
        <v>2581</v>
      </c>
      <c r="C1045" t="s">
        <v>2582</v>
      </c>
      <c r="E1045" t="str">
        <f t="shared" si="16"/>
        <v xml:space="preserve">MIEIC </v>
      </c>
      <c r="F1045" t="str">
        <f>IFERROR(VLOOKUP($A1045&amp;"-"&amp;F$1,'Conclusões cursos'!$E:$H,2,0),"")</f>
        <v/>
      </c>
      <c r="G1045" t="str">
        <f>IFERROR(VLOOKUP($A1045&amp;"-"&amp;F$1,'Conclusões cursos'!$E:$H,4,0),"")</f>
        <v/>
      </c>
      <c r="H1045" t="str">
        <f>IFERROR(VLOOKUP($A1045&amp;"-"&amp;H$1,'Conclusões cursos'!$E:$H,2,0),"")</f>
        <v/>
      </c>
      <c r="I1045" t="str">
        <f>IFERROR(VLOOKUP($A1045&amp;"-"&amp;H$1,'Conclusões cursos'!$E:$H,4,0),"")</f>
        <v/>
      </c>
      <c r="J1045" t="str">
        <f>IFERROR(VLOOKUP($A1045&amp;"-"&amp;J$1,'Conclusões cursos'!$E:$H,2,0),"")</f>
        <v>2007/2008</v>
      </c>
      <c r="K1045" t="str">
        <f>IFERROR(VLOOKUP($A1045&amp;"-"&amp;J$1,'Conclusões cursos'!$E:$H,4,0),"")</f>
        <v>2011/2012</v>
      </c>
      <c r="L1045" t="str">
        <f>IFERROR(VLOOKUP($A1045&amp;"-"&amp;L$1,'Conclusões cursos'!$E:$H,2,0),"")</f>
        <v/>
      </c>
      <c r="M1045" t="str">
        <f>IFERROR(VLOOKUP($A1045&amp;"-"&amp;L$1,'Conclusões cursos'!$E:$H,4,0),"")</f>
        <v/>
      </c>
      <c r="N1045" t="str">
        <f>IFERROR(VLOOKUP($A1045&amp;"-"&amp;N$1,'Conclusões cursos'!$E:$H,2,0),"")</f>
        <v/>
      </c>
      <c r="O1045" t="str">
        <f>IFERROR(VLOOKUP($A1045&amp;"-"&amp;N$1,'Conclusões cursos'!$E:$H,4,0),"")</f>
        <v/>
      </c>
    </row>
    <row r="1046" spans="1:15" x14ac:dyDescent="0.3">
      <c r="A1046">
        <v>202006280</v>
      </c>
      <c r="B1046" t="s">
        <v>414</v>
      </c>
      <c r="C1046" t="s">
        <v>415</v>
      </c>
      <c r="E1046" t="str">
        <f t="shared" si="16"/>
        <v xml:space="preserve">L.EIC </v>
      </c>
      <c r="F1046" t="str">
        <f>IFERROR(VLOOKUP($A1046&amp;"-"&amp;F$1,'Conclusões cursos'!$E:$H,2,0),"")</f>
        <v/>
      </c>
      <c r="G1046" t="str">
        <f>IFERROR(VLOOKUP($A1046&amp;"-"&amp;F$1,'Conclusões cursos'!$E:$H,4,0),"")</f>
        <v/>
      </c>
      <c r="H1046" t="str">
        <f>IFERROR(VLOOKUP($A1046&amp;"-"&amp;H$1,'Conclusões cursos'!$E:$H,2,0),"")</f>
        <v/>
      </c>
      <c r="I1046" t="str">
        <f>IFERROR(VLOOKUP($A1046&amp;"-"&amp;H$1,'Conclusões cursos'!$E:$H,4,0),"")</f>
        <v/>
      </c>
      <c r="J1046" t="str">
        <f>IFERROR(VLOOKUP($A1046&amp;"-"&amp;J$1,'Conclusões cursos'!$E:$H,2,0),"")</f>
        <v/>
      </c>
      <c r="K1046" t="str">
        <f>IFERROR(VLOOKUP($A1046&amp;"-"&amp;J$1,'Conclusões cursos'!$E:$H,4,0),"")</f>
        <v/>
      </c>
      <c r="L1046" t="str">
        <f>IFERROR(VLOOKUP($A1046&amp;"-"&amp;L$1,'Conclusões cursos'!$E:$H,2,0),"")</f>
        <v>2021/2022</v>
      </c>
      <c r="M1046" t="str">
        <f>IFERROR(VLOOKUP($A1046&amp;"-"&amp;L$1,'Conclusões cursos'!$E:$H,4,0),"")</f>
        <v>2022/2023</v>
      </c>
      <c r="N1046" t="str">
        <f>IFERROR(VLOOKUP($A1046&amp;"-"&amp;N$1,'Conclusões cursos'!$E:$H,2,0),"")</f>
        <v/>
      </c>
      <c r="O1046" t="str">
        <f>IFERROR(VLOOKUP($A1046&amp;"-"&amp;N$1,'Conclusões cursos'!$E:$H,4,0),"")</f>
        <v/>
      </c>
    </row>
    <row r="1047" spans="1:15" x14ac:dyDescent="0.3">
      <c r="A1047">
        <v>201705577</v>
      </c>
      <c r="B1047" t="s">
        <v>1078</v>
      </c>
      <c r="C1047" t="s">
        <v>1079</v>
      </c>
      <c r="E1047" t="str">
        <f t="shared" si="16"/>
        <v>M.EIC</v>
      </c>
      <c r="F1047" t="str">
        <f>IFERROR(VLOOKUP($A1047&amp;"-"&amp;F$1,'Conclusões cursos'!$E:$H,2,0),"")</f>
        <v/>
      </c>
      <c r="G1047" t="str">
        <f>IFERROR(VLOOKUP($A1047&amp;"-"&amp;F$1,'Conclusões cursos'!$E:$H,4,0),"")</f>
        <v/>
      </c>
      <c r="H1047" t="str">
        <f>IFERROR(VLOOKUP($A1047&amp;"-"&amp;H$1,'Conclusões cursos'!$E:$H,2,0),"")</f>
        <v/>
      </c>
      <c r="I1047" t="str">
        <f>IFERROR(VLOOKUP($A1047&amp;"-"&amp;H$1,'Conclusões cursos'!$E:$H,4,0),"")</f>
        <v/>
      </c>
      <c r="J1047" t="str">
        <f>IFERROR(VLOOKUP($A1047&amp;"-"&amp;J$1,'Conclusões cursos'!$E:$H,2,0),"")</f>
        <v/>
      </c>
      <c r="K1047" t="str">
        <f>IFERROR(VLOOKUP($A1047&amp;"-"&amp;J$1,'Conclusões cursos'!$E:$H,4,0),"")</f>
        <v/>
      </c>
      <c r="L1047" t="str">
        <f>IFERROR(VLOOKUP($A1047&amp;"-"&amp;L$1,'Conclusões cursos'!$E:$H,2,0),"")</f>
        <v/>
      </c>
      <c r="M1047" t="str">
        <f>IFERROR(VLOOKUP($A1047&amp;"-"&amp;L$1,'Conclusões cursos'!$E:$H,4,0),"")</f>
        <v/>
      </c>
      <c r="N1047" t="str">
        <f>IFERROR(VLOOKUP($A1047&amp;"-"&amp;N$1,'Conclusões cursos'!$E:$H,2,0),"")</f>
        <v>2021/2022</v>
      </c>
      <c r="O1047" t="str">
        <f>IFERROR(VLOOKUP($A1047&amp;"-"&amp;N$1,'Conclusões cursos'!$E:$H,4,0),"")</f>
        <v>2021/2022</v>
      </c>
    </row>
    <row r="1048" spans="1:15" x14ac:dyDescent="0.3">
      <c r="A1048">
        <v>200404396</v>
      </c>
      <c r="B1048" t="s">
        <v>2583</v>
      </c>
      <c r="C1048" t="s">
        <v>2584</v>
      </c>
      <c r="E1048" t="str">
        <f t="shared" si="16"/>
        <v xml:space="preserve">MIEIC </v>
      </c>
      <c r="F1048" t="str">
        <f>IFERROR(VLOOKUP($A1048&amp;"-"&amp;F$1,'Conclusões cursos'!$E:$H,2,0),"")</f>
        <v/>
      </c>
      <c r="G1048" t="str">
        <f>IFERROR(VLOOKUP($A1048&amp;"-"&amp;F$1,'Conclusões cursos'!$E:$H,4,0),"")</f>
        <v/>
      </c>
      <c r="H1048" t="str">
        <f>IFERROR(VLOOKUP($A1048&amp;"-"&amp;H$1,'Conclusões cursos'!$E:$H,2,0),"")</f>
        <v/>
      </c>
      <c r="I1048" t="str">
        <f>IFERROR(VLOOKUP($A1048&amp;"-"&amp;H$1,'Conclusões cursos'!$E:$H,4,0),"")</f>
        <v/>
      </c>
      <c r="J1048" t="str">
        <f>IFERROR(VLOOKUP($A1048&amp;"-"&amp;J$1,'Conclusões cursos'!$E:$H,2,0),"")</f>
        <v>2004/2005</v>
      </c>
      <c r="K1048" t="str">
        <f>IFERROR(VLOOKUP($A1048&amp;"-"&amp;J$1,'Conclusões cursos'!$E:$H,4,0),"")</f>
        <v>2009/2010</v>
      </c>
      <c r="L1048" t="str">
        <f>IFERROR(VLOOKUP($A1048&amp;"-"&amp;L$1,'Conclusões cursos'!$E:$H,2,0),"")</f>
        <v/>
      </c>
      <c r="M1048" t="str">
        <f>IFERROR(VLOOKUP($A1048&amp;"-"&amp;L$1,'Conclusões cursos'!$E:$H,4,0),"")</f>
        <v/>
      </c>
      <c r="N1048" t="str">
        <f>IFERROR(VLOOKUP($A1048&amp;"-"&amp;N$1,'Conclusões cursos'!$E:$H,2,0),"")</f>
        <v/>
      </c>
      <c r="O1048" t="str">
        <f>IFERROR(VLOOKUP($A1048&amp;"-"&amp;N$1,'Conclusões cursos'!$E:$H,4,0),"")</f>
        <v/>
      </c>
    </row>
    <row r="1049" spans="1:15" x14ac:dyDescent="0.3">
      <c r="A1049">
        <v>201104203</v>
      </c>
      <c r="B1049" t="s">
        <v>2585</v>
      </c>
      <c r="C1049" t="s">
        <v>2586</v>
      </c>
      <c r="E1049" t="str">
        <f t="shared" si="16"/>
        <v xml:space="preserve">MIEIC </v>
      </c>
      <c r="F1049" t="str">
        <f>IFERROR(VLOOKUP($A1049&amp;"-"&amp;F$1,'Conclusões cursos'!$E:$H,2,0),"")</f>
        <v/>
      </c>
      <c r="G1049" t="str">
        <f>IFERROR(VLOOKUP($A1049&amp;"-"&amp;F$1,'Conclusões cursos'!$E:$H,4,0),"")</f>
        <v/>
      </c>
      <c r="H1049" t="str">
        <f>IFERROR(VLOOKUP($A1049&amp;"-"&amp;H$1,'Conclusões cursos'!$E:$H,2,0),"")</f>
        <v/>
      </c>
      <c r="I1049" t="str">
        <f>IFERROR(VLOOKUP($A1049&amp;"-"&amp;H$1,'Conclusões cursos'!$E:$H,4,0),"")</f>
        <v/>
      </c>
      <c r="J1049" t="str">
        <f>IFERROR(VLOOKUP($A1049&amp;"-"&amp;J$1,'Conclusões cursos'!$E:$H,2,0),"")</f>
        <v>2012/2013</v>
      </c>
      <c r="K1049" t="str">
        <f>IFERROR(VLOOKUP($A1049&amp;"-"&amp;J$1,'Conclusões cursos'!$E:$H,4,0),"")</f>
        <v>2016/2017</v>
      </c>
      <c r="L1049" t="str">
        <f>IFERROR(VLOOKUP($A1049&amp;"-"&amp;L$1,'Conclusões cursos'!$E:$H,2,0),"")</f>
        <v/>
      </c>
      <c r="M1049" t="str">
        <f>IFERROR(VLOOKUP($A1049&amp;"-"&amp;L$1,'Conclusões cursos'!$E:$H,4,0),"")</f>
        <v/>
      </c>
      <c r="N1049" t="str">
        <f>IFERROR(VLOOKUP($A1049&amp;"-"&amp;N$1,'Conclusões cursos'!$E:$H,2,0),"")</f>
        <v/>
      </c>
      <c r="O1049" t="str">
        <f>IFERROR(VLOOKUP($A1049&amp;"-"&amp;N$1,'Conclusões cursos'!$E:$H,4,0),"")</f>
        <v/>
      </c>
    </row>
    <row r="1050" spans="1:15" x14ac:dyDescent="0.3">
      <c r="A1050">
        <v>200201784</v>
      </c>
      <c r="B1050" t="s">
        <v>4613</v>
      </c>
      <c r="C1050" t="s">
        <v>4614</v>
      </c>
      <c r="E1050" t="str">
        <f t="shared" si="16"/>
        <v xml:space="preserve">LEIC </v>
      </c>
      <c r="F1050" t="str">
        <f>IFERROR(VLOOKUP($A1050&amp;"-"&amp;F$1,'Conclusões cursos'!$E:$H,2,0),"")</f>
        <v>2002/2003</v>
      </c>
      <c r="G1050" t="str">
        <f>IFERROR(VLOOKUP($A1050&amp;"-"&amp;F$1,'Conclusões cursos'!$E:$H,4,0),"")</f>
        <v>2006/2007</v>
      </c>
      <c r="H1050" t="str">
        <f>IFERROR(VLOOKUP($A1050&amp;"-"&amp;H$1,'Conclusões cursos'!$E:$H,2,0),"")</f>
        <v/>
      </c>
      <c r="I1050" t="str">
        <f>IFERROR(VLOOKUP($A1050&amp;"-"&amp;H$1,'Conclusões cursos'!$E:$H,4,0),"")</f>
        <v/>
      </c>
      <c r="J1050" t="str">
        <f>IFERROR(VLOOKUP($A1050&amp;"-"&amp;J$1,'Conclusões cursos'!$E:$H,2,0),"")</f>
        <v/>
      </c>
      <c r="K1050" t="str">
        <f>IFERROR(VLOOKUP($A1050&amp;"-"&amp;J$1,'Conclusões cursos'!$E:$H,4,0),"")</f>
        <v/>
      </c>
      <c r="L1050" t="str">
        <f>IFERROR(VLOOKUP($A1050&amp;"-"&amp;L$1,'Conclusões cursos'!$E:$H,2,0),"")</f>
        <v/>
      </c>
      <c r="M1050" t="str">
        <f>IFERROR(VLOOKUP($A1050&amp;"-"&amp;L$1,'Conclusões cursos'!$E:$H,4,0),"")</f>
        <v/>
      </c>
      <c r="N1050" t="str">
        <f>IFERROR(VLOOKUP($A1050&amp;"-"&amp;N$1,'Conclusões cursos'!$E:$H,2,0),"")</f>
        <v/>
      </c>
      <c r="O1050" t="str">
        <f>IFERROR(VLOOKUP($A1050&amp;"-"&amp;N$1,'Conclusões cursos'!$E:$H,4,0),"")</f>
        <v/>
      </c>
    </row>
    <row r="1051" spans="1:15" x14ac:dyDescent="0.3">
      <c r="A1051">
        <v>201504875</v>
      </c>
      <c r="B1051" t="s">
        <v>2587</v>
      </c>
      <c r="C1051" t="s">
        <v>2588</v>
      </c>
      <c r="E1051" t="str">
        <f t="shared" si="16"/>
        <v xml:space="preserve">MIEIC </v>
      </c>
      <c r="F1051" t="str">
        <f>IFERROR(VLOOKUP($A1051&amp;"-"&amp;F$1,'Conclusões cursos'!$E:$H,2,0),"")</f>
        <v/>
      </c>
      <c r="G1051" t="str">
        <f>IFERROR(VLOOKUP($A1051&amp;"-"&amp;F$1,'Conclusões cursos'!$E:$H,4,0),"")</f>
        <v/>
      </c>
      <c r="H1051" t="str">
        <f>IFERROR(VLOOKUP($A1051&amp;"-"&amp;H$1,'Conclusões cursos'!$E:$H,2,0),"")</f>
        <v/>
      </c>
      <c r="I1051" t="str">
        <f>IFERROR(VLOOKUP($A1051&amp;"-"&amp;H$1,'Conclusões cursos'!$E:$H,4,0),"")</f>
        <v/>
      </c>
      <c r="J1051" t="str">
        <f>IFERROR(VLOOKUP($A1051&amp;"-"&amp;J$1,'Conclusões cursos'!$E:$H,2,0),"")</f>
        <v>2015/2016</v>
      </c>
      <c r="K1051" t="str">
        <f>IFERROR(VLOOKUP($A1051&amp;"-"&amp;J$1,'Conclusões cursos'!$E:$H,4,0),"")</f>
        <v>2019/2020</v>
      </c>
      <c r="L1051" t="str">
        <f>IFERROR(VLOOKUP($A1051&amp;"-"&amp;L$1,'Conclusões cursos'!$E:$H,2,0),"")</f>
        <v/>
      </c>
      <c r="M1051" t="str">
        <f>IFERROR(VLOOKUP($A1051&amp;"-"&amp;L$1,'Conclusões cursos'!$E:$H,4,0),"")</f>
        <v/>
      </c>
      <c r="N1051" t="str">
        <f>IFERROR(VLOOKUP($A1051&amp;"-"&amp;N$1,'Conclusões cursos'!$E:$H,2,0),"")</f>
        <v/>
      </c>
      <c r="O1051" t="str">
        <f>IFERROR(VLOOKUP($A1051&amp;"-"&amp;N$1,'Conclusões cursos'!$E:$H,4,0),"")</f>
        <v/>
      </c>
    </row>
    <row r="1052" spans="1:15" x14ac:dyDescent="0.3">
      <c r="A1052">
        <v>200400360</v>
      </c>
      <c r="B1052" t="s">
        <v>2589</v>
      </c>
      <c r="C1052" t="s">
        <v>2590</v>
      </c>
      <c r="E1052" t="str">
        <f t="shared" si="16"/>
        <v xml:space="preserve">MIEIC </v>
      </c>
      <c r="F1052" t="str">
        <f>IFERROR(VLOOKUP($A1052&amp;"-"&amp;F$1,'Conclusões cursos'!$E:$H,2,0),"")</f>
        <v/>
      </c>
      <c r="G1052" t="str">
        <f>IFERROR(VLOOKUP($A1052&amp;"-"&amp;F$1,'Conclusões cursos'!$E:$H,4,0),"")</f>
        <v/>
      </c>
      <c r="H1052" t="str">
        <f>IFERROR(VLOOKUP($A1052&amp;"-"&amp;H$1,'Conclusões cursos'!$E:$H,2,0),"")</f>
        <v/>
      </c>
      <c r="I1052" t="str">
        <f>IFERROR(VLOOKUP($A1052&amp;"-"&amp;H$1,'Conclusões cursos'!$E:$H,4,0),"")</f>
        <v/>
      </c>
      <c r="J1052" t="str">
        <f>IFERROR(VLOOKUP($A1052&amp;"-"&amp;J$1,'Conclusões cursos'!$E:$H,2,0),"")</f>
        <v>2004/2005</v>
      </c>
      <c r="K1052" t="str">
        <f>IFERROR(VLOOKUP($A1052&amp;"-"&amp;J$1,'Conclusões cursos'!$E:$H,4,0),"")</f>
        <v>2008/2009</v>
      </c>
      <c r="L1052" t="str">
        <f>IFERROR(VLOOKUP($A1052&amp;"-"&amp;L$1,'Conclusões cursos'!$E:$H,2,0),"")</f>
        <v/>
      </c>
      <c r="M1052" t="str">
        <f>IFERROR(VLOOKUP($A1052&amp;"-"&amp;L$1,'Conclusões cursos'!$E:$H,4,0),"")</f>
        <v/>
      </c>
      <c r="N1052" t="str">
        <f>IFERROR(VLOOKUP($A1052&amp;"-"&amp;N$1,'Conclusões cursos'!$E:$H,2,0),"")</f>
        <v/>
      </c>
      <c r="O1052" t="str">
        <f>IFERROR(VLOOKUP($A1052&amp;"-"&amp;N$1,'Conclusões cursos'!$E:$H,4,0),"")</f>
        <v/>
      </c>
    </row>
    <row r="1053" spans="1:15" x14ac:dyDescent="0.3">
      <c r="A1053">
        <v>201308560</v>
      </c>
      <c r="B1053" t="s">
        <v>2591</v>
      </c>
      <c r="C1053" t="s">
        <v>2592</v>
      </c>
      <c r="E1053" t="str">
        <f t="shared" si="16"/>
        <v xml:space="preserve">MIEIC </v>
      </c>
      <c r="F1053" t="str">
        <f>IFERROR(VLOOKUP($A1053&amp;"-"&amp;F$1,'Conclusões cursos'!$E:$H,2,0),"")</f>
        <v/>
      </c>
      <c r="G1053" t="str">
        <f>IFERROR(VLOOKUP($A1053&amp;"-"&amp;F$1,'Conclusões cursos'!$E:$H,4,0),"")</f>
        <v/>
      </c>
      <c r="H1053" t="str">
        <f>IFERROR(VLOOKUP($A1053&amp;"-"&amp;H$1,'Conclusões cursos'!$E:$H,2,0),"")</f>
        <v/>
      </c>
      <c r="I1053" t="str">
        <f>IFERROR(VLOOKUP($A1053&amp;"-"&amp;H$1,'Conclusões cursos'!$E:$H,4,0),"")</f>
        <v/>
      </c>
      <c r="J1053" t="str">
        <f>IFERROR(VLOOKUP($A1053&amp;"-"&amp;J$1,'Conclusões cursos'!$E:$H,2,0),"")</f>
        <v>2013/2014</v>
      </c>
      <c r="K1053" t="str">
        <f>IFERROR(VLOOKUP($A1053&amp;"-"&amp;J$1,'Conclusões cursos'!$E:$H,4,0),"")</f>
        <v>2017/2018</v>
      </c>
      <c r="L1053" t="str">
        <f>IFERROR(VLOOKUP($A1053&amp;"-"&amp;L$1,'Conclusões cursos'!$E:$H,2,0),"")</f>
        <v/>
      </c>
      <c r="M1053" t="str">
        <f>IFERROR(VLOOKUP($A1053&amp;"-"&amp;L$1,'Conclusões cursos'!$E:$H,4,0),"")</f>
        <v/>
      </c>
      <c r="N1053" t="str">
        <f>IFERROR(VLOOKUP($A1053&amp;"-"&amp;N$1,'Conclusões cursos'!$E:$H,2,0),"")</f>
        <v/>
      </c>
      <c r="O1053" t="str">
        <f>IFERROR(VLOOKUP($A1053&amp;"-"&amp;N$1,'Conclusões cursos'!$E:$H,4,0),"")</f>
        <v/>
      </c>
    </row>
    <row r="1054" spans="1:15" x14ac:dyDescent="0.3">
      <c r="A1054">
        <v>200201792</v>
      </c>
      <c r="B1054" t="s">
        <v>2593</v>
      </c>
      <c r="C1054" t="s">
        <v>2594</v>
      </c>
      <c r="E1054" t="str">
        <f t="shared" si="16"/>
        <v xml:space="preserve">MIEIC </v>
      </c>
      <c r="F1054" t="str">
        <f>IFERROR(VLOOKUP($A1054&amp;"-"&amp;F$1,'Conclusões cursos'!$E:$H,2,0),"")</f>
        <v/>
      </c>
      <c r="G1054" t="str">
        <f>IFERROR(VLOOKUP($A1054&amp;"-"&amp;F$1,'Conclusões cursos'!$E:$H,4,0),"")</f>
        <v/>
      </c>
      <c r="H1054" t="str">
        <f>IFERROR(VLOOKUP($A1054&amp;"-"&amp;H$1,'Conclusões cursos'!$E:$H,2,0),"")</f>
        <v/>
      </c>
      <c r="I1054" t="str">
        <f>IFERROR(VLOOKUP($A1054&amp;"-"&amp;H$1,'Conclusões cursos'!$E:$H,4,0),"")</f>
        <v/>
      </c>
      <c r="J1054" t="str">
        <f>IFERROR(VLOOKUP($A1054&amp;"-"&amp;J$1,'Conclusões cursos'!$E:$H,2,0),"")</f>
        <v>2008/2009</v>
      </c>
      <c r="K1054" t="str">
        <f>IFERROR(VLOOKUP($A1054&amp;"-"&amp;J$1,'Conclusões cursos'!$E:$H,4,0),"")</f>
        <v>2011/2012</v>
      </c>
      <c r="L1054" t="str">
        <f>IFERROR(VLOOKUP($A1054&amp;"-"&amp;L$1,'Conclusões cursos'!$E:$H,2,0),"")</f>
        <v/>
      </c>
      <c r="M1054" t="str">
        <f>IFERROR(VLOOKUP($A1054&amp;"-"&amp;L$1,'Conclusões cursos'!$E:$H,4,0),"")</f>
        <v/>
      </c>
      <c r="N1054" t="str">
        <f>IFERROR(VLOOKUP($A1054&amp;"-"&amp;N$1,'Conclusões cursos'!$E:$H,2,0),"")</f>
        <v/>
      </c>
      <c r="O1054" t="str">
        <f>IFERROR(VLOOKUP($A1054&amp;"-"&amp;N$1,'Conclusões cursos'!$E:$H,4,0),"")</f>
        <v/>
      </c>
    </row>
    <row r="1055" spans="1:15" x14ac:dyDescent="0.3">
      <c r="A1055">
        <v>201104321</v>
      </c>
      <c r="B1055" t="s">
        <v>2595</v>
      </c>
      <c r="C1055" t="s">
        <v>2596</v>
      </c>
      <c r="E1055" t="str">
        <f t="shared" si="16"/>
        <v xml:space="preserve">MIEIC </v>
      </c>
      <c r="F1055" t="str">
        <f>IFERROR(VLOOKUP($A1055&amp;"-"&amp;F$1,'Conclusões cursos'!$E:$H,2,0),"")</f>
        <v/>
      </c>
      <c r="G1055" t="str">
        <f>IFERROR(VLOOKUP($A1055&amp;"-"&amp;F$1,'Conclusões cursos'!$E:$H,4,0),"")</f>
        <v/>
      </c>
      <c r="H1055" t="str">
        <f>IFERROR(VLOOKUP($A1055&amp;"-"&amp;H$1,'Conclusões cursos'!$E:$H,2,0),"")</f>
        <v/>
      </c>
      <c r="I1055" t="str">
        <f>IFERROR(VLOOKUP($A1055&amp;"-"&amp;H$1,'Conclusões cursos'!$E:$H,4,0),"")</f>
        <v/>
      </c>
      <c r="J1055" t="str">
        <f>IFERROR(VLOOKUP($A1055&amp;"-"&amp;J$1,'Conclusões cursos'!$E:$H,2,0),"")</f>
        <v>2011/2012</v>
      </c>
      <c r="K1055" t="str">
        <f>IFERROR(VLOOKUP($A1055&amp;"-"&amp;J$1,'Conclusões cursos'!$E:$H,4,0),"")</f>
        <v>2014/2015</v>
      </c>
      <c r="L1055" t="str">
        <f>IFERROR(VLOOKUP($A1055&amp;"-"&amp;L$1,'Conclusões cursos'!$E:$H,2,0),"")</f>
        <v/>
      </c>
      <c r="M1055" t="str">
        <f>IFERROR(VLOOKUP($A1055&amp;"-"&amp;L$1,'Conclusões cursos'!$E:$H,4,0),"")</f>
        <v/>
      </c>
      <c r="N1055" t="str">
        <f>IFERROR(VLOOKUP($A1055&amp;"-"&amp;N$1,'Conclusões cursos'!$E:$H,2,0),"")</f>
        <v/>
      </c>
      <c r="O1055" t="str">
        <f>IFERROR(VLOOKUP($A1055&amp;"-"&amp;N$1,'Conclusões cursos'!$E:$H,4,0),"")</f>
        <v/>
      </c>
    </row>
    <row r="1056" spans="1:15" x14ac:dyDescent="0.3">
      <c r="A1056">
        <v>201403967</v>
      </c>
      <c r="B1056" t="s">
        <v>2597</v>
      </c>
      <c r="C1056" t="s">
        <v>2598</v>
      </c>
      <c r="E1056" t="str">
        <f t="shared" si="16"/>
        <v xml:space="preserve">MIEIC </v>
      </c>
      <c r="F1056" t="str">
        <f>IFERROR(VLOOKUP($A1056&amp;"-"&amp;F$1,'Conclusões cursos'!$E:$H,2,0),"")</f>
        <v/>
      </c>
      <c r="G1056" t="str">
        <f>IFERROR(VLOOKUP($A1056&amp;"-"&amp;F$1,'Conclusões cursos'!$E:$H,4,0),"")</f>
        <v/>
      </c>
      <c r="H1056" t="str">
        <f>IFERROR(VLOOKUP($A1056&amp;"-"&amp;H$1,'Conclusões cursos'!$E:$H,2,0),"")</f>
        <v/>
      </c>
      <c r="I1056" t="str">
        <f>IFERROR(VLOOKUP($A1056&amp;"-"&amp;H$1,'Conclusões cursos'!$E:$H,4,0),"")</f>
        <v/>
      </c>
      <c r="J1056" t="str">
        <f>IFERROR(VLOOKUP($A1056&amp;"-"&amp;J$1,'Conclusões cursos'!$E:$H,2,0),"")</f>
        <v>2014/2015</v>
      </c>
      <c r="K1056" t="str">
        <f>IFERROR(VLOOKUP($A1056&amp;"-"&amp;J$1,'Conclusões cursos'!$E:$H,4,0),"")</f>
        <v>2018/2019</v>
      </c>
      <c r="L1056" t="str">
        <f>IFERROR(VLOOKUP($A1056&amp;"-"&amp;L$1,'Conclusões cursos'!$E:$H,2,0),"")</f>
        <v/>
      </c>
      <c r="M1056" t="str">
        <f>IFERROR(VLOOKUP($A1056&amp;"-"&amp;L$1,'Conclusões cursos'!$E:$H,4,0),"")</f>
        <v/>
      </c>
      <c r="N1056" t="str">
        <f>IFERROR(VLOOKUP($A1056&amp;"-"&amp;N$1,'Conclusões cursos'!$E:$H,2,0),"")</f>
        <v/>
      </c>
      <c r="O1056" t="str">
        <f>IFERROR(VLOOKUP($A1056&amp;"-"&amp;N$1,'Conclusões cursos'!$E:$H,4,0),"")</f>
        <v/>
      </c>
    </row>
    <row r="1057" spans="1:15" x14ac:dyDescent="0.3">
      <c r="A1057">
        <v>200501282</v>
      </c>
      <c r="B1057" t="s">
        <v>2599</v>
      </c>
      <c r="C1057" t="s">
        <v>2600</v>
      </c>
      <c r="E1057" t="str">
        <f t="shared" si="16"/>
        <v xml:space="preserve">MIEIC </v>
      </c>
      <c r="F1057" t="str">
        <f>IFERROR(VLOOKUP($A1057&amp;"-"&amp;F$1,'Conclusões cursos'!$E:$H,2,0),"")</f>
        <v/>
      </c>
      <c r="G1057" t="str">
        <f>IFERROR(VLOOKUP($A1057&amp;"-"&amp;F$1,'Conclusões cursos'!$E:$H,4,0),"")</f>
        <v/>
      </c>
      <c r="H1057" t="str">
        <f>IFERROR(VLOOKUP($A1057&amp;"-"&amp;H$1,'Conclusões cursos'!$E:$H,2,0),"")</f>
        <v/>
      </c>
      <c r="I1057" t="str">
        <f>IFERROR(VLOOKUP($A1057&amp;"-"&amp;H$1,'Conclusões cursos'!$E:$H,4,0),"")</f>
        <v/>
      </c>
      <c r="J1057" t="str">
        <f>IFERROR(VLOOKUP($A1057&amp;"-"&amp;J$1,'Conclusões cursos'!$E:$H,2,0),"")</f>
        <v>2005/2006</v>
      </c>
      <c r="K1057" t="str">
        <f>IFERROR(VLOOKUP($A1057&amp;"-"&amp;J$1,'Conclusões cursos'!$E:$H,4,0),"")</f>
        <v>2010/2011</v>
      </c>
      <c r="L1057" t="str">
        <f>IFERROR(VLOOKUP($A1057&amp;"-"&amp;L$1,'Conclusões cursos'!$E:$H,2,0),"")</f>
        <v/>
      </c>
      <c r="M1057" t="str">
        <f>IFERROR(VLOOKUP($A1057&amp;"-"&amp;L$1,'Conclusões cursos'!$E:$H,4,0),"")</f>
        <v/>
      </c>
      <c r="N1057" t="str">
        <f>IFERROR(VLOOKUP($A1057&amp;"-"&amp;N$1,'Conclusões cursos'!$E:$H,2,0),"")</f>
        <v/>
      </c>
      <c r="O1057" t="str">
        <f>IFERROR(VLOOKUP($A1057&amp;"-"&amp;N$1,'Conclusões cursos'!$E:$H,4,0),"")</f>
        <v/>
      </c>
    </row>
    <row r="1058" spans="1:15" x14ac:dyDescent="0.3">
      <c r="A1058">
        <v>199800786</v>
      </c>
      <c r="B1058" t="s">
        <v>4615</v>
      </c>
      <c r="C1058" t="s">
        <v>4616</v>
      </c>
      <c r="E1058" t="str">
        <f t="shared" si="16"/>
        <v xml:space="preserve">LEIC </v>
      </c>
      <c r="F1058" t="str">
        <f>IFERROR(VLOOKUP($A1058&amp;"-"&amp;F$1,'Conclusões cursos'!$E:$H,2,0),"")</f>
        <v>1998/1999</v>
      </c>
      <c r="G1058" t="str">
        <f>IFERROR(VLOOKUP($A1058&amp;"-"&amp;F$1,'Conclusões cursos'!$E:$H,4,0),"")</f>
        <v>2002/2003</v>
      </c>
      <c r="H1058" t="str">
        <f>IFERROR(VLOOKUP($A1058&amp;"-"&amp;H$1,'Conclusões cursos'!$E:$H,2,0),"")</f>
        <v/>
      </c>
      <c r="I1058" t="str">
        <f>IFERROR(VLOOKUP($A1058&amp;"-"&amp;H$1,'Conclusões cursos'!$E:$H,4,0),"")</f>
        <v/>
      </c>
      <c r="J1058" t="str">
        <f>IFERROR(VLOOKUP($A1058&amp;"-"&amp;J$1,'Conclusões cursos'!$E:$H,2,0),"")</f>
        <v/>
      </c>
      <c r="K1058" t="str">
        <f>IFERROR(VLOOKUP($A1058&amp;"-"&amp;J$1,'Conclusões cursos'!$E:$H,4,0),"")</f>
        <v/>
      </c>
      <c r="L1058" t="str">
        <f>IFERROR(VLOOKUP($A1058&amp;"-"&amp;L$1,'Conclusões cursos'!$E:$H,2,0),"")</f>
        <v/>
      </c>
      <c r="M1058" t="str">
        <f>IFERROR(VLOOKUP($A1058&amp;"-"&amp;L$1,'Conclusões cursos'!$E:$H,4,0),"")</f>
        <v/>
      </c>
      <c r="N1058" t="str">
        <f>IFERROR(VLOOKUP($A1058&amp;"-"&amp;N$1,'Conclusões cursos'!$E:$H,2,0),"")</f>
        <v/>
      </c>
      <c r="O1058" t="str">
        <f>IFERROR(VLOOKUP($A1058&amp;"-"&amp;N$1,'Conclusões cursos'!$E:$H,4,0),"")</f>
        <v/>
      </c>
    </row>
    <row r="1059" spans="1:15" x14ac:dyDescent="0.3">
      <c r="A1059">
        <v>200703631</v>
      </c>
      <c r="B1059" t="s">
        <v>2601</v>
      </c>
      <c r="C1059" t="s">
        <v>2602</v>
      </c>
      <c r="E1059" t="str">
        <f t="shared" si="16"/>
        <v xml:space="preserve">MIEIC </v>
      </c>
      <c r="F1059" t="str">
        <f>IFERROR(VLOOKUP($A1059&amp;"-"&amp;F$1,'Conclusões cursos'!$E:$H,2,0),"")</f>
        <v/>
      </c>
      <c r="G1059" t="str">
        <f>IFERROR(VLOOKUP($A1059&amp;"-"&amp;F$1,'Conclusões cursos'!$E:$H,4,0),"")</f>
        <v/>
      </c>
      <c r="H1059" t="str">
        <f>IFERROR(VLOOKUP($A1059&amp;"-"&amp;H$1,'Conclusões cursos'!$E:$H,2,0),"")</f>
        <v/>
      </c>
      <c r="I1059" t="str">
        <f>IFERROR(VLOOKUP($A1059&amp;"-"&amp;H$1,'Conclusões cursos'!$E:$H,4,0),"")</f>
        <v/>
      </c>
      <c r="J1059" t="str">
        <f>IFERROR(VLOOKUP($A1059&amp;"-"&amp;J$1,'Conclusões cursos'!$E:$H,2,0),"")</f>
        <v>2007/2008</v>
      </c>
      <c r="K1059" t="str">
        <f>IFERROR(VLOOKUP($A1059&amp;"-"&amp;J$1,'Conclusões cursos'!$E:$H,4,0),"")</f>
        <v>2011/2012</v>
      </c>
      <c r="L1059" t="str">
        <f>IFERROR(VLOOKUP($A1059&amp;"-"&amp;L$1,'Conclusões cursos'!$E:$H,2,0),"")</f>
        <v/>
      </c>
      <c r="M1059" t="str">
        <f>IFERROR(VLOOKUP($A1059&amp;"-"&amp;L$1,'Conclusões cursos'!$E:$H,4,0),"")</f>
        <v/>
      </c>
      <c r="N1059" t="str">
        <f>IFERROR(VLOOKUP($A1059&amp;"-"&amp;N$1,'Conclusões cursos'!$E:$H,2,0),"")</f>
        <v/>
      </c>
      <c r="O1059" t="str">
        <f>IFERROR(VLOOKUP($A1059&amp;"-"&amp;N$1,'Conclusões cursos'!$E:$H,4,0),"")</f>
        <v/>
      </c>
    </row>
    <row r="1060" spans="1:15" x14ac:dyDescent="0.3">
      <c r="A1060">
        <v>200604211</v>
      </c>
      <c r="B1060" t="s">
        <v>2603</v>
      </c>
      <c r="C1060" t="s">
        <v>2604</v>
      </c>
      <c r="E1060" t="str">
        <f t="shared" si="16"/>
        <v xml:space="preserve">MIEIC </v>
      </c>
      <c r="F1060" t="str">
        <f>IFERROR(VLOOKUP($A1060&amp;"-"&amp;F$1,'Conclusões cursos'!$E:$H,2,0),"")</f>
        <v/>
      </c>
      <c r="G1060" t="str">
        <f>IFERROR(VLOOKUP($A1060&amp;"-"&amp;F$1,'Conclusões cursos'!$E:$H,4,0),"")</f>
        <v/>
      </c>
      <c r="H1060" t="str">
        <f>IFERROR(VLOOKUP($A1060&amp;"-"&amp;H$1,'Conclusões cursos'!$E:$H,2,0),"")</f>
        <v/>
      </c>
      <c r="I1060" t="str">
        <f>IFERROR(VLOOKUP($A1060&amp;"-"&amp;H$1,'Conclusões cursos'!$E:$H,4,0),"")</f>
        <v/>
      </c>
      <c r="J1060" t="str">
        <f>IFERROR(VLOOKUP($A1060&amp;"-"&amp;J$1,'Conclusões cursos'!$E:$H,2,0),"")</f>
        <v>2006/2007</v>
      </c>
      <c r="K1060" t="str">
        <f>IFERROR(VLOOKUP($A1060&amp;"-"&amp;J$1,'Conclusões cursos'!$E:$H,4,0),"")</f>
        <v>2010/2011</v>
      </c>
      <c r="L1060" t="str">
        <f>IFERROR(VLOOKUP($A1060&amp;"-"&amp;L$1,'Conclusões cursos'!$E:$H,2,0),"")</f>
        <v/>
      </c>
      <c r="M1060" t="str">
        <f>IFERROR(VLOOKUP($A1060&amp;"-"&amp;L$1,'Conclusões cursos'!$E:$H,4,0),"")</f>
        <v/>
      </c>
      <c r="N1060" t="str">
        <f>IFERROR(VLOOKUP($A1060&amp;"-"&amp;N$1,'Conclusões cursos'!$E:$H,2,0),"")</f>
        <v/>
      </c>
      <c r="O1060" t="str">
        <f>IFERROR(VLOOKUP($A1060&amp;"-"&amp;N$1,'Conclusões cursos'!$E:$H,4,0),"")</f>
        <v/>
      </c>
    </row>
    <row r="1061" spans="1:15" x14ac:dyDescent="0.3">
      <c r="A1061">
        <v>201101991</v>
      </c>
      <c r="B1061" t="s">
        <v>2605</v>
      </c>
      <c r="C1061" t="s">
        <v>2606</v>
      </c>
      <c r="E1061" t="str">
        <f t="shared" si="16"/>
        <v xml:space="preserve">MIEIC </v>
      </c>
      <c r="F1061" t="str">
        <f>IFERROR(VLOOKUP($A1061&amp;"-"&amp;F$1,'Conclusões cursos'!$E:$H,2,0),"")</f>
        <v/>
      </c>
      <c r="G1061" t="str">
        <f>IFERROR(VLOOKUP($A1061&amp;"-"&amp;F$1,'Conclusões cursos'!$E:$H,4,0),"")</f>
        <v/>
      </c>
      <c r="H1061" t="str">
        <f>IFERROR(VLOOKUP($A1061&amp;"-"&amp;H$1,'Conclusões cursos'!$E:$H,2,0),"")</f>
        <v/>
      </c>
      <c r="I1061" t="str">
        <f>IFERROR(VLOOKUP($A1061&amp;"-"&amp;H$1,'Conclusões cursos'!$E:$H,4,0),"")</f>
        <v/>
      </c>
      <c r="J1061" t="str">
        <f>IFERROR(VLOOKUP($A1061&amp;"-"&amp;J$1,'Conclusões cursos'!$E:$H,2,0),"")</f>
        <v>2011/2012</v>
      </c>
      <c r="K1061" t="str">
        <f>IFERROR(VLOOKUP($A1061&amp;"-"&amp;J$1,'Conclusões cursos'!$E:$H,4,0),"")</f>
        <v>2015/2016</v>
      </c>
      <c r="L1061" t="str">
        <f>IFERROR(VLOOKUP($A1061&amp;"-"&amp;L$1,'Conclusões cursos'!$E:$H,2,0),"")</f>
        <v/>
      </c>
      <c r="M1061" t="str">
        <f>IFERROR(VLOOKUP($A1061&amp;"-"&amp;L$1,'Conclusões cursos'!$E:$H,4,0),"")</f>
        <v/>
      </c>
      <c r="N1061" t="str">
        <f>IFERROR(VLOOKUP($A1061&amp;"-"&amp;N$1,'Conclusões cursos'!$E:$H,2,0),"")</f>
        <v/>
      </c>
      <c r="O1061" t="str">
        <f>IFERROR(VLOOKUP($A1061&amp;"-"&amp;N$1,'Conclusões cursos'!$E:$H,4,0),"")</f>
        <v/>
      </c>
    </row>
    <row r="1062" spans="1:15" x14ac:dyDescent="0.3">
      <c r="A1062">
        <v>200302594</v>
      </c>
      <c r="B1062" t="s">
        <v>2607</v>
      </c>
      <c r="C1062" t="s">
        <v>2608</v>
      </c>
      <c r="E1062" t="str">
        <f t="shared" si="16"/>
        <v xml:space="preserve">MIEIC </v>
      </c>
      <c r="F1062" t="str">
        <f>IFERROR(VLOOKUP($A1062&amp;"-"&amp;F$1,'Conclusões cursos'!$E:$H,2,0),"")</f>
        <v/>
      </c>
      <c r="G1062" t="str">
        <f>IFERROR(VLOOKUP($A1062&amp;"-"&amp;F$1,'Conclusões cursos'!$E:$H,4,0),"")</f>
        <v/>
      </c>
      <c r="H1062" t="str">
        <f>IFERROR(VLOOKUP($A1062&amp;"-"&amp;H$1,'Conclusões cursos'!$E:$H,2,0),"")</f>
        <v/>
      </c>
      <c r="I1062" t="str">
        <f>IFERROR(VLOOKUP($A1062&amp;"-"&amp;H$1,'Conclusões cursos'!$E:$H,4,0),"")</f>
        <v/>
      </c>
      <c r="J1062" t="str">
        <f>IFERROR(VLOOKUP($A1062&amp;"-"&amp;J$1,'Conclusões cursos'!$E:$H,2,0),"")</f>
        <v>2003/2004</v>
      </c>
      <c r="K1062" t="str">
        <f>IFERROR(VLOOKUP($A1062&amp;"-"&amp;J$1,'Conclusões cursos'!$E:$H,4,0),"")</f>
        <v>2007/2008</v>
      </c>
      <c r="L1062" t="str">
        <f>IFERROR(VLOOKUP($A1062&amp;"-"&amp;L$1,'Conclusões cursos'!$E:$H,2,0),"")</f>
        <v/>
      </c>
      <c r="M1062" t="str">
        <f>IFERROR(VLOOKUP($A1062&amp;"-"&amp;L$1,'Conclusões cursos'!$E:$H,4,0),"")</f>
        <v/>
      </c>
      <c r="N1062" t="str">
        <f>IFERROR(VLOOKUP($A1062&amp;"-"&amp;N$1,'Conclusões cursos'!$E:$H,2,0),"")</f>
        <v/>
      </c>
      <c r="O1062" t="str">
        <f>IFERROR(VLOOKUP($A1062&amp;"-"&amp;N$1,'Conclusões cursos'!$E:$H,4,0),"")</f>
        <v/>
      </c>
    </row>
    <row r="1063" spans="1:15" x14ac:dyDescent="0.3">
      <c r="A1063">
        <v>201505866</v>
      </c>
      <c r="B1063" t="s">
        <v>2609</v>
      </c>
      <c r="C1063" t="s">
        <v>2610</v>
      </c>
      <c r="E1063" t="str">
        <f t="shared" si="16"/>
        <v xml:space="preserve">MIEIC </v>
      </c>
      <c r="F1063" t="str">
        <f>IFERROR(VLOOKUP($A1063&amp;"-"&amp;F$1,'Conclusões cursos'!$E:$H,2,0),"")</f>
        <v/>
      </c>
      <c r="G1063" t="str">
        <f>IFERROR(VLOOKUP($A1063&amp;"-"&amp;F$1,'Conclusões cursos'!$E:$H,4,0),"")</f>
        <v/>
      </c>
      <c r="H1063" t="str">
        <f>IFERROR(VLOOKUP($A1063&amp;"-"&amp;H$1,'Conclusões cursos'!$E:$H,2,0),"")</f>
        <v/>
      </c>
      <c r="I1063" t="str">
        <f>IFERROR(VLOOKUP($A1063&amp;"-"&amp;H$1,'Conclusões cursos'!$E:$H,4,0),"")</f>
        <v/>
      </c>
      <c r="J1063" t="str">
        <f>IFERROR(VLOOKUP($A1063&amp;"-"&amp;J$1,'Conclusões cursos'!$E:$H,2,0),"")</f>
        <v>2015/2016</v>
      </c>
      <c r="K1063" t="str">
        <f>IFERROR(VLOOKUP($A1063&amp;"-"&amp;J$1,'Conclusões cursos'!$E:$H,4,0),"")</f>
        <v>2020/2021</v>
      </c>
      <c r="L1063" t="str">
        <f>IFERROR(VLOOKUP($A1063&amp;"-"&amp;L$1,'Conclusões cursos'!$E:$H,2,0),"")</f>
        <v/>
      </c>
      <c r="M1063" t="str">
        <f>IFERROR(VLOOKUP($A1063&amp;"-"&amp;L$1,'Conclusões cursos'!$E:$H,4,0),"")</f>
        <v/>
      </c>
      <c r="N1063" t="str">
        <f>IFERROR(VLOOKUP($A1063&amp;"-"&amp;N$1,'Conclusões cursos'!$E:$H,2,0),"")</f>
        <v/>
      </c>
      <c r="O1063" t="str">
        <f>IFERROR(VLOOKUP($A1063&amp;"-"&amp;N$1,'Conclusões cursos'!$E:$H,4,0),"")</f>
        <v/>
      </c>
    </row>
    <row r="1064" spans="1:15" x14ac:dyDescent="0.3">
      <c r="A1064">
        <v>201203873</v>
      </c>
      <c r="B1064" t="s">
        <v>2611</v>
      </c>
      <c r="C1064" t="s">
        <v>2612</v>
      </c>
      <c r="E1064" t="str">
        <f t="shared" si="16"/>
        <v xml:space="preserve">MIEIC </v>
      </c>
      <c r="F1064" t="str">
        <f>IFERROR(VLOOKUP($A1064&amp;"-"&amp;F$1,'Conclusões cursos'!$E:$H,2,0),"")</f>
        <v/>
      </c>
      <c r="G1064" t="str">
        <f>IFERROR(VLOOKUP($A1064&amp;"-"&amp;F$1,'Conclusões cursos'!$E:$H,4,0),"")</f>
        <v/>
      </c>
      <c r="H1064" t="str">
        <f>IFERROR(VLOOKUP($A1064&amp;"-"&amp;H$1,'Conclusões cursos'!$E:$H,2,0),"")</f>
        <v/>
      </c>
      <c r="I1064" t="str">
        <f>IFERROR(VLOOKUP($A1064&amp;"-"&amp;H$1,'Conclusões cursos'!$E:$H,4,0),"")</f>
        <v/>
      </c>
      <c r="J1064" t="str">
        <f>IFERROR(VLOOKUP($A1064&amp;"-"&amp;J$1,'Conclusões cursos'!$E:$H,2,0),"")</f>
        <v>2012/2013</v>
      </c>
      <c r="K1064" t="str">
        <f>IFERROR(VLOOKUP($A1064&amp;"-"&amp;J$1,'Conclusões cursos'!$E:$H,4,0),"")</f>
        <v>2016/2017</v>
      </c>
      <c r="L1064" t="str">
        <f>IFERROR(VLOOKUP($A1064&amp;"-"&amp;L$1,'Conclusões cursos'!$E:$H,2,0),"")</f>
        <v/>
      </c>
      <c r="M1064" t="str">
        <f>IFERROR(VLOOKUP($A1064&amp;"-"&amp;L$1,'Conclusões cursos'!$E:$H,4,0),"")</f>
        <v/>
      </c>
      <c r="N1064" t="str">
        <f>IFERROR(VLOOKUP($A1064&amp;"-"&amp;N$1,'Conclusões cursos'!$E:$H,2,0),"")</f>
        <v/>
      </c>
      <c r="O1064" t="str">
        <f>IFERROR(VLOOKUP($A1064&amp;"-"&amp;N$1,'Conclusões cursos'!$E:$H,4,0),"")</f>
        <v/>
      </c>
    </row>
    <row r="1065" spans="1:15" x14ac:dyDescent="0.3">
      <c r="A1065">
        <v>201705573</v>
      </c>
      <c r="B1065" t="s">
        <v>416</v>
      </c>
      <c r="C1065" t="s">
        <v>417</v>
      </c>
      <c r="E1065" t="str">
        <f t="shared" si="16"/>
        <v xml:space="preserve">L.EIC </v>
      </c>
      <c r="F1065" t="str">
        <f>IFERROR(VLOOKUP($A1065&amp;"-"&amp;F$1,'Conclusões cursos'!$E:$H,2,0),"")</f>
        <v/>
      </c>
      <c r="G1065" t="str">
        <f>IFERROR(VLOOKUP($A1065&amp;"-"&amp;F$1,'Conclusões cursos'!$E:$H,4,0),"")</f>
        <v/>
      </c>
      <c r="H1065" t="str">
        <f>IFERROR(VLOOKUP($A1065&amp;"-"&amp;H$1,'Conclusões cursos'!$E:$H,2,0),"")</f>
        <v/>
      </c>
      <c r="I1065" t="str">
        <f>IFERROR(VLOOKUP($A1065&amp;"-"&amp;H$1,'Conclusões cursos'!$E:$H,4,0),"")</f>
        <v/>
      </c>
      <c r="J1065" t="str">
        <f>IFERROR(VLOOKUP($A1065&amp;"-"&amp;J$1,'Conclusões cursos'!$E:$H,2,0),"")</f>
        <v/>
      </c>
      <c r="K1065" t="str">
        <f>IFERROR(VLOOKUP($A1065&amp;"-"&amp;J$1,'Conclusões cursos'!$E:$H,4,0),"")</f>
        <v/>
      </c>
      <c r="L1065" t="str">
        <f>IFERROR(VLOOKUP($A1065&amp;"-"&amp;L$1,'Conclusões cursos'!$E:$H,2,0),"")</f>
        <v>2021/2022</v>
      </c>
      <c r="M1065" t="str">
        <f>IFERROR(VLOOKUP($A1065&amp;"-"&amp;L$1,'Conclusões cursos'!$E:$H,4,0),"")</f>
        <v>2022/2023</v>
      </c>
      <c r="N1065" t="str">
        <f>IFERROR(VLOOKUP($A1065&amp;"-"&amp;N$1,'Conclusões cursos'!$E:$H,2,0),"")</f>
        <v/>
      </c>
      <c r="O1065" t="str">
        <f>IFERROR(VLOOKUP($A1065&amp;"-"&amp;N$1,'Conclusões cursos'!$E:$H,4,0),"")</f>
        <v/>
      </c>
    </row>
    <row r="1066" spans="1:15" x14ac:dyDescent="0.3">
      <c r="A1066">
        <v>202004244</v>
      </c>
      <c r="B1066" t="s">
        <v>418</v>
      </c>
      <c r="C1066" t="s">
        <v>419</v>
      </c>
      <c r="E1066" t="str">
        <f t="shared" si="16"/>
        <v xml:space="preserve">L.EIC </v>
      </c>
      <c r="F1066" t="str">
        <f>IFERROR(VLOOKUP($A1066&amp;"-"&amp;F$1,'Conclusões cursos'!$E:$H,2,0),"")</f>
        <v/>
      </c>
      <c r="G1066" t="str">
        <f>IFERROR(VLOOKUP($A1066&amp;"-"&amp;F$1,'Conclusões cursos'!$E:$H,4,0),"")</f>
        <v/>
      </c>
      <c r="H1066" t="str">
        <f>IFERROR(VLOOKUP($A1066&amp;"-"&amp;H$1,'Conclusões cursos'!$E:$H,2,0),"")</f>
        <v/>
      </c>
      <c r="I1066" t="str">
        <f>IFERROR(VLOOKUP($A1066&amp;"-"&amp;H$1,'Conclusões cursos'!$E:$H,4,0),"")</f>
        <v/>
      </c>
      <c r="J1066" t="str">
        <f>IFERROR(VLOOKUP($A1066&amp;"-"&amp;J$1,'Conclusões cursos'!$E:$H,2,0),"")</f>
        <v/>
      </c>
      <c r="K1066" t="str">
        <f>IFERROR(VLOOKUP($A1066&amp;"-"&amp;J$1,'Conclusões cursos'!$E:$H,4,0),"")</f>
        <v/>
      </c>
      <c r="L1066" t="str">
        <f>IFERROR(VLOOKUP($A1066&amp;"-"&amp;L$1,'Conclusões cursos'!$E:$H,2,0),"")</f>
        <v>2021/2022</v>
      </c>
      <c r="M1066" t="str">
        <f>IFERROR(VLOOKUP($A1066&amp;"-"&amp;L$1,'Conclusões cursos'!$E:$H,4,0),"")</f>
        <v>2022/2023</v>
      </c>
      <c r="N1066" t="str">
        <f>IFERROR(VLOOKUP($A1066&amp;"-"&amp;N$1,'Conclusões cursos'!$E:$H,2,0),"")</f>
        <v/>
      </c>
      <c r="O1066" t="str">
        <f>IFERROR(VLOOKUP($A1066&amp;"-"&amp;N$1,'Conclusões cursos'!$E:$H,4,0),"")</f>
        <v/>
      </c>
    </row>
    <row r="1067" spans="1:15" x14ac:dyDescent="0.3">
      <c r="A1067">
        <v>201505145</v>
      </c>
      <c r="B1067" t="s">
        <v>2613</v>
      </c>
      <c r="C1067" t="s">
        <v>2614</v>
      </c>
      <c r="E1067" t="str">
        <f t="shared" si="16"/>
        <v xml:space="preserve">MIEIC </v>
      </c>
      <c r="F1067" t="str">
        <f>IFERROR(VLOOKUP($A1067&amp;"-"&amp;F$1,'Conclusões cursos'!$E:$H,2,0),"")</f>
        <v/>
      </c>
      <c r="G1067" t="str">
        <f>IFERROR(VLOOKUP($A1067&amp;"-"&amp;F$1,'Conclusões cursos'!$E:$H,4,0),"")</f>
        <v/>
      </c>
      <c r="H1067" t="str">
        <f>IFERROR(VLOOKUP($A1067&amp;"-"&amp;H$1,'Conclusões cursos'!$E:$H,2,0),"")</f>
        <v/>
      </c>
      <c r="I1067" t="str">
        <f>IFERROR(VLOOKUP($A1067&amp;"-"&amp;H$1,'Conclusões cursos'!$E:$H,4,0),"")</f>
        <v/>
      </c>
      <c r="J1067" t="str">
        <f>IFERROR(VLOOKUP($A1067&amp;"-"&amp;J$1,'Conclusões cursos'!$E:$H,2,0),"")</f>
        <v>2015/2016</v>
      </c>
      <c r="K1067" t="str">
        <f>IFERROR(VLOOKUP($A1067&amp;"-"&amp;J$1,'Conclusões cursos'!$E:$H,4,0),"")</f>
        <v>2019/2020</v>
      </c>
      <c r="L1067" t="str">
        <f>IFERROR(VLOOKUP($A1067&amp;"-"&amp;L$1,'Conclusões cursos'!$E:$H,2,0),"")</f>
        <v/>
      </c>
      <c r="M1067" t="str">
        <f>IFERROR(VLOOKUP($A1067&amp;"-"&amp;L$1,'Conclusões cursos'!$E:$H,4,0),"")</f>
        <v/>
      </c>
      <c r="N1067" t="str">
        <f>IFERROR(VLOOKUP($A1067&amp;"-"&amp;N$1,'Conclusões cursos'!$E:$H,2,0),"")</f>
        <v/>
      </c>
      <c r="O1067" t="str">
        <f>IFERROR(VLOOKUP($A1067&amp;"-"&amp;N$1,'Conclusões cursos'!$E:$H,4,0),"")</f>
        <v/>
      </c>
    </row>
    <row r="1068" spans="1:15" x14ac:dyDescent="0.3">
      <c r="A1068">
        <v>201304197</v>
      </c>
      <c r="B1068" t="s">
        <v>2615</v>
      </c>
      <c r="C1068" t="s">
        <v>2616</v>
      </c>
      <c r="E1068" t="str">
        <f t="shared" si="16"/>
        <v xml:space="preserve">MIEIC </v>
      </c>
      <c r="F1068" t="str">
        <f>IFERROR(VLOOKUP($A1068&amp;"-"&amp;F$1,'Conclusões cursos'!$E:$H,2,0),"")</f>
        <v/>
      </c>
      <c r="G1068" t="str">
        <f>IFERROR(VLOOKUP($A1068&amp;"-"&amp;F$1,'Conclusões cursos'!$E:$H,4,0),"")</f>
        <v/>
      </c>
      <c r="H1068" t="str">
        <f>IFERROR(VLOOKUP($A1068&amp;"-"&amp;H$1,'Conclusões cursos'!$E:$H,2,0),"")</f>
        <v/>
      </c>
      <c r="I1068" t="str">
        <f>IFERROR(VLOOKUP($A1068&amp;"-"&amp;H$1,'Conclusões cursos'!$E:$H,4,0),"")</f>
        <v/>
      </c>
      <c r="J1068" t="str">
        <f>IFERROR(VLOOKUP($A1068&amp;"-"&amp;J$1,'Conclusões cursos'!$E:$H,2,0),"")</f>
        <v>2013/2014</v>
      </c>
      <c r="K1068" t="str">
        <f>IFERROR(VLOOKUP($A1068&amp;"-"&amp;J$1,'Conclusões cursos'!$E:$H,4,0),"")</f>
        <v>2017/2018</v>
      </c>
      <c r="L1068" t="str">
        <f>IFERROR(VLOOKUP($A1068&amp;"-"&amp;L$1,'Conclusões cursos'!$E:$H,2,0),"")</f>
        <v/>
      </c>
      <c r="M1068" t="str">
        <f>IFERROR(VLOOKUP($A1068&amp;"-"&amp;L$1,'Conclusões cursos'!$E:$H,4,0),"")</f>
        <v/>
      </c>
      <c r="N1068" t="str">
        <f>IFERROR(VLOOKUP($A1068&amp;"-"&amp;N$1,'Conclusões cursos'!$E:$H,2,0),"")</f>
        <v/>
      </c>
      <c r="O1068" t="str">
        <f>IFERROR(VLOOKUP($A1068&amp;"-"&amp;N$1,'Conclusões cursos'!$E:$H,4,0),"")</f>
        <v/>
      </c>
    </row>
    <row r="1069" spans="1:15" x14ac:dyDescent="0.3">
      <c r="A1069">
        <v>199602627</v>
      </c>
      <c r="B1069" t="s">
        <v>4617</v>
      </c>
      <c r="C1069" t="s">
        <v>4618</v>
      </c>
      <c r="E1069" t="str">
        <f t="shared" si="16"/>
        <v xml:space="preserve">LEIC </v>
      </c>
      <c r="F1069" t="str">
        <f>IFERROR(VLOOKUP($A1069&amp;"-"&amp;F$1,'Conclusões cursos'!$E:$H,2,0),"")</f>
        <v>1996/1997</v>
      </c>
      <c r="G1069" t="str">
        <f>IFERROR(VLOOKUP($A1069&amp;"-"&amp;F$1,'Conclusões cursos'!$E:$H,4,0),"")</f>
        <v>2000/2001</v>
      </c>
      <c r="H1069" t="str">
        <f>IFERROR(VLOOKUP($A1069&amp;"-"&amp;H$1,'Conclusões cursos'!$E:$H,2,0),"")</f>
        <v/>
      </c>
      <c r="I1069" t="str">
        <f>IFERROR(VLOOKUP($A1069&amp;"-"&amp;H$1,'Conclusões cursos'!$E:$H,4,0),"")</f>
        <v/>
      </c>
      <c r="J1069" t="str">
        <f>IFERROR(VLOOKUP($A1069&amp;"-"&amp;J$1,'Conclusões cursos'!$E:$H,2,0),"")</f>
        <v/>
      </c>
      <c r="K1069" t="str">
        <f>IFERROR(VLOOKUP($A1069&amp;"-"&amp;J$1,'Conclusões cursos'!$E:$H,4,0),"")</f>
        <v/>
      </c>
      <c r="L1069" t="str">
        <f>IFERROR(VLOOKUP($A1069&amp;"-"&amp;L$1,'Conclusões cursos'!$E:$H,2,0),"")</f>
        <v/>
      </c>
      <c r="M1069" t="str">
        <f>IFERROR(VLOOKUP($A1069&amp;"-"&amp;L$1,'Conclusões cursos'!$E:$H,4,0),"")</f>
        <v/>
      </c>
      <c r="N1069" t="str">
        <f>IFERROR(VLOOKUP($A1069&amp;"-"&amp;N$1,'Conclusões cursos'!$E:$H,2,0),"")</f>
        <v/>
      </c>
      <c r="O1069" t="str">
        <f>IFERROR(VLOOKUP($A1069&amp;"-"&amp;N$1,'Conclusões cursos'!$E:$H,4,0),"")</f>
        <v/>
      </c>
    </row>
    <row r="1070" spans="1:15" x14ac:dyDescent="0.3">
      <c r="A1070">
        <v>201906682</v>
      </c>
      <c r="B1070" t="s">
        <v>420</v>
      </c>
      <c r="C1070" t="s">
        <v>421</v>
      </c>
      <c r="E1070" t="str">
        <f t="shared" si="16"/>
        <v xml:space="preserve">L.EIC </v>
      </c>
      <c r="F1070" t="str">
        <f>IFERROR(VLOOKUP($A1070&amp;"-"&amp;F$1,'Conclusões cursos'!$E:$H,2,0),"")</f>
        <v/>
      </c>
      <c r="G1070" t="str">
        <f>IFERROR(VLOOKUP($A1070&amp;"-"&amp;F$1,'Conclusões cursos'!$E:$H,4,0),"")</f>
        <v/>
      </c>
      <c r="H1070" t="str">
        <f>IFERROR(VLOOKUP($A1070&amp;"-"&amp;H$1,'Conclusões cursos'!$E:$H,2,0),"")</f>
        <v/>
      </c>
      <c r="I1070" t="str">
        <f>IFERROR(VLOOKUP($A1070&amp;"-"&amp;H$1,'Conclusões cursos'!$E:$H,4,0),"")</f>
        <v/>
      </c>
      <c r="J1070" t="str">
        <f>IFERROR(VLOOKUP($A1070&amp;"-"&amp;J$1,'Conclusões cursos'!$E:$H,2,0),"")</f>
        <v/>
      </c>
      <c r="K1070" t="str">
        <f>IFERROR(VLOOKUP($A1070&amp;"-"&amp;J$1,'Conclusões cursos'!$E:$H,4,0),"")</f>
        <v/>
      </c>
      <c r="L1070" t="str">
        <f>IFERROR(VLOOKUP($A1070&amp;"-"&amp;L$1,'Conclusões cursos'!$E:$H,2,0),"")</f>
        <v>2021/2022</v>
      </c>
      <c r="M1070" t="str">
        <f>IFERROR(VLOOKUP($A1070&amp;"-"&amp;L$1,'Conclusões cursos'!$E:$H,4,0),"")</f>
        <v>2021/2022</v>
      </c>
      <c r="N1070" t="str">
        <f>IFERROR(VLOOKUP($A1070&amp;"-"&amp;N$1,'Conclusões cursos'!$E:$H,2,0),"")</f>
        <v/>
      </c>
      <c r="O1070" t="str">
        <f>IFERROR(VLOOKUP($A1070&amp;"-"&amp;N$1,'Conclusões cursos'!$E:$H,4,0),"")</f>
        <v/>
      </c>
    </row>
    <row r="1071" spans="1:15" x14ac:dyDescent="0.3">
      <c r="A1071">
        <v>200202373</v>
      </c>
      <c r="B1071" t="s">
        <v>4619</v>
      </c>
      <c r="C1071" t="s">
        <v>4620</v>
      </c>
      <c r="E1071" t="str">
        <f t="shared" si="16"/>
        <v xml:space="preserve">LEIC </v>
      </c>
      <c r="F1071" t="str">
        <f>IFERROR(VLOOKUP($A1071&amp;"-"&amp;F$1,'Conclusões cursos'!$E:$H,2,0),"")</f>
        <v>2002/2003</v>
      </c>
      <c r="G1071" t="str">
        <f>IFERROR(VLOOKUP($A1071&amp;"-"&amp;F$1,'Conclusões cursos'!$E:$H,4,0),"")</f>
        <v>2006/2007</v>
      </c>
      <c r="H1071" t="str">
        <f>IFERROR(VLOOKUP($A1071&amp;"-"&amp;H$1,'Conclusões cursos'!$E:$H,2,0),"")</f>
        <v/>
      </c>
      <c r="I1071" t="str">
        <f>IFERROR(VLOOKUP($A1071&amp;"-"&amp;H$1,'Conclusões cursos'!$E:$H,4,0),"")</f>
        <v/>
      </c>
      <c r="J1071" t="str">
        <f>IFERROR(VLOOKUP($A1071&amp;"-"&amp;J$1,'Conclusões cursos'!$E:$H,2,0),"")</f>
        <v/>
      </c>
      <c r="K1071" t="str">
        <f>IFERROR(VLOOKUP($A1071&amp;"-"&amp;J$1,'Conclusões cursos'!$E:$H,4,0),"")</f>
        <v/>
      </c>
      <c r="L1071" t="str">
        <f>IFERROR(VLOOKUP($A1071&amp;"-"&amp;L$1,'Conclusões cursos'!$E:$H,2,0),"")</f>
        <v/>
      </c>
      <c r="M1071" t="str">
        <f>IFERROR(VLOOKUP($A1071&amp;"-"&amp;L$1,'Conclusões cursos'!$E:$H,4,0),"")</f>
        <v/>
      </c>
      <c r="N1071" t="str">
        <f>IFERROR(VLOOKUP($A1071&amp;"-"&amp;N$1,'Conclusões cursos'!$E:$H,2,0),"")</f>
        <v/>
      </c>
      <c r="O1071" t="str">
        <f>IFERROR(VLOOKUP($A1071&amp;"-"&amp;N$1,'Conclusões cursos'!$E:$H,4,0),"")</f>
        <v/>
      </c>
    </row>
    <row r="1072" spans="1:15" x14ac:dyDescent="0.3">
      <c r="A1072">
        <v>200503733</v>
      </c>
      <c r="B1072" t="s">
        <v>2617</v>
      </c>
      <c r="C1072" t="s">
        <v>2618</v>
      </c>
      <c r="E1072" t="str">
        <f t="shared" si="16"/>
        <v xml:space="preserve">MIEIC </v>
      </c>
      <c r="F1072" t="str">
        <f>IFERROR(VLOOKUP($A1072&amp;"-"&amp;F$1,'Conclusões cursos'!$E:$H,2,0),"")</f>
        <v/>
      </c>
      <c r="G1072" t="str">
        <f>IFERROR(VLOOKUP($A1072&amp;"-"&amp;F$1,'Conclusões cursos'!$E:$H,4,0),"")</f>
        <v/>
      </c>
      <c r="H1072" t="str">
        <f>IFERROR(VLOOKUP($A1072&amp;"-"&amp;H$1,'Conclusões cursos'!$E:$H,2,0),"")</f>
        <v/>
      </c>
      <c r="I1072" t="str">
        <f>IFERROR(VLOOKUP($A1072&amp;"-"&amp;H$1,'Conclusões cursos'!$E:$H,4,0),"")</f>
        <v/>
      </c>
      <c r="J1072" t="str">
        <f>IFERROR(VLOOKUP($A1072&amp;"-"&amp;J$1,'Conclusões cursos'!$E:$H,2,0),"")</f>
        <v>2005/2006</v>
      </c>
      <c r="K1072" t="str">
        <f>IFERROR(VLOOKUP($A1072&amp;"-"&amp;J$1,'Conclusões cursos'!$E:$H,4,0),"")</f>
        <v>2010/2011</v>
      </c>
      <c r="L1072" t="str">
        <f>IFERROR(VLOOKUP($A1072&amp;"-"&amp;L$1,'Conclusões cursos'!$E:$H,2,0),"")</f>
        <v/>
      </c>
      <c r="M1072" t="str">
        <f>IFERROR(VLOOKUP($A1072&amp;"-"&amp;L$1,'Conclusões cursos'!$E:$H,4,0),"")</f>
        <v/>
      </c>
      <c r="N1072" t="str">
        <f>IFERROR(VLOOKUP($A1072&amp;"-"&amp;N$1,'Conclusões cursos'!$E:$H,2,0),"")</f>
        <v/>
      </c>
      <c r="O1072" t="str">
        <f>IFERROR(VLOOKUP($A1072&amp;"-"&amp;N$1,'Conclusões cursos'!$E:$H,4,0),"")</f>
        <v/>
      </c>
    </row>
    <row r="1073" spans="1:15" x14ac:dyDescent="0.3">
      <c r="A1073">
        <v>200600400</v>
      </c>
      <c r="B1073" t="s">
        <v>2619</v>
      </c>
      <c r="C1073" t="s">
        <v>2620</v>
      </c>
      <c r="E1073" t="str">
        <f t="shared" si="16"/>
        <v xml:space="preserve">MIEIC </v>
      </c>
      <c r="F1073" t="str">
        <f>IFERROR(VLOOKUP($A1073&amp;"-"&amp;F$1,'Conclusões cursos'!$E:$H,2,0),"")</f>
        <v/>
      </c>
      <c r="G1073" t="str">
        <f>IFERROR(VLOOKUP($A1073&amp;"-"&amp;F$1,'Conclusões cursos'!$E:$H,4,0),"")</f>
        <v/>
      </c>
      <c r="H1073" t="str">
        <f>IFERROR(VLOOKUP($A1073&amp;"-"&amp;H$1,'Conclusões cursos'!$E:$H,2,0),"")</f>
        <v/>
      </c>
      <c r="I1073" t="str">
        <f>IFERROR(VLOOKUP($A1073&amp;"-"&amp;H$1,'Conclusões cursos'!$E:$H,4,0),"")</f>
        <v/>
      </c>
      <c r="J1073" t="str">
        <f>IFERROR(VLOOKUP($A1073&amp;"-"&amp;J$1,'Conclusões cursos'!$E:$H,2,0),"")</f>
        <v>2006/2007</v>
      </c>
      <c r="K1073" t="str">
        <f>IFERROR(VLOOKUP($A1073&amp;"-"&amp;J$1,'Conclusões cursos'!$E:$H,4,0),"")</f>
        <v>2010/2011</v>
      </c>
      <c r="L1073" t="str">
        <f>IFERROR(VLOOKUP($A1073&amp;"-"&amp;L$1,'Conclusões cursos'!$E:$H,2,0),"")</f>
        <v/>
      </c>
      <c r="M1073" t="str">
        <f>IFERROR(VLOOKUP($A1073&amp;"-"&amp;L$1,'Conclusões cursos'!$E:$H,4,0),"")</f>
        <v/>
      </c>
      <c r="N1073" t="str">
        <f>IFERROR(VLOOKUP($A1073&amp;"-"&amp;N$1,'Conclusões cursos'!$E:$H,2,0),"")</f>
        <v/>
      </c>
      <c r="O1073" t="str">
        <f>IFERROR(VLOOKUP($A1073&amp;"-"&amp;N$1,'Conclusões cursos'!$E:$H,4,0),"")</f>
        <v/>
      </c>
    </row>
    <row r="1074" spans="1:15" x14ac:dyDescent="0.3">
      <c r="A1074">
        <v>201808910</v>
      </c>
      <c r="B1074" t="s">
        <v>422</v>
      </c>
      <c r="C1074" t="s">
        <v>423</v>
      </c>
      <c r="E1074" t="str">
        <f t="shared" si="16"/>
        <v xml:space="preserve">L.EIC </v>
      </c>
      <c r="F1074" t="str">
        <f>IFERROR(VLOOKUP($A1074&amp;"-"&amp;F$1,'Conclusões cursos'!$E:$H,2,0),"")</f>
        <v/>
      </c>
      <c r="G1074" t="str">
        <f>IFERROR(VLOOKUP($A1074&amp;"-"&amp;F$1,'Conclusões cursos'!$E:$H,4,0),"")</f>
        <v/>
      </c>
      <c r="H1074" t="str">
        <f>IFERROR(VLOOKUP($A1074&amp;"-"&amp;H$1,'Conclusões cursos'!$E:$H,2,0),"")</f>
        <v/>
      </c>
      <c r="I1074" t="str">
        <f>IFERROR(VLOOKUP($A1074&amp;"-"&amp;H$1,'Conclusões cursos'!$E:$H,4,0),"")</f>
        <v/>
      </c>
      <c r="J1074" t="str">
        <f>IFERROR(VLOOKUP($A1074&amp;"-"&amp;J$1,'Conclusões cursos'!$E:$H,2,0),"")</f>
        <v/>
      </c>
      <c r="K1074" t="str">
        <f>IFERROR(VLOOKUP($A1074&amp;"-"&amp;J$1,'Conclusões cursos'!$E:$H,4,0),"")</f>
        <v/>
      </c>
      <c r="L1074" t="str">
        <f>IFERROR(VLOOKUP($A1074&amp;"-"&amp;L$1,'Conclusões cursos'!$E:$H,2,0),"")</f>
        <v>2021/2022</v>
      </c>
      <c r="M1074" t="str">
        <f>IFERROR(VLOOKUP($A1074&amp;"-"&amp;L$1,'Conclusões cursos'!$E:$H,4,0),"")</f>
        <v>2022/2023</v>
      </c>
      <c r="N1074" t="str">
        <f>IFERROR(VLOOKUP($A1074&amp;"-"&amp;N$1,'Conclusões cursos'!$E:$H,2,0),"")</f>
        <v/>
      </c>
      <c r="O1074" t="str">
        <f>IFERROR(VLOOKUP($A1074&amp;"-"&amp;N$1,'Conclusões cursos'!$E:$H,4,0),"")</f>
        <v/>
      </c>
    </row>
    <row r="1075" spans="1:15" x14ac:dyDescent="0.3">
      <c r="A1075">
        <v>200705458</v>
      </c>
      <c r="B1075" t="s">
        <v>2621</v>
      </c>
      <c r="C1075" t="s">
        <v>2622</v>
      </c>
      <c r="E1075" t="str">
        <f t="shared" si="16"/>
        <v xml:space="preserve">MIEIC </v>
      </c>
      <c r="F1075" t="str">
        <f>IFERROR(VLOOKUP($A1075&amp;"-"&amp;F$1,'Conclusões cursos'!$E:$H,2,0),"")</f>
        <v/>
      </c>
      <c r="G1075" t="str">
        <f>IFERROR(VLOOKUP($A1075&amp;"-"&amp;F$1,'Conclusões cursos'!$E:$H,4,0),"")</f>
        <v/>
      </c>
      <c r="H1075" t="str">
        <f>IFERROR(VLOOKUP($A1075&amp;"-"&amp;H$1,'Conclusões cursos'!$E:$H,2,0),"")</f>
        <v/>
      </c>
      <c r="I1075" t="str">
        <f>IFERROR(VLOOKUP($A1075&amp;"-"&amp;H$1,'Conclusões cursos'!$E:$H,4,0),"")</f>
        <v/>
      </c>
      <c r="J1075" t="str">
        <f>IFERROR(VLOOKUP($A1075&amp;"-"&amp;J$1,'Conclusões cursos'!$E:$H,2,0),"")</f>
        <v>2007/2008</v>
      </c>
      <c r="K1075" t="str">
        <f>IFERROR(VLOOKUP($A1075&amp;"-"&amp;J$1,'Conclusões cursos'!$E:$H,4,0),"")</f>
        <v>2013/2014</v>
      </c>
      <c r="L1075" t="str">
        <f>IFERROR(VLOOKUP($A1075&amp;"-"&amp;L$1,'Conclusões cursos'!$E:$H,2,0),"")</f>
        <v/>
      </c>
      <c r="M1075" t="str">
        <f>IFERROR(VLOOKUP($A1075&amp;"-"&amp;L$1,'Conclusões cursos'!$E:$H,4,0),"")</f>
        <v/>
      </c>
      <c r="N1075" t="str">
        <f>IFERROR(VLOOKUP($A1075&amp;"-"&amp;N$1,'Conclusões cursos'!$E:$H,2,0),"")</f>
        <v/>
      </c>
      <c r="O1075" t="str">
        <f>IFERROR(VLOOKUP($A1075&amp;"-"&amp;N$1,'Conclusões cursos'!$E:$H,4,0),"")</f>
        <v/>
      </c>
    </row>
    <row r="1076" spans="1:15" x14ac:dyDescent="0.3">
      <c r="A1076">
        <v>201108000</v>
      </c>
      <c r="B1076" t="s">
        <v>2623</v>
      </c>
      <c r="C1076" t="s">
        <v>2624</v>
      </c>
      <c r="E1076" t="str">
        <f t="shared" si="16"/>
        <v xml:space="preserve">MIEIC </v>
      </c>
      <c r="F1076" t="str">
        <f>IFERROR(VLOOKUP($A1076&amp;"-"&amp;F$1,'Conclusões cursos'!$E:$H,2,0),"")</f>
        <v/>
      </c>
      <c r="G1076" t="str">
        <f>IFERROR(VLOOKUP($A1076&amp;"-"&amp;F$1,'Conclusões cursos'!$E:$H,4,0),"")</f>
        <v/>
      </c>
      <c r="H1076" t="str">
        <f>IFERROR(VLOOKUP($A1076&amp;"-"&amp;H$1,'Conclusões cursos'!$E:$H,2,0),"")</f>
        <v/>
      </c>
      <c r="I1076" t="str">
        <f>IFERROR(VLOOKUP($A1076&amp;"-"&amp;H$1,'Conclusões cursos'!$E:$H,4,0),"")</f>
        <v/>
      </c>
      <c r="J1076" t="str">
        <f>IFERROR(VLOOKUP($A1076&amp;"-"&amp;J$1,'Conclusões cursos'!$E:$H,2,0),"")</f>
        <v>2011/2012</v>
      </c>
      <c r="K1076" t="str">
        <f>IFERROR(VLOOKUP($A1076&amp;"-"&amp;J$1,'Conclusões cursos'!$E:$H,4,0),"")</f>
        <v>2016/2017</v>
      </c>
      <c r="L1076" t="str">
        <f>IFERROR(VLOOKUP($A1076&amp;"-"&amp;L$1,'Conclusões cursos'!$E:$H,2,0),"")</f>
        <v/>
      </c>
      <c r="M1076" t="str">
        <f>IFERROR(VLOOKUP($A1076&amp;"-"&amp;L$1,'Conclusões cursos'!$E:$H,4,0),"")</f>
        <v/>
      </c>
      <c r="N1076" t="str">
        <f>IFERROR(VLOOKUP($A1076&amp;"-"&amp;N$1,'Conclusões cursos'!$E:$H,2,0),"")</f>
        <v/>
      </c>
      <c r="O1076" t="str">
        <f>IFERROR(VLOOKUP($A1076&amp;"-"&amp;N$1,'Conclusões cursos'!$E:$H,4,0),"")</f>
        <v/>
      </c>
    </row>
    <row r="1077" spans="1:15" x14ac:dyDescent="0.3">
      <c r="A1077">
        <v>201207207</v>
      </c>
      <c r="B1077" t="s">
        <v>2625</v>
      </c>
      <c r="C1077" t="s">
        <v>2626</v>
      </c>
      <c r="E1077" t="str">
        <f t="shared" si="16"/>
        <v xml:space="preserve">MIEIC </v>
      </c>
      <c r="F1077" t="str">
        <f>IFERROR(VLOOKUP($A1077&amp;"-"&amp;F$1,'Conclusões cursos'!$E:$H,2,0),"")</f>
        <v/>
      </c>
      <c r="G1077" t="str">
        <f>IFERROR(VLOOKUP($A1077&amp;"-"&amp;F$1,'Conclusões cursos'!$E:$H,4,0),"")</f>
        <v/>
      </c>
      <c r="H1077" t="str">
        <f>IFERROR(VLOOKUP($A1077&amp;"-"&amp;H$1,'Conclusões cursos'!$E:$H,2,0),"")</f>
        <v/>
      </c>
      <c r="I1077" t="str">
        <f>IFERROR(VLOOKUP($A1077&amp;"-"&amp;H$1,'Conclusões cursos'!$E:$H,4,0),"")</f>
        <v/>
      </c>
      <c r="J1077" t="str">
        <f>IFERROR(VLOOKUP($A1077&amp;"-"&amp;J$1,'Conclusões cursos'!$E:$H,2,0),"")</f>
        <v>2012/2013</v>
      </c>
      <c r="K1077" t="str">
        <f>IFERROR(VLOOKUP($A1077&amp;"-"&amp;J$1,'Conclusões cursos'!$E:$H,4,0),"")</f>
        <v>2018/2019</v>
      </c>
      <c r="L1077" t="str">
        <f>IFERROR(VLOOKUP($A1077&amp;"-"&amp;L$1,'Conclusões cursos'!$E:$H,2,0),"")</f>
        <v/>
      </c>
      <c r="M1077" t="str">
        <f>IFERROR(VLOOKUP($A1077&amp;"-"&amp;L$1,'Conclusões cursos'!$E:$H,4,0),"")</f>
        <v/>
      </c>
      <c r="N1077" t="str">
        <f>IFERROR(VLOOKUP($A1077&amp;"-"&amp;N$1,'Conclusões cursos'!$E:$H,2,0),"")</f>
        <v/>
      </c>
      <c r="O1077" t="str">
        <f>IFERROR(VLOOKUP($A1077&amp;"-"&amp;N$1,'Conclusões cursos'!$E:$H,4,0),"")</f>
        <v/>
      </c>
    </row>
    <row r="1078" spans="1:15" x14ac:dyDescent="0.3">
      <c r="A1078">
        <v>201703782</v>
      </c>
      <c r="B1078" t="s">
        <v>1080</v>
      </c>
      <c r="C1078" t="s">
        <v>1081</v>
      </c>
      <c r="E1078" t="str">
        <f t="shared" si="16"/>
        <v>M.EIC</v>
      </c>
      <c r="F1078" t="str">
        <f>IFERROR(VLOOKUP($A1078&amp;"-"&amp;F$1,'Conclusões cursos'!$E:$H,2,0),"")</f>
        <v/>
      </c>
      <c r="G1078" t="str">
        <f>IFERROR(VLOOKUP($A1078&amp;"-"&amp;F$1,'Conclusões cursos'!$E:$H,4,0),"")</f>
        <v/>
      </c>
      <c r="H1078" t="str">
        <f>IFERROR(VLOOKUP($A1078&amp;"-"&amp;H$1,'Conclusões cursos'!$E:$H,2,0),"")</f>
        <v/>
      </c>
      <c r="I1078" t="str">
        <f>IFERROR(VLOOKUP($A1078&amp;"-"&amp;H$1,'Conclusões cursos'!$E:$H,4,0),"")</f>
        <v/>
      </c>
      <c r="J1078" t="str">
        <f>IFERROR(VLOOKUP($A1078&amp;"-"&amp;J$1,'Conclusões cursos'!$E:$H,2,0),"")</f>
        <v/>
      </c>
      <c r="K1078" t="str">
        <f>IFERROR(VLOOKUP($A1078&amp;"-"&amp;J$1,'Conclusões cursos'!$E:$H,4,0),"")</f>
        <v/>
      </c>
      <c r="L1078" t="str">
        <f>IFERROR(VLOOKUP($A1078&amp;"-"&amp;L$1,'Conclusões cursos'!$E:$H,2,0),"")</f>
        <v/>
      </c>
      <c r="M1078" t="str">
        <f>IFERROR(VLOOKUP($A1078&amp;"-"&amp;L$1,'Conclusões cursos'!$E:$H,4,0),"")</f>
        <v/>
      </c>
      <c r="N1078" t="str">
        <f>IFERROR(VLOOKUP($A1078&amp;"-"&amp;N$1,'Conclusões cursos'!$E:$H,2,0),"")</f>
        <v>2021/2022</v>
      </c>
      <c r="O1078" t="str">
        <f>IFERROR(VLOOKUP($A1078&amp;"-"&amp;N$1,'Conclusões cursos'!$E:$H,4,0),"")</f>
        <v>2021/2022</v>
      </c>
    </row>
    <row r="1079" spans="1:15" x14ac:dyDescent="0.3">
      <c r="A1079">
        <v>201405652</v>
      </c>
      <c r="B1079" t="s">
        <v>2627</v>
      </c>
      <c r="C1079" t="s">
        <v>2628</v>
      </c>
      <c r="E1079" t="str">
        <f t="shared" si="16"/>
        <v xml:space="preserve">MIEIC </v>
      </c>
      <c r="F1079" t="str">
        <f>IFERROR(VLOOKUP($A1079&amp;"-"&amp;F$1,'Conclusões cursos'!$E:$H,2,0),"")</f>
        <v/>
      </c>
      <c r="G1079" t="str">
        <f>IFERROR(VLOOKUP($A1079&amp;"-"&amp;F$1,'Conclusões cursos'!$E:$H,4,0),"")</f>
        <v/>
      </c>
      <c r="H1079" t="str">
        <f>IFERROR(VLOOKUP($A1079&amp;"-"&amp;H$1,'Conclusões cursos'!$E:$H,2,0),"")</f>
        <v/>
      </c>
      <c r="I1079" t="str">
        <f>IFERROR(VLOOKUP($A1079&amp;"-"&amp;H$1,'Conclusões cursos'!$E:$H,4,0),"")</f>
        <v/>
      </c>
      <c r="J1079" t="str">
        <f>IFERROR(VLOOKUP($A1079&amp;"-"&amp;J$1,'Conclusões cursos'!$E:$H,2,0),"")</f>
        <v>2014/2015</v>
      </c>
      <c r="K1079" t="str">
        <f>IFERROR(VLOOKUP($A1079&amp;"-"&amp;J$1,'Conclusões cursos'!$E:$H,4,0),"")</f>
        <v>2018/2019</v>
      </c>
      <c r="L1079" t="str">
        <f>IFERROR(VLOOKUP($A1079&amp;"-"&amp;L$1,'Conclusões cursos'!$E:$H,2,0),"")</f>
        <v/>
      </c>
      <c r="M1079" t="str">
        <f>IFERROR(VLOOKUP($A1079&amp;"-"&amp;L$1,'Conclusões cursos'!$E:$H,4,0),"")</f>
        <v/>
      </c>
      <c r="N1079" t="str">
        <f>IFERROR(VLOOKUP($A1079&amp;"-"&amp;N$1,'Conclusões cursos'!$E:$H,2,0),"")</f>
        <v/>
      </c>
      <c r="O1079" t="str">
        <f>IFERROR(VLOOKUP($A1079&amp;"-"&amp;N$1,'Conclusões cursos'!$E:$H,4,0),"")</f>
        <v/>
      </c>
    </row>
    <row r="1080" spans="1:15" x14ac:dyDescent="0.3">
      <c r="A1080">
        <v>201805000</v>
      </c>
      <c r="B1080" t="s">
        <v>424</v>
      </c>
      <c r="C1080" t="s">
        <v>425</v>
      </c>
      <c r="E1080" t="str">
        <f t="shared" si="16"/>
        <v xml:space="preserve">L.EIC </v>
      </c>
      <c r="F1080" t="str">
        <f>IFERROR(VLOOKUP($A1080&amp;"-"&amp;F$1,'Conclusões cursos'!$E:$H,2,0),"")</f>
        <v/>
      </c>
      <c r="G1080" t="str">
        <f>IFERROR(VLOOKUP($A1080&amp;"-"&amp;F$1,'Conclusões cursos'!$E:$H,4,0),"")</f>
        <v/>
      </c>
      <c r="H1080" t="str">
        <f>IFERROR(VLOOKUP($A1080&amp;"-"&amp;H$1,'Conclusões cursos'!$E:$H,2,0),"")</f>
        <v/>
      </c>
      <c r="I1080" t="str">
        <f>IFERROR(VLOOKUP($A1080&amp;"-"&amp;H$1,'Conclusões cursos'!$E:$H,4,0),"")</f>
        <v/>
      </c>
      <c r="J1080" t="str">
        <f>IFERROR(VLOOKUP($A1080&amp;"-"&amp;J$1,'Conclusões cursos'!$E:$H,2,0),"")</f>
        <v/>
      </c>
      <c r="K1080" t="str">
        <f>IFERROR(VLOOKUP($A1080&amp;"-"&amp;J$1,'Conclusões cursos'!$E:$H,4,0),"")</f>
        <v/>
      </c>
      <c r="L1080" t="str">
        <f>IFERROR(VLOOKUP($A1080&amp;"-"&amp;L$1,'Conclusões cursos'!$E:$H,2,0),"")</f>
        <v>2021/2022</v>
      </c>
      <c r="M1080" t="str">
        <f>IFERROR(VLOOKUP($A1080&amp;"-"&amp;L$1,'Conclusões cursos'!$E:$H,4,0),"")</f>
        <v>2022/2023</v>
      </c>
      <c r="N1080" t="str">
        <f>IFERROR(VLOOKUP($A1080&amp;"-"&amp;N$1,'Conclusões cursos'!$E:$H,2,0),"")</f>
        <v/>
      </c>
      <c r="O1080" t="str">
        <f>IFERROR(VLOOKUP($A1080&amp;"-"&amp;N$1,'Conclusões cursos'!$E:$H,4,0),"")</f>
        <v/>
      </c>
    </row>
    <row r="1081" spans="1:15" x14ac:dyDescent="0.3">
      <c r="A1081">
        <v>201303962</v>
      </c>
      <c r="B1081" t="s">
        <v>2629</v>
      </c>
      <c r="C1081" t="s">
        <v>2630</v>
      </c>
      <c r="E1081" t="str">
        <f t="shared" si="16"/>
        <v xml:space="preserve">MIEIC </v>
      </c>
      <c r="F1081" t="str">
        <f>IFERROR(VLOOKUP($A1081&amp;"-"&amp;F$1,'Conclusões cursos'!$E:$H,2,0),"")</f>
        <v/>
      </c>
      <c r="G1081" t="str">
        <f>IFERROR(VLOOKUP($A1081&amp;"-"&amp;F$1,'Conclusões cursos'!$E:$H,4,0),"")</f>
        <v/>
      </c>
      <c r="H1081" t="str">
        <f>IFERROR(VLOOKUP($A1081&amp;"-"&amp;H$1,'Conclusões cursos'!$E:$H,2,0),"")</f>
        <v/>
      </c>
      <c r="I1081" t="str">
        <f>IFERROR(VLOOKUP($A1081&amp;"-"&amp;H$1,'Conclusões cursos'!$E:$H,4,0),"")</f>
        <v/>
      </c>
      <c r="J1081" t="str">
        <f>IFERROR(VLOOKUP($A1081&amp;"-"&amp;J$1,'Conclusões cursos'!$E:$H,2,0),"")</f>
        <v>2013/2014</v>
      </c>
      <c r="K1081" t="str">
        <f>IFERROR(VLOOKUP($A1081&amp;"-"&amp;J$1,'Conclusões cursos'!$E:$H,4,0),"")</f>
        <v>2020/2021</v>
      </c>
      <c r="L1081" t="str">
        <f>IFERROR(VLOOKUP($A1081&amp;"-"&amp;L$1,'Conclusões cursos'!$E:$H,2,0),"")</f>
        <v/>
      </c>
      <c r="M1081" t="str">
        <f>IFERROR(VLOOKUP($A1081&amp;"-"&amp;L$1,'Conclusões cursos'!$E:$H,4,0),"")</f>
        <v/>
      </c>
      <c r="N1081" t="str">
        <f>IFERROR(VLOOKUP($A1081&amp;"-"&amp;N$1,'Conclusões cursos'!$E:$H,2,0),"")</f>
        <v/>
      </c>
      <c r="O1081" t="str">
        <f>IFERROR(VLOOKUP($A1081&amp;"-"&amp;N$1,'Conclusões cursos'!$E:$H,4,0),"")</f>
        <v/>
      </c>
    </row>
    <row r="1082" spans="1:15" x14ac:dyDescent="0.3">
      <c r="A1082">
        <v>201805137</v>
      </c>
      <c r="B1082" t="s">
        <v>426</v>
      </c>
      <c r="C1082" t="s">
        <v>427</v>
      </c>
      <c r="E1082" t="str">
        <f t="shared" si="16"/>
        <v xml:space="preserve">L.EIC </v>
      </c>
      <c r="F1082" t="str">
        <f>IFERROR(VLOOKUP($A1082&amp;"-"&amp;F$1,'Conclusões cursos'!$E:$H,2,0),"")</f>
        <v/>
      </c>
      <c r="G1082" t="str">
        <f>IFERROR(VLOOKUP($A1082&amp;"-"&amp;F$1,'Conclusões cursos'!$E:$H,4,0),"")</f>
        <v/>
      </c>
      <c r="H1082" t="str">
        <f>IFERROR(VLOOKUP($A1082&amp;"-"&amp;H$1,'Conclusões cursos'!$E:$H,2,0),"")</f>
        <v/>
      </c>
      <c r="I1082" t="str">
        <f>IFERROR(VLOOKUP($A1082&amp;"-"&amp;H$1,'Conclusões cursos'!$E:$H,4,0),"")</f>
        <v/>
      </c>
      <c r="J1082" t="str">
        <f>IFERROR(VLOOKUP($A1082&amp;"-"&amp;J$1,'Conclusões cursos'!$E:$H,2,0),"")</f>
        <v/>
      </c>
      <c r="K1082" t="str">
        <f>IFERROR(VLOOKUP($A1082&amp;"-"&amp;J$1,'Conclusões cursos'!$E:$H,4,0),"")</f>
        <v/>
      </c>
      <c r="L1082" t="str">
        <f>IFERROR(VLOOKUP($A1082&amp;"-"&amp;L$1,'Conclusões cursos'!$E:$H,2,0),"")</f>
        <v>2021/2022</v>
      </c>
      <c r="M1082" t="str">
        <f>IFERROR(VLOOKUP($A1082&amp;"-"&amp;L$1,'Conclusões cursos'!$E:$H,4,0),"")</f>
        <v>2021/2022</v>
      </c>
      <c r="N1082" t="str">
        <f>IFERROR(VLOOKUP($A1082&amp;"-"&amp;N$1,'Conclusões cursos'!$E:$H,2,0),"")</f>
        <v/>
      </c>
      <c r="O1082" t="str">
        <f>IFERROR(VLOOKUP($A1082&amp;"-"&amp;N$1,'Conclusões cursos'!$E:$H,4,0),"")</f>
        <v/>
      </c>
    </row>
    <row r="1083" spans="1:15" x14ac:dyDescent="0.3">
      <c r="A1083">
        <v>200904184</v>
      </c>
      <c r="B1083" t="s">
        <v>2631</v>
      </c>
      <c r="C1083" t="s">
        <v>2632</v>
      </c>
      <c r="E1083" t="str">
        <f t="shared" si="16"/>
        <v xml:space="preserve">MIEIC </v>
      </c>
      <c r="F1083" t="str">
        <f>IFERROR(VLOOKUP($A1083&amp;"-"&amp;F$1,'Conclusões cursos'!$E:$H,2,0),"")</f>
        <v/>
      </c>
      <c r="G1083" t="str">
        <f>IFERROR(VLOOKUP($A1083&amp;"-"&amp;F$1,'Conclusões cursos'!$E:$H,4,0),"")</f>
        <v/>
      </c>
      <c r="H1083" t="str">
        <f>IFERROR(VLOOKUP($A1083&amp;"-"&amp;H$1,'Conclusões cursos'!$E:$H,2,0),"")</f>
        <v/>
      </c>
      <c r="I1083" t="str">
        <f>IFERROR(VLOOKUP($A1083&amp;"-"&amp;H$1,'Conclusões cursos'!$E:$H,4,0),"")</f>
        <v/>
      </c>
      <c r="J1083" t="str">
        <f>IFERROR(VLOOKUP($A1083&amp;"-"&amp;J$1,'Conclusões cursos'!$E:$H,2,0),"")</f>
        <v>2009/2010</v>
      </c>
      <c r="K1083" t="str">
        <f>IFERROR(VLOOKUP($A1083&amp;"-"&amp;J$1,'Conclusões cursos'!$E:$H,4,0),"")</f>
        <v>2012/2013</v>
      </c>
      <c r="L1083" t="str">
        <f>IFERROR(VLOOKUP($A1083&amp;"-"&amp;L$1,'Conclusões cursos'!$E:$H,2,0),"")</f>
        <v/>
      </c>
      <c r="M1083" t="str">
        <f>IFERROR(VLOOKUP($A1083&amp;"-"&amp;L$1,'Conclusões cursos'!$E:$H,4,0),"")</f>
        <v/>
      </c>
      <c r="N1083" t="str">
        <f>IFERROR(VLOOKUP($A1083&amp;"-"&amp;N$1,'Conclusões cursos'!$E:$H,2,0),"")</f>
        <v/>
      </c>
      <c r="O1083" t="str">
        <f>IFERROR(VLOOKUP($A1083&amp;"-"&amp;N$1,'Conclusões cursos'!$E:$H,4,0),"")</f>
        <v/>
      </c>
    </row>
    <row r="1084" spans="1:15" x14ac:dyDescent="0.3">
      <c r="A1084">
        <v>201202761</v>
      </c>
      <c r="B1084" t="s">
        <v>2633</v>
      </c>
      <c r="C1084" t="s">
        <v>2634</v>
      </c>
      <c r="E1084" t="str">
        <f t="shared" si="16"/>
        <v xml:space="preserve">MIEIC </v>
      </c>
      <c r="F1084" t="str">
        <f>IFERROR(VLOOKUP($A1084&amp;"-"&amp;F$1,'Conclusões cursos'!$E:$H,2,0),"")</f>
        <v/>
      </c>
      <c r="G1084" t="str">
        <f>IFERROR(VLOOKUP($A1084&amp;"-"&amp;F$1,'Conclusões cursos'!$E:$H,4,0),"")</f>
        <v/>
      </c>
      <c r="H1084" t="str">
        <f>IFERROR(VLOOKUP($A1084&amp;"-"&amp;H$1,'Conclusões cursos'!$E:$H,2,0),"")</f>
        <v/>
      </c>
      <c r="I1084" t="str">
        <f>IFERROR(VLOOKUP($A1084&amp;"-"&amp;H$1,'Conclusões cursos'!$E:$H,4,0),"")</f>
        <v/>
      </c>
      <c r="J1084" t="str">
        <f>IFERROR(VLOOKUP($A1084&amp;"-"&amp;J$1,'Conclusões cursos'!$E:$H,2,0),"")</f>
        <v>2012/2013</v>
      </c>
      <c r="K1084" t="str">
        <f>IFERROR(VLOOKUP($A1084&amp;"-"&amp;J$1,'Conclusões cursos'!$E:$H,4,0),"")</f>
        <v>2017/2018</v>
      </c>
      <c r="L1084" t="str">
        <f>IFERROR(VLOOKUP($A1084&amp;"-"&amp;L$1,'Conclusões cursos'!$E:$H,2,0),"")</f>
        <v/>
      </c>
      <c r="M1084" t="str">
        <f>IFERROR(VLOOKUP($A1084&amp;"-"&amp;L$1,'Conclusões cursos'!$E:$H,4,0),"")</f>
        <v/>
      </c>
      <c r="N1084" t="str">
        <f>IFERROR(VLOOKUP($A1084&amp;"-"&amp;N$1,'Conclusões cursos'!$E:$H,2,0),"")</f>
        <v/>
      </c>
      <c r="O1084" t="str">
        <f>IFERROR(VLOOKUP($A1084&amp;"-"&amp;N$1,'Conclusões cursos'!$E:$H,4,0),"")</f>
        <v/>
      </c>
    </row>
    <row r="1085" spans="1:15" x14ac:dyDescent="0.3">
      <c r="A1085">
        <v>201603190</v>
      </c>
      <c r="B1085" t="s">
        <v>2635</v>
      </c>
      <c r="C1085" t="s">
        <v>2636</v>
      </c>
      <c r="E1085" t="str">
        <f t="shared" si="16"/>
        <v xml:space="preserve">MIEIC </v>
      </c>
      <c r="F1085" t="str">
        <f>IFERROR(VLOOKUP($A1085&amp;"-"&amp;F$1,'Conclusões cursos'!$E:$H,2,0),"")</f>
        <v/>
      </c>
      <c r="G1085" t="str">
        <f>IFERROR(VLOOKUP($A1085&amp;"-"&amp;F$1,'Conclusões cursos'!$E:$H,4,0),"")</f>
        <v/>
      </c>
      <c r="H1085" t="str">
        <f>IFERROR(VLOOKUP($A1085&amp;"-"&amp;H$1,'Conclusões cursos'!$E:$H,2,0),"")</f>
        <v/>
      </c>
      <c r="I1085" t="str">
        <f>IFERROR(VLOOKUP($A1085&amp;"-"&amp;H$1,'Conclusões cursos'!$E:$H,4,0),"")</f>
        <v/>
      </c>
      <c r="J1085" t="str">
        <f>IFERROR(VLOOKUP($A1085&amp;"-"&amp;J$1,'Conclusões cursos'!$E:$H,2,0),"")</f>
        <v>2016/2017</v>
      </c>
      <c r="K1085" t="str">
        <f>IFERROR(VLOOKUP($A1085&amp;"-"&amp;J$1,'Conclusões cursos'!$E:$H,4,0),"")</f>
        <v>2020/2021</v>
      </c>
      <c r="L1085" t="str">
        <f>IFERROR(VLOOKUP($A1085&amp;"-"&amp;L$1,'Conclusões cursos'!$E:$H,2,0),"")</f>
        <v/>
      </c>
      <c r="M1085" t="str">
        <f>IFERROR(VLOOKUP($A1085&amp;"-"&amp;L$1,'Conclusões cursos'!$E:$H,4,0),"")</f>
        <v/>
      </c>
      <c r="N1085" t="str">
        <f>IFERROR(VLOOKUP($A1085&amp;"-"&amp;N$1,'Conclusões cursos'!$E:$H,2,0),"")</f>
        <v/>
      </c>
      <c r="O1085" t="str">
        <f>IFERROR(VLOOKUP($A1085&amp;"-"&amp;N$1,'Conclusões cursos'!$E:$H,4,0),"")</f>
        <v/>
      </c>
    </row>
    <row r="1086" spans="1:15" x14ac:dyDescent="0.3">
      <c r="A1086">
        <v>201806436</v>
      </c>
      <c r="B1086" t="s">
        <v>1082</v>
      </c>
      <c r="C1086" t="s">
        <v>1083</v>
      </c>
      <c r="E1086" t="str">
        <f t="shared" si="16"/>
        <v>M.EIC</v>
      </c>
      <c r="F1086" t="str">
        <f>IFERROR(VLOOKUP($A1086&amp;"-"&amp;F$1,'Conclusões cursos'!$E:$H,2,0),"")</f>
        <v/>
      </c>
      <c r="G1086" t="str">
        <f>IFERROR(VLOOKUP($A1086&amp;"-"&amp;F$1,'Conclusões cursos'!$E:$H,4,0),"")</f>
        <v/>
      </c>
      <c r="H1086" t="str">
        <f>IFERROR(VLOOKUP($A1086&amp;"-"&amp;H$1,'Conclusões cursos'!$E:$H,2,0),"")</f>
        <v/>
      </c>
      <c r="I1086" t="str">
        <f>IFERROR(VLOOKUP($A1086&amp;"-"&amp;H$1,'Conclusões cursos'!$E:$H,4,0),"")</f>
        <v/>
      </c>
      <c r="J1086" t="str">
        <f>IFERROR(VLOOKUP($A1086&amp;"-"&amp;J$1,'Conclusões cursos'!$E:$H,2,0),"")</f>
        <v/>
      </c>
      <c r="K1086" t="str">
        <f>IFERROR(VLOOKUP($A1086&amp;"-"&amp;J$1,'Conclusões cursos'!$E:$H,4,0),"")</f>
        <v/>
      </c>
      <c r="L1086" t="str">
        <f>IFERROR(VLOOKUP($A1086&amp;"-"&amp;L$1,'Conclusões cursos'!$E:$H,2,0),"")</f>
        <v/>
      </c>
      <c r="M1086" t="str">
        <f>IFERROR(VLOOKUP($A1086&amp;"-"&amp;L$1,'Conclusões cursos'!$E:$H,4,0),"")</f>
        <v/>
      </c>
      <c r="N1086" t="str">
        <f>IFERROR(VLOOKUP($A1086&amp;"-"&amp;N$1,'Conclusões cursos'!$E:$H,2,0),"")</f>
        <v>2021/2022</v>
      </c>
      <c r="O1086" t="str">
        <f>IFERROR(VLOOKUP($A1086&amp;"-"&amp;N$1,'Conclusões cursos'!$E:$H,4,0),"")</f>
        <v>2022/2023</v>
      </c>
    </row>
    <row r="1087" spans="1:15" x14ac:dyDescent="0.3">
      <c r="A1087">
        <v>201806716</v>
      </c>
      <c r="B1087" t="s">
        <v>1084</v>
      </c>
      <c r="C1087" t="s">
        <v>1085</v>
      </c>
      <c r="E1087" t="str">
        <f t="shared" si="16"/>
        <v>M.EIC</v>
      </c>
      <c r="F1087" t="str">
        <f>IFERROR(VLOOKUP($A1087&amp;"-"&amp;F$1,'Conclusões cursos'!$E:$H,2,0),"")</f>
        <v/>
      </c>
      <c r="G1087" t="str">
        <f>IFERROR(VLOOKUP($A1087&amp;"-"&amp;F$1,'Conclusões cursos'!$E:$H,4,0),"")</f>
        <v/>
      </c>
      <c r="H1087" t="str">
        <f>IFERROR(VLOOKUP($A1087&amp;"-"&amp;H$1,'Conclusões cursos'!$E:$H,2,0),"")</f>
        <v/>
      </c>
      <c r="I1087" t="str">
        <f>IFERROR(VLOOKUP($A1087&amp;"-"&amp;H$1,'Conclusões cursos'!$E:$H,4,0),"")</f>
        <v/>
      </c>
      <c r="J1087" t="str">
        <f>IFERROR(VLOOKUP($A1087&amp;"-"&amp;J$1,'Conclusões cursos'!$E:$H,2,0),"")</f>
        <v/>
      </c>
      <c r="K1087" t="str">
        <f>IFERROR(VLOOKUP($A1087&amp;"-"&amp;J$1,'Conclusões cursos'!$E:$H,4,0),"")</f>
        <v/>
      </c>
      <c r="L1087" t="str">
        <f>IFERROR(VLOOKUP($A1087&amp;"-"&amp;L$1,'Conclusões cursos'!$E:$H,2,0),"")</f>
        <v/>
      </c>
      <c r="M1087" t="str">
        <f>IFERROR(VLOOKUP($A1087&amp;"-"&amp;L$1,'Conclusões cursos'!$E:$H,4,0),"")</f>
        <v/>
      </c>
      <c r="N1087" t="str">
        <f>IFERROR(VLOOKUP($A1087&amp;"-"&amp;N$1,'Conclusões cursos'!$E:$H,2,0),"")</f>
        <v>2021/2022</v>
      </c>
      <c r="O1087" t="str">
        <f>IFERROR(VLOOKUP($A1087&amp;"-"&amp;N$1,'Conclusões cursos'!$E:$H,4,0),"")</f>
        <v>2022/2023</v>
      </c>
    </row>
    <row r="1088" spans="1:15" x14ac:dyDescent="0.3">
      <c r="A1088">
        <v>201705110</v>
      </c>
      <c r="B1088" t="s">
        <v>428</v>
      </c>
      <c r="C1088" t="s">
        <v>429</v>
      </c>
      <c r="E1088" t="str">
        <f t="shared" si="16"/>
        <v xml:space="preserve">L.EIC </v>
      </c>
      <c r="F1088" t="str">
        <f>IFERROR(VLOOKUP($A1088&amp;"-"&amp;F$1,'Conclusões cursos'!$E:$H,2,0),"")</f>
        <v/>
      </c>
      <c r="G1088" t="str">
        <f>IFERROR(VLOOKUP($A1088&amp;"-"&amp;F$1,'Conclusões cursos'!$E:$H,4,0),"")</f>
        <v/>
      </c>
      <c r="H1088" t="str">
        <f>IFERROR(VLOOKUP($A1088&amp;"-"&amp;H$1,'Conclusões cursos'!$E:$H,2,0),"")</f>
        <v/>
      </c>
      <c r="I1088" t="str">
        <f>IFERROR(VLOOKUP($A1088&amp;"-"&amp;H$1,'Conclusões cursos'!$E:$H,4,0),"")</f>
        <v/>
      </c>
      <c r="J1088" t="str">
        <f>IFERROR(VLOOKUP($A1088&amp;"-"&amp;J$1,'Conclusões cursos'!$E:$H,2,0),"")</f>
        <v/>
      </c>
      <c r="K1088" t="str">
        <f>IFERROR(VLOOKUP($A1088&amp;"-"&amp;J$1,'Conclusões cursos'!$E:$H,4,0),"")</f>
        <v/>
      </c>
      <c r="L1088" t="str">
        <f>IFERROR(VLOOKUP($A1088&amp;"-"&amp;L$1,'Conclusões cursos'!$E:$H,2,0),"")</f>
        <v>2021/2022</v>
      </c>
      <c r="M1088" t="str">
        <f>IFERROR(VLOOKUP($A1088&amp;"-"&amp;L$1,'Conclusões cursos'!$E:$H,4,0),"")</f>
        <v>2022/2023</v>
      </c>
      <c r="N1088" t="str">
        <f>IFERROR(VLOOKUP($A1088&amp;"-"&amp;N$1,'Conclusões cursos'!$E:$H,2,0),"")</f>
        <v/>
      </c>
      <c r="O1088" t="str">
        <f>IFERROR(VLOOKUP($A1088&amp;"-"&amp;N$1,'Conclusões cursos'!$E:$H,4,0),"")</f>
        <v/>
      </c>
    </row>
    <row r="1089" spans="1:15" x14ac:dyDescent="0.3">
      <c r="A1089">
        <v>200707572</v>
      </c>
      <c r="B1089" t="s">
        <v>2637</v>
      </c>
      <c r="C1089" t="s">
        <v>2638</v>
      </c>
      <c r="E1089" t="str">
        <f t="shared" si="16"/>
        <v xml:space="preserve">MIEIC </v>
      </c>
      <c r="F1089" t="str">
        <f>IFERROR(VLOOKUP($A1089&amp;"-"&amp;F$1,'Conclusões cursos'!$E:$H,2,0),"")</f>
        <v/>
      </c>
      <c r="G1089" t="str">
        <f>IFERROR(VLOOKUP($A1089&amp;"-"&amp;F$1,'Conclusões cursos'!$E:$H,4,0),"")</f>
        <v/>
      </c>
      <c r="H1089" t="str">
        <f>IFERROR(VLOOKUP($A1089&amp;"-"&amp;H$1,'Conclusões cursos'!$E:$H,2,0),"")</f>
        <v/>
      </c>
      <c r="I1089" t="str">
        <f>IFERROR(VLOOKUP($A1089&amp;"-"&amp;H$1,'Conclusões cursos'!$E:$H,4,0),"")</f>
        <v/>
      </c>
      <c r="J1089" t="str">
        <f>IFERROR(VLOOKUP($A1089&amp;"-"&amp;J$1,'Conclusões cursos'!$E:$H,2,0),"")</f>
        <v>2007/2008</v>
      </c>
      <c r="K1089" t="str">
        <f>IFERROR(VLOOKUP($A1089&amp;"-"&amp;J$1,'Conclusões cursos'!$E:$H,4,0),"")</f>
        <v>2009/2010</v>
      </c>
      <c r="L1089" t="str">
        <f>IFERROR(VLOOKUP($A1089&amp;"-"&amp;L$1,'Conclusões cursos'!$E:$H,2,0),"")</f>
        <v/>
      </c>
      <c r="M1089" t="str">
        <f>IFERROR(VLOOKUP($A1089&amp;"-"&amp;L$1,'Conclusões cursos'!$E:$H,4,0),"")</f>
        <v/>
      </c>
      <c r="N1089" t="str">
        <f>IFERROR(VLOOKUP($A1089&amp;"-"&amp;N$1,'Conclusões cursos'!$E:$H,2,0),"")</f>
        <v/>
      </c>
      <c r="O1089" t="str">
        <f>IFERROR(VLOOKUP($A1089&amp;"-"&amp;N$1,'Conclusões cursos'!$E:$H,4,0),"")</f>
        <v/>
      </c>
    </row>
    <row r="1090" spans="1:15" x14ac:dyDescent="0.3">
      <c r="A1090">
        <v>200304747</v>
      </c>
      <c r="B1090" t="s">
        <v>2639</v>
      </c>
      <c r="C1090" t="s">
        <v>2640</v>
      </c>
      <c r="E1090" t="str">
        <f t="shared" si="16"/>
        <v xml:space="preserve">MIEIC </v>
      </c>
      <c r="F1090" t="str">
        <f>IFERROR(VLOOKUP($A1090&amp;"-"&amp;F$1,'Conclusões cursos'!$E:$H,2,0),"")</f>
        <v/>
      </c>
      <c r="G1090" t="str">
        <f>IFERROR(VLOOKUP($A1090&amp;"-"&amp;F$1,'Conclusões cursos'!$E:$H,4,0),"")</f>
        <v/>
      </c>
      <c r="H1090" t="str">
        <f>IFERROR(VLOOKUP($A1090&amp;"-"&amp;H$1,'Conclusões cursos'!$E:$H,2,0),"")</f>
        <v/>
      </c>
      <c r="I1090" t="str">
        <f>IFERROR(VLOOKUP($A1090&amp;"-"&amp;H$1,'Conclusões cursos'!$E:$H,4,0),"")</f>
        <v/>
      </c>
      <c r="J1090" t="str">
        <f>IFERROR(VLOOKUP($A1090&amp;"-"&amp;J$1,'Conclusões cursos'!$E:$H,2,0),"")</f>
        <v>2003/2004</v>
      </c>
      <c r="K1090" t="str">
        <f>IFERROR(VLOOKUP($A1090&amp;"-"&amp;J$1,'Conclusões cursos'!$E:$H,4,0),"")</f>
        <v>2007/2008</v>
      </c>
      <c r="L1090" t="str">
        <f>IFERROR(VLOOKUP($A1090&amp;"-"&amp;L$1,'Conclusões cursos'!$E:$H,2,0),"")</f>
        <v/>
      </c>
      <c r="M1090" t="str">
        <f>IFERROR(VLOOKUP($A1090&amp;"-"&amp;L$1,'Conclusões cursos'!$E:$H,4,0),"")</f>
        <v/>
      </c>
      <c r="N1090" t="str">
        <f>IFERROR(VLOOKUP($A1090&amp;"-"&amp;N$1,'Conclusões cursos'!$E:$H,2,0),"")</f>
        <v/>
      </c>
      <c r="O1090" t="str">
        <f>IFERROR(VLOOKUP($A1090&amp;"-"&amp;N$1,'Conclusões cursos'!$E:$H,4,0),"")</f>
        <v/>
      </c>
    </row>
    <row r="1091" spans="1:15" x14ac:dyDescent="0.3">
      <c r="A1091">
        <v>202004407</v>
      </c>
      <c r="B1091" t="s">
        <v>430</v>
      </c>
      <c r="C1091" t="s">
        <v>431</v>
      </c>
      <c r="E1091" t="str">
        <f t="shared" si="16"/>
        <v xml:space="preserve">L.EIC </v>
      </c>
      <c r="F1091" t="str">
        <f>IFERROR(VLOOKUP($A1091&amp;"-"&amp;F$1,'Conclusões cursos'!$E:$H,2,0),"")</f>
        <v/>
      </c>
      <c r="G1091" t="str">
        <f>IFERROR(VLOOKUP($A1091&amp;"-"&amp;F$1,'Conclusões cursos'!$E:$H,4,0),"")</f>
        <v/>
      </c>
      <c r="H1091" t="str">
        <f>IFERROR(VLOOKUP($A1091&amp;"-"&amp;H$1,'Conclusões cursos'!$E:$H,2,0),"")</f>
        <v/>
      </c>
      <c r="I1091" t="str">
        <f>IFERROR(VLOOKUP($A1091&amp;"-"&amp;H$1,'Conclusões cursos'!$E:$H,4,0),"")</f>
        <v/>
      </c>
      <c r="J1091" t="str">
        <f>IFERROR(VLOOKUP($A1091&amp;"-"&amp;J$1,'Conclusões cursos'!$E:$H,2,0),"")</f>
        <v/>
      </c>
      <c r="K1091" t="str">
        <f>IFERROR(VLOOKUP($A1091&amp;"-"&amp;J$1,'Conclusões cursos'!$E:$H,4,0),"")</f>
        <v/>
      </c>
      <c r="L1091" t="str">
        <f>IFERROR(VLOOKUP($A1091&amp;"-"&amp;L$1,'Conclusões cursos'!$E:$H,2,0),"")</f>
        <v>2021/2022</v>
      </c>
      <c r="M1091" t="str">
        <f>IFERROR(VLOOKUP($A1091&amp;"-"&amp;L$1,'Conclusões cursos'!$E:$H,4,0),"")</f>
        <v>2022/2023</v>
      </c>
      <c r="N1091" t="str">
        <f>IFERROR(VLOOKUP($A1091&amp;"-"&amp;N$1,'Conclusões cursos'!$E:$H,2,0),"")</f>
        <v/>
      </c>
      <c r="O1091" t="str">
        <f>IFERROR(VLOOKUP($A1091&amp;"-"&amp;N$1,'Conclusões cursos'!$E:$H,4,0),"")</f>
        <v/>
      </c>
    </row>
    <row r="1092" spans="1:15" x14ac:dyDescent="0.3">
      <c r="A1092">
        <v>199504006</v>
      </c>
      <c r="B1092" t="s">
        <v>4621</v>
      </c>
      <c r="C1092" t="s">
        <v>4622</v>
      </c>
      <c r="E1092" t="str">
        <f t="shared" ref="E1092:E1155" si="17">IF(F1092="","","LEIC ")&amp;IF(H1092="","","MEI ")&amp;IF(J1092="","","MIEIC ")&amp;IF(L1092="","","L.EIC ")&amp;IF(N1092="","","M.EIC")</f>
        <v xml:space="preserve">LEIC </v>
      </c>
      <c r="F1092" t="str">
        <f>IFERROR(VLOOKUP($A1092&amp;"-"&amp;F$1,'Conclusões cursos'!$E:$H,2,0),"")</f>
        <v>1995/1996</v>
      </c>
      <c r="G1092" t="str">
        <f>IFERROR(VLOOKUP($A1092&amp;"-"&amp;F$1,'Conclusões cursos'!$E:$H,4,0),"")</f>
        <v>2000/2001</v>
      </c>
      <c r="H1092" t="str">
        <f>IFERROR(VLOOKUP($A1092&amp;"-"&amp;H$1,'Conclusões cursos'!$E:$H,2,0),"")</f>
        <v/>
      </c>
      <c r="I1092" t="str">
        <f>IFERROR(VLOOKUP($A1092&amp;"-"&amp;H$1,'Conclusões cursos'!$E:$H,4,0),"")</f>
        <v/>
      </c>
      <c r="J1092" t="str">
        <f>IFERROR(VLOOKUP($A1092&amp;"-"&amp;J$1,'Conclusões cursos'!$E:$H,2,0),"")</f>
        <v/>
      </c>
      <c r="K1092" t="str">
        <f>IFERROR(VLOOKUP($A1092&amp;"-"&amp;J$1,'Conclusões cursos'!$E:$H,4,0),"")</f>
        <v/>
      </c>
      <c r="L1092" t="str">
        <f>IFERROR(VLOOKUP($A1092&amp;"-"&amp;L$1,'Conclusões cursos'!$E:$H,2,0),"")</f>
        <v/>
      </c>
      <c r="M1092" t="str">
        <f>IFERROR(VLOOKUP($A1092&amp;"-"&amp;L$1,'Conclusões cursos'!$E:$H,4,0),"")</f>
        <v/>
      </c>
      <c r="N1092" t="str">
        <f>IFERROR(VLOOKUP($A1092&amp;"-"&amp;N$1,'Conclusões cursos'!$E:$H,2,0),"")</f>
        <v/>
      </c>
      <c r="O1092" t="str">
        <f>IFERROR(VLOOKUP($A1092&amp;"-"&amp;N$1,'Conclusões cursos'!$E:$H,4,0),"")</f>
        <v/>
      </c>
    </row>
    <row r="1093" spans="1:15" x14ac:dyDescent="0.3">
      <c r="A1093">
        <v>201305893</v>
      </c>
      <c r="B1093" t="s">
        <v>2641</v>
      </c>
      <c r="C1093" t="s">
        <v>2642</v>
      </c>
      <c r="E1093" t="str">
        <f t="shared" si="17"/>
        <v xml:space="preserve">MIEIC </v>
      </c>
      <c r="F1093" t="str">
        <f>IFERROR(VLOOKUP($A1093&amp;"-"&amp;F$1,'Conclusões cursos'!$E:$H,2,0),"")</f>
        <v/>
      </c>
      <c r="G1093" t="str">
        <f>IFERROR(VLOOKUP($A1093&amp;"-"&amp;F$1,'Conclusões cursos'!$E:$H,4,0),"")</f>
        <v/>
      </c>
      <c r="H1093" t="str">
        <f>IFERROR(VLOOKUP($A1093&amp;"-"&amp;H$1,'Conclusões cursos'!$E:$H,2,0),"")</f>
        <v/>
      </c>
      <c r="I1093" t="str">
        <f>IFERROR(VLOOKUP($A1093&amp;"-"&amp;H$1,'Conclusões cursos'!$E:$H,4,0),"")</f>
        <v/>
      </c>
      <c r="J1093" t="str">
        <f>IFERROR(VLOOKUP($A1093&amp;"-"&amp;J$1,'Conclusões cursos'!$E:$H,2,0),"")</f>
        <v>2013/2014</v>
      </c>
      <c r="K1093" t="str">
        <f>IFERROR(VLOOKUP($A1093&amp;"-"&amp;J$1,'Conclusões cursos'!$E:$H,4,0),"")</f>
        <v>2018/2019</v>
      </c>
      <c r="L1093" t="str">
        <f>IFERROR(VLOOKUP($A1093&amp;"-"&amp;L$1,'Conclusões cursos'!$E:$H,2,0),"")</f>
        <v/>
      </c>
      <c r="M1093" t="str">
        <f>IFERROR(VLOOKUP($A1093&amp;"-"&amp;L$1,'Conclusões cursos'!$E:$H,4,0),"")</f>
        <v/>
      </c>
      <c r="N1093" t="str">
        <f>IFERROR(VLOOKUP($A1093&amp;"-"&amp;N$1,'Conclusões cursos'!$E:$H,2,0),"")</f>
        <v/>
      </c>
      <c r="O1093" t="str">
        <f>IFERROR(VLOOKUP($A1093&amp;"-"&amp;N$1,'Conclusões cursos'!$E:$H,4,0),"")</f>
        <v/>
      </c>
    </row>
    <row r="1094" spans="1:15" x14ac:dyDescent="0.3">
      <c r="A1094">
        <v>201605926</v>
      </c>
      <c r="B1094" t="s">
        <v>2643</v>
      </c>
      <c r="C1094" t="s">
        <v>2644</v>
      </c>
      <c r="E1094" t="str">
        <f t="shared" si="17"/>
        <v xml:space="preserve">MIEIC </v>
      </c>
      <c r="F1094" t="str">
        <f>IFERROR(VLOOKUP($A1094&amp;"-"&amp;F$1,'Conclusões cursos'!$E:$H,2,0),"")</f>
        <v/>
      </c>
      <c r="G1094" t="str">
        <f>IFERROR(VLOOKUP($A1094&amp;"-"&amp;F$1,'Conclusões cursos'!$E:$H,4,0),"")</f>
        <v/>
      </c>
      <c r="H1094" t="str">
        <f>IFERROR(VLOOKUP($A1094&amp;"-"&amp;H$1,'Conclusões cursos'!$E:$H,2,0),"")</f>
        <v/>
      </c>
      <c r="I1094" t="str">
        <f>IFERROR(VLOOKUP($A1094&amp;"-"&amp;H$1,'Conclusões cursos'!$E:$H,4,0),"")</f>
        <v/>
      </c>
      <c r="J1094" t="str">
        <f>IFERROR(VLOOKUP($A1094&amp;"-"&amp;J$1,'Conclusões cursos'!$E:$H,2,0),"")</f>
        <v>2016/2017</v>
      </c>
      <c r="K1094" t="str">
        <f>IFERROR(VLOOKUP($A1094&amp;"-"&amp;J$1,'Conclusões cursos'!$E:$H,4,0),"")</f>
        <v>2020/2021</v>
      </c>
      <c r="L1094" t="str">
        <f>IFERROR(VLOOKUP($A1094&amp;"-"&amp;L$1,'Conclusões cursos'!$E:$H,2,0),"")</f>
        <v/>
      </c>
      <c r="M1094" t="str">
        <f>IFERROR(VLOOKUP($A1094&amp;"-"&amp;L$1,'Conclusões cursos'!$E:$H,4,0),"")</f>
        <v/>
      </c>
      <c r="N1094" t="str">
        <f>IFERROR(VLOOKUP($A1094&amp;"-"&amp;N$1,'Conclusões cursos'!$E:$H,2,0),"")</f>
        <v/>
      </c>
      <c r="O1094" t="str">
        <f>IFERROR(VLOOKUP($A1094&amp;"-"&amp;N$1,'Conclusões cursos'!$E:$H,4,0),"")</f>
        <v/>
      </c>
    </row>
    <row r="1095" spans="1:15" x14ac:dyDescent="0.3">
      <c r="A1095">
        <v>201604245</v>
      </c>
      <c r="B1095" t="s">
        <v>2645</v>
      </c>
      <c r="C1095" t="s">
        <v>2646</v>
      </c>
      <c r="E1095" t="str">
        <f t="shared" si="17"/>
        <v xml:space="preserve">MIEIC </v>
      </c>
      <c r="F1095" t="str">
        <f>IFERROR(VLOOKUP($A1095&amp;"-"&amp;F$1,'Conclusões cursos'!$E:$H,2,0),"")</f>
        <v/>
      </c>
      <c r="G1095" t="str">
        <f>IFERROR(VLOOKUP($A1095&amp;"-"&amp;F$1,'Conclusões cursos'!$E:$H,4,0),"")</f>
        <v/>
      </c>
      <c r="H1095" t="str">
        <f>IFERROR(VLOOKUP($A1095&amp;"-"&amp;H$1,'Conclusões cursos'!$E:$H,2,0),"")</f>
        <v/>
      </c>
      <c r="I1095" t="str">
        <f>IFERROR(VLOOKUP($A1095&amp;"-"&amp;H$1,'Conclusões cursos'!$E:$H,4,0),"")</f>
        <v/>
      </c>
      <c r="J1095" t="str">
        <f>IFERROR(VLOOKUP($A1095&amp;"-"&amp;J$1,'Conclusões cursos'!$E:$H,2,0),"")</f>
        <v>2016/2017</v>
      </c>
      <c r="K1095" t="str">
        <f>IFERROR(VLOOKUP($A1095&amp;"-"&amp;J$1,'Conclusões cursos'!$E:$H,4,0),"")</f>
        <v>2020/2021</v>
      </c>
      <c r="L1095" t="str">
        <f>IFERROR(VLOOKUP($A1095&amp;"-"&amp;L$1,'Conclusões cursos'!$E:$H,2,0),"")</f>
        <v/>
      </c>
      <c r="M1095" t="str">
        <f>IFERROR(VLOOKUP($A1095&amp;"-"&amp;L$1,'Conclusões cursos'!$E:$H,4,0),"")</f>
        <v/>
      </c>
      <c r="N1095" t="str">
        <f>IFERROR(VLOOKUP($A1095&amp;"-"&amp;N$1,'Conclusões cursos'!$E:$H,2,0),"")</f>
        <v/>
      </c>
      <c r="O1095" t="str">
        <f>IFERROR(VLOOKUP($A1095&amp;"-"&amp;N$1,'Conclusões cursos'!$E:$H,4,0),"")</f>
        <v/>
      </c>
    </row>
    <row r="1096" spans="1:15" x14ac:dyDescent="0.3">
      <c r="A1096">
        <v>201007825</v>
      </c>
      <c r="B1096" t="s">
        <v>2647</v>
      </c>
      <c r="C1096" t="s">
        <v>2648</v>
      </c>
      <c r="E1096" t="str">
        <f t="shared" si="17"/>
        <v xml:space="preserve">MIEIC </v>
      </c>
      <c r="F1096" t="str">
        <f>IFERROR(VLOOKUP($A1096&amp;"-"&amp;F$1,'Conclusões cursos'!$E:$H,2,0),"")</f>
        <v/>
      </c>
      <c r="G1096" t="str">
        <f>IFERROR(VLOOKUP($A1096&amp;"-"&amp;F$1,'Conclusões cursos'!$E:$H,4,0),"")</f>
        <v/>
      </c>
      <c r="H1096" t="str">
        <f>IFERROR(VLOOKUP($A1096&amp;"-"&amp;H$1,'Conclusões cursos'!$E:$H,2,0),"")</f>
        <v/>
      </c>
      <c r="I1096" t="str">
        <f>IFERROR(VLOOKUP($A1096&amp;"-"&amp;H$1,'Conclusões cursos'!$E:$H,4,0),"")</f>
        <v/>
      </c>
      <c r="J1096" t="str">
        <f>IFERROR(VLOOKUP($A1096&amp;"-"&amp;J$1,'Conclusões cursos'!$E:$H,2,0),"")</f>
        <v>2010/2011</v>
      </c>
      <c r="K1096" t="str">
        <f>IFERROR(VLOOKUP($A1096&amp;"-"&amp;J$1,'Conclusões cursos'!$E:$H,4,0),"")</f>
        <v>2017/2018</v>
      </c>
      <c r="L1096" t="str">
        <f>IFERROR(VLOOKUP($A1096&amp;"-"&amp;L$1,'Conclusões cursos'!$E:$H,2,0),"")</f>
        <v/>
      </c>
      <c r="M1096" t="str">
        <f>IFERROR(VLOOKUP($A1096&amp;"-"&amp;L$1,'Conclusões cursos'!$E:$H,4,0),"")</f>
        <v/>
      </c>
      <c r="N1096" t="str">
        <f>IFERROR(VLOOKUP($A1096&amp;"-"&amp;N$1,'Conclusões cursos'!$E:$H,2,0),"")</f>
        <v/>
      </c>
      <c r="O1096" t="str">
        <f>IFERROR(VLOOKUP($A1096&amp;"-"&amp;N$1,'Conclusões cursos'!$E:$H,4,0),"")</f>
        <v/>
      </c>
    </row>
    <row r="1097" spans="1:15" x14ac:dyDescent="0.3">
      <c r="A1097">
        <v>200003920</v>
      </c>
      <c r="B1097" t="s">
        <v>4623</v>
      </c>
      <c r="C1097" t="s">
        <v>4624</v>
      </c>
      <c r="E1097" t="str">
        <f t="shared" si="17"/>
        <v xml:space="preserve">LEIC </v>
      </c>
      <c r="F1097" t="str">
        <f>IFERROR(VLOOKUP($A1097&amp;"-"&amp;F$1,'Conclusões cursos'!$E:$H,2,0),"")</f>
        <v>2000/2001</v>
      </c>
      <c r="G1097" t="str">
        <f>IFERROR(VLOOKUP($A1097&amp;"-"&amp;F$1,'Conclusões cursos'!$E:$H,4,0),"")</f>
        <v>2004/2005</v>
      </c>
      <c r="H1097" t="str">
        <f>IFERROR(VLOOKUP($A1097&amp;"-"&amp;H$1,'Conclusões cursos'!$E:$H,2,0),"")</f>
        <v/>
      </c>
      <c r="I1097" t="str">
        <f>IFERROR(VLOOKUP($A1097&amp;"-"&amp;H$1,'Conclusões cursos'!$E:$H,4,0),"")</f>
        <v/>
      </c>
      <c r="J1097" t="str">
        <f>IFERROR(VLOOKUP($A1097&amp;"-"&amp;J$1,'Conclusões cursos'!$E:$H,2,0),"")</f>
        <v/>
      </c>
      <c r="K1097" t="str">
        <f>IFERROR(VLOOKUP($A1097&amp;"-"&amp;J$1,'Conclusões cursos'!$E:$H,4,0),"")</f>
        <v/>
      </c>
      <c r="L1097" t="str">
        <f>IFERROR(VLOOKUP($A1097&amp;"-"&amp;L$1,'Conclusões cursos'!$E:$H,2,0),"")</f>
        <v/>
      </c>
      <c r="M1097" t="str">
        <f>IFERROR(VLOOKUP($A1097&amp;"-"&amp;L$1,'Conclusões cursos'!$E:$H,4,0),"")</f>
        <v/>
      </c>
      <c r="N1097" t="str">
        <f>IFERROR(VLOOKUP($A1097&amp;"-"&amp;N$1,'Conclusões cursos'!$E:$H,2,0),"")</f>
        <v/>
      </c>
      <c r="O1097" t="str">
        <f>IFERROR(VLOOKUP($A1097&amp;"-"&amp;N$1,'Conclusões cursos'!$E:$H,4,0),"")</f>
        <v/>
      </c>
    </row>
    <row r="1098" spans="1:15" x14ac:dyDescent="0.3">
      <c r="A1098">
        <v>200304002</v>
      </c>
      <c r="B1098" t="s">
        <v>2649</v>
      </c>
      <c r="C1098" t="s">
        <v>2650</v>
      </c>
      <c r="E1098" t="str">
        <f t="shared" si="17"/>
        <v xml:space="preserve">MIEIC </v>
      </c>
      <c r="F1098" t="str">
        <f>IFERROR(VLOOKUP($A1098&amp;"-"&amp;F$1,'Conclusões cursos'!$E:$H,2,0),"")</f>
        <v/>
      </c>
      <c r="G1098" t="str">
        <f>IFERROR(VLOOKUP($A1098&amp;"-"&amp;F$1,'Conclusões cursos'!$E:$H,4,0),"")</f>
        <v/>
      </c>
      <c r="H1098" t="str">
        <f>IFERROR(VLOOKUP($A1098&amp;"-"&amp;H$1,'Conclusões cursos'!$E:$H,2,0),"")</f>
        <v/>
      </c>
      <c r="I1098" t="str">
        <f>IFERROR(VLOOKUP($A1098&amp;"-"&amp;H$1,'Conclusões cursos'!$E:$H,4,0),"")</f>
        <v/>
      </c>
      <c r="J1098" t="str">
        <f>IFERROR(VLOOKUP($A1098&amp;"-"&amp;J$1,'Conclusões cursos'!$E:$H,2,0),"")</f>
        <v>2003/2004</v>
      </c>
      <c r="K1098" t="str">
        <f>IFERROR(VLOOKUP($A1098&amp;"-"&amp;J$1,'Conclusões cursos'!$E:$H,4,0),"")</f>
        <v>2008/2009</v>
      </c>
      <c r="L1098" t="str">
        <f>IFERROR(VLOOKUP($A1098&amp;"-"&amp;L$1,'Conclusões cursos'!$E:$H,2,0),"")</f>
        <v/>
      </c>
      <c r="M1098" t="str">
        <f>IFERROR(VLOOKUP($A1098&amp;"-"&amp;L$1,'Conclusões cursos'!$E:$H,4,0),"")</f>
        <v/>
      </c>
      <c r="N1098" t="str">
        <f>IFERROR(VLOOKUP($A1098&amp;"-"&amp;N$1,'Conclusões cursos'!$E:$H,2,0),"")</f>
        <v/>
      </c>
      <c r="O1098" t="str">
        <f>IFERROR(VLOOKUP($A1098&amp;"-"&amp;N$1,'Conclusões cursos'!$E:$H,4,0),"")</f>
        <v/>
      </c>
    </row>
    <row r="1099" spans="1:15" x14ac:dyDescent="0.3">
      <c r="A1099">
        <v>200205356</v>
      </c>
      <c r="B1099" t="s">
        <v>2651</v>
      </c>
      <c r="C1099" t="s">
        <v>2652</v>
      </c>
      <c r="E1099" t="str">
        <f t="shared" si="17"/>
        <v xml:space="preserve">MIEIC </v>
      </c>
      <c r="F1099" t="str">
        <f>IFERROR(VLOOKUP($A1099&amp;"-"&amp;F$1,'Conclusões cursos'!$E:$H,2,0),"")</f>
        <v/>
      </c>
      <c r="G1099" t="str">
        <f>IFERROR(VLOOKUP($A1099&amp;"-"&amp;F$1,'Conclusões cursos'!$E:$H,4,0),"")</f>
        <v/>
      </c>
      <c r="H1099" t="str">
        <f>IFERROR(VLOOKUP($A1099&amp;"-"&amp;H$1,'Conclusões cursos'!$E:$H,2,0),"")</f>
        <v/>
      </c>
      <c r="I1099" t="str">
        <f>IFERROR(VLOOKUP($A1099&amp;"-"&amp;H$1,'Conclusões cursos'!$E:$H,4,0),"")</f>
        <v/>
      </c>
      <c r="J1099" t="str">
        <f>IFERROR(VLOOKUP($A1099&amp;"-"&amp;J$1,'Conclusões cursos'!$E:$H,2,0),"")</f>
        <v>2002/2003</v>
      </c>
      <c r="K1099" t="str">
        <f>IFERROR(VLOOKUP($A1099&amp;"-"&amp;J$1,'Conclusões cursos'!$E:$H,4,0),"")</f>
        <v>2007/2008</v>
      </c>
      <c r="L1099" t="str">
        <f>IFERROR(VLOOKUP($A1099&amp;"-"&amp;L$1,'Conclusões cursos'!$E:$H,2,0),"")</f>
        <v/>
      </c>
      <c r="M1099" t="str">
        <f>IFERROR(VLOOKUP($A1099&amp;"-"&amp;L$1,'Conclusões cursos'!$E:$H,4,0),"")</f>
        <v/>
      </c>
      <c r="N1099" t="str">
        <f>IFERROR(VLOOKUP($A1099&amp;"-"&amp;N$1,'Conclusões cursos'!$E:$H,2,0),"")</f>
        <v/>
      </c>
      <c r="O1099" t="str">
        <f>IFERROR(VLOOKUP($A1099&amp;"-"&amp;N$1,'Conclusões cursos'!$E:$H,4,0),"")</f>
        <v/>
      </c>
    </row>
    <row r="1100" spans="1:15" x14ac:dyDescent="0.3">
      <c r="A1100">
        <v>199704381</v>
      </c>
      <c r="B1100" t="s">
        <v>4625</v>
      </c>
      <c r="C1100" t="s">
        <v>4626</v>
      </c>
      <c r="E1100" t="str">
        <f t="shared" si="17"/>
        <v xml:space="preserve">LEIC </v>
      </c>
      <c r="F1100" t="str">
        <f>IFERROR(VLOOKUP($A1100&amp;"-"&amp;F$1,'Conclusões cursos'!$E:$H,2,0),"")</f>
        <v>1997/1998</v>
      </c>
      <c r="G1100" t="str">
        <f>IFERROR(VLOOKUP($A1100&amp;"-"&amp;F$1,'Conclusões cursos'!$E:$H,4,0),"")</f>
        <v>2001/2002</v>
      </c>
      <c r="H1100" t="str">
        <f>IFERROR(VLOOKUP($A1100&amp;"-"&amp;H$1,'Conclusões cursos'!$E:$H,2,0),"")</f>
        <v/>
      </c>
      <c r="I1100" t="str">
        <f>IFERROR(VLOOKUP($A1100&amp;"-"&amp;H$1,'Conclusões cursos'!$E:$H,4,0),"")</f>
        <v/>
      </c>
      <c r="J1100" t="str">
        <f>IFERROR(VLOOKUP($A1100&amp;"-"&amp;J$1,'Conclusões cursos'!$E:$H,2,0),"")</f>
        <v/>
      </c>
      <c r="K1100" t="str">
        <f>IFERROR(VLOOKUP($A1100&amp;"-"&amp;J$1,'Conclusões cursos'!$E:$H,4,0),"")</f>
        <v/>
      </c>
      <c r="L1100" t="str">
        <f>IFERROR(VLOOKUP($A1100&amp;"-"&amp;L$1,'Conclusões cursos'!$E:$H,2,0),"")</f>
        <v/>
      </c>
      <c r="M1100" t="str">
        <f>IFERROR(VLOOKUP($A1100&amp;"-"&amp;L$1,'Conclusões cursos'!$E:$H,4,0),"")</f>
        <v/>
      </c>
      <c r="N1100" t="str">
        <f>IFERROR(VLOOKUP($A1100&amp;"-"&amp;N$1,'Conclusões cursos'!$E:$H,2,0),"")</f>
        <v/>
      </c>
      <c r="O1100" t="str">
        <f>IFERROR(VLOOKUP($A1100&amp;"-"&amp;N$1,'Conclusões cursos'!$E:$H,4,0),"")</f>
        <v/>
      </c>
    </row>
    <row r="1101" spans="1:15" x14ac:dyDescent="0.3">
      <c r="A1101">
        <v>199600833</v>
      </c>
      <c r="B1101" t="s">
        <v>4627</v>
      </c>
      <c r="C1101" t="s">
        <v>4628</v>
      </c>
      <c r="E1101" t="str">
        <f t="shared" si="17"/>
        <v xml:space="preserve">LEIC </v>
      </c>
      <c r="F1101" t="str">
        <f>IFERROR(VLOOKUP($A1101&amp;"-"&amp;F$1,'Conclusões cursos'!$E:$H,2,0),"")</f>
        <v>1996/1997</v>
      </c>
      <c r="G1101" t="str">
        <f>IFERROR(VLOOKUP($A1101&amp;"-"&amp;F$1,'Conclusões cursos'!$E:$H,4,0),"")</f>
        <v>2000/2001</v>
      </c>
      <c r="H1101" t="str">
        <f>IFERROR(VLOOKUP($A1101&amp;"-"&amp;H$1,'Conclusões cursos'!$E:$H,2,0),"")</f>
        <v/>
      </c>
      <c r="I1101" t="str">
        <f>IFERROR(VLOOKUP($A1101&amp;"-"&amp;H$1,'Conclusões cursos'!$E:$H,4,0),"")</f>
        <v/>
      </c>
      <c r="J1101" t="str">
        <f>IFERROR(VLOOKUP($A1101&amp;"-"&amp;J$1,'Conclusões cursos'!$E:$H,2,0),"")</f>
        <v/>
      </c>
      <c r="K1101" t="str">
        <f>IFERROR(VLOOKUP($A1101&amp;"-"&amp;J$1,'Conclusões cursos'!$E:$H,4,0),"")</f>
        <v/>
      </c>
      <c r="L1101" t="str">
        <f>IFERROR(VLOOKUP($A1101&amp;"-"&amp;L$1,'Conclusões cursos'!$E:$H,2,0),"")</f>
        <v/>
      </c>
      <c r="M1101" t="str">
        <f>IFERROR(VLOOKUP($A1101&amp;"-"&amp;L$1,'Conclusões cursos'!$E:$H,4,0),"")</f>
        <v/>
      </c>
      <c r="N1101" t="str">
        <f>IFERROR(VLOOKUP($A1101&amp;"-"&amp;N$1,'Conclusões cursos'!$E:$H,2,0),"")</f>
        <v/>
      </c>
      <c r="O1101" t="str">
        <f>IFERROR(VLOOKUP($A1101&amp;"-"&amp;N$1,'Conclusões cursos'!$E:$H,4,0),"")</f>
        <v/>
      </c>
    </row>
    <row r="1102" spans="1:15" x14ac:dyDescent="0.3">
      <c r="A1102">
        <v>201303988</v>
      </c>
      <c r="B1102" t="s">
        <v>2653</v>
      </c>
      <c r="C1102" t="s">
        <v>2654</v>
      </c>
      <c r="E1102" t="str">
        <f t="shared" si="17"/>
        <v xml:space="preserve">MIEIC </v>
      </c>
      <c r="F1102" t="str">
        <f>IFERROR(VLOOKUP($A1102&amp;"-"&amp;F$1,'Conclusões cursos'!$E:$H,2,0),"")</f>
        <v/>
      </c>
      <c r="G1102" t="str">
        <f>IFERROR(VLOOKUP($A1102&amp;"-"&amp;F$1,'Conclusões cursos'!$E:$H,4,0),"")</f>
        <v/>
      </c>
      <c r="H1102" t="str">
        <f>IFERROR(VLOOKUP($A1102&amp;"-"&amp;H$1,'Conclusões cursos'!$E:$H,2,0),"")</f>
        <v/>
      </c>
      <c r="I1102" t="str">
        <f>IFERROR(VLOOKUP($A1102&amp;"-"&amp;H$1,'Conclusões cursos'!$E:$H,4,0),"")</f>
        <v/>
      </c>
      <c r="J1102" t="str">
        <f>IFERROR(VLOOKUP($A1102&amp;"-"&amp;J$1,'Conclusões cursos'!$E:$H,2,0),"")</f>
        <v>2013/2014</v>
      </c>
      <c r="K1102" t="str">
        <f>IFERROR(VLOOKUP($A1102&amp;"-"&amp;J$1,'Conclusões cursos'!$E:$H,4,0),"")</f>
        <v>2017/2018</v>
      </c>
      <c r="L1102" t="str">
        <f>IFERROR(VLOOKUP($A1102&amp;"-"&amp;L$1,'Conclusões cursos'!$E:$H,2,0),"")</f>
        <v/>
      </c>
      <c r="M1102" t="str">
        <f>IFERROR(VLOOKUP($A1102&amp;"-"&amp;L$1,'Conclusões cursos'!$E:$H,4,0),"")</f>
        <v/>
      </c>
      <c r="N1102" t="str">
        <f>IFERROR(VLOOKUP($A1102&amp;"-"&amp;N$1,'Conclusões cursos'!$E:$H,2,0),"")</f>
        <v/>
      </c>
      <c r="O1102" t="str">
        <f>IFERROR(VLOOKUP($A1102&amp;"-"&amp;N$1,'Conclusões cursos'!$E:$H,4,0),"")</f>
        <v/>
      </c>
    </row>
    <row r="1103" spans="1:15" x14ac:dyDescent="0.3">
      <c r="A1103">
        <v>200304787</v>
      </c>
      <c r="B1103" t="s">
        <v>2655</v>
      </c>
      <c r="C1103" t="s">
        <v>2656</v>
      </c>
      <c r="E1103" t="str">
        <f t="shared" si="17"/>
        <v xml:space="preserve">MIEIC </v>
      </c>
      <c r="F1103" t="str">
        <f>IFERROR(VLOOKUP($A1103&amp;"-"&amp;F$1,'Conclusões cursos'!$E:$H,2,0),"")</f>
        <v/>
      </c>
      <c r="G1103" t="str">
        <f>IFERROR(VLOOKUP($A1103&amp;"-"&amp;F$1,'Conclusões cursos'!$E:$H,4,0),"")</f>
        <v/>
      </c>
      <c r="H1103" t="str">
        <f>IFERROR(VLOOKUP($A1103&amp;"-"&amp;H$1,'Conclusões cursos'!$E:$H,2,0),"")</f>
        <v/>
      </c>
      <c r="I1103" t="str">
        <f>IFERROR(VLOOKUP($A1103&amp;"-"&amp;H$1,'Conclusões cursos'!$E:$H,4,0),"")</f>
        <v/>
      </c>
      <c r="J1103" t="str">
        <f>IFERROR(VLOOKUP($A1103&amp;"-"&amp;J$1,'Conclusões cursos'!$E:$H,2,0),"")</f>
        <v>2003/2004</v>
      </c>
      <c r="K1103" t="str">
        <f>IFERROR(VLOOKUP($A1103&amp;"-"&amp;J$1,'Conclusões cursos'!$E:$H,4,0),"")</f>
        <v>2010/2011</v>
      </c>
      <c r="L1103" t="str">
        <f>IFERROR(VLOOKUP($A1103&amp;"-"&amp;L$1,'Conclusões cursos'!$E:$H,2,0),"")</f>
        <v/>
      </c>
      <c r="M1103" t="str">
        <f>IFERROR(VLOOKUP($A1103&amp;"-"&amp;L$1,'Conclusões cursos'!$E:$H,4,0),"")</f>
        <v/>
      </c>
      <c r="N1103" t="str">
        <f>IFERROR(VLOOKUP($A1103&amp;"-"&amp;N$1,'Conclusões cursos'!$E:$H,2,0),"")</f>
        <v/>
      </c>
      <c r="O1103" t="str">
        <f>IFERROR(VLOOKUP($A1103&amp;"-"&amp;N$1,'Conclusões cursos'!$E:$H,4,0),"")</f>
        <v/>
      </c>
    </row>
    <row r="1104" spans="1:15" x14ac:dyDescent="0.3">
      <c r="A1104">
        <v>201109221</v>
      </c>
      <c r="B1104" t="s">
        <v>2657</v>
      </c>
      <c r="C1104" t="s">
        <v>2658</v>
      </c>
      <c r="E1104" t="str">
        <f t="shared" si="17"/>
        <v xml:space="preserve">MIEIC </v>
      </c>
      <c r="F1104" t="str">
        <f>IFERROR(VLOOKUP($A1104&amp;"-"&amp;F$1,'Conclusões cursos'!$E:$H,2,0),"")</f>
        <v/>
      </c>
      <c r="G1104" t="str">
        <f>IFERROR(VLOOKUP($A1104&amp;"-"&amp;F$1,'Conclusões cursos'!$E:$H,4,0),"")</f>
        <v/>
      </c>
      <c r="H1104" t="str">
        <f>IFERROR(VLOOKUP($A1104&amp;"-"&amp;H$1,'Conclusões cursos'!$E:$H,2,0),"")</f>
        <v/>
      </c>
      <c r="I1104" t="str">
        <f>IFERROR(VLOOKUP($A1104&amp;"-"&amp;H$1,'Conclusões cursos'!$E:$H,4,0),"")</f>
        <v/>
      </c>
      <c r="J1104" t="str">
        <f>IFERROR(VLOOKUP($A1104&amp;"-"&amp;J$1,'Conclusões cursos'!$E:$H,2,0),"")</f>
        <v>2011/2012</v>
      </c>
      <c r="K1104" t="str">
        <f>IFERROR(VLOOKUP($A1104&amp;"-"&amp;J$1,'Conclusões cursos'!$E:$H,4,0),"")</f>
        <v>2015/2016</v>
      </c>
      <c r="L1104" t="str">
        <f>IFERROR(VLOOKUP($A1104&amp;"-"&amp;L$1,'Conclusões cursos'!$E:$H,2,0),"")</f>
        <v/>
      </c>
      <c r="M1104" t="str">
        <f>IFERROR(VLOOKUP($A1104&amp;"-"&amp;L$1,'Conclusões cursos'!$E:$H,4,0),"")</f>
        <v/>
      </c>
      <c r="N1104" t="str">
        <f>IFERROR(VLOOKUP($A1104&amp;"-"&amp;N$1,'Conclusões cursos'!$E:$H,2,0),"")</f>
        <v/>
      </c>
      <c r="O1104" t="str">
        <f>IFERROR(VLOOKUP($A1104&amp;"-"&amp;N$1,'Conclusões cursos'!$E:$H,4,0),"")</f>
        <v/>
      </c>
    </row>
    <row r="1105" spans="1:15" x14ac:dyDescent="0.3">
      <c r="A1105">
        <v>201303880</v>
      </c>
      <c r="B1105" t="s">
        <v>2659</v>
      </c>
      <c r="C1105" t="s">
        <v>2660</v>
      </c>
      <c r="E1105" t="str">
        <f t="shared" si="17"/>
        <v xml:space="preserve">MIEIC </v>
      </c>
      <c r="F1105" t="str">
        <f>IFERROR(VLOOKUP($A1105&amp;"-"&amp;F$1,'Conclusões cursos'!$E:$H,2,0),"")</f>
        <v/>
      </c>
      <c r="G1105" t="str">
        <f>IFERROR(VLOOKUP($A1105&amp;"-"&amp;F$1,'Conclusões cursos'!$E:$H,4,0),"")</f>
        <v/>
      </c>
      <c r="H1105" t="str">
        <f>IFERROR(VLOOKUP($A1105&amp;"-"&amp;H$1,'Conclusões cursos'!$E:$H,2,0),"")</f>
        <v/>
      </c>
      <c r="I1105" t="str">
        <f>IFERROR(VLOOKUP($A1105&amp;"-"&amp;H$1,'Conclusões cursos'!$E:$H,4,0),"")</f>
        <v/>
      </c>
      <c r="J1105" t="str">
        <f>IFERROR(VLOOKUP($A1105&amp;"-"&amp;J$1,'Conclusões cursos'!$E:$H,2,0),"")</f>
        <v>2015/2016</v>
      </c>
      <c r="K1105" t="str">
        <f>IFERROR(VLOOKUP($A1105&amp;"-"&amp;J$1,'Conclusões cursos'!$E:$H,4,0),"")</f>
        <v>2019/2020</v>
      </c>
      <c r="L1105" t="str">
        <f>IFERROR(VLOOKUP($A1105&amp;"-"&amp;L$1,'Conclusões cursos'!$E:$H,2,0),"")</f>
        <v/>
      </c>
      <c r="M1105" t="str">
        <f>IFERROR(VLOOKUP($A1105&amp;"-"&amp;L$1,'Conclusões cursos'!$E:$H,4,0),"")</f>
        <v/>
      </c>
      <c r="N1105" t="str">
        <f>IFERROR(VLOOKUP($A1105&amp;"-"&amp;N$1,'Conclusões cursos'!$E:$H,2,0),"")</f>
        <v/>
      </c>
      <c r="O1105" t="str">
        <f>IFERROR(VLOOKUP($A1105&amp;"-"&amp;N$1,'Conclusões cursos'!$E:$H,4,0),"")</f>
        <v/>
      </c>
    </row>
    <row r="1106" spans="1:15" x14ac:dyDescent="0.3">
      <c r="A1106">
        <v>200200973</v>
      </c>
      <c r="B1106" t="s">
        <v>2661</v>
      </c>
      <c r="C1106" t="s">
        <v>2662</v>
      </c>
      <c r="E1106" t="str">
        <f t="shared" si="17"/>
        <v xml:space="preserve">MIEIC </v>
      </c>
      <c r="F1106" t="str">
        <f>IFERROR(VLOOKUP($A1106&amp;"-"&amp;F$1,'Conclusões cursos'!$E:$H,2,0),"")</f>
        <v/>
      </c>
      <c r="G1106" t="str">
        <f>IFERROR(VLOOKUP($A1106&amp;"-"&amp;F$1,'Conclusões cursos'!$E:$H,4,0),"")</f>
        <v/>
      </c>
      <c r="H1106" t="str">
        <f>IFERROR(VLOOKUP($A1106&amp;"-"&amp;H$1,'Conclusões cursos'!$E:$H,2,0),"")</f>
        <v/>
      </c>
      <c r="I1106" t="str">
        <f>IFERROR(VLOOKUP($A1106&amp;"-"&amp;H$1,'Conclusões cursos'!$E:$H,4,0),"")</f>
        <v/>
      </c>
      <c r="J1106" t="str">
        <f>IFERROR(VLOOKUP($A1106&amp;"-"&amp;J$1,'Conclusões cursos'!$E:$H,2,0),"")</f>
        <v>2002/2003</v>
      </c>
      <c r="K1106" t="str">
        <f>IFERROR(VLOOKUP($A1106&amp;"-"&amp;J$1,'Conclusões cursos'!$E:$H,4,0),"")</f>
        <v>2008/2009</v>
      </c>
      <c r="L1106" t="str">
        <f>IFERROR(VLOOKUP($A1106&amp;"-"&amp;L$1,'Conclusões cursos'!$E:$H,2,0),"")</f>
        <v/>
      </c>
      <c r="M1106" t="str">
        <f>IFERROR(VLOOKUP($A1106&amp;"-"&amp;L$1,'Conclusões cursos'!$E:$H,4,0),"")</f>
        <v/>
      </c>
      <c r="N1106" t="str">
        <f>IFERROR(VLOOKUP($A1106&amp;"-"&amp;N$1,'Conclusões cursos'!$E:$H,2,0),"")</f>
        <v/>
      </c>
      <c r="O1106" t="str">
        <f>IFERROR(VLOOKUP($A1106&amp;"-"&amp;N$1,'Conclusões cursos'!$E:$H,4,0),"")</f>
        <v/>
      </c>
    </row>
    <row r="1107" spans="1:15" x14ac:dyDescent="0.3">
      <c r="A1107">
        <v>201104305</v>
      </c>
      <c r="B1107" t="s">
        <v>2663</v>
      </c>
      <c r="C1107" t="s">
        <v>2664</v>
      </c>
      <c r="E1107" t="str">
        <f t="shared" si="17"/>
        <v xml:space="preserve">MIEIC </v>
      </c>
      <c r="F1107" t="str">
        <f>IFERROR(VLOOKUP($A1107&amp;"-"&amp;F$1,'Conclusões cursos'!$E:$H,2,0),"")</f>
        <v/>
      </c>
      <c r="G1107" t="str">
        <f>IFERROR(VLOOKUP($A1107&amp;"-"&amp;F$1,'Conclusões cursos'!$E:$H,4,0),"")</f>
        <v/>
      </c>
      <c r="H1107" t="str">
        <f>IFERROR(VLOOKUP($A1107&amp;"-"&amp;H$1,'Conclusões cursos'!$E:$H,2,0),"")</f>
        <v/>
      </c>
      <c r="I1107" t="str">
        <f>IFERROR(VLOOKUP($A1107&amp;"-"&amp;H$1,'Conclusões cursos'!$E:$H,4,0),"")</f>
        <v/>
      </c>
      <c r="J1107" t="str">
        <f>IFERROR(VLOOKUP($A1107&amp;"-"&amp;J$1,'Conclusões cursos'!$E:$H,2,0),"")</f>
        <v>2011/2012</v>
      </c>
      <c r="K1107" t="str">
        <f>IFERROR(VLOOKUP($A1107&amp;"-"&amp;J$1,'Conclusões cursos'!$E:$H,4,0),"")</f>
        <v>2015/2016</v>
      </c>
      <c r="L1107" t="str">
        <f>IFERROR(VLOOKUP($A1107&amp;"-"&amp;L$1,'Conclusões cursos'!$E:$H,2,0),"")</f>
        <v/>
      </c>
      <c r="M1107" t="str">
        <f>IFERROR(VLOOKUP($A1107&amp;"-"&amp;L$1,'Conclusões cursos'!$E:$H,4,0),"")</f>
        <v/>
      </c>
      <c r="N1107" t="str">
        <f>IFERROR(VLOOKUP($A1107&amp;"-"&amp;N$1,'Conclusões cursos'!$E:$H,2,0),"")</f>
        <v/>
      </c>
      <c r="O1107" t="str">
        <f>IFERROR(VLOOKUP($A1107&amp;"-"&amp;N$1,'Conclusões cursos'!$E:$H,4,0),"")</f>
        <v/>
      </c>
    </row>
    <row r="1108" spans="1:15" x14ac:dyDescent="0.3">
      <c r="A1108">
        <v>201909699</v>
      </c>
      <c r="B1108" t="s">
        <v>432</v>
      </c>
      <c r="C1108" t="s">
        <v>433</v>
      </c>
      <c r="E1108" t="str">
        <f t="shared" si="17"/>
        <v xml:space="preserve">L.EIC </v>
      </c>
      <c r="F1108" t="str">
        <f>IFERROR(VLOOKUP($A1108&amp;"-"&amp;F$1,'Conclusões cursos'!$E:$H,2,0),"")</f>
        <v/>
      </c>
      <c r="G1108" t="str">
        <f>IFERROR(VLOOKUP($A1108&amp;"-"&amp;F$1,'Conclusões cursos'!$E:$H,4,0),"")</f>
        <v/>
      </c>
      <c r="H1108" t="str">
        <f>IFERROR(VLOOKUP($A1108&amp;"-"&amp;H$1,'Conclusões cursos'!$E:$H,2,0),"")</f>
        <v/>
      </c>
      <c r="I1108" t="str">
        <f>IFERROR(VLOOKUP($A1108&amp;"-"&amp;H$1,'Conclusões cursos'!$E:$H,4,0),"")</f>
        <v/>
      </c>
      <c r="J1108" t="str">
        <f>IFERROR(VLOOKUP($A1108&amp;"-"&amp;J$1,'Conclusões cursos'!$E:$H,2,0),"")</f>
        <v/>
      </c>
      <c r="K1108" t="str">
        <f>IFERROR(VLOOKUP($A1108&amp;"-"&amp;J$1,'Conclusões cursos'!$E:$H,4,0),"")</f>
        <v/>
      </c>
      <c r="L1108" t="str">
        <f>IFERROR(VLOOKUP($A1108&amp;"-"&amp;L$1,'Conclusões cursos'!$E:$H,2,0),"")</f>
        <v>2021/2022</v>
      </c>
      <c r="M1108" t="str">
        <f>IFERROR(VLOOKUP($A1108&amp;"-"&amp;L$1,'Conclusões cursos'!$E:$H,4,0),"")</f>
        <v>2021/2022</v>
      </c>
      <c r="N1108" t="str">
        <f>IFERROR(VLOOKUP($A1108&amp;"-"&amp;N$1,'Conclusões cursos'!$E:$H,2,0),"")</f>
        <v/>
      </c>
      <c r="O1108" t="str">
        <f>IFERROR(VLOOKUP($A1108&amp;"-"&amp;N$1,'Conclusões cursos'!$E:$H,4,0),"")</f>
        <v/>
      </c>
    </row>
    <row r="1109" spans="1:15" x14ac:dyDescent="0.3">
      <c r="A1109">
        <v>199702071</v>
      </c>
      <c r="B1109" t="s">
        <v>4629</v>
      </c>
      <c r="C1109" t="s">
        <v>4630</v>
      </c>
      <c r="E1109" t="str">
        <f t="shared" si="17"/>
        <v xml:space="preserve">LEIC </v>
      </c>
      <c r="F1109" t="str">
        <f>IFERROR(VLOOKUP($A1109&amp;"-"&amp;F$1,'Conclusões cursos'!$E:$H,2,0),"")</f>
        <v>1997/1998</v>
      </c>
      <c r="G1109" t="str">
        <f>IFERROR(VLOOKUP($A1109&amp;"-"&amp;F$1,'Conclusões cursos'!$E:$H,4,0),"")</f>
        <v>2001/2002</v>
      </c>
      <c r="H1109" t="str">
        <f>IFERROR(VLOOKUP($A1109&amp;"-"&amp;H$1,'Conclusões cursos'!$E:$H,2,0),"")</f>
        <v/>
      </c>
      <c r="I1109" t="str">
        <f>IFERROR(VLOOKUP($A1109&amp;"-"&amp;H$1,'Conclusões cursos'!$E:$H,4,0),"")</f>
        <v/>
      </c>
      <c r="J1109" t="str">
        <f>IFERROR(VLOOKUP($A1109&amp;"-"&amp;J$1,'Conclusões cursos'!$E:$H,2,0),"")</f>
        <v/>
      </c>
      <c r="K1109" t="str">
        <f>IFERROR(VLOOKUP($A1109&amp;"-"&amp;J$1,'Conclusões cursos'!$E:$H,4,0),"")</f>
        <v/>
      </c>
      <c r="L1109" t="str">
        <f>IFERROR(VLOOKUP($A1109&amp;"-"&amp;L$1,'Conclusões cursos'!$E:$H,2,0),"")</f>
        <v/>
      </c>
      <c r="M1109" t="str">
        <f>IFERROR(VLOOKUP($A1109&amp;"-"&amp;L$1,'Conclusões cursos'!$E:$H,4,0),"")</f>
        <v/>
      </c>
      <c r="N1109" t="str">
        <f>IFERROR(VLOOKUP($A1109&amp;"-"&amp;N$1,'Conclusões cursos'!$E:$H,2,0),"")</f>
        <v/>
      </c>
      <c r="O1109" t="str">
        <f>IFERROR(VLOOKUP($A1109&amp;"-"&amp;N$1,'Conclusões cursos'!$E:$H,4,0),"")</f>
        <v/>
      </c>
    </row>
    <row r="1110" spans="1:15" x14ac:dyDescent="0.3">
      <c r="A1110">
        <v>200003827</v>
      </c>
      <c r="B1110" t="s">
        <v>4631</v>
      </c>
      <c r="C1110" t="s">
        <v>4632</v>
      </c>
      <c r="E1110" t="str">
        <f t="shared" si="17"/>
        <v xml:space="preserve">LEIC </v>
      </c>
      <c r="F1110" t="str">
        <f>IFERROR(VLOOKUP($A1110&amp;"-"&amp;F$1,'Conclusões cursos'!$E:$H,2,0),"")</f>
        <v>2003/2004</v>
      </c>
      <c r="G1110" t="str">
        <f>IFERROR(VLOOKUP($A1110&amp;"-"&amp;F$1,'Conclusões cursos'!$E:$H,4,0),"")</f>
        <v>2006/2007</v>
      </c>
      <c r="H1110" t="str">
        <f>IFERROR(VLOOKUP($A1110&amp;"-"&amp;H$1,'Conclusões cursos'!$E:$H,2,0),"")</f>
        <v/>
      </c>
      <c r="I1110" t="str">
        <f>IFERROR(VLOOKUP($A1110&amp;"-"&amp;H$1,'Conclusões cursos'!$E:$H,4,0),"")</f>
        <v/>
      </c>
      <c r="J1110" t="str">
        <f>IFERROR(VLOOKUP($A1110&amp;"-"&amp;J$1,'Conclusões cursos'!$E:$H,2,0),"")</f>
        <v/>
      </c>
      <c r="K1110" t="str">
        <f>IFERROR(VLOOKUP($A1110&amp;"-"&amp;J$1,'Conclusões cursos'!$E:$H,4,0),"")</f>
        <v/>
      </c>
      <c r="L1110" t="str">
        <f>IFERROR(VLOOKUP($A1110&amp;"-"&amp;L$1,'Conclusões cursos'!$E:$H,2,0),"")</f>
        <v/>
      </c>
      <c r="M1110" t="str">
        <f>IFERROR(VLOOKUP($A1110&amp;"-"&amp;L$1,'Conclusões cursos'!$E:$H,4,0),"")</f>
        <v/>
      </c>
      <c r="N1110" t="str">
        <f>IFERROR(VLOOKUP($A1110&amp;"-"&amp;N$1,'Conclusões cursos'!$E:$H,2,0),"")</f>
        <v/>
      </c>
      <c r="O1110" t="str">
        <f>IFERROR(VLOOKUP($A1110&amp;"-"&amp;N$1,'Conclusões cursos'!$E:$H,4,0),"")</f>
        <v/>
      </c>
    </row>
    <row r="1111" spans="1:15" x14ac:dyDescent="0.3">
      <c r="A1111">
        <v>200601334</v>
      </c>
      <c r="B1111" t="s">
        <v>2665</v>
      </c>
      <c r="C1111" t="s">
        <v>2666</v>
      </c>
      <c r="E1111" t="str">
        <f t="shared" si="17"/>
        <v xml:space="preserve">MIEIC </v>
      </c>
      <c r="F1111" t="str">
        <f>IFERROR(VLOOKUP($A1111&amp;"-"&amp;F$1,'Conclusões cursos'!$E:$H,2,0),"")</f>
        <v/>
      </c>
      <c r="G1111" t="str">
        <f>IFERROR(VLOOKUP($A1111&amp;"-"&amp;F$1,'Conclusões cursos'!$E:$H,4,0),"")</f>
        <v/>
      </c>
      <c r="H1111" t="str">
        <f>IFERROR(VLOOKUP($A1111&amp;"-"&amp;H$1,'Conclusões cursos'!$E:$H,2,0),"")</f>
        <v/>
      </c>
      <c r="I1111" t="str">
        <f>IFERROR(VLOOKUP($A1111&amp;"-"&amp;H$1,'Conclusões cursos'!$E:$H,4,0),"")</f>
        <v/>
      </c>
      <c r="J1111" t="str">
        <f>IFERROR(VLOOKUP($A1111&amp;"-"&amp;J$1,'Conclusões cursos'!$E:$H,2,0),"")</f>
        <v>2006/2007</v>
      </c>
      <c r="K1111" t="str">
        <f>IFERROR(VLOOKUP($A1111&amp;"-"&amp;J$1,'Conclusões cursos'!$E:$H,4,0),"")</f>
        <v>2010/2011</v>
      </c>
      <c r="L1111" t="str">
        <f>IFERROR(VLOOKUP($A1111&amp;"-"&amp;L$1,'Conclusões cursos'!$E:$H,2,0),"")</f>
        <v/>
      </c>
      <c r="M1111" t="str">
        <f>IFERROR(VLOOKUP($A1111&amp;"-"&amp;L$1,'Conclusões cursos'!$E:$H,4,0),"")</f>
        <v/>
      </c>
      <c r="N1111" t="str">
        <f>IFERROR(VLOOKUP($A1111&amp;"-"&amp;N$1,'Conclusões cursos'!$E:$H,2,0),"")</f>
        <v/>
      </c>
      <c r="O1111" t="str">
        <f>IFERROR(VLOOKUP($A1111&amp;"-"&amp;N$1,'Conclusões cursos'!$E:$H,4,0),"")</f>
        <v/>
      </c>
    </row>
    <row r="1112" spans="1:15" x14ac:dyDescent="0.3">
      <c r="A1112">
        <v>201907007</v>
      </c>
      <c r="B1112" t="s">
        <v>434</v>
      </c>
      <c r="C1112" t="s">
        <v>435</v>
      </c>
      <c r="E1112" t="str">
        <f t="shared" si="17"/>
        <v xml:space="preserve">L.EIC </v>
      </c>
      <c r="F1112" t="str">
        <f>IFERROR(VLOOKUP($A1112&amp;"-"&amp;F$1,'Conclusões cursos'!$E:$H,2,0),"")</f>
        <v/>
      </c>
      <c r="G1112" t="str">
        <f>IFERROR(VLOOKUP($A1112&amp;"-"&amp;F$1,'Conclusões cursos'!$E:$H,4,0),"")</f>
        <v/>
      </c>
      <c r="H1112" t="str">
        <f>IFERROR(VLOOKUP($A1112&amp;"-"&amp;H$1,'Conclusões cursos'!$E:$H,2,0),"")</f>
        <v/>
      </c>
      <c r="I1112" t="str">
        <f>IFERROR(VLOOKUP($A1112&amp;"-"&amp;H$1,'Conclusões cursos'!$E:$H,4,0),"")</f>
        <v/>
      </c>
      <c r="J1112" t="str">
        <f>IFERROR(VLOOKUP($A1112&amp;"-"&amp;J$1,'Conclusões cursos'!$E:$H,2,0),"")</f>
        <v/>
      </c>
      <c r="K1112" t="str">
        <f>IFERROR(VLOOKUP($A1112&amp;"-"&amp;J$1,'Conclusões cursos'!$E:$H,4,0),"")</f>
        <v/>
      </c>
      <c r="L1112" t="str">
        <f>IFERROR(VLOOKUP($A1112&amp;"-"&amp;L$1,'Conclusões cursos'!$E:$H,2,0),"")</f>
        <v>2021/2022</v>
      </c>
      <c r="M1112" t="str">
        <f>IFERROR(VLOOKUP($A1112&amp;"-"&amp;L$1,'Conclusões cursos'!$E:$H,4,0),"")</f>
        <v>2022/2023</v>
      </c>
      <c r="N1112" t="str">
        <f>IFERROR(VLOOKUP($A1112&amp;"-"&amp;N$1,'Conclusões cursos'!$E:$H,2,0),"")</f>
        <v/>
      </c>
      <c r="O1112" t="str">
        <f>IFERROR(VLOOKUP($A1112&amp;"-"&amp;N$1,'Conclusões cursos'!$E:$H,4,0),"")</f>
        <v/>
      </c>
    </row>
    <row r="1113" spans="1:15" x14ac:dyDescent="0.3">
      <c r="A1113">
        <v>200700608</v>
      </c>
      <c r="B1113" t="s">
        <v>2667</v>
      </c>
      <c r="C1113" t="s">
        <v>2668</v>
      </c>
      <c r="E1113" t="str">
        <f t="shared" si="17"/>
        <v xml:space="preserve">MIEIC </v>
      </c>
      <c r="F1113" t="str">
        <f>IFERROR(VLOOKUP($A1113&amp;"-"&amp;F$1,'Conclusões cursos'!$E:$H,2,0),"")</f>
        <v/>
      </c>
      <c r="G1113" t="str">
        <f>IFERROR(VLOOKUP($A1113&amp;"-"&amp;F$1,'Conclusões cursos'!$E:$H,4,0),"")</f>
        <v/>
      </c>
      <c r="H1113" t="str">
        <f>IFERROR(VLOOKUP($A1113&amp;"-"&amp;H$1,'Conclusões cursos'!$E:$H,2,0),"")</f>
        <v/>
      </c>
      <c r="I1113" t="str">
        <f>IFERROR(VLOOKUP($A1113&amp;"-"&amp;H$1,'Conclusões cursos'!$E:$H,4,0),"")</f>
        <v/>
      </c>
      <c r="J1113" t="str">
        <f>IFERROR(VLOOKUP($A1113&amp;"-"&amp;J$1,'Conclusões cursos'!$E:$H,2,0),"")</f>
        <v>2007/2008</v>
      </c>
      <c r="K1113" t="str">
        <f>IFERROR(VLOOKUP($A1113&amp;"-"&amp;J$1,'Conclusões cursos'!$E:$H,4,0),"")</f>
        <v>2011/2012</v>
      </c>
      <c r="L1113" t="str">
        <f>IFERROR(VLOOKUP($A1113&amp;"-"&amp;L$1,'Conclusões cursos'!$E:$H,2,0),"")</f>
        <v/>
      </c>
      <c r="M1113" t="str">
        <f>IFERROR(VLOOKUP($A1113&amp;"-"&amp;L$1,'Conclusões cursos'!$E:$H,4,0),"")</f>
        <v/>
      </c>
      <c r="N1113" t="str">
        <f>IFERROR(VLOOKUP($A1113&amp;"-"&amp;N$1,'Conclusões cursos'!$E:$H,2,0),"")</f>
        <v/>
      </c>
      <c r="O1113" t="str">
        <f>IFERROR(VLOOKUP($A1113&amp;"-"&amp;N$1,'Conclusões cursos'!$E:$H,4,0),"")</f>
        <v/>
      </c>
    </row>
    <row r="1114" spans="1:15" x14ac:dyDescent="0.3">
      <c r="A1114">
        <v>201708893</v>
      </c>
      <c r="B1114" t="s">
        <v>1086</v>
      </c>
      <c r="C1114" t="s">
        <v>1087</v>
      </c>
      <c r="E1114" t="str">
        <f t="shared" si="17"/>
        <v>M.EIC</v>
      </c>
      <c r="F1114" t="str">
        <f>IFERROR(VLOOKUP($A1114&amp;"-"&amp;F$1,'Conclusões cursos'!$E:$H,2,0),"")</f>
        <v/>
      </c>
      <c r="G1114" t="str">
        <f>IFERROR(VLOOKUP($A1114&amp;"-"&amp;F$1,'Conclusões cursos'!$E:$H,4,0),"")</f>
        <v/>
      </c>
      <c r="H1114" t="str">
        <f>IFERROR(VLOOKUP($A1114&amp;"-"&amp;H$1,'Conclusões cursos'!$E:$H,2,0),"")</f>
        <v/>
      </c>
      <c r="I1114" t="str">
        <f>IFERROR(VLOOKUP($A1114&amp;"-"&amp;H$1,'Conclusões cursos'!$E:$H,4,0),"")</f>
        <v/>
      </c>
      <c r="J1114" t="str">
        <f>IFERROR(VLOOKUP($A1114&amp;"-"&amp;J$1,'Conclusões cursos'!$E:$H,2,0),"")</f>
        <v/>
      </c>
      <c r="K1114" t="str">
        <f>IFERROR(VLOOKUP($A1114&amp;"-"&amp;J$1,'Conclusões cursos'!$E:$H,4,0),"")</f>
        <v/>
      </c>
      <c r="L1114" t="str">
        <f>IFERROR(VLOOKUP($A1114&amp;"-"&amp;L$1,'Conclusões cursos'!$E:$H,2,0),"")</f>
        <v/>
      </c>
      <c r="M1114" t="str">
        <f>IFERROR(VLOOKUP($A1114&amp;"-"&amp;L$1,'Conclusões cursos'!$E:$H,4,0),"")</f>
        <v/>
      </c>
      <c r="N1114" t="str">
        <f>IFERROR(VLOOKUP($A1114&amp;"-"&amp;N$1,'Conclusões cursos'!$E:$H,2,0),"")</f>
        <v>2021/2022</v>
      </c>
      <c r="O1114" t="str">
        <f>IFERROR(VLOOKUP($A1114&amp;"-"&amp;N$1,'Conclusões cursos'!$E:$H,4,0),"")</f>
        <v>2021/2022</v>
      </c>
    </row>
    <row r="1115" spans="1:15" x14ac:dyDescent="0.3">
      <c r="A1115">
        <v>201005324</v>
      </c>
      <c r="B1115" t="s">
        <v>2669</v>
      </c>
      <c r="C1115" t="s">
        <v>2670</v>
      </c>
      <c r="E1115" t="str">
        <f t="shared" si="17"/>
        <v xml:space="preserve">MIEIC </v>
      </c>
      <c r="F1115" t="str">
        <f>IFERROR(VLOOKUP($A1115&amp;"-"&amp;F$1,'Conclusões cursos'!$E:$H,2,0),"")</f>
        <v/>
      </c>
      <c r="G1115" t="str">
        <f>IFERROR(VLOOKUP($A1115&amp;"-"&amp;F$1,'Conclusões cursos'!$E:$H,4,0),"")</f>
        <v/>
      </c>
      <c r="H1115" t="str">
        <f>IFERROR(VLOOKUP($A1115&amp;"-"&amp;H$1,'Conclusões cursos'!$E:$H,2,0),"")</f>
        <v/>
      </c>
      <c r="I1115" t="str">
        <f>IFERROR(VLOOKUP($A1115&amp;"-"&amp;H$1,'Conclusões cursos'!$E:$H,4,0),"")</f>
        <v/>
      </c>
      <c r="J1115" t="str">
        <f>IFERROR(VLOOKUP($A1115&amp;"-"&amp;J$1,'Conclusões cursos'!$E:$H,2,0),"")</f>
        <v>2013/2014</v>
      </c>
      <c r="K1115" t="str">
        <f>IFERROR(VLOOKUP($A1115&amp;"-"&amp;J$1,'Conclusões cursos'!$E:$H,4,0),"")</f>
        <v>2016/2017</v>
      </c>
      <c r="L1115" t="str">
        <f>IFERROR(VLOOKUP($A1115&amp;"-"&amp;L$1,'Conclusões cursos'!$E:$H,2,0),"")</f>
        <v/>
      </c>
      <c r="M1115" t="str">
        <f>IFERROR(VLOOKUP($A1115&amp;"-"&amp;L$1,'Conclusões cursos'!$E:$H,4,0),"")</f>
        <v/>
      </c>
      <c r="N1115" t="str">
        <f>IFERROR(VLOOKUP($A1115&amp;"-"&amp;N$1,'Conclusões cursos'!$E:$H,2,0),"")</f>
        <v/>
      </c>
      <c r="O1115" t="str">
        <f>IFERROR(VLOOKUP($A1115&amp;"-"&amp;N$1,'Conclusões cursos'!$E:$H,4,0),"")</f>
        <v/>
      </c>
    </row>
    <row r="1116" spans="1:15" x14ac:dyDescent="0.3">
      <c r="A1116">
        <v>201100772</v>
      </c>
      <c r="B1116" t="s">
        <v>2671</v>
      </c>
      <c r="C1116" t="s">
        <v>2672</v>
      </c>
      <c r="E1116" t="str">
        <f t="shared" si="17"/>
        <v xml:space="preserve">MIEIC </v>
      </c>
      <c r="F1116" t="str">
        <f>IFERROR(VLOOKUP($A1116&amp;"-"&amp;F$1,'Conclusões cursos'!$E:$H,2,0),"")</f>
        <v/>
      </c>
      <c r="G1116" t="str">
        <f>IFERROR(VLOOKUP($A1116&amp;"-"&amp;F$1,'Conclusões cursos'!$E:$H,4,0),"")</f>
        <v/>
      </c>
      <c r="H1116" t="str">
        <f>IFERROR(VLOOKUP($A1116&amp;"-"&amp;H$1,'Conclusões cursos'!$E:$H,2,0),"")</f>
        <v/>
      </c>
      <c r="I1116" t="str">
        <f>IFERROR(VLOOKUP($A1116&amp;"-"&amp;H$1,'Conclusões cursos'!$E:$H,4,0),"")</f>
        <v/>
      </c>
      <c r="J1116" t="str">
        <f>IFERROR(VLOOKUP($A1116&amp;"-"&amp;J$1,'Conclusões cursos'!$E:$H,2,0),"")</f>
        <v>2011/2012</v>
      </c>
      <c r="K1116" t="str">
        <f>IFERROR(VLOOKUP($A1116&amp;"-"&amp;J$1,'Conclusões cursos'!$E:$H,4,0),"")</f>
        <v>2016/2017</v>
      </c>
      <c r="L1116" t="str">
        <f>IFERROR(VLOOKUP($A1116&amp;"-"&amp;L$1,'Conclusões cursos'!$E:$H,2,0),"")</f>
        <v/>
      </c>
      <c r="M1116" t="str">
        <f>IFERROR(VLOOKUP($A1116&amp;"-"&amp;L$1,'Conclusões cursos'!$E:$H,4,0),"")</f>
        <v/>
      </c>
      <c r="N1116" t="str">
        <f>IFERROR(VLOOKUP($A1116&amp;"-"&amp;N$1,'Conclusões cursos'!$E:$H,2,0),"")</f>
        <v/>
      </c>
      <c r="O1116" t="str">
        <f>IFERROR(VLOOKUP($A1116&amp;"-"&amp;N$1,'Conclusões cursos'!$E:$H,4,0),"")</f>
        <v/>
      </c>
    </row>
    <row r="1117" spans="1:15" x14ac:dyDescent="0.3">
      <c r="A1117">
        <v>201108044</v>
      </c>
      <c r="B1117" t="s">
        <v>2673</v>
      </c>
      <c r="C1117" t="s">
        <v>2674</v>
      </c>
      <c r="E1117" t="str">
        <f t="shared" si="17"/>
        <v xml:space="preserve">MIEIC </v>
      </c>
      <c r="F1117" t="str">
        <f>IFERROR(VLOOKUP($A1117&amp;"-"&amp;F$1,'Conclusões cursos'!$E:$H,2,0),"")</f>
        <v/>
      </c>
      <c r="G1117" t="str">
        <f>IFERROR(VLOOKUP($A1117&amp;"-"&amp;F$1,'Conclusões cursos'!$E:$H,4,0),"")</f>
        <v/>
      </c>
      <c r="H1117" t="str">
        <f>IFERROR(VLOOKUP($A1117&amp;"-"&amp;H$1,'Conclusões cursos'!$E:$H,2,0),"")</f>
        <v/>
      </c>
      <c r="I1117" t="str">
        <f>IFERROR(VLOOKUP($A1117&amp;"-"&amp;H$1,'Conclusões cursos'!$E:$H,4,0),"")</f>
        <v/>
      </c>
      <c r="J1117" t="str">
        <f>IFERROR(VLOOKUP($A1117&amp;"-"&amp;J$1,'Conclusões cursos'!$E:$H,2,0),"")</f>
        <v>2011/2012</v>
      </c>
      <c r="K1117" t="str">
        <f>IFERROR(VLOOKUP($A1117&amp;"-"&amp;J$1,'Conclusões cursos'!$E:$H,4,0),"")</f>
        <v>2016/2017</v>
      </c>
      <c r="L1117" t="str">
        <f>IFERROR(VLOOKUP($A1117&amp;"-"&amp;L$1,'Conclusões cursos'!$E:$H,2,0),"")</f>
        <v/>
      </c>
      <c r="M1117" t="str">
        <f>IFERROR(VLOOKUP($A1117&amp;"-"&amp;L$1,'Conclusões cursos'!$E:$H,4,0),"")</f>
        <v/>
      </c>
      <c r="N1117" t="str">
        <f>IFERROR(VLOOKUP($A1117&amp;"-"&amp;N$1,'Conclusões cursos'!$E:$H,2,0),"")</f>
        <v/>
      </c>
      <c r="O1117" t="str">
        <f>IFERROR(VLOOKUP($A1117&amp;"-"&amp;N$1,'Conclusões cursos'!$E:$H,4,0),"")</f>
        <v/>
      </c>
    </row>
    <row r="1118" spans="1:15" x14ac:dyDescent="0.3">
      <c r="A1118">
        <v>201206141</v>
      </c>
      <c r="B1118" t="s">
        <v>2675</v>
      </c>
      <c r="C1118" t="s">
        <v>2676</v>
      </c>
      <c r="E1118" t="str">
        <f t="shared" si="17"/>
        <v xml:space="preserve">MIEIC </v>
      </c>
      <c r="F1118" t="str">
        <f>IFERROR(VLOOKUP($A1118&amp;"-"&amp;F$1,'Conclusões cursos'!$E:$H,2,0),"")</f>
        <v/>
      </c>
      <c r="G1118" t="str">
        <f>IFERROR(VLOOKUP($A1118&amp;"-"&amp;F$1,'Conclusões cursos'!$E:$H,4,0),"")</f>
        <v/>
      </c>
      <c r="H1118" t="str">
        <f>IFERROR(VLOOKUP($A1118&amp;"-"&amp;H$1,'Conclusões cursos'!$E:$H,2,0),"")</f>
        <v/>
      </c>
      <c r="I1118" t="str">
        <f>IFERROR(VLOOKUP($A1118&amp;"-"&amp;H$1,'Conclusões cursos'!$E:$H,4,0),"")</f>
        <v/>
      </c>
      <c r="J1118" t="str">
        <f>IFERROR(VLOOKUP($A1118&amp;"-"&amp;J$1,'Conclusões cursos'!$E:$H,2,0),"")</f>
        <v>2012/2013</v>
      </c>
      <c r="K1118" t="str">
        <f>IFERROR(VLOOKUP($A1118&amp;"-"&amp;J$1,'Conclusões cursos'!$E:$H,4,0),"")</f>
        <v>2016/2017</v>
      </c>
      <c r="L1118" t="str">
        <f>IFERROR(VLOOKUP($A1118&amp;"-"&amp;L$1,'Conclusões cursos'!$E:$H,2,0),"")</f>
        <v/>
      </c>
      <c r="M1118" t="str">
        <f>IFERROR(VLOOKUP($A1118&amp;"-"&amp;L$1,'Conclusões cursos'!$E:$H,4,0),"")</f>
        <v/>
      </c>
      <c r="N1118" t="str">
        <f>IFERROR(VLOOKUP($A1118&amp;"-"&amp;N$1,'Conclusões cursos'!$E:$H,2,0),"")</f>
        <v/>
      </c>
      <c r="O1118" t="str">
        <f>IFERROR(VLOOKUP($A1118&amp;"-"&amp;N$1,'Conclusões cursos'!$E:$H,4,0),"")</f>
        <v/>
      </c>
    </row>
    <row r="1119" spans="1:15" x14ac:dyDescent="0.3">
      <c r="A1119">
        <v>201705580</v>
      </c>
      <c r="B1119" t="s">
        <v>436</v>
      </c>
      <c r="C1119" t="s">
        <v>437</v>
      </c>
      <c r="E1119" t="str">
        <f t="shared" si="17"/>
        <v>L.EIC M.EIC</v>
      </c>
      <c r="F1119" t="str">
        <f>IFERROR(VLOOKUP($A1119&amp;"-"&amp;F$1,'Conclusões cursos'!$E:$H,2,0),"")</f>
        <v/>
      </c>
      <c r="G1119" t="str">
        <f>IFERROR(VLOOKUP($A1119&amp;"-"&amp;F$1,'Conclusões cursos'!$E:$H,4,0),"")</f>
        <v/>
      </c>
      <c r="H1119" t="str">
        <f>IFERROR(VLOOKUP($A1119&amp;"-"&amp;H$1,'Conclusões cursos'!$E:$H,2,0),"")</f>
        <v/>
      </c>
      <c r="I1119" t="str">
        <f>IFERROR(VLOOKUP($A1119&amp;"-"&amp;H$1,'Conclusões cursos'!$E:$H,4,0),"")</f>
        <v/>
      </c>
      <c r="J1119" t="str">
        <f>IFERROR(VLOOKUP($A1119&amp;"-"&amp;J$1,'Conclusões cursos'!$E:$H,2,0),"")</f>
        <v/>
      </c>
      <c r="K1119" t="str">
        <f>IFERROR(VLOOKUP($A1119&amp;"-"&amp;J$1,'Conclusões cursos'!$E:$H,4,0),"")</f>
        <v/>
      </c>
      <c r="L1119" t="str">
        <f>IFERROR(VLOOKUP($A1119&amp;"-"&amp;L$1,'Conclusões cursos'!$E:$H,2,0),"")</f>
        <v>2021/2022</v>
      </c>
      <c r="M1119" t="str">
        <f>IFERROR(VLOOKUP($A1119&amp;"-"&amp;L$1,'Conclusões cursos'!$E:$H,4,0),"")</f>
        <v>2021/2022</v>
      </c>
      <c r="N1119" t="str">
        <f>IFERROR(VLOOKUP($A1119&amp;"-"&amp;N$1,'Conclusões cursos'!$E:$H,2,0),"")</f>
        <v>2021/2022</v>
      </c>
      <c r="O1119" t="str">
        <f>IFERROR(VLOOKUP($A1119&amp;"-"&amp;N$1,'Conclusões cursos'!$E:$H,4,0),"")</f>
        <v>2021/2022</v>
      </c>
    </row>
    <row r="1120" spans="1:15" x14ac:dyDescent="0.3">
      <c r="A1120">
        <v>201203920</v>
      </c>
      <c r="B1120" t="s">
        <v>2677</v>
      </c>
      <c r="C1120" t="s">
        <v>2678</v>
      </c>
      <c r="E1120" t="str">
        <f t="shared" si="17"/>
        <v xml:space="preserve">MIEIC </v>
      </c>
      <c r="F1120" t="str">
        <f>IFERROR(VLOOKUP($A1120&amp;"-"&amp;F$1,'Conclusões cursos'!$E:$H,2,0),"")</f>
        <v/>
      </c>
      <c r="G1120" t="str">
        <f>IFERROR(VLOOKUP($A1120&amp;"-"&amp;F$1,'Conclusões cursos'!$E:$H,4,0),"")</f>
        <v/>
      </c>
      <c r="H1120" t="str">
        <f>IFERROR(VLOOKUP($A1120&amp;"-"&amp;H$1,'Conclusões cursos'!$E:$H,2,0),"")</f>
        <v/>
      </c>
      <c r="I1120" t="str">
        <f>IFERROR(VLOOKUP($A1120&amp;"-"&amp;H$1,'Conclusões cursos'!$E:$H,4,0),"")</f>
        <v/>
      </c>
      <c r="J1120" t="str">
        <f>IFERROR(VLOOKUP($A1120&amp;"-"&amp;J$1,'Conclusões cursos'!$E:$H,2,0),"")</f>
        <v>2012/2013</v>
      </c>
      <c r="K1120" t="str">
        <f>IFERROR(VLOOKUP($A1120&amp;"-"&amp;J$1,'Conclusões cursos'!$E:$H,4,0),"")</f>
        <v>2016/2017</v>
      </c>
      <c r="L1120" t="str">
        <f>IFERROR(VLOOKUP($A1120&amp;"-"&amp;L$1,'Conclusões cursos'!$E:$H,2,0),"")</f>
        <v/>
      </c>
      <c r="M1120" t="str">
        <f>IFERROR(VLOOKUP($A1120&amp;"-"&amp;L$1,'Conclusões cursos'!$E:$H,4,0),"")</f>
        <v/>
      </c>
      <c r="N1120" t="str">
        <f>IFERROR(VLOOKUP($A1120&amp;"-"&amp;N$1,'Conclusões cursos'!$E:$H,2,0),"")</f>
        <v/>
      </c>
      <c r="O1120" t="str">
        <f>IFERROR(VLOOKUP($A1120&amp;"-"&amp;N$1,'Conclusões cursos'!$E:$H,4,0),"")</f>
        <v/>
      </c>
    </row>
    <row r="1121" spans="1:15" x14ac:dyDescent="0.3">
      <c r="A1121">
        <v>201303882</v>
      </c>
      <c r="B1121" t="s">
        <v>2679</v>
      </c>
      <c r="C1121" t="s">
        <v>2680</v>
      </c>
      <c r="E1121" t="str">
        <f t="shared" si="17"/>
        <v xml:space="preserve">MIEIC </v>
      </c>
      <c r="F1121" t="str">
        <f>IFERROR(VLOOKUP($A1121&amp;"-"&amp;F$1,'Conclusões cursos'!$E:$H,2,0),"")</f>
        <v/>
      </c>
      <c r="G1121" t="str">
        <f>IFERROR(VLOOKUP($A1121&amp;"-"&amp;F$1,'Conclusões cursos'!$E:$H,4,0),"")</f>
        <v/>
      </c>
      <c r="H1121" t="str">
        <f>IFERROR(VLOOKUP($A1121&amp;"-"&amp;H$1,'Conclusões cursos'!$E:$H,2,0),"")</f>
        <v/>
      </c>
      <c r="I1121" t="str">
        <f>IFERROR(VLOOKUP($A1121&amp;"-"&amp;H$1,'Conclusões cursos'!$E:$H,4,0),"")</f>
        <v/>
      </c>
      <c r="J1121" t="str">
        <f>IFERROR(VLOOKUP($A1121&amp;"-"&amp;J$1,'Conclusões cursos'!$E:$H,2,0),"")</f>
        <v>2013/2014</v>
      </c>
      <c r="K1121" t="str">
        <f>IFERROR(VLOOKUP($A1121&amp;"-"&amp;J$1,'Conclusões cursos'!$E:$H,4,0),"")</f>
        <v>2017/2018</v>
      </c>
      <c r="L1121" t="str">
        <f>IFERROR(VLOOKUP($A1121&amp;"-"&amp;L$1,'Conclusões cursos'!$E:$H,2,0),"")</f>
        <v/>
      </c>
      <c r="M1121" t="str">
        <f>IFERROR(VLOOKUP($A1121&amp;"-"&amp;L$1,'Conclusões cursos'!$E:$H,4,0),"")</f>
        <v/>
      </c>
      <c r="N1121" t="str">
        <f>IFERROR(VLOOKUP($A1121&amp;"-"&amp;N$1,'Conclusões cursos'!$E:$H,2,0),"")</f>
        <v/>
      </c>
      <c r="O1121" t="str">
        <f>IFERROR(VLOOKUP($A1121&amp;"-"&amp;N$1,'Conclusões cursos'!$E:$H,4,0),"")</f>
        <v/>
      </c>
    </row>
    <row r="1122" spans="1:15" x14ac:dyDescent="0.3">
      <c r="A1122">
        <v>201806796</v>
      </c>
      <c r="B1122" t="s">
        <v>1088</v>
      </c>
      <c r="C1122" t="s">
        <v>1089</v>
      </c>
      <c r="E1122" t="str">
        <f t="shared" si="17"/>
        <v>M.EIC</v>
      </c>
      <c r="F1122" t="str">
        <f>IFERROR(VLOOKUP($A1122&amp;"-"&amp;F$1,'Conclusões cursos'!$E:$H,2,0),"")</f>
        <v/>
      </c>
      <c r="G1122" t="str">
        <f>IFERROR(VLOOKUP($A1122&amp;"-"&amp;F$1,'Conclusões cursos'!$E:$H,4,0),"")</f>
        <v/>
      </c>
      <c r="H1122" t="str">
        <f>IFERROR(VLOOKUP($A1122&amp;"-"&amp;H$1,'Conclusões cursos'!$E:$H,2,0),"")</f>
        <v/>
      </c>
      <c r="I1122" t="str">
        <f>IFERROR(VLOOKUP($A1122&amp;"-"&amp;H$1,'Conclusões cursos'!$E:$H,4,0),"")</f>
        <v/>
      </c>
      <c r="J1122" t="str">
        <f>IFERROR(VLOOKUP($A1122&amp;"-"&amp;J$1,'Conclusões cursos'!$E:$H,2,0),"")</f>
        <v/>
      </c>
      <c r="K1122" t="str">
        <f>IFERROR(VLOOKUP($A1122&amp;"-"&amp;J$1,'Conclusões cursos'!$E:$H,4,0),"")</f>
        <v/>
      </c>
      <c r="L1122" t="str">
        <f>IFERROR(VLOOKUP($A1122&amp;"-"&amp;L$1,'Conclusões cursos'!$E:$H,2,0),"")</f>
        <v/>
      </c>
      <c r="M1122" t="str">
        <f>IFERROR(VLOOKUP($A1122&amp;"-"&amp;L$1,'Conclusões cursos'!$E:$H,4,0),"")</f>
        <v/>
      </c>
      <c r="N1122" t="str">
        <f>IFERROR(VLOOKUP($A1122&amp;"-"&amp;N$1,'Conclusões cursos'!$E:$H,2,0),"")</f>
        <v>2021/2022</v>
      </c>
      <c r="O1122" t="str">
        <f>IFERROR(VLOOKUP($A1122&amp;"-"&amp;N$1,'Conclusões cursos'!$E:$H,4,0),"")</f>
        <v>2022/2023</v>
      </c>
    </row>
    <row r="1123" spans="1:15" x14ac:dyDescent="0.3">
      <c r="A1123">
        <v>200700624</v>
      </c>
      <c r="B1123" t="s">
        <v>2681</v>
      </c>
      <c r="C1123" t="s">
        <v>2682</v>
      </c>
      <c r="E1123" t="str">
        <f t="shared" si="17"/>
        <v xml:space="preserve">MIEIC </v>
      </c>
      <c r="F1123" t="str">
        <f>IFERROR(VLOOKUP($A1123&amp;"-"&amp;F$1,'Conclusões cursos'!$E:$H,2,0),"")</f>
        <v/>
      </c>
      <c r="G1123" t="str">
        <f>IFERROR(VLOOKUP($A1123&amp;"-"&amp;F$1,'Conclusões cursos'!$E:$H,4,0),"")</f>
        <v/>
      </c>
      <c r="H1123" t="str">
        <f>IFERROR(VLOOKUP($A1123&amp;"-"&amp;H$1,'Conclusões cursos'!$E:$H,2,0),"")</f>
        <v/>
      </c>
      <c r="I1123" t="str">
        <f>IFERROR(VLOOKUP($A1123&amp;"-"&amp;H$1,'Conclusões cursos'!$E:$H,4,0),"")</f>
        <v/>
      </c>
      <c r="J1123" t="str">
        <f>IFERROR(VLOOKUP($A1123&amp;"-"&amp;J$1,'Conclusões cursos'!$E:$H,2,0),"")</f>
        <v>2007/2008</v>
      </c>
      <c r="K1123" t="str">
        <f>IFERROR(VLOOKUP($A1123&amp;"-"&amp;J$1,'Conclusões cursos'!$E:$H,4,0),"")</f>
        <v>2011/2012</v>
      </c>
      <c r="L1123" t="str">
        <f>IFERROR(VLOOKUP($A1123&amp;"-"&amp;L$1,'Conclusões cursos'!$E:$H,2,0),"")</f>
        <v/>
      </c>
      <c r="M1123" t="str">
        <f>IFERROR(VLOOKUP($A1123&amp;"-"&amp;L$1,'Conclusões cursos'!$E:$H,4,0),"")</f>
        <v/>
      </c>
      <c r="N1123" t="str">
        <f>IFERROR(VLOOKUP($A1123&amp;"-"&amp;N$1,'Conclusões cursos'!$E:$H,2,0),"")</f>
        <v/>
      </c>
      <c r="O1123" t="str">
        <f>IFERROR(VLOOKUP($A1123&amp;"-"&amp;N$1,'Conclusões cursos'!$E:$H,4,0),"")</f>
        <v/>
      </c>
    </row>
    <row r="1124" spans="1:15" x14ac:dyDescent="0.3">
      <c r="A1124">
        <v>201104369</v>
      </c>
      <c r="B1124" t="s">
        <v>2683</v>
      </c>
      <c r="C1124" t="s">
        <v>2684</v>
      </c>
      <c r="E1124" t="str">
        <f t="shared" si="17"/>
        <v xml:space="preserve">MIEIC </v>
      </c>
      <c r="F1124" t="str">
        <f>IFERROR(VLOOKUP($A1124&amp;"-"&amp;F$1,'Conclusões cursos'!$E:$H,2,0),"")</f>
        <v/>
      </c>
      <c r="G1124" t="str">
        <f>IFERROR(VLOOKUP($A1124&amp;"-"&amp;F$1,'Conclusões cursos'!$E:$H,4,0),"")</f>
        <v/>
      </c>
      <c r="H1124" t="str">
        <f>IFERROR(VLOOKUP($A1124&amp;"-"&amp;H$1,'Conclusões cursos'!$E:$H,2,0),"")</f>
        <v/>
      </c>
      <c r="I1124" t="str">
        <f>IFERROR(VLOOKUP($A1124&amp;"-"&amp;H$1,'Conclusões cursos'!$E:$H,4,0),"")</f>
        <v/>
      </c>
      <c r="J1124" t="str">
        <f>IFERROR(VLOOKUP($A1124&amp;"-"&amp;J$1,'Conclusões cursos'!$E:$H,2,0),"")</f>
        <v>2011/2012</v>
      </c>
      <c r="K1124" t="str">
        <f>IFERROR(VLOOKUP($A1124&amp;"-"&amp;J$1,'Conclusões cursos'!$E:$H,4,0),"")</f>
        <v>2016/2017</v>
      </c>
      <c r="L1124" t="str">
        <f>IFERROR(VLOOKUP($A1124&amp;"-"&amp;L$1,'Conclusões cursos'!$E:$H,2,0),"")</f>
        <v/>
      </c>
      <c r="M1124" t="str">
        <f>IFERROR(VLOOKUP($A1124&amp;"-"&amp;L$1,'Conclusões cursos'!$E:$H,4,0),"")</f>
        <v/>
      </c>
      <c r="N1124" t="str">
        <f>IFERROR(VLOOKUP($A1124&amp;"-"&amp;N$1,'Conclusões cursos'!$E:$H,2,0),"")</f>
        <v/>
      </c>
      <c r="O1124" t="str">
        <f>IFERROR(VLOOKUP($A1124&amp;"-"&amp;N$1,'Conclusões cursos'!$E:$H,4,0),"")</f>
        <v/>
      </c>
    </row>
    <row r="1125" spans="1:15" x14ac:dyDescent="0.3">
      <c r="A1125">
        <v>201607930</v>
      </c>
      <c r="B1125" t="s">
        <v>2685</v>
      </c>
      <c r="C1125" t="s">
        <v>2686</v>
      </c>
      <c r="E1125" t="str">
        <f t="shared" si="17"/>
        <v xml:space="preserve">MIEIC </v>
      </c>
      <c r="F1125" t="str">
        <f>IFERROR(VLOOKUP($A1125&amp;"-"&amp;F$1,'Conclusões cursos'!$E:$H,2,0),"")</f>
        <v/>
      </c>
      <c r="G1125" t="str">
        <f>IFERROR(VLOOKUP($A1125&amp;"-"&amp;F$1,'Conclusões cursos'!$E:$H,4,0),"")</f>
        <v/>
      </c>
      <c r="H1125" t="str">
        <f>IFERROR(VLOOKUP($A1125&amp;"-"&amp;H$1,'Conclusões cursos'!$E:$H,2,0),"")</f>
        <v/>
      </c>
      <c r="I1125" t="str">
        <f>IFERROR(VLOOKUP($A1125&amp;"-"&amp;H$1,'Conclusões cursos'!$E:$H,4,0),"")</f>
        <v/>
      </c>
      <c r="J1125" t="str">
        <f>IFERROR(VLOOKUP($A1125&amp;"-"&amp;J$1,'Conclusões cursos'!$E:$H,2,0),"")</f>
        <v>2016/2017</v>
      </c>
      <c r="K1125" t="str">
        <f>IFERROR(VLOOKUP($A1125&amp;"-"&amp;J$1,'Conclusões cursos'!$E:$H,4,0),"")</f>
        <v>2020/2021</v>
      </c>
      <c r="L1125" t="str">
        <f>IFERROR(VLOOKUP($A1125&amp;"-"&amp;L$1,'Conclusões cursos'!$E:$H,2,0),"")</f>
        <v/>
      </c>
      <c r="M1125" t="str">
        <f>IFERROR(VLOOKUP($A1125&amp;"-"&amp;L$1,'Conclusões cursos'!$E:$H,4,0),"")</f>
        <v/>
      </c>
      <c r="N1125" t="str">
        <f>IFERROR(VLOOKUP($A1125&amp;"-"&amp;N$1,'Conclusões cursos'!$E:$H,2,0),"")</f>
        <v/>
      </c>
      <c r="O1125" t="str">
        <f>IFERROR(VLOOKUP($A1125&amp;"-"&amp;N$1,'Conclusões cursos'!$E:$H,4,0),"")</f>
        <v/>
      </c>
    </row>
    <row r="1126" spans="1:15" x14ac:dyDescent="0.3">
      <c r="A1126">
        <v>200301045</v>
      </c>
      <c r="B1126" t="s">
        <v>2687</v>
      </c>
      <c r="C1126" t="s">
        <v>2688</v>
      </c>
      <c r="E1126" t="str">
        <f t="shared" si="17"/>
        <v xml:space="preserve">MIEIC </v>
      </c>
      <c r="F1126" t="str">
        <f>IFERROR(VLOOKUP($A1126&amp;"-"&amp;F$1,'Conclusões cursos'!$E:$H,2,0),"")</f>
        <v/>
      </c>
      <c r="G1126" t="str">
        <f>IFERROR(VLOOKUP($A1126&amp;"-"&amp;F$1,'Conclusões cursos'!$E:$H,4,0),"")</f>
        <v/>
      </c>
      <c r="H1126" t="str">
        <f>IFERROR(VLOOKUP($A1126&amp;"-"&amp;H$1,'Conclusões cursos'!$E:$H,2,0),"")</f>
        <v/>
      </c>
      <c r="I1126" t="str">
        <f>IFERROR(VLOOKUP($A1126&amp;"-"&amp;H$1,'Conclusões cursos'!$E:$H,4,0),"")</f>
        <v/>
      </c>
      <c r="J1126" t="str">
        <f>IFERROR(VLOOKUP($A1126&amp;"-"&amp;J$1,'Conclusões cursos'!$E:$H,2,0),"")</f>
        <v>2003/2004</v>
      </c>
      <c r="K1126" t="str">
        <f>IFERROR(VLOOKUP($A1126&amp;"-"&amp;J$1,'Conclusões cursos'!$E:$H,4,0),"")</f>
        <v>2007/2008</v>
      </c>
      <c r="L1126" t="str">
        <f>IFERROR(VLOOKUP($A1126&amp;"-"&amp;L$1,'Conclusões cursos'!$E:$H,2,0),"")</f>
        <v/>
      </c>
      <c r="M1126" t="str">
        <f>IFERROR(VLOOKUP($A1126&amp;"-"&amp;L$1,'Conclusões cursos'!$E:$H,4,0),"")</f>
        <v/>
      </c>
      <c r="N1126" t="str">
        <f>IFERROR(VLOOKUP($A1126&amp;"-"&amp;N$1,'Conclusões cursos'!$E:$H,2,0),"")</f>
        <v/>
      </c>
      <c r="O1126" t="str">
        <f>IFERROR(VLOOKUP($A1126&amp;"-"&amp;N$1,'Conclusões cursos'!$E:$H,4,0),"")</f>
        <v/>
      </c>
    </row>
    <row r="1127" spans="1:15" x14ac:dyDescent="0.3">
      <c r="A1127">
        <v>201305868</v>
      </c>
      <c r="B1127" t="s">
        <v>2689</v>
      </c>
      <c r="C1127" t="s">
        <v>2690</v>
      </c>
      <c r="E1127" t="str">
        <f t="shared" si="17"/>
        <v xml:space="preserve">MIEIC </v>
      </c>
      <c r="F1127" t="str">
        <f>IFERROR(VLOOKUP($A1127&amp;"-"&amp;F$1,'Conclusões cursos'!$E:$H,2,0),"")</f>
        <v/>
      </c>
      <c r="G1127" t="str">
        <f>IFERROR(VLOOKUP($A1127&amp;"-"&amp;F$1,'Conclusões cursos'!$E:$H,4,0),"")</f>
        <v/>
      </c>
      <c r="H1127" t="str">
        <f>IFERROR(VLOOKUP($A1127&amp;"-"&amp;H$1,'Conclusões cursos'!$E:$H,2,0),"")</f>
        <v/>
      </c>
      <c r="I1127" t="str">
        <f>IFERROR(VLOOKUP($A1127&amp;"-"&amp;H$1,'Conclusões cursos'!$E:$H,4,0),"")</f>
        <v/>
      </c>
      <c r="J1127" t="str">
        <f>IFERROR(VLOOKUP($A1127&amp;"-"&amp;J$1,'Conclusões cursos'!$E:$H,2,0),"")</f>
        <v>2013/2014</v>
      </c>
      <c r="K1127" t="str">
        <f>IFERROR(VLOOKUP($A1127&amp;"-"&amp;J$1,'Conclusões cursos'!$E:$H,4,0),"")</f>
        <v>2017/2018</v>
      </c>
      <c r="L1127" t="str">
        <f>IFERROR(VLOOKUP($A1127&amp;"-"&amp;L$1,'Conclusões cursos'!$E:$H,2,0),"")</f>
        <v/>
      </c>
      <c r="M1127" t="str">
        <f>IFERROR(VLOOKUP($A1127&amp;"-"&amp;L$1,'Conclusões cursos'!$E:$H,4,0),"")</f>
        <v/>
      </c>
      <c r="N1127" t="str">
        <f>IFERROR(VLOOKUP($A1127&amp;"-"&amp;N$1,'Conclusões cursos'!$E:$H,2,0),"")</f>
        <v/>
      </c>
      <c r="O1127" t="str">
        <f>IFERROR(VLOOKUP($A1127&amp;"-"&amp;N$1,'Conclusões cursos'!$E:$H,4,0),"")</f>
        <v/>
      </c>
    </row>
    <row r="1128" spans="1:15" x14ac:dyDescent="0.3">
      <c r="A1128">
        <v>200808028</v>
      </c>
      <c r="B1128" t="s">
        <v>2691</v>
      </c>
      <c r="C1128" t="s">
        <v>2692</v>
      </c>
      <c r="E1128" t="str">
        <f t="shared" si="17"/>
        <v xml:space="preserve">MIEIC </v>
      </c>
      <c r="F1128" t="str">
        <f>IFERROR(VLOOKUP($A1128&amp;"-"&amp;F$1,'Conclusões cursos'!$E:$H,2,0),"")</f>
        <v/>
      </c>
      <c r="G1128" t="str">
        <f>IFERROR(VLOOKUP($A1128&amp;"-"&amp;F$1,'Conclusões cursos'!$E:$H,4,0),"")</f>
        <v/>
      </c>
      <c r="H1128" t="str">
        <f>IFERROR(VLOOKUP($A1128&amp;"-"&amp;H$1,'Conclusões cursos'!$E:$H,2,0),"")</f>
        <v/>
      </c>
      <c r="I1128" t="str">
        <f>IFERROR(VLOOKUP($A1128&amp;"-"&amp;H$1,'Conclusões cursos'!$E:$H,4,0),"")</f>
        <v/>
      </c>
      <c r="J1128" t="str">
        <f>IFERROR(VLOOKUP($A1128&amp;"-"&amp;J$1,'Conclusões cursos'!$E:$H,2,0),"")</f>
        <v>2008/2009</v>
      </c>
      <c r="K1128" t="str">
        <f>IFERROR(VLOOKUP($A1128&amp;"-"&amp;J$1,'Conclusões cursos'!$E:$H,4,0),"")</f>
        <v>2012/2013</v>
      </c>
      <c r="L1128" t="str">
        <f>IFERROR(VLOOKUP($A1128&amp;"-"&amp;L$1,'Conclusões cursos'!$E:$H,2,0),"")</f>
        <v/>
      </c>
      <c r="M1128" t="str">
        <f>IFERROR(VLOOKUP($A1128&amp;"-"&amp;L$1,'Conclusões cursos'!$E:$H,4,0),"")</f>
        <v/>
      </c>
      <c r="N1128" t="str">
        <f>IFERROR(VLOOKUP($A1128&amp;"-"&amp;N$1,'Conclusões cursos'!$E:$H,2,0),"")</f>
        <v/>
      </c>
      <c r="O1128" t="str">
        <f>IFERROR(VLOOKUP($A1128&amp;"-"&amp;N$1,'Conclusões cursos'!$E:$H,4,0),"")</f>
        <v/>
      </c>
    </row>
    <row r="1129" spans="1:15" x14ac:dyDescent="0.3">
      <c r="A1129">
        <v>201106849</v>
      </c>
      <c r="B1129" t="s">
        <v>2693</v>
      </c>
      <c r="C1129" t="s">
        <v>2694</v>
      </c>
      <c r="E1129" t="str">
        <f t="shared" si="17"/>
        <v xml:space="preserve">MIEIC </v>
      </c>
      <c r="F1129" t="str">
        <f>IFERROR(VLOOKUP($A1129&amp;"-"&amp;F$1,'Conclusões cursos'!$E:$H,2,0),"")</f>
        <v/>
      </c>
      <c r="G1129" t="str">
        <f>IFERROR(VLOOKUP($A1129&amp;"-"&amp;F$1,'Conclusões cursos'!$E:$H,4,0),"")</f>
        <v/>
      </c>
      <c r="H1129" t="str">
        <f>IFERROR(VLOOKUP($A1129&amp;"-"&amp;H$1,'Conclusões cursos'!$E:$H,2,0),"")</f>
        <v/>
      </c>
      <c r="I1129" t="str">
        <f>IFERROR(VLOOKUP($A1129&amp;"-"&amp;H$1,'Conclusões cursos'!$E:$H,4,0),"")</f>
        <v/>
      </c>
      <c r="J1129" t="str">
        <f>IFERROR(VLOOKUP($A1129&amp;"-"&amp;J$1,'Conclusões cursos'!$E:$H,2,0),"")</f>
        <v>2011/2012</v>
      </c>
      <c r="K1129" t="str">
        <f>IFERROR(VLOOKUP($A1129&amp;"-"&amp;J$1,'Conclusões cursos'!$E:$H,4,0),"")</f>
        <v>2016/2017</v>
      </c>
      <c r="L1129" t="str">
        <f>IFERROR(VLOOKUP($A1129&amp;"-"&amp;L$1,'Conclusões cursos'!$E:$H,2,0),"")</f>
        <v/>
      </c>
      <c r="M1129" t="str">
        <f>IFERROR(VLOOKUP($A1129&amp;"-"&amp;L$1,'Conclusões cursos'!$E:$H,4,0),"")</f>
        <v/>
      </c>
      <c r="N1129" t="str">
        <f>IFERROR(VLOOKUP($A1129&amp;"-"&amp;N$1,'Conclusões cursos'!$E:$H,2,0),"")</f>
        <v/>
      </c>
      <c r="O1129" t="str">
        <f>IFERROR(VLOOKUP($A1129&amp;"-"&amp;N$1,'Conclusões cursos'!$E:$H,4,0),"")</f>
        <v/>
      </c>
    </row>
    <row r="1130" spans="1:15" x14ac:dyDescent="0.3">
      <c r="A1130">
        <v>201707311</v>
      </c>
      <c r="B1130" t="s">
        <v>1090</v>
      </c>
      <c r="C1130" t="s">
        <v>1091</v>
      </c>
      <c r="E1130" t="str">
        <f t="shared" si="17"/>
        <v>M.EIC</v>
      </c>
      <c r="F1130" t="str">
        <f>IFERROR(VLOOKUP($A1130&amp;"-"&amp;F$1,'Conclusões cursos'!$E:$H,2,0),"")</f>
        <v/>
      </c>
      <c r="G1130" t="str">
        <f>IFERROR(VLOOKUP($A1130&amp;"-"&amp;F$1,'Conclusões cursos'!$E:$H,4,0),"")</f>
        <v/>
      </c>
      <c r="H1130" t="str">
        <f>IFERROR(VLOOKUP($A1130&amp;"-"&amp;H$1,'Conclusões cursos'!$E:$H,2,0),"")</f>
        <v/>
      </c>
      <c r="I1130" t="str">
        <f>IFERROR(VLOOKUP($A1130&amp;"-"&amp;H$1,'Conclusões cursos'!$E:$H,4,0),"")</f>
        <v/>
      </c>
      <c r="J1130" t="str">
        <f>IFERROR(VLOOKUP($A1130&amp;"-"&amp;J$1,'Conclusões cursos'!$E:$H,2,0),"")</f>
        <v/>
      </c>
      <c r="K1130" t="str">
        <f>IFERROR(VLOOKUP($A1130&amp;"-"&amp;J$1,'Conclusões cursos'!$E:$H,4,0),"")</f>
        <v/>
      </c>
      <c r="L1130" t="str">
        <f>IFERROR(VLOOKUP($A1130&amp;"-"&amp;L$1,'Conclusões cursos'!$E:$H,2,0),"")</f>
        <v/>
      </c>
      <c r="M1130" t="str">
        <f>IFERROR(VLOOKUP($A1130&amp;"-"&amp;L$1,'Conclusões cursos'!$E:$H,4,0),"")</f>
        <v/>
      </c>
      <c r="N1130" t="str">
        <f>IFERROR(VLOOKUP($A1130&amp;"-"&amp;N$1,'Conclusões cursos'!$E:$H,2,0),"")</f>
        <v>2021/2022</v>
      </c>
      <c r="O1130" t="str">
        <f>IFERROR(VLOOKUP($A1130&amp;"-"&amp;N$1,'Conclusões cursos'!$E:$H,4,0),"")</f>
        <v>2021/2022</v>
      </c>
    </row>
    <row r="1131" spans="1:15" x14ac:dyDescent="0.3">
      <c r="A1131">
        <v>200405299</v>
      </c>
      <c r="B1131" t="s">
        <v>2695</v>
      </c>
      <c r="C1131" t="s">
        <v>2696</v>
      </c>
      <c r="E1131" t="str">
        <f t="shared" si="17"/>
        <v xml:space="preserve">MIEIC </v>
      </c>
      <c r="F1131" t="str">
        <f>IFERROR(VLOOKUP($A1131&amp;"-"&amp;F$1,'Conclusões cursos'!$E:$H,2,0),"")</f>
        <v/>
      </c>
      <c r="G1131" t="str">
        <f>IFERROR(VLOOKUP($A1131&amp;"-"&amp;F$1,'Conclusões cursos'!$E:$H,4,0),"")</f>
        <v/>
      </c>
      <c r="H1131" t="str">
        <f>IFERROR(VLOOKUP($A1131&amp;"-"&amp;H$1,'Conclusões cursos'!$E:$H,2,0),"")</f>
        <v/>
      </c>
      <c r="I1131" t="str">
        <f>IFERROR(VLOOKUP($A1131&amp;"-"&amp;H$1,'Conclusões cursos'!$E:$H,4,0),"")</f>
        <v/>
      </c>
      <c r="J1131" t="str">
        <f>IFERROR(VLOOKUP($A1131&amp;"-"&amp;J$1,'Conclusões cursos'!$E:$H,2,0),"")</f>
        <v>2004/2005</v>
      </c>
      <c r="K1131" t="str">
        <f>IFERROR(VLOOKUP($A1131&amp;"-"&amp;J$1,'Conclusões cursos'!$E:$H,4,0),"")</f>
        <v>2008/2009</v>
      </c>
      <c r="L1131" t="str">
        <f>IFERROR(VLOOKUP($A1131&amp;"-"&amp;L$1,'Conclusões cursos'!$E:$H,2,0),"")</f>
        <v/>
      </c>
      <c r="M1131" t="str">
        <f>IFERROR(VLOOKUP($A1131&amp;"-"&amp;L$1,'Conclusões cursos'!$E:$H,4,0),"")</f>
        <v/>
      </c>
      <c r="N1131" t="str">
        <f>IFERROR(VLOOKUP($A1131&amp;"-"&amp;N$1,'Conclusões cursos'!$E:$H,2,0),"")</f>
        <v/>
      </c>
      <c r="O1131" t="str">
        <f>IFERROR(VLOOKUP($A1131&amp;"-"&amp;N$1,'Conclusões cursos'!$E:$H,4,0),"")</f>
        <v/>
      </c>
    </row>
    <row r="1132" spans="1:15" x14ac:dyDescent="0.3">
      <c r="A1132">
        <v>200606958</v>
      </c>
      <c r="B1132" t="s">
        <v>2697</v>
      </c>
      <c r="C1132" t="s">
        <v>2698</v>
      </c>
      <c r="E1132" t="str">
        <f t="shared" si="17"/>
        <v xml:space="preserve">MIEIC </v>
      </c>
      <c r="F1132" t="str">
        <f>IFERROR(VLOOKUP($A1132&amp;"-"&amp;F$1,'Conclusões cursos'!$E:$H,2,0),"")</f>
        <v/>
      </c>
      <c r="G1132" t="str">
        <f>IFERROR(VLOOKUP($A1132&amp;"-"&amp;F$1,'Conclusões cursos'!$E:$H,4,0),"")</f>
        <v/>
      </c>
      <c r="H1132" t="str">
        <f>IFERROR(VLOOKUP($A1132&amp;"-"&amp;H$1,'Conclusões cursos'!$E:$H,2,0),"")</f>
        <v/>
      </c>
      <c r="I1132" t="str">
        <f>IFERROR(VLOOKUP($A1132&amp;"-"&amp;H$1,'Conclusões cursos'!$E:$H,4,0),"")</f>
        <v/>
      </c>
      <c r="J1132" t="str">
        <f>IFERROR(VLOOKUP($A1132&amp;"-"&amp;J$1,'Conclusões cursos'!$E:$H,2,0),"")</f>
        <v>2006/2007</v>
      </c>
      <c r="K1132" t="str">
        <f>IFERROR(VLOOKUP($A1132&amp;"-"&amp;J$1,'Conclusões cursos'!$E:$H,4,0),"")</f>
        <v>2010/2011</v>
      </c>
      <c r="L1132" t="str">
        <f>IFERROR(VLOOKUP($A1132&amp;"-"&amp;L$1,'Conclusões cursos'!$E:$H,2,0),"")</f>
        <v/>
      </c>
      <c r="M1132" t="str">
        <f>IFERROR(VLOOKUP($A1132&amp;"-"&amp;L$1,'Conclusões cursos'!$E:$H,4,0),"")</f>
        <v/>
      </c>
      <c r="N1132" t="str">
        <f>IFERROR(VLOOKUP($A1132&amp;"-"&amp;N$1,'Conclusões cursos'!$E:$H,2,0),"")</f>
        <v/>
      </c>
      <c r="O1132" t="str">
        <f>IFERROR(VLOOKUP($A1132&amp;"-"&amp;N$1,'Conclusões cursos'!$E:$H,4,0),"")</f>
        <v/>
      </c>
    </row>
    <row r="1133" spans="1:15" x14ac:dyDescent="0.3">
      <c r="A1133">
        <v>201708805</v>
      </c>
      <c r="B1133" t="s">
        <v>2699</v>
      </c>
      <c r="C1133" t="s">
        <v>2700</v>
      </c>
      <c r="E1133" t="str">
        <f t="shared" si="17"/>
        <v xml:space="preserve">MIEIC </v>
      </c>
      <c r="F1133" t="str">
        <f>IFERROR(VLOOKUP($A1133&amp;"-"&amp;F$1,'Conclusões cursos'!$E:$H,2,0),"")</f>
        <v/>
      </c>
      <c r="G1133" t="str">
        <f>IFERROR(VLOOKUP($A1133&amp;"-"&amp;F$1,'Conclusões cursos'!$E:$H,4,0),"")</f>
        <v/>
      </c>
      <c r="H1133" t="str">
        <f>IFERROR(VLOOKUP($A1133&amp;"-"&amp;H$1,'Conclusões cursos'!$E:$H,2,0),"")</f>
        <v/>
      </c>
      <c r="I1133" t="str">
        <f>IFERROR(VLOOKUP($A1133&amp;"-"&amp;H$1,'Conclusões cursos'!$E:$H,4,0),"")</f>
        <v/>
      </c>
      <c r="J1133" t="str">
        <f>IFERROR(VLOOKUP($A1133&amp;"-"&amp;J$1,'Conclusões cursos'!$E:$H,2,0),"")</f>
        <v>2017/2018</v>
      </c>
      <c r="K1133" t="str">
        <f>IFERROR(VLOOKUP($A1133&amp;"-"&amp;J$1,'Conclusões cursos'!$E:$H,4,0),"")</f>
        <v>2020/2021</v>
      </c>
      <c r="L1133" t="str">
        <f>IFERROR(VLOOKUP($A1133&amp;"-"&amp;L$1,'Conclusões cursos'!$E:$H,2,0),"")</f>
        <v/>
      </c>
      <c r="M1133" t="str">
        <f>IFERROR(VLOOKUP($A1133&amp;"-"&amp;L$1,'Conclusões cursos'!$E:$H,4,0),"")</f>
        <v/>
      </c>
      <c r="N1133" t="str">
        <f>IFERROR(VLOOKUP($A1133&amp;"-"&amp;N$1,'Conclusões cursos'!$E:$H,2,0),"")</f>
        <v/>
      </c>
      <c r="O1133" t="str">
        <f>IFERROR(VLOOKUP($A1133&amp;"-"&amp;N$1,'Conclusões cursos'!$E:$H,4,0),"")</f>
        <v/>
      </c>
    </row>
    <row r="1134" spans="1:15" x14ac:dyDescent="0.3">
      <c r="A1134">
        <v>201405197</v>
      </c>
      <c r="B1134" t="s">
        <v>2701</v>
      </c>
      <c r="C1134" t="s">
        <v>2702</v>
      </c>
      <c r="E1134" t="str">
        <f t="shared" si="17"/>
        <v xml:space="preserve">MIEIC </v>
      </c>
      <c r="F1134" t="str">
        <f>IFERROR(VLOOKUP($A1134&amp;"-"&amp;F$1,'Conclusões cursos'!$E:$H,2,0),"")</f>
        <v/>
      </c>
      <c r="G1134" t="str">
        <f>IFERROR(VLOOKUP($A1134&amp;"-"&amp;F$1,'Conclusões cursos'!$E:$H,4,0),"")</f>
        <v/>
      </c>
      <c r="H1134" t="str">
        <f>IFERROR(VLOOKUP($A1134&amp;"-"&amp;H$1,'Conclusões cursos'!$E:$H,2,0),"")</f>
        <v/>
      </c>
      <c r="I1134" t="str">
        <f>IFERROR(VLOOKUP($A1134&amp;"-"&amp;H$1,'Conclusões cursos'!$E:$H,4,0),"")</f>
        <v/>
      </c>
      <c r="J1134" t="str">
        <f>IFERROR(VLOOKUP($A1134&amp;"-"&amp;J$1,'Conclusões cursos'!$E:$H,2,0),"")</f>
        <v>2014/2015</v>
      </c>
      <c r="K1134" t="str">
        <f>IFERROR(VLOOKUP($A1134&amp;"-"&amp;J$1,'Conclusões cursos'!$E:$H,4,0),"")</f>
        <v>2020/2021</v>
      </c>
      <c r="L1134" t="str">
        <f>IFERROR(VLOOKUP($A1134&amp;"-"&amp;L$1,'Conclusões cursos'!$E:$H,2,0),"")</f>
        <v/>
      </c>
      <c r="M1134" t="str">
        <f>IFERROR(VLOOKUP($A1134&amp;"-"&amp;L$1,'Conclusões cursos'!$E:$H,4,0),"")</f>
        <v/>
      </c>
      <c r="N1134" t="str">
        <f>IFERROR(VLOOKUP($A1134&amp;"-"&amp;N$1,'Conclusões cursos'!$E:$H,2,0),"")</f>
        <v/>
      </c>
      <c r="O1134" t="str">
        <f>IFERROR(VLOOKUP($A1134&amp;"-"&amp;N$1,'Conclusões cursos'!$E:$H,4,0),"")</f>
        <v/>
      </c>
    </row>
    <row r="1135" spans="1:15" x14ac:dyDescent="0.3">
      <c r="A1135">
        <v>200400361</v>
      </c>
      <c r="B1135" t="s">
        <v>2703</v>
      </c>
      <c r="C1135" t="s">
        <v>2704</v>
      </c>
      <c r="E1135" t="str">
        <f t="shared" si="17"/>
        <v xml:space="preserve">MIEIC </v>
      </c>
      <c r="F1135" t="str">
        <f>IFERROR(VLOOKUP($A1135&amp;"-"&amp;F$1,'Conclusões cursos'!$E:$H,2,0),"")</f>
        <v/>
      </c>
      <c r="G1135" t="str">
        <f>IFERROR(VLOOKUP($A1135&amp;"-"&amp;F$1,'Conclusões cursos'!$E:$H,4,0),"")</f>
        <v/>
      </c>
      <c r="H1135" t="str">
        <f>IFERROR(VLOOKUP($A1135&amp;"-"&amp;H$1,'Conclusões cursos'!$E:$H,2,0),"")</f>
        <v/>
      </c>
      <c r="I1135" t="str">
        <f>IFERROR(VLOOKUP($A1135&amp;"-"&amp;H$1,'Conclusões cursos'!$E:$H,4,0),"")</f>
        <v/>
      </c>
      <c r="J1135" t="str">
        <f>IFERROR(VLOOKUP($A1135&amp;"-"&amp;J$1,'Conclusões cursos'!$E:$H,2,0),"")</f>
        <v>2004/2005</v>
      </c>
      <c r="K1135" t="str">
        <f>IFERROR(VLOOKUP($A1135&amp;"-"&amp;J$1,'Conclusões cursos'!$E:$H,4,0),"")</f>
        <v>2008/2009</v>
      </c>
      <c r="L1135" t="str">
        <f>IFERROR(VLOOKUP($A1135&amp;"-"&amp;L$1,'Conclusões cursos'!$E:$H,2,0),"")</f>
        <v/>
      </c>
      <c r="M1135" t="str">
        <f>IFERROR(VLOOKUP($A1135&amp;"-"&amp;L$1,'Conclusões cursos'!$E:$H,4,0),"")</f>
        <v/>
      </c>
      <c r="N1135" t="str">
        <f>IFERROR(VLOOKUP($A1135&amp;"-"&amp;N$1,'Conclusões cursos'!$E:$H,2,0),"")</f>
        <v/>
      </c>
      <c r="O1135" t="str">
        <f>IFERROR(VLOOKUP($A1135&amp;"-"&amp;N$1,'Conclusões cursos'!$E:$H,4,0),"")</f>
        <v/>
      </c>
    </row>
    <row r="1136" spans="1:15" x14ac:dyDescent="0.3">
      <c r="A1136">
        <v>200204490</v>
      </c>
      <c r="B1136" t="s">
        <v>2705</v>
      </c>
      <c r="C1136" t="s">
        <v>2706</v>
      </c>
      <c r="E1136" t="str">
        <f t="shared" si="17"/>
        <v xml:space="preserve">MIEIC </v>
      </c>
      <c r="F1136" t="str">
        <f>IFERROR(VLOOKUP($A1136&amp;"-"&amp;F$1,'Conclusões cursos'!$E:$H,2,0),"")</f>
        <v/>
      </c>
      <c r="G1136" t="str">
        <f>IFERROR(VLOOKUP($A1136&amp;"-"&amp;F$1,'Conclusões cursos'!$E:$H,4,0),"")</f>
        <v/>
      </c>
      <c r="H1136" t="str">
        <f>IFERROR(VLOOKUP($A1136&amp;"-"&amp;H$1,'Conclusões cursos'!$E:$H,2,0),"")</f>
        <v/>
      </c>
      <c r="I1136" t="str">
        <f>IFERROR(VLOOKUP($A1136&amp;"-"&amp;H$1,'Conclusões cursos'!$E:$H,4,0),"")</f>
        <v/>
      </c>
      <c r="J1136" t="str">
        <f>IFERROR(VLOOKUP($A1136&amp;"-"&amp;J$1,'Conclusões cursos'!$E:$H,2,0),"")</f>
        <v>2002/2003</v>
      </c>
      <c r="K1136" t="str">
        <f>IFERROR(VLOOKUP($A1136&amp;"-"&amp;J$1,'Conclusões cursos'!$E:$H,4,0),"")</f>
        <v>2007/2008</v>
      </c>
      <c r="L1136" t="str">
        <f>IFERROR(VLOOKUP($A1136&amp;"-"&amp;L$1,'Conclusões cursos'!$E:$H,2,0),"")</f>
        <v/>
      </c>
      <c r="M1136" t="str">
        <f>IFERROR(VLOOKUP($A1136&amp;"-"&amp;L$1,'Conclusões cursos'!$E:$H,4,0),"")</f>
        <v/>
      </c>
      <c r="N1136" t="str">
        <f>IFERROR(VLOOKUP($A1136&amp;"-"&amp;N$1,'Conclusões cursos'!$E:$H,2,0),"")</f>
        <v/>
      </c>
      <c r="O1136" t="str">
        <f>IFERROR(VLOOKUP($A1136&amp;"-"&amp;N$1,'Conclusões cursos'!$E:$H,4,0),"")</f>
        <v/>
      </c>
    </row>
    <row r="1137" spans="1:15" x14ac:dyDescent="0.3">
      <c r="A1137">
        <v>201705471</v>
      </c>
      <c r="B1137" t="s">
        <v>1092</v>
      </c>
      <c r="C1137" t="s">
        <v>1093</v>
      </c>
      <c r="E1137" t="str">
        <f t="shared" si="17"/>
        <v>M.EIC</v>
      </c>
      <c r="F1137" t="str">
        <f>IFERROR(VLOOKUP($A1137&amp;"-"&amp;F$1,'Conclusões cursos'!$E:$H,2,0),"")</f>
        <v/>
      </c>
      <c r="G1137" t="str">
        <f>IFERROR(VLOOKUP($A1137&amp;"-"&amp;F$1,'Conclusões cursos'!$E:$H,4,0),"")</f>
        <v/>
      </c>
      <c r="H1137" t="str">
        <f>IFERROR(VLOOKUP($A1137&amp;"-"&amp;H$1,'Conclusões cursos'!$E:$H,2,0),"")</f>
        <v/>
      </c>
      <c r="I1137" t="str">
        <f>IFERROR(VLOOKUP($A1137&amp;"-"&amp;H$1,'Conclusões cursos'!$E:$H,4,0),"")</f>
        <v/>
      </c>
      <c r="J1137" t="str">
        <f>IFERROR(VLOOKUP($A1137&amp;"-"&amp;J$1,'Conclusões cursos'!$E:$H,2,0),"")</f>
        <v/>
      </c>
      <c r="K1137" t="str">
        <f>IFERROR(VLOOKUP($A1137&amp;"-"&amp;J$1,'Conclusões cursos'!$E:$H,4,0),"")</f>
        <v/>
      </c>
      <c r="L1137" t="str">
        <f>IFERROR(VLOOKUP($A1137&amp;"-"&amp;L$1,'Conclusões cursos'!$E:$H,2,0),"")</f>
        <v/>
      </c>
      <c r="M1137" t="str">
        <f>IFERROR(VLOOKUP($A1137&amp;"-"&amp;L$1,'Conclusões cursos'!$E:$H,4,0),"")</f>
        <v/>
      </c>
      <c r="N1137" t="str">
        <f>IFERROR(VLOOKUP($A1137&amp;"-"&amp;N$1,'Conclusões cursos'!$E:$H,2,0),"")</f>
        <v>2021/2022</v>
      </c>
      <c r="O1137" t="str">
        <f>IFERROR(VLOOKUP($A1137&amp;"-"&amp;N$1,'Conclusões cursos'!$E:$H,4,0),"")</f>
        <v>2021/2022</v>
      </c>
    </row>
    <row r="1138" spans="1:15" x14ac:dyDescent="0.3">
      <c r="A1138">
        <v>201504397</v>
      </c>
      <c r="B1138" t="s">
        <v>438</v>
      </c>
      <c r="C1138" t="s">
        <v>439</v>
      </c>
      <c r="E1138" t="str">
        <f t="shared" si="17"/>
        <v xml:space="preserve">L.EIC </v>
      </c>
      <c r="F1138" t="str">
        <f>IFERROR(VLOOKUP($A1138&amp;"-"&amp;F$1,'Conclusões cursos'!$E:$H,2,0),"")</f>
        <v/>
      </c>
      <c r="G1138" t="str">
        <f>IFERROR(VLOOKUP($A1138&amp;"-"&amp;F$1,'Conclusões cursos'!$E:$H,4,0),"")</f>
        <v/>
      </c>
      <c r="H1138" t="str">
        <f>IFERROR(VLOOKUP($A1138&amp;"-"&amp;H$1,'Conclusões cursos'!$E:$H,2,0),"")</f>
        <v/>
      </c>
      <c r="I1138" t="str">
        <f>IFERROR(VLOOKUP($A1138&amp;"-"&amp;H$1,'Conclusões cursos'!$E:$H,4,0),"")</f>
        <v/>
      </c>
      <c r="J1138" t="str">
        <f>IFERROR(VLOOKUP($A1138&amp;"-"&amp;J$1,'Conclusões cursos'!$E:$H,2,0),"")</f>
        <v/>
      </c>
      <c r="K1138" t="str">
        <f>IFERROR(VLOOKUP($A1138&amp;"-"&amp;J$1,'Conclusões cursos'!$E:$H,4,0),"")</f>
        <v/>
      </c>
      <c r="L1138" t="str">
        <f>IFERROR(VLOOKUP($A1138&amp;"-"&amp;L$1,'Conclusões cursos'!$E:$H,2,0),"")</f>
        <v>2021/2022</v>
      </c>
      <c r="M1138" t="str">
        <f>IFERROR(VLOOKUP($A1138&amp;"-"&amp;L$1,'Conclusões cursos'!$E:$H,4,0),"")</f>
        <v>2022/2023</v>
      </c>
      <c r="N1138" t="str">
        <f>IFERROR(VLOOKUP($A1138&amp;"-"&amp;N$1,'Conclusões cursos'!$E:$H,2,0),"")</f>
        <v/>
      </c>
      <c r="O1138" t="str">
        <f>IFERROR(VLOOKUP($A1138&amp;"-"&amp;N$1,'Conclusões cursos'!$E:$H,4,0),"")</f>
        <v/>
      </c>
    </row>
    <row r="1139" spans="1:15" x14ac:dyDescent="0.3">
      <c r="A1139">
        <v>200304765</v>
      </c>
      <c r="B1139" t="s">
        <v>2707</v>
      </c>
      <c r="C1139" t="s">
        <v>2708</v>
      </c>
      <c r="E1139" t="str">
        <f t="shared" si="17"/>
        <v xml:space="preserve">MIEIC </v>
      </c>
      <c r="F1139" t="str">
        <f>IFERROR(VLOOKUP($A1139&amp;"-"&amp;F$1,'Conclusões cursos'!$E:$H,2,0),"")</f>
        <v/>
      </c>
      <c r="G1139" t="str">
        <f>IFERROR(VLOOKUP($A1139&amp;"-"&amp;F$1,'Conclusões cursos'!$E:$H,4,0),"")</f>
        <v/>
      </c>
      <c r="H1139" t="str">
        <f>IFERROR(VLOOKUP($A1139&amp;"-"&amp;H$1,'Conclusões cursos'!$E:$H,2,0),"")</f>
        <v/>
      </c>
      <c r="I1139" t="str">
        <f>IFERROR(VLOOKUP($A1139&amp;"-"&amp;H$1,'Conclusões cursos'!$E:$H,4,0),"")</f>
        <v/>
      </c>
      <c r="J1139" t="str">
        <f>IFERROR(VLOOKUP($A1139&amp;"-"&amp;J$1,'Conclusões cursos'!$E:$H,2,0),"")</f>
        <v>2005/2006</v>
      </c>
      <c r="K1139" t="str">
        <f>IFERROR(VLOOKUP($A1139&amp;"-"&amp;J$1,'Conclusões cursos'!$E:$H,4,0),"")</f>
        <v>2011/2012</v>
      </c>
      <c r="L1139" t="str">
        <f>IFERROR(VLOOKUP($A1139&amp;"-"&amp;L$1,'Conclusões cursos'!$E:$H,2,0),"")</f>
        <v/>
      </c>
      <c r="M1139" t="str">
        <f>IFERROR(VLOOKUP($A1139&amp;"-"&amp;L$1,'Conclusões cursos'!$E:$H,4,0),"")</f>
        <v/>
      </c>
      <c r="N1139" t="str">
        <f>IFERROR(VLOOKUP($A1139&amp;"-"&amp;N$1,'Conclusões cursos'!$E:$H,2,0),"")</f>
        <v/>
      </c>
      <c r="O1139" t="str">
        <f>IFERROR(VLOOKUP($A1139&amp;"-"&amp;N$1,'Conclusões cursos'!$E:$H,4,0),"")</f>
        <v/>
      </c>
    </row>
    <row r="1140" spans="1:15" x14ac:dyDescent="0.3">
      <c r="A1140">
        <v>201505648</v>
      </c>
      <c r="B1140" t="s">
        <v>2709</v>
      </c>
      <c r="C1140" t="s">
        <v>2710</v>
      </c>
      <c r="E1140" t="str">
        <f t="shared" si="17"/>
        <v xml:space="preserve">MIEIC </v>
      </c>
      <c r="F1140" t="str">
        <f>IFERROR(VLOOKUP($A1140&amp;"-"&amp;F$1,'Conclusões cursos'!$E:$H,2,0),"")</f>
        <v/>
      </c>
      <c r="G1140" t="str">
        <f>IFERROR(VLOOKUP($A1140&amp;"-"&amp;F$1,'Conclusões cursos'!$E:$H,4,0),"")</f>
        <v/>
      </c>
      <c r="H1140" t="str">
        <f>IFERROR(VLOOKUP($A1140&amp;"-"&amp;H$1,'Conclusões cursos'!$E:$H,2,0),"")</f>
        <v/>
      </c>
      <c r="I1140" t="str">
        <f>IFERROR(VLOOKUP($A1140&amp;"-"&amp;H$1,'Conclusões cursos'!$E:$H,4,0),"")</f>
        <v/>
      </c>
      <c r="J1140" t="str">
        <f>IFERROR(VLOOKUP($A1140&amp;"-"&amp;J$1,'Conclusões cursos'!$E:$H,2,0),"")</f>
        <v>2015/2016</v>
      </c>
      <c r="K1140" t="str">
        <f>IFERROR(VLOOKUP($A1140&amp;"-"&amp;J$1,'Conclusões cursos'!$E:$H,4,0),"")</f>
        <v>2019/2020</v>
      </c>
      <c r="L1140" t="str">
        <f>IFERROR(VLOOKUP($A1140&amp;"-"&amp;L$1,'Conclusões cursos'!$E:$H,2,0),"")</f>
        <v/>
      </c>
      <c r="M1140" t="str">
        <f>IFERROR(VLOOKUP($A1140&amp;"-"&amp;L$1,'Conclusões cursos'!$E:$H,4,0),"")</f>
        <v/>
      </c>
      <c r="N1140" t="str">
        <f>IFERROR(VLOOKUP($A1140&amp;"-"&amp;N$1,'Conclusões cursos'!$E:$H,2,0),"")</f>
        <v/>
      </c>
      <c r="O1140" t="str">
        <f>IFERROR(VLOOKUP($A1140&amp;"-"&amp;N$1,'Conclusões cursos'!$E:$H,4,0),"")</f>
        <v/>
      </c>
    </row>
    <row r="1141" spans="1:15" x14ac:dyDescent="0.3">
      <c r="A1141">
        <v>201605330</v>
      </c>
      <c r="B1141" t="s">
        <v>2711</v>
      </c>
      <c r="C1141" t="s">
        <v>2712</v>
      </c>
      <c r="E1141" t="str">
        <f t="shared" si="17"/>
        <v xml:space="preserve">MIEIC </v>
      </c>
      <c r="F1141" t="str">
        <f>IFERROR(VLOOKUP($A1141&amp;"-"&amp;F$1,'Conclusões cursos'!$E:$H,2,0),"")</f>
        <v/>
      </c>
      <c r="G1141" t="str">
        <f>IFERROR(VLOOKUP($A1141&amp;"-"&amp;F$1,'Conclusões cursos'!$E:$H,4,0),"")</f>
        <v/>
      </c>
      <c r="H1141" t="str">
        <f>IFERROR(VLOOKUP($A1141&amp;"-"&amp;H$1,'Conclusões cursos'!$E:$H,2,0),"")</f>
        <v/>
      </c>
      <c r="I1141" t="str">
        <f>IFERROR(VLOOKUP($A1141&amp;"-"&amp;H$1,'Conclusões cursos'!$E:$H,4,0),"")</f>
        <v/>
      </c>
      <c r="J1141" t="str">
        <f>IFERROR(VLOOKUP($A1141&amp;"-"&amp;J$1,'Conclusões cursos'!$E:$H,2,0),"")</f>
        <v>2016/2017</v>
      </c>
      <c r="K1141" t="str">
        <f>IFERROR(VLOOKUP($A1141&amp;"-"&amp;J$1,'Conclusões cursos'!$E:$H,4,0),"")</f>
        <v>2020/2021</v>
      </c>
      <c r="L1141" t="str">
        <f>IFERROR(VLOOKUP($A1141&amp;"-"&amp;L$1,'Conclusões cursos'!$E:$H,2,0),"")</f>
        <v/>
      </c>
      <c r="M1141" t="str">
        <f>IFERROR(VLOOKUP($A1141&amp;"-"&amp;L$1,'Conclusões cursos'!$E:$H,4,0),"")</f>
        <v/>
      </c>
      <c r="N1141" t="str">
        <f>IFERROR(VLOOKUP($A1141&amp;"-"&amp;N$1,'Conclusões cursos'!$E:$H,2,0),"")</f>
        <v/>
      </c>
      <c r="O1141" t="str">
        <f>IFERROR(VLOOKUP($A1141&amp;"-"&amp;N$1,'Conclusões cursos'!$E:$H,4,0),"")</f>
        <v/>
      </c>
    </row>
    <row r="1142" spans="1:15" x14ac:dyDescent="0.3">
      <c r="A1142">
        <v>200506433</v>
      </c>
      <c r="B1142" t="s">
        <v>2713</v>
      </c>
      <c r="C1142" t="s">
        <v>2714</v>
      </c>
      <c r="E1142" t="str">
        <f t="shared" si="17"/>
        <v xml:space="preserve">MIEIC </v>
      </c>
      <c r="F1142" t="str">
        <f>IFERROR(VLOOKUP($A1142&amp;"-"&amp;F$1,'Conclusões cursos'!$E:$H,2,0),"")</f>
        <v/>
      </c>
      <c r="G1142" t="str">
        <f>IFERROR(VLOOKUP($A1142&amp;"-"&amp;F$1,'Conclusões cursos'!$E:$H,4,0),"")</f>
        <v/>
      </c>
      <c r="H1142" t="str">
        <f>IFERROR(VLOOKUP($A1142&amp;"-"&amp;H$1,'Conclusões cursos'!$E:$H,2,0),"")</f>
        <v/>
      </c>
      <c r="I1142" t="str">
        <f>IFERROR(VLOOKUP($A1142&amp;"-"&amp;H$1,'Conclusões cursos'!$E:$H,4,0),"")</f>
        <v/>
      </c>
      <c r="J1142" t="str">
        <f>IFERROR(VLOOKUP($A1142&amp;"-"&amp;J$1,'Conclusões cursos'!$E:$H,2,0),"")</f>
        <v>2007/2008</v>
      </c>
      <c r="K1142" t="str">
        <f>IFERROR(VLOOKUP($A1142&amp;"-"&amp;J$1,'Conclusões cursos'!$E:$H,4,0),"")</f>
        <v>2013/2014</v>
      </c>
      <c r="L1142" t="str">
        <f>IFERROR(VLOOKUP($A1142&amp;"-"&amp;L$1,'Conclusões cursos'!$E:$H,2,0),"")</f>
        <v/>
      </c>
      <c r="M1142" t="str">
        <f>IFERROR(VLOOKUP($A1142&amp;"-"&amp;L$1,'Conclusões cursos'!$E:$H,4,0),"")</f>
        <v/>
      </c>
      <c r="N1142" t="str">
        <f>IFERROR(VLOOKUP($A1142&amp;"-"&amp;N$1,'Conclusões cursos'!$E:$H,2,0),"")</f>
        <v/>
      </c>
      <c r="O1142" t="str">
        <f>IFERROR(VLOOKUP($A1142&amp;"-"&amp;N$1,'Conclusões cursos'!$E:$H,4,0),"")</f>
        <v/>
      </c>
    </row>
    <row r="1143" spans="1:15" x14ac:dyDescent="0.3">
      <c r="A1143">
        <v>199600820</v>
      </c>
      <c r="B1143" t="s">
        <v>4633</v>
      </c>
      <c r="C1143" t="s">
        <v>4634</v>
      </c>
      <c r="E1143" t="str">
        <f t="shared" si="17"/>
        <v xml:space="preserve">LEIC </v>
      </c>
      <c r="F1143" t="str">
        <f>IFERROR(VLOOKUP($A1143&amp;"-"&amp;F$1,'Conclusões cursos'!$E:$H,2,0),"")</f>
        <v>1996/1997</v>
      </c>
      <c r="G1143" t="str">
        <f>IFERROR(VLOOKUP($A1143&amp;"-"&amp;F$1,'Conclusões cursos'!$E:$H,4,0),"")</f>
        <v>2000/2001</v>
      </c>
      <c r="H1143" t="str">
        <f>IFERROR(VLOOKUP($A1143&amp;"-"&amp;H$1,'Conclusões cursos'!$E:$H,2,0),"")</f>
        <v/>
      </c>
      <c r="I1143" t="str">
        <f>IFERROR(VLOOKUP($A1143&amp;"-"&amp;H$1,'Conclusões cursos'!$E:$H,4,0),"")</f>
        <v/>
      </c>
      <c r="J1143" t="str">
        <f>IFERROR(VLOOKUP($A1143&amp;"-"&amp;J$1,'Conclusões cursos'!$E:$H,2,0),"")</f>
        <v/>
      </c>
      <c r="K1143" t="str">
        <f>IFERROR(VLOOKUP($A1143&amp;"-"&amp;J$1,'Conclusões cursos'!$E:$H,4,0),"")</f>
        <v/>
      </c>
      <c r="L1143" t="str">
        <f>IFERROR(VLOOKUP($A1143&amp;"-"&amp;L$1,'Conclusões cursos'!$E:$H,2,0),"")</f>
        <v/>
      </c>
      <c r="M1143" t="str">
        <f>IFERROR(VLOOKUP($A1143&amp;"-"&amp;L$1,'Conclusões cursos'!$E:$H,4,0),"")</f>
        <v/>
      </c>
      <c r="N1143" t="str">
        <f>IFERROR(VLOOKUP($A1143&amp;"-"&amp;N$1,'Conclusões cursos'!$E:$H,2,0),"")</f>
        <v/>
      </c>
      <c r="O1143" t="str">
        <f>IFERROR(VLOOKUP($A1143&amp;"-"&amp;N$1,'Conclusões cursos'!$E:$H,4,0),"")</f>
        <v/>
      </c>
    </row>
    <row r="1144" spans="1:15" x14ac:dyDescent="0.3">
      <c r="A1144">
        <v>200806025</v>
      </c>
      <c r="B1144" t="s">
        <v>2715</v>
      </c>
      <c r="C1144" t="s">
        <v>2716</v>
      </c>
      <c r="E1144" t="str">
        <f t="shared" si="17"/>
        <v xml:space="preserve">MIEIC </v>
      </c>
      <c r="F1144" t="str">
        <f>IFERROR(VLOOKUP($A1144&amp;"-"&amp;F$1,'Conclusões cursos'!$E:$H,2,0),"")</f>
        <v/>
      </c>
      <c r="G1144" t="str">
        <f>IFERROR(VLOOKUP($A1144&amp;"-"&amp;F$1,'Conclusões cursos'!$E:$H,4,0),"")</f>
        <v/>
      </c>
      <c r="H1144" t="str">
        <f>IFERROR(VLOOKUP($A1144&amp;"-"&amp;H$1,'Conclusões cursos'!$E:$H,2,0),"")</f>
        <v/>
      </c>
      <c r="I1144" t="str">
        <f>IFERROR(VLOOKUP($A1144&amp;"-"&amp;H$1,'Conclusões cursos'!$E:$H,4,0),"")</f>
        <v/>
      </c>
      <c r="J1144" t="str">
        <f>IFERROR(VLOOKUP($A1144&amp;"-"&amp;J$1,'Conclusões cursos'!$E:$H,2,0),"")</f>
        <v>2008/2009</v>
      </c>
      <c r="K1144" t="str">
        <f>IFERROR(VLOOKUP($A1144&amp;"-"&amp;J$1,'Conclusões cursos'!$E:$H,4,0),"")</f>
        <v>2012/2013</v>
      </c>
      <c r="L1144" t="str">
        <f>IFERROR(VLOOKUP($A1144&amp;"-"&amp;L$1,'Conclusões cursos'!$E:$H,2,0),"")</f>
        <v/>
      </c>
      <c r="M1144" t="str">
        <f>IFERROR(VLOOKUP($A1144&amp;"-"&amp;L$1,'Conclusões cursos'!$E:$H,4,0),"")</f>
        <v/>
      </c>
      <c r="N1144" t="str">
        <f>IFERROR(VLOOKUP($A1144&amp;"-"&amp;N$1,'Conclusões cursos'!$E:$H,2,0),"")</f>
        <v/>
      </c>
      <c r="O1144" t="str">
        <f>IFERROR(VLOOKUP($A1144&amp;"-"&amp;N$1,'Conclusões cursos'!$E:$H,4,0),"")</f>
        <v/>
      </c>
    </row>
    <row r="1145" spans="1:15" x14ac:dyDescent="0.3">
      <c r="A1145">
        <v>201805032</v>
      </c>
      <c r="B1145" t="s">
        <v>440</v>
      </c>
      <c r="C1145" t="s">
        <v>441</v>
      </c>
      <c r="E1145" t="str">
        <f t="shared" si="17"/>
        <v xml:space="preserve">L.EIC </v>
      </c>
      <c r="F1145" t="str">
        <f>IFERROR(VLOOKUP($A1145&amp;"-"&amp;F$1,'Conclusões cursos'!$E:$H,2,0),"")</f>
        <v/>
      </c>
      <c r="G1145" t="str">
        <f>IFERROR(VLOOKUP($A1145&amp;"-"&amp;F$1,'Conclusões cursos'!$E:$H,4,0),"")</f>
        <v/>
      </c>
      <c r="H1145" t="str">
        <f>IFERROR(VLOOKUP($A1145&amp;"-"&amp;H$1,'Conclusões cursos'!$E:$H,2,0),"")</f>
        <v/>
      </c>
      <c r="I1145" t="str">
        <f>IFERROR(VLOOKUP($A1145&amp;"-"&amp;H$1,'Conclusões cursos'!$E:$H,4,0),"")</f>
        <v/>
      </c>
      <c r="J1145" t="str">
        <f>IFERROR(VLOOKUP($A1145&amp;"-"&amp;J$1,'Conclusões cursos'!$E:$H,2,0),"")</f>
        <v/>
      </c>
      <c r="K1145" t="str">
        <f>IFERROR(VLOOKUP($A1145&amp;"-"&amp;J$1,'Conclusões cursos'!$E:$H,4,0),"")</f>
        <v/>
      </c>
      <c r="L1145" t="str">
        <f>IFERROR(VLOOKUP($A1145&amp;"-"&amp;L$1,'Conclusões cursos'!$E:$H,2,0),"")</f>
        <v>2021/2022</v>
      </c>
      <c r="M1145" t="str">
        <f>IFERROR(VLOOKUP($A1145&amp;"-"&amp;L$1,'Conclusões cursos'!$E:$H,4,0),"")</f>
        <v>2022/2023</v>
      </c>
      <c r="N1145" t="str">
        <f>IFERROR(VLOOKUP($A1145&amp;"-"&amp;N$1,'Conclusões cursos'!$E:$H,2,0),"")</f>
        <v/>
      </c>
      <c r="O1145" t="str">
        <f>IFERROR(VLOOKUP($A1145&amp;"-"&amp;N$1,'Conclusões cursos'!$E:$H,4,0),"")</f>
        <v/>
      </c>
    </row>
    <row r="1146" spans="1:15" x14ac:dyDescent="0.3">
      <c r="A1146">
        <v>199700231</v>
      </c>
      <c r="B1146" t="s">
        <v>4635</v>
      </c>
      <c r="C1146" t="s">
        <v>4636</v>
      </c>
      <c r="E1146" t="str">
        <f t="shared" si="17"/>
        <v xml:space="preserve">LEIC </v>
      </c>
      <c r="F1146" t="str">
        <f>IFERROR(VLOOKUP($A1146&amp;"-"&amp;F$1,'Conclusões cursos'!$E:$H,2,0),"")</f>
        <v>1997/1998</v>
      </c>
      <c r="G1146" t="str">
        <f>IFERROR(VLOOKUP($A1146&amp;"-"&amp;F$1,'Conclusões cursos'!$E:$H,4,0),"")</f>
        <v>2002/2003</v>
      </c>
      <c r="H1146" t="str">
        <f>IFERROR(VLOOKUP($A1146&amp;"-"&amp;H$1,'Conclusões cursos'!$E:$H,2,0),"")</f>
        <v/>
      </c>
      <c r="I1146" t="str">
        <f>IFERROR(VLOOKUP($A1146&amp;"-"&amp;H$1,'Conclusões cursos'!$E:$H,4,0),"")</f>
        <v/>
      </c>
      <c r="J1146" t="str">
        <f>IFERROR(VLOOKUP($A1146&amp;"-"&amp;J$1,'Conclusões cursos'!$E:$H,2,0),"")</f>
        <v/>
      </c>
      <c r="K1146" t="str">
        <f>IFERROR(VLOOKUP($A1146&amp;"-"&amp;J$1,'Conclusões cursos'!$E:$H,4,0),"")</f>
        <v/>
      </c>
      <c r="L1146" t="str">
        <f>IFERROR(VLOOKUP($A1146&amp;"-"&amp;L$1,'Conclusões cursos'!$E:$H,2,0),"")</f>
        <v/>
      </c>
      <c r="M1146" t="str">
        <f>IFERROR(VLOOKUP($A1146&amp;"-"&amp;L$1,'Conclusões cursos'!$E:$H,4,0),"")</f>
        <v/>
      </c>
      <c r="N1146" t="str">
        <f>IFERROR(VLOOKUP($A1146&amp;"-"&amp;N$1,'Conclusões cursos'!$E:$H,2,0),"")</f>
        <v/>
      </c>
      <c r="O1146" t="str">
        <f>IFERROR(VLOOKUP($A1146&amp;"-"&amp;N$1,'Conclusões cursos'!$E:$H,4,0),"")</f>
        <v/>
      </c>
    </row>
    <row r="1147" spans="1:15" x14ac:dyDescent="0.3">
      <c r="A1147">
        <v>200005182</v>
      </c>
      <c r="B1147" t="s">
        <v>4637</v>
      </c>
      <c r="C1147" t="s">
        <v>4638</v>
      </c>
      <c r="E1147" t="str">
        <f t="shared" si="17"/>
        <v xml:space="preserve">LEIC </v>
      </c>
      <c r="F1147" t="str">
        <f>IFERROR(VLOOKUP($A1147&amp;"-"&amp;F$1,'Conclusões cursos'!$E:$H,2,0),"")</f>
        <v>2000/2001</v>
      </c>
      <c r="G1147" t="str">
        <f>IFERROR(VLOOKUP($A1147&amp;"-"&amp;F$1,'Conclusões cursos'!$E:$H,4,0),"")</f>
        <v>2005/2006</v>
      </c>
      <c r="H1147" t="str">
        <f>IFERROR(VLOOKUP($A1147&amp;"-"&amp;H$1,'Conclusões cursos'!$E:$H,2,0),"")</f>
        <v/>
      </c>
      <c r="I1147" t="str">
        <f>IFERROR(VLOOKUP($A1147&amp;"-"&amp;H$1,'Conclusões cursos'!$E:$H,4,0),"")</f>
        <v/>
      </c>
      <c r="J1147" t="str">
        <f>IFERROR(VLOOKUP($A1147&amp;"-"&amp;J$1,'Conclusões cursos'!$E:$H,2,0),"")</f>
        <v/>
      </c>
      <c r="K1147" t="str">
        <f>IFERROR(VLOOKUP($A1147&amp;"-"&amp;J$1,'Conclusões cursos'!$E:$H,4,0),"")</f>
        <v/>
      </c>
      <c r="L1147" t="str">
        <f>IFERROR(VLOOKUP($A1147&amp;"-"&amp;L$1,'Conclusões cursos'!$E:$H,2,0),"")</f>
        <v/>
      </c>
      <c r="M1147" t="str">
        <f>IFERROR(VLOOKUP($A1147&amp;"-"&amp;L$1,'Conclusões cursos'!$E:$H,4,0),"")</f>
        <v/>
      </c>
      <c r="N1147" t="str">
        <f>IFERROR(VLOOKUP($A1147&amp;"-"&amp;N$1,'Conclusões cursos'!$E:$H,2,0),"")</f>
        <v/>
      </c>
      <c r="O1147" t="str">
        <f>IFERROR(VLOOKUP($A1147&amp;"-"&amp;N$1,'Conclusões cursos'!$E:$H,4,0),"")</f>
        <v/>
      </c>
    </row>
    <row r="1148" spans="1:15" x14ac:dyDescent="0.3">
      <c r="A1148">
        <v>199801513</v>
      </c>
      <c r="B1148" t="s">
        <v>4639</v>
      </c>
      <c r="C1148" t="s">
        <v>4640</v>
      </c>
      <c r="E1148" t="str">
        <f t="shared" si="17"/>
        <v xml:space="preserve">LEIC </v>
      </c>
      <c r="F1148" t="str">
        <f>IFERROR(VLOOKUP($A1148&amp;"-"&amp;F$1,'Conclusões cursos'!$E:$H,2,0),"")</f>
        <v>1998/1999</v>
      </c>
      <c r="G1148" t="str">
        <f>IFERROR(VLOOKUP($A1148&amp;"-"&amp;F$1,'Conclusões cursos'!$E:$H,4,0),"")</f>
        <v>2002/2003</v>
      </c>
      <c r="H1148" t="str">
        <f>IFERROR(VLOOKUP($A1148&amp;"-"&amp;H$1,'Conclusões cursos'!$E:$H,2,0),"")</f>
        <v/>
      </c>
      <c r="I1148" t="str">
        <f>IFERROR(VLOOKUP($A1148&amp;"-"&amp;H$1,'Conclusões cursos'!$E:$H,4,0),"")</f>
        <v/>
      </c>
      <c r="J1148" t="str">
        <f>IFERROR(VLOOKUP($A1148&amp;"-"&amp;J$1,'Conclusões cursos'!$E:$H,2,0),"")</f>
        <v/>
      </c>
      <c r="K1148" t="str">
        <f>IFERROR(VLOOKUP($A1148&amp;"-"&amp;J$1,'Conclusões cursos'!$E:$H,4,0),"")</f>
        <v/>
      </c>
      <c r="L1148" t="str">
        <f>IFERROR(VLOOKUP($A1148&amp;"-"&amp;L$1,'Conclusões cursos'!$E:$H,2,0),"")</f>
        <v/>
      </c>
      <c r="M1148" t="str">
        <f>IFERROR(VLOOKUP($A1148&amp;"-"&amp;L$1,'Conclusões cursos'!$E:$H,4,0),"")</f>
        <v/>
      </c>
      <c r="N1148" t="str">
        <f>IFERROR(VLOOKUP($A1148&amp;"-"&amp;N$1,'Conclusões cursos'!$E:$H,2,0),"")</f>
        <v/>
      </c>
      <c r="O1148" t="str">
        <f>IFERROR(VLOOKUP($A1148&amp;"-"&amp;N$1,'Conclusões cursos'!$E:$H,4,0),"")</f>
        <v/>
      </c>
    </row>
    <row r="1149" spans="1:15" x14ac:dyDescent="0.3">
      <c r="A1149">
        <v>199804373</v>
      </c>
      <c r="B1149" t="s">
        <v>4641</v>
      </c>
      <c r="C1149" t="s">
        <v>4642</v>
      </c>
      <c r="E1149" t="str">
        <f t="shared" si="17"/>
        <v xml:space="preserve">LEIC </v>
      </c>
      <c r="F1149" t="str">
        <f>IFERROR(VLOOKUP($A1149&amp;"-"&amp;F$1,'Conclusões cursos'!$E:$H,2,0),"")</f>
        <v>1998/1999</v>
      </c>
      <c r="G1149" t="str">
        <f>IFERROR(VLOOKUP($A1149&amp;"-"&amp;F$1,'Conclusões cursos'!$E:$H,4,0),"")</f>
        <v>2003/2004</v>
      </c>
      <c r="H1149" t="str">
        <f>IFERROR(VLOOKUP($A1149&amp;"-"&amp;H$1,'Conclusões cursos'!$E:$H,2,0),"")</f>
        <v/>
      </c>
      <c r="I1149" t="str">
        <f>IFERROR(VLOOKUP($A1149&amp;"-"&amp;H$1,'Conclusões cursos'!$E:$H,4,0),"")</f>
        <v/>
      </c>
      <c r="J1149" t="str">
        <f>IFERROR(VLOOKUP($A1149&amp;"-"&amp;J$1,'Conclusões cursos'!$E:$H,2,0),"")</f>
        <v/>
      </c>
      <c r="K1149" t="str">
        <f>IFERROR(VLOOKUP($A1149&amp;"-"&amp;J$1,'Conclusões cursos'!$E:$H,4,0),"")</f>
        <v/>
      </c>
      <c r="L1149" t="str">
        <f>IFERROR(VLOOKUP($A1149&amp;"-"&amp;L$1,'Conclusões cursos'!$E:$H,2,0),"")</f>
        <v/>
      </c>
      <c r="M1149" t="str">
        <f>IFERROR(VLOOKUP($A1149&amp;"-"&amp;L$1,'Conclusões cursos'!$E:$H,4,0),"")</f>
        <v/>
      </c>
      <c r="N1149" t="str">
        <f>IFERROR(VLOOKUP($A1149&amp;"-"&amp;N$1,'Conclusões cursos'!$E:$H,2,0),"")</f>
        <v/>
      </c>
      <c r="O1149" t="str">
        <f>IFERROR(VLOOKUP($A1149&amp;"-"&amp;N$1,'Conclusões cursos'!$E:$H,4,0),"")</f>
        <v/>
      </c>
    </row>
    <row r="1150" spans="1:15" x14ac:dyDescent="0.3">
      <c r="A1150">
        <v>200100881</v>
      </c>
      <c r="B1150" t="s">
        <v>2717</v>
      </c>
      <c r="C1150" t="s">
        <v>2718</v>
      </c>
      <c r="E1150" t="str">
        <f t="shared" si="17"/>
        <v xml:space="preserve">LEIC MIEIC </v>
      </c>
      <c r="F1150" t="str">
        <f>IFERROR(VLOOKUP($A1150&amp;"-"&amp;F$1,'Conclusões cursos'!$E:$H,2,0),"")</f>
        <v>2001/2002</v>
      </c>
      <c r="G1150" t="str">
        <f>IFERROR(VLOOKUP($A1150&amp;"-"&amp;F$1,'Conclusões cursos'!$E:$H,4,0),"")</f>
        <v>2006/2007</v>
      </c>
      <c r="H1150" t="str">
        <f>IFERROR(VLOOKUP($A1150&amp;"-"&amp;H$1,'Conclusões cursos'!$E:$H,2,0),"")</f>
        <v/>
      </c>
      <c r="I1150" t="str">
        <f>IFERROR(VLOOKUP($A1150&amp;"-"&amp;H$1,'Conclusões cursos'!$E:$H,4,0),"")</f>
        <v/>
      </c>
      <c r="J1150" t="str">
        <f>IFERROR(VLOOKUP($A1150&amp;"-"&amp;J$1,'Conclusões cursos'!$E:$H,2,0),"")</f>
        <v>2007/2008</v>
      </c>
      <c r="K1150" t="str">
        <f>IFERROR(VLOOKUP($A1150&amp;"-"&amp;J$1,'Conclusões cursos'!$E:$H,4,0),"")</f>
        <v>2011/2012</v>
      </c>
      <c r="L1150" t="str">
        <f>IFERROR(VLOOKUP($A1150&amp;"-"&amp;L$1,'Conclusões cursos'!$E:$H,2,0),"")</f>
        <v/>
      </c>
      <c r="M1150" t="str">
        <f>IFERROR(VLOOKUP($A1150&amp;"-"&amp;L$1,'Conclusões cursos'!$E:$H,4,0),"")</f>
        <v/>
      </c>
      <c r="N1150" t="str">
        <f>IFERROR(VLOOKUP($A1150&amp;"-"&amp;N$1,'Conclusões cursos'!$E:$H,2,0),"")</f>
        <v/>
      </c>
      <c r="O1150" t="str">
        <f>IFERROR(VLOOKUP($A1150&amp;"-"&amp;N$1,'Conclusões cursos'!$E:$H,4,0),"")</f>
        <v/>
      </c>
    </row>
    <row r="1151" spans="1:15" x14ac:dyDescent="0.3">
      <c r="A1151">
        <v>201706412</v>
      </c>
      <c r="B1151" t="s">
        <v>1094</v>
      </c>
      <c r="C1151" t="s">
        <v>1095</v>
      </c>
      <c r="E1151" t="str">
        <f t="shared" si="17"/>
        <v>M.EIC</v>
      </c>
      <c r="F1151" t="str">
        <f>IFERROR(VLOOKUP($A1151&amp;"-"&amp;F$1,'Conclusões cursos'!$E:$H,2,0),"")</f>
        <v/>
      </c>
      <c r="G1151" t="str">
        <f>IFERROR(VLOOKUP($A1151&amp;"-"&amp;F$1,'Conclusões cursos'!$E:$H,4,0),"")</f>
        <v/>
      </c>
      <c r="H1151" t="str">
        <f>IFERROR(VLOOKUP($A1151&amp;"-"&amp;H$1,'Conclusões cursos'!$E:$H,2,0),"")</f>
        <v/>
      </c>
      <c r="I1151" t="str">
        <f>IFERROR(VLOOKUP($A1151&amp;"-"&amp;H$1,'Conclusões cursos'!$E:$H,4,0),"")</f>
        <v/>
      </c>
      <c r="J1151" t="str">
        <f>IFERROR(VLOOKUP($A1151&amp;"-"&amp;J$1,'Conclusões cursos'!$E:$H,2,0),"")</f>
        <v/>
      </c>
      <c r="K1151" t="str">
        <f>IFERROR(VLOOKUP($A1151&amp;"-"&amp;J$1,'Conclusões cursos'!$E:$H,4,0),"")</f>
        <v/>
      </c>
      <c r="L1151" t="str">
        <f>IFERROR(VLOOKUP($A1151&amp;"-"&amp;L$1,'Conclusões cursos'!$E:$H,2,0),"")</f>
        <v/>
      </c>
      <c r="M1151" t="str">
        <f>IFERROR(VLOOKUP($A1151&amp;"-"&amp;L$1,'Conclusões cursos'!$E:$H,4,0),"")</f>
        <v/>
      </c>
      <c r="N1151" t="str">
        <f>IFERROR(VLOOKUP($A1151&amp;"-"&amp;N$1,'Conclusões cursos'!$E:$H,2,0),"")</f>
        <v>2021/2022</v>
      </c>
      <c r="O1151" t="str">
        <f>IFERROR(VLOOKUP($A1151&amp;"-"&amp;N$1,'Conclusões cursos'!$E:$H,4,0),"")</f>
        <v>2021/2022</v>
      </c>
    </row>
    <row r="1152" spans="1:15" x14ac:dyDescent="0.3">
      <c r="A1152">
        <v>201504088</v>
      </c>
      <c r="B1152" t="s">
        <v>2719</v>
      </c>
      <c r="C1152" t="s">
        <v>2720</v>
      </c>
      <c r="E1152" t="str">
        <f t="shared" si="17"/>
        <v xml:space="preserve">MIEIC </v>
      </c>
      <c r="F1152" t="str">
        <f>IFERROR(VLOOKUP($A1152&amp;"-"&amp;F$1,'Conclusões cursos'!$E:$H,2,0),"")</f>
        <v/>
      </c>
      <c r="G1152" t="str">
        <f>IFERROR(VLOOKUP($A1152&amp;"-"&amp;F$1,'Conclusões cursos'!$E:$H,4,0),"")</f>
        <v/>
      </c>
      <c r="H1152" t="str">
        <f>IFERROR(VLOOKUP($A1152&amp;"-"&amp;H$1,'Conclusões cursos'!$E:$H,2,0),"")</f>
        <v/>
      </c>
      <c r="I1152" t="str">
        <f>IFERROR(VLOOKUP($A1152&amp;"-"&amp;H$1,'Conclusões cursos'!$E:$H,4,0),"")</f>
        <v/>
      </c>
      <c r="J1152" t="str">
        <f>IFERROR(VLOOKUP($A1152&amp;"-"&amp;J$1,'Conclusões cursos'!$E:$H,2,0),"")</f>
        <v>2015/2016</v>
      </c>
      <c r="K1152" t="str">
        <f>IFERROR(VLOOKUP($A1152&amp;"-"&amp;J$1,'Conclusões cursos'!$E:$H,4,0),"")</f>
        <v>2019/2020</v>
      </c>
      <c r="L1152" t="str">
        <f>IFERROR(VLOOKUP($A1152&amp;"-"&amp;L$1,'Conclusões cursos'!$E:$H,2,0),"")</f>
        <v/>
      </c>
      <c r="M1152" t="str">
        <f>IFERROR(VLOOKUP($A1152&amp;"-"&amp;L$1,'Conclusões cursos'!$E:$H,4,0),"")</f>
        <v/>
      </c>
      <c r="N1152" t="str">
        <f>IFERROR(VLOOKUP($A1152&amp;"-"&amp;N$1,'Conclusões cursos'!$E:$H,2,0),"")</f>
        <v/>
      </c>
      <c r="O1152" t="str">
        <f>IFERROR(VLOOKUP($A1152&amp;"-"&amp;N$1,'Conclusões cursos'!$E:$H,4,0),"")</f>
        <v/>
      </c>
    </row>
    <row r="1153" spans="1:15" x14ac:dyDescent="0.3">
      <c r="A1153">
        <v>200202374</v>
      </c>
      <c r="B1153" t="s">
        <v>2721</v>
      </c>
      <c r="C1153" t="s">
        <v>2722</v>
      </c>
      <c r="E1153" t="str">
        <f t="shared" si="17"/>
        <v xml:space="preserve">MIEIC </v>
      </c>
      <c r="F1153" t="str">
        <f>IFERROR(VLOOKUP($A1153&amp;"-"&amp;F$1,'Conclusões cursos'!$E:$H,2,0),"")</f>
        <v/>
      </c>
      <c r="G1153" t="str">
        <f>IFERROR(VLOOKUP($A1153&amp;"-"&amp;F$1,'Conclusões cursos'!$E:$H,4,0),"")</f>
        <v/>
      </c>
      <c r="H1153" t="str">
        <f>IFERROR(VLOOKUP($A1153&amp;"-"&amp;H$1,'Conclusões cursos'!$E:$H,2,0),"")</f>
        <v/>
      </c>
      <c r="I1153" t="str">
        <f>IFERROR(VLOOKUP($A1153&amp;"-"&amp;H$1,'Conclusões cursos'!$E:$H,4,0),"")</f>
        <v/>
      </c>
      <c r="J1153" t="str">
        <f>IFERROR(VLOOKUP($A1153&amp;"-"&amp;J$1,'Conclusões cursos'!$E:$H,2,0),"")</f>
        <v>2002/2003</v>
      </c>
      <c r="K1153" t="str">
        <f>IFERROR(VLOOKUP($A1153&amp;"-"&amp;J$1,'Conclusões cursos'!$E:$H,4,0),"")</f>
        <v>2007/2008</v>
      </c>
      <c r="L1153" t="str">
        <f>IFERROR(VLOOKUP($A1153&amp;"-"&amp;L$1,'Conclusões cursos'!$E:$H,2,0),"")</f>
        <v/>
      </c>
      <c r="M1153" t="str">
        <f>IFERROR(VLOOKUP($A1153&amp;"-"&amp;L$1,'Conclusões cursos'!$E:$H,4,0),"")</f>
        <v/>
      </c>
      <c r="N1153" t="str">
        <f>IFERROR(VLOOKUP($A1153&amp;"-"&amp;N$1,'Conclusões cursos'!$E:$H,2,0),"")</f>
        <v/>
      </c>
      <c r="O1153" t="str">
        <f>IFERROR(VLOOKUP($A1153&amp;"-"&amp;N$1,'Conclusões cursos'!$E:$H,4,0),"")</f>
        <v/>
      </c>
    </row>
    <row r="1154" spans="1:15" x14ac:dyDescent="0.3">
      <c r="A1154">
        <v>201505439</v>
      </c>
      <c r="B1154" t="s">
        <v>2723</v>
      </c>
      <c r="C1154" t="s">
        <v>2724</v>
      </c>
      <c r="E1154" t="str">
        <f t="shared" si="17"/>
        <v xml:space="preserve">MIEIC </v>
      </c>
      <c r="F1154" t="str">
        <f>IFERROR(VLOOKUP($A1154&amp;"-"&amp;F$1,'Conclusões cursos'!$E:$H,2,0),"")</f>
        <v/>
      </c>
      <c r="G1154" t="str">
        <f>IFERROR(VLOOKUP($A1154&amp;"-"&amp;F$1,'Conclusões cursos'!$E:$H,4,0),"")</f>
        <v/>
      </c>
      <c r="H1154" t="str">
        <f>IFERROR(VLOOKUP($A1154&amp;"-"&amp;H$1,'Conclusões cursos'!$E:$H,2,0),"")</f>
        <v/>
      </c>
      <c r="I1154" t="str">
        <f>IFERROR(VLOOKUP($A1154&amp;"-"&amp;H$1,'Conclusões cursos'!$E:$H,4,0),"")</f>
        <v/>
      </c>
      <c r="J1154" t="str">
        <f>IFERROR(VLOOKUP($A1154&amp;"-"&amp;J$1,'Conclusões cursos'!$E:$H,2,0),"")</f>
        <v>2015/2016</v>
      </c>
      <c r="K1154" t="str">
        <f>IFERROR(VLOOKUP($A1154&amp;"-"&amp;J$1,'Conclusões cursos'!$E:$H,4,0),"")</f>
        <v>2020/2021</v>
      </c>
      <c r="L1154" t="str">
        <f>IFERROR(VLOOKUP($A1154&amp;"-"&amp;L$1,'Conclusões cursos'!$E:$H,2,0),"")</f>
        <v/>
      </c>
      <c r="M1154" t="str">
        <f>IFERROR(VLOOKUP($A1154&amp;"-"&amp;L$1,'Conclusões cursos'!$E:$H,4,0),"")</f>
        <v/>
      </c>
      <c r="N1154" t="str">
        <f>IFERROR(VLOOKUP($A1154&amp;"-"&amp;N$1,'Conclusões cursos'!$E:$H,2,0),"")</f>
        <v/>
      </c>
      <c r="O1154" t="str">
        <f>IFERROR(VLOOKUP($A1154&amp;"-"&amp;N$1,'Conclusões cursos'!$E:$H,4,0),"")</f>
        <v/>
      </c>
    </row>
    <row r="1155" spans="1:15" x14ac:dyDescent="0.3">
      <c r="A1155">
        <v>201705312</v>
      </c>
      <c r="B1155" t="s">
        <v>1096</v>
      </c>
      <c r="C1155" t="s">
        <v>1097</v>
      </c>
      <c r="E1155" t="str">
        <f t="shared" si="17"/>
        <v>M.EIC</v>
      </c>
      <c r="F1155" t="str">
        <f>IFERROR(VLOOKUP($A1155&amp;"-"&amp;F$1,'Conclusões cursos'!$E:$H,2,0),"")</f>
        <v/>
      </c>
      <c r="G1155" t="str">
        <f>IFERROR(VLOOKUP($A1155&amp;"-"&amp;F$1,'Conclusões cursos'!$E:$H,4,0),"")</f>
        <v/>
      </c>
      <c r="H1155" t="str">
        <f>IFERROR(VLOOKUP($A1155&amp;"-"&amp;H$1,'Conclusões cursos'!$E:$H,2,0),"")</f>
        <v/>
      </c>
      <c r="I1155" t="str">
        <f>IFERROR(VLOOKUP($A1155&amp;"-"&amp;H$1,'Conclusões cursos'!$E:$H,4,0),"")</f>
        <v/>
      </c>
      <c r="J1155" t="str">
        <f>IFERROR(VLOOKUP($A1155&amp;"-"&amp;J$1,'Conclusões cursos'!$E:$H,2,0),"")</f>
        <v/>
      </c>
      <c r="K1155" t="str">
        <f>IFERROR(VLOOKUP($A1155&amp;"-"&amp;J$1,'Conclusões cursos'!$E:$H,4,0),"")</f>
        <v/>
      </c>
      <c r="L1155" t="str">
        <f>IFERROR(VLOOKUP($A1155&amp;"-"&amp;L$1,'Conclusões cursos'!$E:$H,2,0),"")</f>
        <v/>
      </c>
      <c r="M1155" t="str">
        <f>IFERROR(VLOOKUP($A1155&amp;"-"&amp;L$1,'Conclusões cursos'!$E:$H,4,0),"")</f>
        <v/>
      </c>
      <c r="N1155" t="str">
        <f>IFERROR(VLOOKUP($A1155&amp;"-"&amp;N$1,'Conclusões cursos'!$E:$H,2,0),"")</f>
        <v>2021/2022</v>
      </c>
      <c r="O1155" t="str">
        <f>IFERROR(VLOOKUP($A1155&amp;"-"&amp;N$1,'Conclusões cursos'!$E:$H,4,0),"")</f>
        <v>2021/2022</v>
      </c>
    </row>
    <row r="1156" spans="1:15" x14ac:dyDescent="0.3">
      <c r="A1156">
        <v>202004293</v>
      </c>
      <c r="B1156" t="s">
        <v>442</v>
      </c>
      <c r="C1156" t="s">
        <v>443</v>
      </c>
      <c r="E1156" t="str">
        <f t="shared" ref="E1156:E1219" si="18">IF(F1156="","","LEIC ")&amp;IF(H1156="","","MEI ")&amp;IF(J1156="","","MIEIC ")&amp;IF(L1156="","","L.EIC ")&amp;IF(N1156="","","M.EIC")</f>
        <v xml:space="preserve">L.EIC </v>
      </c>
      <c r="F1156" t="str">
        <f>IFERROR(VLOOKUP($A1156&amp;"-"&amp;F$1,'Conclusões cursos'!$E:$H,2,0),"")</f>
        <v/>
      </c>
      <c r="G1156" t="str">
        <f>IFERROR(VLOOKUP($A1156&amp;"-"&amp;F$1,'Conclusões cursos'!$E:$H,4,0),"")</f>
        <v/>
      </c>
      <c r="H1156" t="str">
        <f>IFERROR(VLOOKUP($A1156&amp;"-"&amp;H$1,'Conclusões cursos'!$E:$H,2,0),"")</f>
        <v/>
      </c>
      <c r="I1156" t="str">
        <f>IFERROR(VLOOKUP($A1156&amp;"-"&amp;H$1,'Conclusões cursos'!$E:$H,4,0),"")</f>
        <v/>
      </c>
      <c r="J1156" t="str">
        <f>IFERROR(VLOOKUP($A1156&amp;"-"&amp;J$1,'Conclusões cursos'!$E:$H,2,0),"")</f>
        <v/>
      </c>
      <c r="K1156" t="str">
        <f>IFERROR(VLOOKUP($A1156&amp;"-"&amp;J$1,'Conclusões cursos'!$E:$H,4,0),"")</f>
        <v/>
      </c>
      <c r="L1156" t="str">
        <f>IFERROR(VLOOKUP($A1156&amp;"-"&amp;L$1,'Conclusões cursos'!$E:$H,2,0),"")</f>
        <v>2021/2022</v>
      </c>
      <c r="M1156" t="str">
        <f>IFERROR(VLOOKUP($A1156&amp;"-"&amp;L$1,'Conclusões cursos'!$E:$H,4,0),"")</f>
        <v>2022/2023</v>
      </c>
      <c r="N1156" t="str">
        <f>IFERROR(VLOOKUP($A1156&amp;"-"&amp;N$1,'Conclusões cursos'!$E:$H,2,0),"")</f>
        <v/>
      </c>
      <c r="O1156" t="str">
        <f>IFERROR(VLOOKUP($A1156&amp;"-"&amp;N$1,'Conclusões cursos'!$E:$H,4,0),"")</f>
        <v/>
      </c>
    </row>
    <row r="1157" spans="1:15" x14ac:dyDescent="0.3">
      <c r="A1157">
        <v>201406241</v>
      </c>
      <c r="B1157" t="s">
        <v>2725</v>
      </c>
      <c r="C1157" t="s">
        <v>2726</v>
      </c>
      <c r="E1157" t="str">
        <f t="shared" si="18"/>
        <v xml:space="preserve">MIEIC </v>
      </c>
      <c r="F1157" t="str">
        <f>IFERROR(VLOOKUP($A1157&amp;"-"&amp;F$1,'Conclusões cursos'!$E:$H,2,0),"")</f>
        <v/>
      </c>
      <c r="G1157" t="str">
        <f>IFERROR(VLOOKUP($A1157&amp;"-"&amp;F$1,'Conclusões cursos'!$E:$H,4,0),"")</f>
        <v/>
      </c>
      <c r="H1157" t="str">
        <f>IFERROR(VLOOKUP($A1157&amp;"-"&amp;H$1,'Conclusões cursos'!$E:$H,2,0),"")</f>
        <v/>
      </c>
      <c r="I1157" t="str">
        <f>IFERROR(VLOOKUP($A1157&amp;"-"&amp;H$1,'Conclusões cursos'!$E:$H,4,0),"")</f>
        <v/>
      </c>
      <c r="J1157" t="str">
        <f>IFERROR(VLOOKUP($A1157&amp;"-"&amp;J$1,'Conclusões cursos'!$E:$H,2,0),"")</f>
        <v>2014/2015</v>
      </c>
      <c r="K1157" t="str">
        <f>IFERROR(VLOOKUP($A1157&amp;"-"&amp;J$1,'Conclusões cursos'!$E:$H,4,0),"")</f>
        <v>2019/2020</v>
      </c>
      <c r="L1157" t="str">
        <f>IFERROR(VLOOKUP($A1157&amp;"-"&amp;L$1,'Conclusões cursos'!$E:$H,2,0),"")</f>
        <v/>
      </c>
      <c r="M1157" t="str">
        <f>IFERROR(VLOOKUP($A1157&amp;"-"&amp;L$1,'Conclusões cursos'!$E:$H,4,0),"")</f>
        <v/>
      </c>
      <c r="N1157" t="str">
        <f>IFERROR(VLOOKUP($A1157&amp;"-"&amp;N$1,'Conclusões cursos'!$E:$H,2,0),"")</f>
        <v/>
      </c>
      <c r="O1157" t="str">
        <f>IFERROR(VLOOKUP($A1157&amp;"-"&amp;N$1,'Conclusões cursos'!$E:$H,4,0),"")</f>
        <v/>
      </c>
    </row>
    <row r="1158" spans="1:15" x14ac:dyDescent="0.3">
      <c r="A1158">
        <v>200104272</v>
      </c>
      <c r="B1158" t="s">
        <v>4643</v>
      </c>
      <c r="C1158" t="s">
        <v>4644</v>
      </c>
      <c r="E1158" t="str">
        <f t="shared" si="18"/>
        <v xml:space="preserve">LEIC </v>
      </c>
      <c r="F1158" t="str">
        <f>IFERROR(VLOOKUP($A1158&amp;"-"&amp;F$1,'Conclusões cursos'!$E:$H,2,0),"")</f>
        <v>2001/2002</v>
      </c>
      <c r="G1158" t="str">
        <f>IFERROR(VLOOKUP($A1158&amp;"-"&amp;F$1,'Conclusões cursos'!$E:$H,4,0),"")</f>
        <v>2005/2006</v>
      </c>
      <c r="H1158" t="str">
        <f>IFERROR(VLOOKUP($A1158&amp;"-"&amp;H$1,'Conclusões cursos'!$E:$H,2,0),"")</f>
        <v/>
      </c>
      <c r="I1158" t="str">
        <f>IFERROR(VLOOKUP($A1158&amp;"-"&amp;H$1,'Conclusões cursos'!$E:$H,4,0),"")</f>
        <v/>
      </c>
      <c r="J1158" t="str">
        <f>IFERROR(VLOOKUP($A1158&amp;"-"&amp;J$1,'Conclusões cursos'!$E:$H,2,0),"")</f>
        <v/>
      </c>
      <c r="K1158" t="str">
        <f>IFERROR(VLOOKUP($A1158&amp;"-"&amp;J$1,'Conclusões cursos'!$E:$H,4,0),"")</f>
        <v/>
      </c>
      <c r="L1158" t="str">
        <f>IFERROR(VLOOKUP($A1158&amp;"-"&amp;L$1,'Conclusões cursos'!$E:$H,2,0),"")</f>
        <v/>
      </c>
      <c r="M1158" t="str">
        <f>IFERROR(VLOOKUP($A1158&amp;"-"&amp;L$1,'Conclusões cursos'!$E:$H,4,0),"")</f>
        <v/>
      </c>
      <c r="N1158" t="str">
        <f>IFERROR(VLOOKUP($A1158&amp;"-"&amp;N$1,'Conclusões cursos'!$E:$H,2,0),"")</f>
        <v/>
      </c>
      <c r="O1158" t="str">
        <f>IFERROR(VLOOKUP($A1158&amp;"-"&amp;N$1,'Conclusões cursos'!$E:$H,4,0),"")</f>
        <v/>
      </c>
    </row>
    <row r="1159" spans="1:15" x14ac:dyDescent="0.3">
      <c r="A1159">
        <v>201705457</v>
      </c>
      <c r="B1159" t="s">
        <v>1098</v>
      </c>
      <c r="C1159" t="s">
        <v>1099</v>
      </c>
      <c r="E1159" t="str">
        <f t="shared" si="18"/>
        <v>M.EIC</v>
      </c>
      <c r="F1159" t="str">
        <f>IFERROR(VLOOKUP($A1159&amp;"-"&amp;F$1,'Conclusões cursos'!$E:$H,2,0),"")</f>
        <v/>
      </c>
      <c r="G1159" t="str">
        <f>IFERROR(VLOOKUP($A1159&amp;"-"&amp;F$1,'Conclusões cursos'!$E:$H,4,0),"")</f>
        <v/>
      </c>
      <c r="H1159" t="str">
        <f>IFERROR(VLOOKUP($A1159&amp;"-"&amp;H$1,'Conclusões cursos'!$E:$H,2,0),"")</f>
        <v/>
      </c>
      <c r="I1159" t="str">
        <f>IFERROR(VLOOKUP($A1159&amp;"-"&amp;H$1,'Conclusões cursos'!$E:$H,4,0),"")</f>
        <v/>
      </c>
      <c r="J1159" t="str">
        <f>IFERROR(VLOOKUP($A1159&amp;"-"&amp;J$1,'Conclusões cursos'!$E:$H,2,0),"")</f>
        <v/>
      </c>
      <c r="K1159" t="str">
        <f>IFERROR(VLOOKUP($A1159&amp;"-"&amp;J$1,'Conclusões cursos'!$E:$H,4,0),"")</f>
        <v/>
      </c>
      <c r="L1159" t="str">
        <f>IFERROR(VLOOKUP($A1159&amp;"-"&amp;L$1,'Conclusões cursos'!$E:$H,2,0),"")</f>
        <v/>
      </c>
      <c r="M1159" t="str">
        <f>IFERROR(VLOOKUP($A1159&amp;"-"&amp;L$1,'Conclusões cursos'!$E:$H,4,0),"")</f>
        <v/>
      </c>
      <c r="N1159" t="str">
        <f>IFERROR(VLOOKUP($A1159&amp;"-"&amp;N$1,'Conclusões cursos'!$E:$H,2,0),"")</f>
        <v>2021/2022</v>
      </c>
      <c r="O1159" t="str">
        <f>IFERROR(VLOOKUP($A1159&amp;"-"&amp;N$1,'Conclusões cursos'!$E:$H,4,0),"")</f>
        <v>2021/2022</v>
      </c>
    </row>
    <row r="1160" spans="1:15" x14ac:dyDescent="0.3">
      <c r="A1160">
        <v>200502100</v>
      </c>
      <c r="B1160" t="s">
        <v>2727</v>
      </c>
      <c r="C1160" t="s">
        <v>2728</v>
      </c>
      <c r="E1160" t="str">
        <f t="shared" si="18"/>
        <v xml:space="preserve">MIEIC </v>
      </c>
      <c r="F1160" t="str">
        <f>IFERROR(VLOOKUP($A1160&amp;"-"&amp;F$1,'Conclusões cursos'!$E:$H,2,0),"")</f>
        <v/>
      </c>
      <c r="G1160" t="str">
        <f>IFERROR(VLOOKUP($A1160&amp;"-"&amp;F$1,'Conclusões cursos'!$E:$H,4,0),"")</f>
        <v/>
      </c>
      <c r="H1160" t="str">
        <f>IFERROR(VLOOKUP($A1160&amp;"-"&amp;H$1,'Conclusões cursos'!$E:$H,2,0),"")</f>
        <v/>
      </c>
      <c r="I1160" t="str">
        <f>IFERROR(VLOOKUP($A1160&amp;"-"&amp;H$1,'Conclusões cursos'!$E:$H,4,0),"")</f>
        <v/>
      </c>
      <c r="J1160" t="str">
        <f>IFERROR(VLOOKUP($A1160&amp;"-"&amp;J$1,'Conclusões cursos'!$E:$H,2,0),"")</f>
        <v>2005/2006</v>
      </c>
      <c r="K1160" t="str">
        <f>IFERROR(VLOOKUP($A1160&amp;"-"&amp;J$1,'Conclusões cursos'!$E:$H,4,0),"")</f>
        <v>2009/2010</v>
      </c>
      <c r="L1160" t="str">
        <f>IFERROR(VLOOKUP($A1160&amp;"-"&amp;L$1,'Conclusões cursos'!$E:$H,2,0),"")</f>
        <v/>
      </c>
      <c r="M1160" t="str">
        <f>IFERROR(VLOOKUP($A1160&amp;"-"&amp;L$1,'Conclusões cursos'!$E:$H,4,0),"")</f>
        <v/>
      </c>
      <c r="N1160" t="str">
        <f>IFERROR(VLOOKUP($A1160&amp;"-"&amp;N$1,'Conclusões cursos'!$E:$H,2,0),"")</f>
        <v/>
      </c>
      <c r="O1160" t="str">
        <f>IFERROR(VLOOKUP($A1160&amp;"-"&amp;N$1,'Conclusões cursos'!$E:$H,4,0),"")</f>
        <v/>
      </c>
    </row>
    <row r="1161" spans="1:15" x14ac:dyDescent="0.3">
      <c r="A1161">
        <v>199702037</v>
      </c>
      <c r="B1161" t="s">
        <v>4645</v>
      </c>
      <c r="C1161" t="s">
        <v>4646</v>
      </c>
      <c r="E1161" t="str">
        <f t="shared" si="18"/>
        <v xml:space="preserve">LEIC </v>
      </c>
      <c r="F1161" t="str">
        <f>IFERROR(VLOOKUP($A1161&amp;"-"&amp;F$1,'Conclusões cursos'!$E:$H,2,0),"")</f>
        <v>1997/1998</v>
      </c>
      <c r="G1161" t="str">
        <f>IFERROR(VLOOKUP($A1161&amp;"-"&amp;F$1,'Conclusões cursos'!$E:$H,4,0),"")</f>
        <v>2003/2004</v>
      </c>
      <c r="H1161" t="str">
        <f>IFERROR(VLOOKUP($A1161&amp;"-"&amp;H$1,'Conclusões cursos'!$E:$H,2,0),"")</f>
        <v/>
      </c>
      <c r="I1161" t="str">
        <f>IFERROR(VLOOKUP($A1161&amp;"-"&amp;H$1,'Conclusões cursos'!$E:$H,4,0),"")</f>
        <v/>
      </c>
      <c r="J1161" t="str">
        <f>IFERROR(VLOOKUP($A1161&amp;"-"&amp;J$1,'Conclusões cursos'!$E:$H,2,0),"")</f>
        <v/>
      </c>
      <c r="K1161" t="str">
        <f>IFERROR(VLOOKUP($A1161&amp;"-"&amp;J$1,'Conclusões cursos'!$E:$H,4,0),"")</f>
        <v/>
      </c>
      <c r="L1161" t="str">
        <f>IFERROR(VLOOKUP($A1161&amp;"-"&amp;L$1,'Conclusões cursos'!$E:$H,2,0),"")</f>
        <v/>
      </c>
      <c r="M1161" t="str">
        <f>IFERROR(VLOOKUP($A1161&amp;"-"&amp;L$1,'Conclusões cursos'!$E:$H,4,0),"")</f>
        <v/>
      </c>
      <c r="N1161" t="str">
        <f>IFERROR(VLOOKUP($A1161&amp;"-"&amp;N$1,'Conclusões cursos'!$E:$H,2,0),"")</f>
        <v/>
      </c>
      <c r="O1161" t="str">
        <f>IFERROR(VLOOKUP($A1161&amp;"-"&amp;N$1,'Conclusões cursos'!$E:$H,4,0),"")</f>
        <v/>
      </c>
    </row>
    <row r="1162" spans="1:15" x14ac:dyDescent="0.3">
      <c r="A1162">
        <v>200403654</v>
      </c>
      <c r="B1162" t="s">
        <v>2729</v>
      </c>
      <c r="C1162" t="s">
        <v>2730</v>
      </c>
      <c r="E1162" t="str">
        <f t="shared" si="18"/>
        <v xml:space="preserve">MIEIC </v>
      </c>
      <c r="F1162" t="str">
        <f>IFERROR(VLOOKUP($A1162&amp;"-"&amp;F$1,'Conclusões cursos'!$E:$H,2,0),"")</f>
        <v/>
      </c>
      <c r="G1162" t="str">
        <f>IFERROR(VLOOKUP($A1162&amp;"-"&amp;F$1,'Conclusões cursos'!$E:$H,4,0),"")</f>
        <v/>
      </c>
      <c r="H1162" t="str">
        <f>IFERROR(VLOOKUP($A1162&amp;"-"&amp;H$1,'Conclusões cursos'!$E:$H,2,0),"")</f>
        <v/>
      </c>
      <c r="I1162" t="str">
        <f>IFERROR(VLOOKUP($A1162&amp;"-"&amp;H$1,'Conclusões cursos'!$E:$H,4,0),"")</f>
        <v/>
      </c>
      <c r="J1162" t="str">
        <f>IFERROR(VLOOKUP($A1162&amp;"-"&amp;J$1,'Conclusões cursos'!$E:$H,2,0),"")</f>
        <v>2004/2005</v>
      </c>
      <c r="K1162" t="str">
        <f>IFERROR(VLOOKUP($A1162&amp;"-"&amp;J$1,'Conclusões cursos'!$E:$H,4,0),"")</f>
        <v>2009/2010</v>
      </c>
      <c r="L1162" t="str">
        <f>IFERROR(VLOOKUP($A1162&amp;"-"&amp;L$1,'Conclusões cursos'!$E:$H,2,0),"")</f>
        <v/>
      </c>
      <c r="M1162" t="str">
        <f>IFERROR(VLOOKUP($A1162&amp;"-"&amp;L$1,'Conclusões cursos'!$E:$H,4,0),"")</f>
        <v/>
      </c>
      <c r="N1162" t="str">
        <f>IFERROR(VLOOKUP($A1162&amp;"-"&amp;N$1,'Conclusões cursos'!$E:$H,2,0),"")</f>
        <v/>
      </c>
      <c r="O1162" t="str">
        <f>IFERROR(VLOOKUP($A1162&amp;"-"&amp;N$1,'Conclusões cursos'!$E:$H,4,0),"")</f>
        <v/>
      </c>
    </row>
    <row r="1163" spans="1:15" x14ac:dyDescent="0.3">
      <c r="A1163">
        <v>201806261</v>
      </c>
      <c r="B1163" t="s">
        <v>444</v>
      </c>
      <c r="C1163" t="s">
        <v>445</v>
      </c>
      <c r="E1163" t="str">
        <f t="shared" si="18"/>
        <v>L.EIC M.EIC</v>
      </c>
      <c r="F1163" t="str">
        <f>IFERROR(VLOOKUP($A1163&amp;"-"&amp;F$1,'Conclusões cursos'!$E:$H,2,0),"")</f>
        <v/>
      </c>
      <c r="G1163" t="str">
        <f>IFERROR(VLOOKUP($A1163&amp;"-"&amp;F$1,'Conclusões cursos'!$E:$H,4,0),"")</f>
        <v/>
      </c>
      <c r="H1163" t="str">
        <f>IFERROR(VLOOKUP($A1163&amp;"-"&amp;H$1,'Conclusões cursos'!$E:$H,2,0),"")</f>
        <v/>
      </c>
      <c r="I1163" t="str">
        <f>IFERROR(VLOOKUP($A1163&amp;"-"&amp;H$1,'Conclusões cursos'!$E:$H,4,0),"")</f>
        <v/>
      </c>
      <c r="J1163" t="str">
        <f>IFERROR(VLOOKUP($A1163&amp;"-"&amp;J$1,'Conclusões cursos'!$E:$H,2,0),"")</f>
        <v/>
      </c>
      <c r="K1163" t="str">
        <f>IFERROR(VLOOKUP($A1163&amp;"-"&amp;J$1,'Conclusões cursos'!$E:$H,4,0),"")</f>
        <v/>
      </c>
      <c r="L1163" t="str">
        <f>IFERROR(VLOOKUP($A1163&amp;"-"&amp;L$1,'Conclusões cursos'!$E:$H,2,0),"")</f>
        <v>2021/2022</v>
      </c>
      <c r="M1163" t="str">
        <f>IFERROR(VLOOKUP($A1163&amp;"-"&amp;L$1,'Conclusões cursos'!$E:$H,4,0),"")</f>
        <v>2021/2022</v>
      </c>
      <c r="N1163" t="str">
        <f>IFERROR(VLOOKUP($A1163&amp;"-"&amp;N$1,'Conclusões cursos'!$E:$H,2,0),"")</f>
        <v>2021/2022</v>
      </c>
      <c r="O1163" t="str">
        <f>IFERROR(VLOOKUP($A1163&amp;"-"&amp;N$1,'Conclusões cursos'!$E:$H,4,0),"")</f>
        <v>2022/2023</v>
      </c>
    </row>
    <row r="1164" spans="1:15" x14ac:dyDescent="0.3">
      <c r="A1164">
        <v>200705613</v>
      </c>
      <c r="B1164" t="s">
        <v>2731</v>
      </c>
      <c r="C1164" t="s">
        <v>2732</v>
      </c>
      <c r="E1164" t="str">
        <f t="shared" si="18"/>
        <v xml:space="preserve">MIEIC </v>
      </c>
      <c r="F1164" t="str">
        <f>IFERROR(VLOOKUP($A1164&amp;"-"&amp;F$1,'Conclusões cursos'!$E:$H,2,0),"")</f>
        <v/>
      </c>
      <c r="G1164" t="str">
        <f>IFERROR(VLOOKUP($A1164&amp;"-"&amp;F$1,'Conclusões cursos'!$E:$H,4,0),"")</f>
        <v/>
      </c>
      <c r="H1164" t="str">
        <f>IFERROR(VLOOKUP($A1164&amp;"-"&amp;H$1,'Conclusões cursos'!$E:$H,2,0),"")</f>
        <v/>
      </c>
      <c r="I1164" t="str">
        <f>IFERROR(VLOOKUP($A1164&amp;"-"&amp;H$1,'Conclusões cursos'!$E:$H,4,0),"")</f>
        <v/>
      </c>
      <c r="J1164" t="str">
        <f>IFERROR(VLOOKUP($A1164&amp;"-"&amp;J$1,'Conclusões cursos'!$E:$H,2,0),"")</f>
        <v>2007/2008</v>
      </c>
      <c r="K1164" t="str">
        <f>IFERROR(VLOOKUP($A1164&amp;"-"&amp;J$1,'Conclusões cursos'!$E:$H,4,0),"")</f>
        <v>2011/2012</v>
      </c>
      <c r="L1164" t="str">
        <f>IFERROR(VLOOKUP($A1164&amp;"-"&amp;L$1,'Conclusões cursos'!$E:$H,2,0),"")</f>
        <v/>
      </c>
      <c r="M1164" t="str">
        <f>IFERROR(VLOOKUP($A1164&amp;"-"&amp;L$1,'Conclusões cursos'!$E:$H,4,0),"")</f>
        <v/>
      </c>
      <c r="N1164" t="str">
        <f>IFERROR(VLOOKUP($A1164&amp;"-"&amp;N$1,'Conclusões cursos'!$E:$H,2,0),"")</f>
        <v/>
      </c>
      <c r="O1164" t="str">
        <f>IFERROR(VLOOKUP($A1164&amp;"-"&amp;N$1,'Conclusões cursos'!$E:$H,4,0),"")</f>
        <v/>
      </c>
    </row>
    <row r="1165" spans="1:15" x14ac:dyDescent="0.3">
      <c r="A1165">
        <v>200505471</v>
      </c>
      <c r="B1165" t="s">
        <v>2733</v>
      </c>
      <c r="C1165" t="s">
        <v>2734</v>
      </c>
      <c r="E1165" t="str">
        <f t="shared" si="18"/>
        <v xml:space="preserve">MIEIC </v>
      </c>
      <c r="F1165" t="str">
        <f>IFERROR(VLOOKUP($A1165&amp;"-"&amp;F$1,'Conclusões cursos'!$E:$H,2,0),"")</f>
        <v/>
      </c>
      <c r="G1165" t="str">
        <f>IFERROR(VLOOKUP($A1165&amp;"-"&amp;F$1,'Conclusões cursos'!$E:$H,4,0),"")</f>
        <v/>
      </c>
      <c r="H1165" t="str">
        <f>IFERROR(VLOOKUP($A1165&amp;"-"&amp;H$1,'Conclusões cursos'!$E:$H,2,0),"")</f>
        <v/>
      </c>
      <c r="I1165" t="str">
        <f>IFERROR(VLOOKUP($A1165&amp;"-"&amp;H$1,'Conclusões cursos'!$E:$H,4,0),"")</f>
        <v/>
      </c>
      <c r="J1165" t="str">
        <f>IFERROR(VLOOKUP($A1165&amp;"-"&amp;J$1,'Conclusões cursos'!$E:$H,2,0),"")</f>
        <v>2007/2008</v>
      </c>
      <c r="K1165" t="str">
        <f>IFERROR(VLOOKUP($A1165&amp;"-"&amp;J$1,'Conclusões cursos'!$E:$H,4,0),"")</f>
        <v>2012/2013</v>
      </c>
      <c r="L1165" t="str">
        <f>IFERROR(VLOOKUP($A1165&amp;"-"&amp;L$1,'Conclusões cursos'!$E:$H,2,0),"")</f>
        <v/>
      </c>
      <c r="M1165" t="str">
        <f>IFERROR(VLOOKUP($A1165&amp;"-"&amp;L$1,'Conclusões cursos'!$E:$H,4,0),"")</f>
        <v/>
      </c>
      <c r="N1165" t="str">
        <f>IFERROR(VLOOKUP($A1165&amp;"-"&amp;N$1,'Conclusões cursos'!$E:$H,2,0),"")</f>
        <v/>
      </c>
      <c r="O1165" t="str">
        <f>IFERROR(VLOOKUP($A1165&amp;"-"&amp;N$1,'Conclusões cursos'!$E:$H,4,0),"")</f>
        <v/>
      </c>
    </row>
    <row r="1166" spans="1:15" x14ac:dyDescent="0.3">
      <c r="A1166">
        <v>200405149</v>
      </c>
      <c r="B1166" t="s">
        <v>2735</v>
      </c>
      <c r="C1166" t="s">
        <v>2736</v>
      </c>
      <c r="E1166" t="str">
        <f t="shared" si="18"/>
        <v xml:space="preserve">MIEIC </v>
      </c>
      <c r="F1166" t="str">
        <f>IFERROR(VLOOKUP($A1166&amp;"-"&amp;F$1,'Conclusões cursos'!$E:$H,2,0),"")</f>
        <v/>
      </c>
      <c r="G1166" t="str">
        <f>IFERROR(VLOOKUP($A1166&amp;"-"&amp;F$1,'Conclusões cursos'!$E:$H,4,0),"")</f>
        <v/>
      </c>
      <c r="H1166" t="str">
        <f>IFERROR(VLOOKUP($A1166&amp;"-"&amp;H$1,'Conclusões cursos'!$E:$H,2,0),"")</f>
        <v/>
      </c>
      <c r="I1166" t="str">
        <f>IFERROR(VLOOKUP($A1166&amp;"-"&amp;H$1,'Conclusões cursos'!$E:$H,4,0),"")</f>
        <v/>
      </c>
      <c r="J1166" t="str">
        <f>IFERROR(VLOOKUP($A1166&amp;"-"&amp;J$1,'Conclusões cursos'!$E:$H,2,0),"")</f>
        <v>2004/2005</v>
      </c>
      <c r="K1166" t="str">
        <f>IFERROR(VLOOKUP($A1166&amp;"-"&amp;J$1,'Conclusões cursos'!$E:$H,4,0),"")</f>
        <v>2009/2010</v>
      </c>
      <c r="L1166" t="str">
        <f>IFERROR(VLOOKUP($A1166&amp;"-"&amp;L$1,'Conclusões cursos'!$E:$H,2,0),"")</f>
        <v/>
      </c>
      <c r="M1166" t="str">
        <f>IFERROR(VLOOKUP($A1166&amp;"-"&amp;L$1,'Conclusões cursos'!$E:$H,4,0),"")</f>
        <v/>
      </c>
      <c r="N1166" t="str">
        <f>IFERROR(VLOOKUP($A1166&amp;"-"&amp;N$1,'Conclusões cursos'!$E:$H,2,0),"")</f>
        <v/>
      </c>
      <c r="O1166" t="str">
        <f>IFERROR(VLOOKUP($A1166&amp;"-"&amp;N$1,'Conclusões cursos'!$E:$H,4,0),"")</f>
        <v/>
      </c>
    </row>
    <row r="1167" spans="1:15" x14ac:dyDescent="0.3">
      <c r="A1167">
        <v>200905229</v>
      </c>
      <c r="B1167" t="s">
        <v>2737</v>
      </c>
      <c r="C1167" t="s">
        <v>2738</v>
      </c>
      <c r="E1167" t="str">
        <f t="shared" si="18"/>
        <v xml:space="preserve">MIEIC </v>
      </c>
      <c r="F1167" t="str">
        <f>IFERROR(VLOOKUP($A1167&amp;"-"&amp;F$1,'Conclusões cursos'!$E:$H,2,0),"")</f>
        <v/>
      </c>
      <c r="G1167" t="str">
        <f>IFERROR(VLOOKUP($A1167&amp;"-"&amp;F$1,'Conclusões cursos'!$E:$H,4,0),"")</f>
        <v/>
      </c>
      <c r="H1167" t="str">
        <f>IFERROR(VLOOKUP($A1167&amp;"-"&amp;H$1,'Conclusões cursos'!$E:$H,2,0),"")</f>
        <v/>
      </c>
      <c r="I1167" t="str">
        <f>IFERROR(VLOOKUP($A1167&amp;"-"&amp;H$1,'Conclusões cursos'!$E:$H,4,0),"")</f>
        <v/>
      </c>
      <c r="J1167" t="str">
        <f>IFERROR(VLOOKUP($A1167&amp;"-"&amp;J$1,'Conclusões cursos'!$E:$H,2,0),"")</f>
        <v>2009/2010</v>
      </c>
      <c r="K1167" t="str">
        <f>IFERROR(VLOOKUP($A1167&amp;"-"&amp;J$1,'Conclusões cursos'!$E:$H,4,0),"")</f>
        <v>2013/2014</v>
      </c>
      <c r="L1167" t="str">
        <f>IFERROR(VLOOKUP($A1167&amp;"-"&amp;L$1,'Conclusões cursos'!$E:$H,2,0),"")</f>
        <v/>
      </c>
      <c r="M1167" t="str">
        <f>IFERROR(VLOOKUP($A1167&amp;"-"&amp;L$1,'Conclusões cursos'!$E:$H,4,0),"")</f>
        <v/>
      </c>
      <c r="N1167" t="str">
        <f>IFERROR(VLOOKUP($A1167&amp;"-"&amp;N$1,'Conclusões cursos'!$E:$H,2,0),"")</f>
        <v/>
      </c>
      <c r="O1167" t="str">
        <f>IFERROR(VLOOKUP($A1167&amp;"-"&amp;N$1,'Conclusões cursos'!$E:$H,4,0),"")</f>
        <v/>
      </c>
    </row>
    <row r="1168" spans="1:15" x14ac:dyDescent="0.3">
      <c r="A1168">
        <v>202004558</v>
      </c>
      <c r="B1168" t="s">
        <v>446</v>
      </c>
      <c r="C1168" t="s">
        <v>447</v>
      </c>
      <c r="E1168" t="str">
        <f t="shared" si="18"/>
        <v xml:space="preserve">L.EIC </v>
      </c>
      <c r="F1168" t="str">
        <f>IFERROR(VLOOKUP($A1168&amp;"-"&amp;F$1,'Conclusões cursos'!$E:$H,2,0),"")</f>
        <v/>
      </c>
      <c r="G1168" t="str">
        <f>IFERROR(VLOOKUP($A1168&amp;"-"&amp;F$1,'Conclusões cursos'!$E:$H,4,0),"")</f>
        <v/>
      </c>
      <c r="H1168" t="str">
        <f>IFERROR(VLOOKUP($A1168&amp;"-"&amp;H$1,'Conclusões cursos'!$E:$H,2,0),"")</f>
        <v/>
      </c>
      <c r="I1168" t="str">
        <f>IFERROR(VLOOKUP($A1168&amp;"-"&amp;H$1,'Conclusões cursos'!$E:$H,4,0),"")</f>
        <v/>
      </c>
      <c r="J1168" t="str">
        <f>IFERROR(VLOOKUP($A1168&amp;"-"&amp;J$1,'Conclusões cursos'!$E:$H,2,0),"")</f>
        <v/>
      </c>
      <c r="K1168" t="str">
        <f>IFERROR(VLOOKUP($A1168&amp;"-"&amp;J$1,'Conclusões cursos'!$E:$H,4,0),"")</f>
        <v/>
      </c>
      <c r="L1168" t="str">
        <f>IFERROR(VLOOKUP($A1168&amp;"-"&amp;L$1,'Conclusões cursos'!$E:$H,2,0),"")</f>
        <v>2021/2022</v>
      </c>
      <c r="M1168" t="str">
        <f>IFERROR(VLOOKUP($A1168&amp;"-"&amp;L$1,'Conclusões cursos'!$E:$H,4,0),"")</f>
        <v>2022/2023</v>
      </c>
      <c r="N1168" t="str">
        <f>IFERROR(VLOOKUP($A1168&amp;"-"&amp;N$1,'Conclusões cursos'!$E:$H,2,0),"")</f>
        <v/>
      </c>
      <c r="O1168" t="str">
        <f>IFERROR(VLOOKUP($A1168&amp;"-"&amp;N$1,'Conclusões cursos'!$E:$H,4,0),"")</f>
        <v/>
      </c>
    </row>
    <row r="1169" spans="1:15" x14ac:dyDescent="0.3">
      <c r="A1169">
        <v>201605237</v>
      </c>
      <c r="B1169" t="s">
        <v>2739</v>
      </c>
      <c r="C1169" t="s">
        <v>2740</v>
      </c>
      <c r="E1169" t="str">
        <f t="shared" si="18"/>
        <v xml:space="preserve">MIEIC </v>
      </c>
      <c r="F1169" t="str">
        <f>IFERROR(VLOOKUP($A1169&amp;"-"&amp;F$1,'Conclusões cursos'!$E:$H,2,0),"")</f>
        <v/>
      </c>
      <c r="G1169" t="str">
        <f>IFERROR(VLOOKUP($A1169&amp;"-"&amp;F$1,'Conclusões cursos'!$E:$H,4,0),"")</f>
        <v/>
      </c>
      <c r="H1169" t="str">
        <f>IFERROR(VLOOKUP($A1169&amp;"-"&amp;H$1,'Conclusões cursos'!$E:$H,2,0),"")</f>
        <v/>
      </c>
      <c r="I1169" t="str">
        <f>IFERROR(VLOOKUP($A1169&amp;"-"&amp;H$1,'Conclusões cursos'!$E:$H,4,0),"")</f>
        <v/>
      </c>
      <c r="J1169" t="str">
        <f>IFERROR(VLOOKUP($A1169&amp;"-"&amp;J$1,'Conclusões cursos'!$E:$H,2,0),"")</f>
        <v>2016/2017</v>
      </c>
      <c r="K1169" t="str">
        <f>IFERROR(VLOOKUP($A1169&amp;"-"&amp;J$1,'Conclusões cursos'!$E:$H,4,0),"")</f>
        <v>2020/2021</v>
      </c>
      <c r="L1169" t="str">
        <f>IFERROR(VLOOKUP($A1169&amp;"-"&amp;L$1,'Conclusões cursos'!$E:$H,2,0),"")</f>
        <v/>
      </c>
      <c r="M1169" t="str">
        <f>IFERROR(VLOOKUP($A1169&amp;"-"&amp;L$1,'Conclusões cursos'!$E:$H,4,0),"")</f>
        <v/>
      </c>
      <c r="N1169" t="str">
        <f>IFERROR(VLOOKUP($A1169&amp;"-"&amp;N$1,'Conclusões cursos'!$E:$H,2,0),"")</f>
        <v/>
      </c>
      <c r="O1169" t="str">
        <f>IFERROR(VLOOKUP($A1169&amp;"-"&amp;N$1,'Conclusões cursos'!$E:$H,4,0),"")</f>
        <v/>
      </c>
    </row>
    <row r="1170" spans="1:15" x14ac:dyDescent="0.3">
      <c r="A1170">
        <v>201304605</v>
      </c>
      <c r="B1170" t="s">
        <v>2741</v>
      </c>
      <c r="C1170" t="s">
        <v>2742</v>
      </c>
      <c r="E1170" t="str">
        <f t="shared" si="18"/>
        <v xml:space="preserve">MIEIC </v>
      </c>
      <c r="F1170" t="str">
        <f>IFERROR(VLOOKUP($A1170&amp;"-"&amp;F$1,'Conclusões cursos'!$E:$H,2,0),"")</f>
        <v/>
      </c>
      <c r="G1170" t="str">
        <f>IFERROR(VLOOKUP($A1170&amp;"-"&amp;F$1,'Conclusões cursos'!$E:$H,4,0),"")</f>
        <v/>
      </c>
      <c r="H1170" t="str">
        <f>IFERROR(VLOOKUP($A1170&amp;"-"&amp;H$1,'Conclusões cursos'!$E:$H,2,0),"")</f>
        <v/>
      </c>
      <c r="I1170" t="str">
        <f>IFERROR(VLOOKUP($A1170&amp;"-"&amp;H$1,'Conclusões cursos'!$E:$H,4,0),"")</f>
        <v/>
      </c>
      <c r="J1170" t="str">
        <f>IFERROR(VLOOKUP($A1170&amp;"-"&amp;J$1,'Conclusões cursos'!$E:$H,2,0),"")</f>
        <v>2013/2014</v>
      </c>
      <c r="K1170" t="str">
        <f>IFERROR(VLOOKUP($A1170&amp;"-"&amp;J$1,'Conclusões cursos'!$E:$H,4,0),"")</f>
        <v>2018/2019</v>
      </c>
      <c r="L1170" t="str">
        <f>IFERROR(VLOOKUP($A1170&amp;"-"&amp;L$1,'Conclusões cursos'!$E:$H,2,0),"")</f>
        <v/>
      </c>
      <c r="M1170" t="str">
        <f>IFERROR(VLOOKUP($A1170&amp;"-"&amp;L$1,'Conclusões cursos'!$E:$H,4,0),"")</f>
        <v/>
      </c>
      <c r="N1170" t="str">
        <f>IFERROR(VLOOKUP($A1170&amp;"-"&amp;N$1,'Conclusões cursos'!$E:$H,2,0),"")</f>
        <v/>
      </c>
      <c r="O1170" t="str">
        <f>IFERROR(VLOOKUP($A1170&amp;"-"&amp;N$1,'Conclusões cursos'!$E:$H,4,0),"")</f>
        <v/>
      </c>
    </row>
    <row r="1171" spans="1:15" x14ac:dyDescent="0.3">
      <c r="A1171">
        <v>201006444</v>
      </c>
      <c r="B1171" t="s">
        <v>2743</v>
      </c>
      <c r="C1171" t="s">
        <v>2744</v>
      </c>
      <c r="E1171" t="str">
        <f t="shared" si="18"/>
        <v xml:space="preserve">MIEIC </v>
      </c>
      <c r="F1171" t="str">
        <f>IFERROR(VLOOKUP($A1171&amp;"-"&amp;F$1,'Conclusões cursos'!$E:$H,2,0),"")</f>
        <v/>
      </c>
      <c r="G1171" t="str">
        <f>IFERROR(VLOOKUP($A1171&amp;"-"&amp;F$1,'Conclusões cursos'!$E:$H,4,0),"")</f>
        <v/>
      </c>
      <c r="H1171" t="str">
        <f>IFERROR(VLOOKUP($A1171&amp;"-"&amp;H$1,'Conclusões cursos'!$E:$H,2,0),"")</f>
        <v/>
      </c>
      <c r="I1171" t="str">
        <f>IFERROR(VLOOKUP($A1171&amp;"-"&amp;H$1,'Conclusões cursos'!$E:$H,4,0),"")</f>
        <v/>
      </c>
      <c r="J1171" t="str">
        <f>IFERROR(VLOOKUP($A1171&amp;"-"&amp;J$1,'Conclusões cursos'!$E:$H,2,0),"")</f>
        <v>2010/2011</v>
      </c>
      <c r="K1171" t="str">
        <f>IFERROR(VLOOKUP($A1171&amp;"-"&amp;J$1,'Conclusões cursos'!$E:$H,4,0),"")</f>
        <v>2013/2014</v>
      </c>
      <c r="L1171" t="str">
        <f>IFERROR(VLOOKUP($A1171&amp;"-"&amp;L$1,'Conclusões cursos'!$E:$H,2,0),"")</f>
        <v/>
      </c>
      <c r="M1171" t="str">
        <f>IFERROR(VLOOKUP($A1171&amp;"-"&amp;L$1,'Conclusões cursos'!$E:$H,4,0),"")</f>
        <v/>
      </c>
      <c r="N1171" t="str">
        <f>IFERROR(VLOOKUP($A1171&amp;"-"&amp;N$1,'Conclusões cursos'!$E:$H,2,0),"")</f>
        <v/>
      </c>
      <c r="O1171" t="str">
        <f>IFERROR(VLOOKUP($A1171&amp;"-"&amp;N$1,'Conclusões cursos'!$E:$H,4,0),"")</f>
        <v/>
      </c>
    </row>
    <row r="1172" spans="1:15" x14ac:dyDescent="0.3">
      <c r="A1172">
        <v>200900690</v>
      </c>
      <c r="B1172" t="s">
        <v>2745</v>
      </c>
      <c r="C1172" t="s">
        <v>2746</v>
      </c>
      <c r="E1172" t="str">
        <f t="shared" si="18"/>
        <v xml:space="preserve">MIEIC </v>
      </c>
      <c r="F1172" t="str">
        <f>IFERROR(VLOOKUP($A1172&amp;"-"&amp;F$1,'Conclusões cursos'!$E:$H,2,0),"")</f>
        <v/>
      </c>
      <c r="G1172" t="str">
        <f>IFERROR(VLOOKUP($A1172&amp;"-"&amp;F$1,'Conclusões cursos'!$E:$H,4,0),"")</f>
        <v/>
      </c>
      <c r="H1172" t="str">
        <f>IFERROR(VLOOKUP($A1172&amp;"-"&amp;H$1,'Conclusões cursos'!$E:$H,2,0),"")</f>
        <v/>
      </c>
      <c r="I1172" t="str">
        <f>IFERROR(VLOOKUP($A1172&amp;"-"&amp;H$1,'Conclusões cursos'!$E:$H,4,0),"")</f>
        <v/>
      </c>
      <c r="J1172" t="str">
        <f>IFERROR(VLOOKUP($A1172&amp;"-"&amp;J$1,'Conclusões cursos'!$E:$H,2,0),"")</f>
        <v>2009/2010</v>
      </c>
      <c r="K1172" t="str">
        <f>IFERROR(VLOOKUP($A1172&amp;"-"&amp;J$1,'Conclusões cursos'!$E:$H,4,0),"")</f>
        <v>2013/2014</v>
      </c>
      <c r="L1172" t="str">
        <f>IFERROR(VLOOKUP($A1172&amp;"-"&amp;L$1,'Conclusões cursos'!$E:$H,2,0),"")</f>
        <v/>
      </c>
      <c r="M1172" t="str">
        <f>IFERROR(VLOOKUP($A1172&amp;"-"&amp;L$1,'Conclusões cursos'!$E:$H,4,0),"")</f>
        <v/>
      </c>
      <c r="N1172" t="str">
        <f>IFERROR(VLOOKUP($A1172&amp;"-"&amp;N$1,'Conclusões cursos'!$E:$H,2,0),"")</f>
        <v/>
      </c>
      <c r="O1172" t="str">
        <f>IFERROR(VLOOKUP($A1172&amp;"-"&amp;N$1,'Conclusões cursos'!$E:$H,4,0),"")</f>
        <v/>
      </c>
    </row>
    <row r="1173" spans="1:15" x14ac:dyDescent="0.3">
      <c r="A1173">
        <v>202005035</v>
      </c>
      <c r="B1173" t="s">
        <v>448</v>
      </c>
      <c r="C1173" t="s">
        <v>449</v>
      </c>
      <c r="E1173" t="str">
        <f t="shared" si="18"/>
        <v xml:space="preserve">L.EIC </v>
      </c>
      <c r="F1173" t="str">
        <f>IFERROR(VLOOKUP($A1173&amp;"-"&amp;F$1,'Conclusões cursos'!$E:$H,2,0),"")</f>
        <v/>
      </c>
      <c r="G1173" t="str">
        <f>IFERROR(VLOOKUP($A1173&amp;"-"&amp;F$1,'Conclusões cursos'!$E:$H,4,0),"")</f>
        <v/>
      </c>
      <c r="H1173" t="str">
        <f>IFERROR(VLOOKUP($A1173&amp;"-"&amp;H$1,'Conclusões cursos'!$E:$H,2,0),"")</f>
        <v/>
      </c>
      <c r="I1173" t="str">
        <f>IFERROR(VLOOKUP($A1173&amp;"-"&amp;H$1,'Conclusões cursos'!$E:$H,4,0),"")</f>
        <v/>
      </c>
      <c r="J1173" t="str">
        <f>IFERROR(VLOOKUP($A1173&amp;"-"&amp;J$1,'Conclusões cursos'!$E:$H,2,0),"")</f>
        <v/>
      </c>
      <c r="K1173" t="str">
        <f>IFERROR(VLOOKUP($A1173&amp;"-"&amp;J$1,'Conclusões cursos'!$E:$H,4,0),"")</f>
        <v/>
      </c>
      <c r="L1173" t="str">
        <f>IFERROR(VLOOKUP($A1173&amp;"-"&amp;L$1,'Conclusões cursos'!$E:$H,2,0),"")</f>
        <v>2021/2022</v>
      </c>
      <c r="M1173" t="str">
        <f>IFERROR(VLOOKUP($A1173&amp;"-"&amp;L$1,'Conclusões cursos'!$E:$H,4,0),"")</f>
        <v>2022/2023</v>
      </c>
      <c r="N1173" t="str">
        <f>IFERROR(VLOOKUP($A1173&amp;"-"&amp;N$1,'Conclusões cursos'!$E:$H,2,0),"")</f>
        <v/>
      </c>
      <c r="O1173" t="str">
        <f>IFERROR(VLOOKUP($A1173&amp;"-"&amp;N$1,'Conclusões cursos'!$E:$H,4,0),"")</f>
        <v/>
      </c>
    </row>
    <row r="1174" spans="1:15" x14ac:dyDescent="0.3">
      <c r="A1174">
        <v>200806026</v>
      </c>
      <c r="B1174" t="s">
        <v>2747</v>
      </c>
      <c r="C1174" t="s">
        <v>2748</v>
      </c>
      <c r="E1174" t="str">
        <f t="shared" si="18"/>
        <v xml:space="preserve">MIEIC </v>
      </c>
      <c r="F1174" t="str">
        <f>IFERROR(VLOOKUP($A1174&amp;"-"&amp;F$1,'Conclusões cursos'!$E:$H,2,0),"")</f>
        <v/>
      </c>
      <c r="G1174" t="str">
        <f>IFERROR(VLOOKUP($A1174&amp;"-"&amp;F$1,'Conclusões cursos'!$E:$H,4,0),"")</f>
        <v/>
      </c>
      <c r="H1174" t="str">
        <f>IFERROR(VLOOKUP($A1174&amp;"-"&amp;H$1,'Conclusões cursos'!$E:$H,2,0),"")</f>
        <v/>
      </c>
      <c r="I1174" t="str">
        <f>IFERROR(VLOOKUP($A1174&amp;"-"&amp;H$1,'Conclusões cursos'!$E:$H,4,0),"")</f>
        <v/>
      </c>
      <c r="J1174" t="str">
        <f>IFERROR(VLOOKUP($A1174&amp;"-"&amp;J$1,'Conclusões cursos'!$E:$H,2,0),"")</f>
        <v>2008/2009</v>
      </c>
      <c r="K1174" t="str">
        <f>IFERROR(VLOOKUP($A1174&amp;"-"&amp;J$1,'Conclusões cursos'!$E:$H,4,0),"")</f>
        <v>2012/2013</v>
      </c>
      <c r="L1174" t="str">
        <f>IFERROR(VLOOKUP($A1174&amp;"-"&amp;L$1,'Conclusões cursos'!$E:$H,2,0),"")</f>
        <v/>
      </c>
      <c r="M1174" t="str">
        <f>IFERROR(VLOOKUP($A1174&amp;"-"&amp;L$1,'Conclusões cursos'!$E:$H,4,0),"")</f>
        <v/>
      </c>
      <c r="N1174" t="str">
        <f>IFERROR(VLOOKUP($A1174&amp;"-"&amp;N$1,'Conclusões cursos'!$E:$H,2,0),"")</f>
        <v/>
      </c>
      <c r="O1174" t="str">
        <f>IFERROR(VLOOKUP($A1174&amp;"-"&amp;N$1,'Conclusões cursos'!$E:$H,4,0),"")</f>
        <v/>
      </c>
    </row>
    <row r="1175" spans="1:15" x14ac:dyDescent="0.3">
      <c r="A1175">
        <v>201303098</v>
      </c>
      <c r="B1175" t="s">
        <v>2749</v>
      </c>
      <c r="C1175" t="s">
        <v>2750</v>
      </c>
      <c r="E1175" t="str">
        <f t="shared" si="18"/>
        <v xml:space="preserve">MIEIC </v>
      </c>
      <c r="F1175" t="str">
        <f>IFERROR(VLOOKUP($A1175&amp;"-"&amp;F$1,'Conclusões cursos'!$E:$H,2,0),"")</f>
        <v/>
      </c>
      <c r="G1175" t="str">
        <f>IFERROR(VLOOKUP($A1175&amp;"-"&amp;F$1,'Conclusões cursos'!$E:$H,4,0),"")</f>
        <v/>
      </c>
      <c r="H1175" t="str">
        <f>IFERROR(VLOOKUP($A1175&amp;"-"&amp;H$1,'Conclusões cursos'!$E:$H,2,0),"")</f>
        <v/>
      </c>
      <c r="I1175" t="str">
        <f>IFERROR(VLOOKUP($A1175&amp;"-"&amp;H$1,'Conclusões cursos'!$E:$H,4,0),"")</f>
        <v/>
      </c>
      <c r="J1175" t="str">
        <f>IFERROR(VLOOKUP($A1175&amp;"-"&amp;J$1,'Conclusões cursos'!$E:$H,2,0),"")</f>
        <v>2013/2014</v>
      </c>
      <c r="K1175" t="str">
        <f>IFERROR(VLOOKUP($A1175&amp;"-"&amp;J$1,'Conclusões cursos'!$E:$H,4,0),"")</f>
        <v>2019/2020</v>
      </c>
      <c r="L1175" t="str">
        <f>IFERROR(VLOOKUP($A1175&amp;"-"&amp;L$1,'Conclusões cursos'!$E:$H,2,0),"")</f>
        <v/>
      </c>
      <c r="M1175" t="str">
        <f>IFERROR(VLOOKUP($A1175&amp;"-"&amp;L$1,'Conclusões cursos'!$E:$H,4,0),"")</f>
        <v/>
      </c>
      <c r="N1175" t="str">
        <f>IFERROR(VLOOKUP($A1175&amp;"-"&amp;N$1,'Conclusões cursos'!$E:$H,2,0),"")</f>
        <v/>
      </c>
      <c r="O1175" t="str">
        <f>IFERROR(VLOOKUP($A1175&amp;"-"&amp;N$1,'Conclusões cursos'!$E:$H,4,0),"")</f>
        <v/>
      </c>
    </row>
    <row r="1176" spans="1:15" x14ac:dyDescent="0.3">
      <c r="A1176">
        <v>200706622</v>
      </c>
      <c r="B1176" t="s">
        <v>2751</v>
      </c>
      <c r="C1176" t="s">
        <v>2752</v>
      </c>
      <c r="E1176" t="str">
        <f t="shared" si="18"/>
        <v xml:space="preserve">MIEIC </v>
      </c>
      <c r="F1176" t="str">
        <f>IFERROR(VLOOKUP($A1176&amp;"-"&amp;F$1,'Conclusões cursos'!$E:$H,2,0),"")</f>
        <v/>
      </c>
      <c r="G1176" t="str">
        <f>IFERROR(VLOOKUP($A1176&amp;"-"&amp;F$1,'Conclusões cursos'!$E:$H,4,0),"")</f>
        <v/>
      </c>
      <c r="H1176" t="str">
        <f>IFERROR(VLOOKUP($A1176&amp;"-"&amp;H$1,'Conclusões cursos'!$E:$H,2,0),"")</f>
        <v/>
      </c>
      <c r="I1176" t="str">
        <f>IFERROR(VLOOKUP($A1176&amp;"-"&amp;H$1,'Conclusões cursos'!$E:$H,4,0),"")</f>
        <v/>
      </c>
      <c r="J1176" t="str">
        <f>IFERROR(VLOOKUP($A1176&amp;"-"&amp;J$1,'Conclusões cursos'!$E:$H,2,0),"")</f>
        <v>2007/2008</v>
      </c>
      <c r="K1176" t="str">
        <f>IFERROR(VLOOKUP($A1176&amp;"-"&amp;J$1,'Conclusões cursos'!$E:$H,4,0),"")</f>
        <v>2011/2012</v>
      </c>
      <c r="L1176" t="str">
        <f>IFERROR(VLOOKUP($A1176&amp;"-"&amp;L$1,'Conclusões cursos'!$E:$H,2,0),"")</f>
        <v/>
      </c>
      <c r="M1176" t="str">
        <f>IFERROR(VLOOKUP($A1176&amp;"-"&amp;L$1,'Conclusões cursos'!$E:$H,4,0),"")</f>
        <v/>
      </c>
      <c r="N1176" t="str">
        <f>IFERROR(VLOOKUP($A1176&amp;"-"&amp;N$1,'Conclusões cursos'!$E:$H,2,0),"")</f>
        <v/>
      </c>
      <c r="O1176" t="str">
        <f>IFERROR(VLOOKUP($A1176&amp;"-"&amp;N$1,'Conclusões cursos'!$E:$H,4,0),"")</f>
        <v/>
      </c>
    </row>
    <row r="1177" spans="1:15" x14ac:dyDescent="0.3">
      <c r="A1177">
        <v>200305407</v>
      </c>
      <c r="B1177" t="s">
        <v>2753</v>
      </c>
      <c r="C1177" t="s">
        <v>2754</v>
      </c>
      <c r="E1177" t="str">
        <f t="shared" si="18"/>
        <v xml:space="preserve">MIEIC </v>
      </c>
      <c r="F1177" t="str">
        <f>IFERROR(VLOOKUP($A1177&amp;"-"&amp;F$1,'Conclusões cursos'!$E:$H,2,0),"")</f>
        <v/>
      </c>
      <c r="G1177" t="str">
        <f>IFERROR(VLOOKUP($A1177&amp;"-"&amp;F$1,'Conclusões cursos'!$E:$H,4,0),"")</f>
        <v/>
      </c>
      <c r="H1177" t="str">
        <f>IFERROR(VLOOKUP($A1177&amp;"-"&amp;H$1,'Conclusões cursos'!$E:$H,2,0),"")</f>
        <v/>
      </c>
      <c r="I1177" t="str">
        <f>IFERROR(VLOOKUP($A1177&amp;"-"&amp;H$1,'Conclusões cursos'!$E:$H,4,0),"")</f>
        <v/>
      </c>
      <c r="J1177" t="str">
        <f>IFERROR(VLOOKUP($A1177&amp;"-"&amp;J$1,'Conclusões cursos'!$E:$H,2,0),"")</f>
        <v>2003/2004</v>
      </c>
      <c r="K1177" t="str">
        <f>IFERROR(VLOOKUP($A1177&amp;"-"&amp;J$1,'Conclusões cursos'!$E:$H,4,0),"")</f>
        <v>2007/2008</v>
      </c>
      <c r="L1177" t="str">
        <f>IFERROR(VLOOKUP($A1177&amp;"-"&amp;L$1,'Conclusões cursos'!$E:$H,2,0),"")</f>
        <v/>
      </c>
      <c r="M1177" t="str">
        <f>IFERROR(VLOOKUP($A1177&amp;"-"&amp;L$1,'Conclusões cursos'!$E:$H,4,0),"")</f>
        <v/>
      </c>
      <c r="N1177" t="str">
        <f>IFERROR(VLOOKUP($A1177&amp;"-"&amp;N$1,'Conclusões cursos'!$E:$H,2,0),"")</f>
        <v/>
      </c>
      <c r="O1177" t="str">
        <f>IFERROR(VLOOKUP($A1177&amp;"-"&amp;N$1,'Conclusões cursos'!$E:$H,4,0),"")</f>
        <v/>
      </c>
    </row>
    <row r="1178" spans="1:15" x14ac:dyDescent="0.3">
      <c r="A1178">
        <v>200102897</v>
      </c>
      <c r="B1178" t="s">
        <v>2755</v>
      </c>
      <c r="C1178" t="s">
        <v>2756</v>
      </c>
      <c r="E1178" t="str">
        <f t="shared" si="18"/>
        <v xml:space="preserve">MIEIC </v>
      </c>
      <c r="F1178" t="str">
        <f>IFERROR(VLOOKUP($A1178&amp;"-"&amp;F$1,'Conclusões cursos'!$E:$H,2,0),"")</f>
        <v/>
      </c>
      <c r="G1178" t="str">
        <f>IFERROR(VLOOKUP($A1178&amp;"-"&amp;F$1,'Conclusões cursos'!$E:$H,4,0),"")</f>
        <v/>
      </c>
      <c r="H1178" t="str">
        <f>IFERROR(VLOOKUP($A1178&amp;"-"&amp;H$1,'Conclusões cursos'!$E:$H,2,0),"")</f>
        <v/>
      </c>
      <c r="I1178" t="str">
        <f>IFERROR(VLOOKUP($A1178&amp;"-"&amp;H$1,'Conclusões cursos'!$E:$H,4,0),"")</f>
        <v/>
      </c>
      <c r="J1178" t="str">
        <f>IFERROR(VLOOKUP($A1178&amp;"-"&amp;J$1,'Conclusões cursos'!$E:$H,2,0),"")</f>
        <v>2003/2004</v>
      </c>
      <c r="K1178" t="str">
        <f>IFERROR(VLOOKUP($A1178&amp;"-"&amp;J$1,'Conclusões cursos'!$E:$H,4,0),"")</f>
        <v>2007/2008</v>
      </c>
      <c r="L1178" t="str">
        <f>IFERROR(VLOOKUP($A1178&amp;"-"&amp;L$1,'Conclusões cursos'!$E:$H,2,0),"")</f>
        <v/>
      </c>
      <c r="M1178" t="str">
        <f>IFERROR(VLOOKUP($A1178&amp;"-"&amp;L$1,'Conclusões cursos'!$E:$H,4,0),"")</f>
        <v/>
      </c>
      <c r="N1178" t="str">
        <f>IFERROR(VLOOKUP($A1178&amp;"-"&amp;N$1,'Conclusões cursos'!$E:$H,2,0),"")</f>
        <v/>
      </c>
      <c r="O1178" t="str">
        <f>IFERROR(VLOOKUP($A1178&amp;"-"&amp;N$1,'Conclusões cursos'!$E:$H,4,0),"")</f>
        <v/>
      </c>
    </row>
    <row r="1179" spans="1:15" x14ac:dyDescent="0.3">
      <c r="A1179">
        <v>201704851</v>
      </c>
      <c r="B1179" t="s">
        <v>450</v>
      </c>
      <c r="C1179" t="s">
        <v>451</v>
      </c>
      <c r="E1179" t="str">
        <f t="shared" si="18"/>
        <v>L.EIC M.EIC</v>
      </c>
      <c r="F1179" t="str">
        <f>IFERROR(VLOOKUP($A1179&amp;"-"&amp;F$1,'Conclusões cursos'!$E:$H,2,0),"")</f>
        <v/>
      </c>
      <c r="G1179" t="str">
        <f>IFERROR(VLOOKUP($A1179&amp;"-"&amp;F$1,'Conclusões cursos'!$E:$H,4,0),"")</f>
        <v/>
      </c>
      <c r="H1179" t="str">
        <f>IFERROR(VLOOKUP($A1179&amp;"-"&amp;H$1,'Conclusões cursos'!$E:$H,2,0),"")</f>
        <v/>
      </c>
      <c r="I1179" t="str">
        <f>IFERROR(VLOOKUP($A1179&amp;"-"&amp;H$1,'Conclusões cursos'!$E:$H,4,0),"")</f>
        <v/>
      </c>
      <c r="J1179" t="str">
        <f>IFERROR(VLOOKUP($A1179&amp;"-"&amp;J$1,'Conclusões cursos'!$E:$H,2,0),"")</f>
        <v/>
      </c>
      <c r="K1179" t="str">
        <f>IFERROR(VLOOKUP($A1179&amp;"-"&amp;J$1,'Conclusões cursos'!$E:$H,4,0),"")</f>
        <v/>
      </c>
      <c r="L1179" t="str">
        <f>IFERROR(VLOOKUP($A1179&amp;"-"&amp;L$1,'Conclusões cursos'!$E:$H,2,0),"")</f>
        <v>2021/2022</v>
      </c>
      <c r="M1179" t="str">
        <f>IFERROR(VLOOKUP($A1179&amp;"-"&amp;L$1,'Conclusões cursos'!$E:$H,4,0),"")</f>
        <v>2021/2022</v>
      </c>
      <c r="N1179" t="str">
        <f>IFERROR(VLOOKUP($A1179&amp;"-"&amp;N$1,'Conclusões cursos'!$E:$H,2,0),"")</f>
        <v>2021/2022</v>
      </c>
      <c r="O1179" t="str">
        <f>IFERROR(VLOOKUP($A1179&amp;"-"&amp;N$1,'Conclusões cursos'!$E:$H,4,0),"")</f>
        <v>2022/2023</v>
      </c>
    </row>
    <row r="1180" spans="1:15" x14ac:dyDescent="0.3">
      <c r="A1180">
        <v>200500454</v>
      </c>
      <c r="B1180" t="s">
        <v>2757</v>
      </c>
      <c r="C1180" t="s">
        <v>2758</v>
      </c>
      <c r="E1180" t="str">
        <f t="shared" si="18"/>
        <v xml:space="preserve">MIEIC </v>
      </c>
      <c r="F1180" t="str">
        <f>IFERROR(VLOOKUP($A1180&amp;"-"&amp;F$1,'Conclusões cursos'!$E:$H,2,0),"")</f>
        <v/>
      </c>
      <c r="G1180" t="str">
        <f>IFERROR(VLOOKUP($A1180&amp;"-"&amp;F$1,'Conclusões cursos'!$E:$H,4,0),"")</f>
        <v/>
      </c>
      <c r="H1180" t="str">
        <f>IFERROR(VLOOKUP($A1180&amp;"-"&amp;H$1,'Conclusões cursos'!$E:$H,2,0),"")</f>
        <v/>
      </c>
      <c r="I1180" t="str">
        <f>IFERROR(VLOOKUP($A1180&amp;"-"&amp;H$1,'Conclusões cursos'!$E:$H,4,0),"")</f>
        <v/>
      </c>
      <c r="J1180" t="str">
        <f>IFERROR(VLOOKUP($A1180&amp;"-"&amp;J$1,'Conclusões cursos'!$E:$H,2,0),"")</f>
        <v>2005/2006</v>
      </c>
      <c r="K1180" t="str">
        <f>IFERROR(VLOOKUP($A1180&amp;"-"&amp;J$1,'Conclusões cursos'!$E:$H,4,0),"")</f>
        <v>2009/2010</v>
      </c>
      <c r="L1180" t="str">
        <f>IFERROR(VLOOKUP($A1180&amp;"-"&amp;L$1,'Conclusões cursos'!$E:$H,2,0),"")</f>
        <v/>
      </c>
      <c r="M1180" t="str">
        <f>IFERROR(VLOOKUP($A1180&amp;"-"&amp;L$1,'Conclusões cursos'!$E:$H,4,0),"")</f>
        <v/>
      </c>
      <c r="N1180" t="str">
        <f>IFERROR(VLOOKUP($A1180&amp;"-"&amp;N$1,'Conclusões cursos'!$E:$H,2,0),"")</f>
        <v/>
      </c>
      <c r="O1180" t="str">
        <f>IFERROR(VLOOKUP($A1180&amp;"-"&amp;N$1,'Conclusões cursos'!$E:$H,4,0),"")</f>
        <v/>
      </c>
    </row>
    <row r="1181" spans="1:15" x14ac:dyDescent="0.3">
      <c r="A1181">
        <v>200002450</v>
      </c>
      <c r="B1181" t="s">
        <v>4647</v>
      </c>
      <c r="C1181" t="s">
        <v>4648</v>
      </c>
      <c r="E1181" t="str">
        <f t="shared" si="18"/>
        <v xml:space="preserve">LEIC </v>
      </c>
      <c r="F1181" t="str">
        <f>IFERROR(VLOOKUP($A1181&amp;"-"&amp;F$1,'Conclusões cursos'!$E:$H,2,0),"")</f>
        <v>2000/2001</v>
      </c>
      <c r="G1181" t="str">
        <f>IFERROR(VLOOKUP($A1181&amp;"-"&amp;F$1,'Conclusões cursos'!$E:$H,4,0),"")</f>
        <v>2004/2005</v>
      </c>
      <c r="H1181" t="str">
        <f>IFERROR(VLOOKUP($A1181&amp;"-"&amp;H$1,'Conclusões cursos'!$E:$H,2,0),"")</f>
        <v/>
      </c>
      <c r="I1181" t="str">
        <f>IFERROR(VLOOKUP($A1181&amp;"-"&amp;H$1,'Conclusões cursos'!$E:$H,4,0),"")</f>
        <v/>
      </c>
      <c r="J1181" t="str">
        <f>IFERROR(VLOOKUP($A1181&amp;"-"&amp;J$1,'Conclusões cursos'!$E:$H,2,0),"")</f>
        <v/>
      </c>
      <c r="K1181" t="str">
        <f>IFERROR(VLOOKUP($A1181&amp;"-"&amp;J$1,'Conclusões cursos'!$E:$H,4,0),"")</f>
        <v/>
      </c>
      <c r="L1181" t="str">
        <f>IFERROR(VLOOKUP($A1181&amp;"-"&amp;L$1,'Conclusões cursos'!$E:$H,2,0),"")</f>
        <v/>
      </c>
      <c r="M1181" t="str">
        <f>IFERROR(VLOOKUP($A1181&amp;"-"&amp;L$1,'Conclusões cursos'!$E:$H,4,0),"")</f>
        <v/>
      </c>
      <c r="N1181" t="str">
        <f>IFERROR(VLOOKUP($A1181&amp;"-"&amp;N$1,'Conclusões cursos'!$E:$H,2,0),"")</f>
        <v/>
      </c>
      <c r="O1181" t="str">
        <f>IFERROR(VLOOKUP($A1181&amp;"-"&amp;N$1,'Conclusões cursos'!$E:$H,4,0),"")</f>
        <v/>
      </c>
    </row>
    <row r="1182" spans="1:15" x14ac:dyDescent="0.3">
      <c r="A1182">
        <v>200602230</v>
      </c>
      <c r="B1182" t="s">
        <v>2759</v>
      </c>
      <c r="C1182" t="s">
        <v>2760</v>
      </c>
      <c r="E1182" t="str">
        <f t="shared" si="18"/>
        <v xml:space="preserve">MIEIC </v>
      </c>
      <c r="F1182" t="str">
        <f>IFERROR(VLOOKUP($A1182&amp;"-"&amp;F$1,'Conclusões cursos'!$E:$H,2,0),"")</f>
        <v/>
      </c>
      <c r="G1182" t="str">
        <f>IFERROR(VLOOKUP($A1182&amp;"-"&amp;F$1,'Conclusões cursos'!$E:$H,4,0),"")</f>
        <v/>
      </c>
      <c r="H1182" t="str">
        <f>IFERROR(VLOOKUP($A1182&amp;"-"&amp;H$1,'Conclusões cursos'!$E:$H,2,0),"")</f>
        <v/>
      </c>
      <c r="I1182" t="str">
        <f>IFERROR(VLOOKUP($A1182&amp;"-"&amp;H$1,'Conclusões cursos'!$E:$H,4,0),"")</f>
        <v/>
      </c>
      <c r="J1182" t="str">
        <f>IFERROR(VLOOKUP($A1182&amp;"-"&amp;J$1,'Conclusões cursos'!$E:$H,2,0),"")</f>
        <v>2007/2008</v>
      </c>
      <c r="K1182" t="str">
        <f>IFERROR(VLOOKUP($A1182&amp;"-"&amp;J$1,'Conclusões cursos'!$E:$H,4,0),"")</f>
        <v>2011/2012</v>
      </c>
      <c r="L1182" t="str">
        <f>IFERROR(VLOOKUP($A1182&amp;"-"&amp;L$1,'Conclusões cursos'!$E:$H,2,0),"")</f>
        <v/>
      </c>
      <c r="M1182" t="str">
        <f>IFERROR(VLOOKUP($A1182&amp;"-"&amp;L$1,'Conclusões cursos'!$E:$H,4,0),"")</f>
        <v/>
      </c>
      <c r="N1182" t="str">
        <f>IFERROR(VLOOKUP($A1182&amp;"-"&amp;N$1,'Conclusões cursos'!$E:$H,2,0),"")</f>
        <v/>
      </c>
      <c r="O1182" t="str">
        <f>IFERROR(VLOOKUP($A1182&amp;"-"&amp;N$1,'Conclusões cursos'!$E:$H,4,0),"")</f>
        <v/>
      </c>
    </row>
    <row r="1183" spans="1:15" x14ac:dyDescent="0.3">
      <c r="A1183">
        <v>200900689</v>
      </c>
      <c r="B1183" t="s">
        <v>2761</v>
      </c>
      <c r="C1183" t="s">
        <v>2762</v>
      </c>
      <c r="E1183" t="str">
        <f t="shared" si="18"/>
        <v xml:space="preserve">MIEIC </v>
      </c>
      <c r="F1183" t="str">
        <f>IFERROR(VLOOKUP($A1183&amp;"-"&amp;F$1,'Conclusões cursos'!$E:$H,2,0),"")</f>
        <v/>
      </c>
      <c r="G1183" t="str">
        <f>IFERROR(VLOOKUP($A1183&amp;"-"&amp;F$1,'Conclusões cursos'!$E:$H,4,0),"")</f>
        <v/>
      </c>
      <c r="H1183" t="str">
        <f>IFERROR(VLOOKUP($A1183&amp;"-"&amp;H$1,'Conclusões cursos'!$E:$H,2,0),"")</f>
        <v/>
      </c>
      <c r="I1183" t="str">
        <f>IFERROR(VLOOKUP($A1183&amp;"-"&amp;H$1,'Conclusões cursos'!$E:$H,4,0),"")</f>
        <v/>
      </c>
      <c r="J1183" t="str">
        <f>IFERROR(VLOOKUP($A1183&amp;"-"&amp;J$1,'Conclusões cursos'!$E:$H,2,0),"")</f>
        <v>2009/2010</v>
      </c>
      <c r="K1183" t="str">
        <f>IFERROR(VLOOKUP($A1183&amp;"-"&amp;J$1,'Conclusões cursos'!$E:$H,4,0),"")</f>
        <v>2013/2014</v>
      </c>
      <c r="L1183" t="str">
        <f>IFERROR(VLOOKUP($A1183&amp;"-"&amp;L$1,'Conclusões cursos'!$E:$H,2,0),"")</f>
        <v/>
      </c>
      <c r="M1183" t="str">
        <f>IFERROR(VLOOKUP($A1183&amp;"-"&amp;L$1,'Conclusões cursos'!$E:$H,4,0),"")</f>
        <v/>
      </c>
      <c r="N1183" t="str">
        <f>IFERROR(VLOOKUP($A1183&amp;"-"&amp;N$1,'Conclusões cursos'!$E:$H,2,0),"")</f>
        <v/>
      </c>
      <c r="O1183" t="str">
        <f>IFERROR(VLOOKUP($A1183&amp;"-"&amp;N$1,'Conclusões cursos'!$E:$H,4,0),"")</f>
        <v/>
      </c>
    </row>
    <row r="1184" spans="1:15" x14ac:dyDescent="0.3">
      <c r="A1184">
        <v>200604239</v>
      </c>
      <c r="B1184" t="s">
        <v>2763</v>
      </c>
      <c r="C1184" t="s">
        <v>2764</v>
      </c>
      <c r="E1184" t="str">
        <f t="shared" si="18"/>
        <v xml:space="preserve">MIEIC </v>
      </c>
      <c r="F1184" t="str">
        <f>IFERROR(VLOOKUP($A1184&amp;"-"&amp;F$1,'Conclusões cursos'!$E:$H,2,0),"")</f>
        <v/>
      </c>
      <c r="G1184" t="str">
        <f>IFERROR(VLOOKUP($A1184&amp;"-"&amp;F$1,'Conclusões cursos'!$E:$H,4,0),"")</f>
        <v/>
      </c>
      <c r="H1184" t="str">
        <f>IFERROR(VLOOKUP($A1184&amp;"-"&amp;H$1,'Conclusões cursos'!$E:$H,2,0),"")</f>
        <v/>
      </c>
      <c r="I1184" t="str">
        <f>IFERROR(VLOOKUP($A1184&amp;"-"&amp;H$1,'Conclusões cursos'!$E:$H,4,0),"")</f>
        <v/>
      </c>
      <c r="J1184" t="str">
        <f>IFERROR(VLOOKUP($A1184&amp;"-"&amp;J$1,'Conclusões cursos'!$E:$H,2,0),"")</f>
        <v>2006/2007</v>
      </c>
      <c r="K1184" t="str">
        <f>IFERROR(VLOOKUP($A1184&amp;"-"&amp;J$1,'Conclusões cursos'!$E:$H,4,0),"")</f>
        <v>2012/2013</v>
      </c>
      <c r="L1184" t="str">
        <f>IFERROR(VLOOKUP($A1184&amp;"-"&amp;L$1,'Conclusões cursos'!$E:$H,2,0),"")</f>
        <v/>
      </c>
      <c r="M1184" t="str">
        <f>IFERROR(VLOOKUP($A1184&amp;"-"&amp;L$1,'Conclusões cursos'!$E:$H,4,0),"")</f>
        <v/>
      </c>
      <c r="N1184" t="str">
        <f>IFERROR(VLOOKUP($A1184&amp;"-"&amp;N$1,'Conclusões cursos'!$E:$H,2,0),"")</f>
        <v/>
      </c>
      <c r="O1184" t="str">
        <f>IFERROR(VLOOKUP($A1184&amp;"-"&amp;N$1,'Conclusões cursos'!$E:$H,4,0),"")</f>
        <v/>
      </c>
    </row>
    <row r="1185" spans="1:15" x14ac:dyDescent="0.3">
      <c r="A1185">
        <v>201101774</v>
      </c>
      <c r="B1185" t="s">
        <v>2765</v>
      </c>
      <c r="C1185" t="s">
        <v>2766</v>
      </c>
      <c r="E1185" t="str">
        <f t="shared" si="18"/>
        <v xml:space="preserve">MIEIC </v>
      </c>
      <c r="F1185" t="str">
        <f>IFERROR(VLOOKUP($A1185&amp;"-"&amp;F$1,'Conclusões cursos'!$E:$H,2,0),"")</f>
        <v/>
      </c>
      <c r="G1185" t="str">
        <f>IFERROR(VLOOKUP($A1185&amp;"-"&amp;F$1,'Conclusões cursos'!$E:$H,4,0),"")</f>
        <v/>
      </c>
      <c r="H1185" t="str">
        <f>IFERROR(VLOOKUP($A1185&amp;"-"&amp;H$1,'Conclusões cursos'!$E:$H,2,0),"")</f>
        <v/>
      </c>
      <c r="I1185" t="str">
        <f>IFERROR(VLOOKUP($A1185&amp;"-"&amp;H$1,'Conclusões cursos'!$E:$H,4,0),"")</f>
        <v/>
      </c>
      <c r="J1185" t="str">
        <f>IFERROR(VLOOKUP($A1185&amp;"-"&amp;J$1,'Conclusões cursos'!$E:$H,2,0),"")</f>
        <v>2011/2012</v>
      </c>
      <c r="K1185" t="str">
        <f>IFERROR(VLOOKUP($A1185&amp;"-"&amp;J$1,'Conclusões cursos'!$E:$H,4,0),"")</f>
        <v>2015/2016</v>
      </c>
      <c r="L1185" t="str">
        <f>IFERROR(VLOOKUP($A1185&amp;"-"&amp;L$1,'Conclusões cursos'!$E:$H,2,0),"")</f>
        <v/>
      </c>
      <c r="M1185" t="str">
        <f>IFERROR(VLOOKUP($A1185&amp;"-"&amp;L$1,'Conclusões cursos'!$E:$H,4,0),"")</f>
        <v/>
      </c>
      <c r="N1185" t="str">
        <f>IFERROR(VLOOKUP($A1185&amp;"-"&amp;N$1,'Conclusões cursos'!$E:$H,2,0),"")</f>
        <v/>
      </c>
      <c r="O1185" t="str">
        <f>IFERROR(VLOOKUP($A1185&amp;"-"&amp;N$1,'Conclusões cursos'!$E:$H,4,0),"")</f>
        <v/>
      </c>
    </row>
    <row r="1186" spans="1:15" x14ac:dyDescent="0.3">
      <c r="A1186">
        <v>200702647</v>
      </c>
      <c r="B1186" t="s">
        <v>2767</v>
      </c>
      <c r="C1186" t="s">
        <v>2768</v>
      </c>
      <c r="E1186" t="str">
        <f t="shared" si="18"/>
        <v xml:space="preserve">MIEIC </v>
      </c>
      <c r="F1186" t="str">
        <f>IFERROR(VLOOKUP($A1186&amp;"-"&amp;F$1,'Conclusões cursos'!$E:$H,2,0),"")</f>
        <v/>
      </c>
      <c r="G1186" t="str">
        <f>IFERROR(VLOOKUP($A1186&amp;"-"&amp;F$1,'Conclusões cursos'!$E:$H,4,0),"")</f>
        <v/>
      </c>
      <c r="H1186" t="str">
        <f>IFERROR(VLOOKUP($A1186&amp;"-"&amp;H$1,'Conclusões cursos'!$E:$H,2,0),"")</f>
        <v/>
      </c>
      <c r="I1186" t="str">
        <f>IFERROR(VLOOKUP($A1186&amp;"-"&amp;H$1,'Conclusões cursos'!$E:$H,4,0),"")</f>
        <v/>
      </c>
      <c r="J1186" t="str">
        <f>IFERROR(VLOOKUP($A1186&amp;"-"&amp;J$1,'Conclusões cursos'!$E:$H,2,0),"")</f>
        <v>2007/2008</v>
      </c>
      <c r="K1186" t="str">
        <f>IFERROR(VLOOKUP($A1186&amp;"-"&amp;J$1,'Conclusões cursos'!$E:$H,4,0),"")</f>
        <v>2008/2009</v>
      </c>
      <c r="L1186" t="str">
        <f>IFERROR(VLOOKUP($A1186&amp;"-"&amp;L$1,'Conclusões cursos'!$E:$H,2,0),"")</f>
        <v/>
      </c>
      <c r="M1186" t="str">
        <f>IFERROR(VLOOKUP($A1186&amp;"-"&amp;L$1,'Conclusões cursos'!$E:$H,4,0),"")</f>
        <v/>
      </c>
      <c r="N1186" t="str">
        <f>IFERROR(VLOOKUP($A1186&amp;"-"&amp;N$1,'Conclusões cursos'!$E:$H,2,0),"")</f>
        <v/>
      </c>
      <c r="O1186" t="str">
        <f>IFERROR(VLOOKUP($A1186&amp;"-"&amp;N$1,'Conclusões cursos'!$E:$H,4,0),"")</f>
        <v/>
      </c>
    </row>
    <row r="1187" spans="1:15" x14ac:dyDescent="0.3">
      <c r="A1187">
        <v>201806389</v>
      </c>
      <c r="B1187" t="s">
        <v>452</v>
      </c>
      <c r="C1187" t="s">
        <v>453</v>
      </c>
      <c r="E1187" t="str">
        <f t="shared" si="18"/>
        <v xml:space="preserve">L.EIC </v>
      </c>
      <c r="F1187" t="str">
        <f>IFERROR(VLOOKUP($A1187&amp;"-"&amp;F$1,'Conclusões cursos'!$E:$H,2,0),"")</f>
        <v/>
      </c>
      <c r="G1187" t="str">
        <f>IFERROR(VLOOKUP($A1187&amp;"-"&amp;F$1,'Conclusões cursos'!$E:$H,4,0),"")</f>
        <v/>
      </c>
      <c r="H1187" t="str">
        <f>IFERROR(VLOOKUP($A1187&amp;"-"&amp;H$1,'Conclusões cursos'!$E:$H,2,0),"")</f>
        <v/>
      </c>
      <c r="I1187" t="str">
        <f>IFERROR(VLOOKUP($A1187&amp;"-"&amp;H$1,'Conclusões cursos'!$E:$H,4,0),"")</f>
        <v/>
      </c>
      <c r="J1187" t="str">
        <f>IFERROR(VLOOKUP($A1187&amp;"-"&amp;J$1,'Conclusões cursos'!$E:$H,2,0),"")</f>
        <v/>
      </c>
      <c r="K1187" t="str">
        <f>IFERROR(VLOOKUP($A1187&amp;"-"&amp;J$1,'Conclusões cursos'!$E:$H,4,0),"")</f>
        <v/>
      </c>
      <c r="L1187" t="str">
        <f>IFERROR(VLOOKUP($A1187&amp;"-"&amp;L$1,'Conclusões cursos'!$E:$H,2,0),"")</f>
        <v>2021/2022</v>
      </c>
      <c r="M1187" t="str">
        <f>IFERROR(VLOOKUP($A1187&amp;"-"&amp;L$1,'Conclusões cursos'!$E:$H,4,0),"")</f>
        <v>2021/2022</v>
      </c>
      <c r="N1187" t="str">
        <f>IFERROR(VLOOKUP($A1187&amp;"-"&amp;N$1,'Conclusões cursos'!$E:$H,2,0),"")</f>
        <v/>
      </c>
      <c r="O1187" t="str">
        <f>IFERROR(VLOOKUP($A1187&amp;"-"&amp;N$1,'Conclusões cursos'!$E:$H,4,0),"")</f>
        <v/>
      </c>
    </row>
    <row r="1188" spans="1:15" x14ac:dyDescent="0.3">
      <c r="A1188">
        <v>201104913</v>
      </c>
      <c r="B1188" t="s">
        <v>2769</v>
      </c>
      <c r="C1188" t="s">
        <v>2770</v>
      </c>
      <c r="E1188" t="str">
        <f t="shared" si="18"/>
        <v xml:space="preserve">MIEIC </v>
      </c>
      <c r="F1188" t="str">
        <f>IFERROR(VLOOKUP($A1188&amp;"-"&amp;F$1,'Conclusões cursos'!$E:$H,2,0),"")</f>
        <v/>
      </c>
      <c r="G1188" t="str">
        <f>IFERROR(VLOOKUP($A1188&amp;"-"&amp;F$1,'Conclusões cursos'!$E:$H,4,0),"")</f>
        <v/>
      </c>
      <c r="H1188" t="str">
        <f>IFERROR(VLOOKUP($A1188&amp;"-"&amp;H$1,'Conclusões cursos'!$E:$H,2,0),"")</f>
        <v/>
      </c>
      <c r="I1188" t="str">
        <f>IFERROR(VLOOKUP($A1188&amp;"-"&amp;H$1,'Conclusões cursos'!$E:$H,4,0),"")</f>
        <v/>
      </c>
      <c r="J1188" t="str">
        <f>IFERROR(VLOOKUP($A1188&amp;"-"&amp;J$1,'Conclusões cursos'!$E:$H,2,0),"")</f>
        <v>2015/2016</v>
      </c>
      <c r="K1188" t="str">
        <f>IFERROR(VLOOKUP($A1188&amp;"-"&amp;J$1,'Conclusões cursos'!$E:$H,4,0),"")</f>
        <v>2019/2020</v>
      </c>
      <c r="L1188" t="str">
        <f>IFERROR(VLOOKUP($A1188&amp;"-"&amp;L$1,'Conclusões cursos'!$E:$H,2,0),"")</f>
        <v/>
      </c>
      <c r="M1188" t="str">
        <f>IFERROR(VLOOKUP($A1188&amp;"-"&amp;L$1,'Conclusões cursos'!$E:$H,4,0),"")</f>
        <v/>
      </c>
      <c r="N1188" t="str">
        <f>IFERROR(VLOOKUP($A1188&amp;"-"&amp;N$1,'Conclusões cursos'!$E:$H,2,0),"")</f>
        <v/>
      </c>
      <c r="O1188" t="str">
        <f>IFERROR(VLOOKUP($A1188&amp;"-"&amp;N$1,'Conclusões cursos'!$E:$H,4,0),"")</f>
        <v/>
      </c>
    </row>
    <row r="1189" spans="1:15" x14ac:dyDescent="0.3">
      <c r="A1189">
        <v>201405490</v>
      </c>
      <c r="B1189" t="s">
        <v>2771</v>
      </c>
      <c r="C1189" t="s">
        <v>2772</v>
      </c>
      <c r="E1189" t="str">
        <f t="shared" si="18"/>
        <v xml:space="preserve">MIEIC </v>
      </c>
      <c r="F1189" t="str">
        <f>IFERROR(VLOOKUP($A1189&amp;"-"&amp;F$1,'Conclusões cursos'!$E:$H,2,0),"")</f>
        <v/>
      </c>
      <c r="G1189" t="str">
        <f>IFERROR(VLOOKUP($A1189&amp;"-"&amp;F$1,'Conclusões cursos'!$E:$H,4,0),"")</f>
        <v/>
      </c>
      <c r="H1189" t="str">
        <f>IFERROR(VLOOKUP($A1189&amp;"-"&amp;H$1,'Conclusões cursos'!$E:$H,2,0),"")</f>
        <v/>
      </c>
      <c r="I1189" t="str">
        <f>IFERROR(VLOOKUP($A1189&amp;"-"&amp;H$1,'Conclusões cursos'!$E:$H,4,0),"")</f>
        <v/>
      </c>
      <c r="J1189" t="str">
        <f>IFERROR(VLOOKUP($A1189&amp;"-"&amp;J$1,'Conclusões cursos'!$E:$H,2,0),"")</f>
        <v>2014/2015</v>
      </c>
      <c r="K1189" t="str">
        <f>IFERROR(VLOOKUP($A1189&amp;"-"&amp;J$1,'Conclusões cursos'!$E:$H,4,0),"")</f>
        <v>2018/2019</v>
      </c>
      <c r="L1189" t="str">
        <f>IFERROR(VLOOKUP($A1189&amp;"-"&amp;L$1,'Conclusões cursos'!$E:$H,2,0),"")</f>
        <v/>
      </c>
      <c r="M1189" t="str">
        <f>IFERROR(VLOOKUP($A1189&amp;"-"&amp;L$1,'Conclusões cursos'!$E:$H,4,0),"")</f>
        <v/>
      </c>
      <c r="N1189" t="str">
        <f>IFERROR(VLOOKUP($A1189&amp;"-"&amp;N$1,'Conclusões cursos'!$E:$H,2,0),"")</f>
        <v/>
      </c>
      <c r="O1189" t="str">
        <f>IFERROR(VLOOKUP($A1189&amp;"-"&amp;N$1,'Conclusões cursos'!$E:$H,4,0),"")</f>
        <v/>
      </c>
    </row>
    <row r="1190" spans="1:15" x14ac:dyDescent="0.3">
      <c r="A1190">
        <v>199804401</v>
      </c>
      <c r="B1190" t="s">
        <v>4649</v>
      </c>
      <c r="C1190" t="s">
        <v>4650</v>
      </c>
      <c r="E1190" t="str">
        <f t="shared" si="18"/>
        <v xml:space="preserve">LEIC </v>
      </c>
      <c r="F1190" t="str">
        <f>IFERROR(VLOOKUP($A1190&amp;"-"&amp;F$1,'Conclusões cursos'!$E:$H,2,0),"")</f>
        <v>1998/1999</v>
      </c>
      <c r="G1190" t="str">
        <f>IFERROR(VLOOKUP($A1190&amp;"-"&amp;F$1,'Conclusões cursos'!$E:$H,4,0),"")</f>
        <v>2006/2007</v>
      </c>
      <c r="H1190" t="str">
        <f>IFERROR(VLOOKUP($A1190&amp;"-"&amp;H$1,'Conclusões cursos'!$E:$H,2,0),"")</f>
        <v/>
      </c>
      <c r="I1190" t="str">
        <f>IFERROR(VLOOKUP($A1190&amp;"-"&amp;H$1,'Conclusões cursos'!$E:$H,4,0),"")</f>
        <v/>
      </c>
      <c r="J1190" t="str">
        <f>IFERROR(VLOOKUP($A1190&amp;"-"&amp;J$1,'Conclusões cursos'!$E:$H,2,0),"")</f>
        <v/>
      </c>
      <c r="K1190" t="str">
        <f>IFERROR(VLOOKUP($A1190&amp;"-"&amp;J$1,'Conclusões cursos'!$E:$H,4,0),"")</f>
        <v/>
      </c>
      <c r="L1190" t="str">
        <f>IFERROR(VLOOKUP($A1190&amp;"-"&amp;L$1,'Conclusões cursos'!$E:$H,2,0),"")</f>
        <v/>
      </c>
      <c r="M1190" t="str">
        <f>IFERROR(VLOOKUP($A1190&amp;"-"&amp;L$1,'Conclusões cursos'!$E:$H,4,0),"")</f>
        <v/>
      </c>
      <c r="N1190" t="str">
        <f>IFERROR(VLOOKUP($A1190&amp;"-"&amp;N$1,'Conclusões cursos'!$E:$H,2,0),"")</f>
        <v/>
      </c>
      <c r="O1190" t="str">
        <f>IFERROR(VLOOKUP($A1190&amp;"-"&amp;N$1,'Conclusões cursos'!$E:$H,4,0),"")</f>
        <v/>
      </c>
    </row>
    <row r="1191" spans="1:15" x14ac:dyDescent="0.3">
      <c r="A1191">
        <v>200200975</v>
      </c>
      <c r="B1191" t="s">
        <v>2773</v>
      </c>
      <c r="C1191" t="s">
        <v>2774</v>
      </c>
      <c r="E1191" t="str">
        <f t="shared" si="18"/>
        <v xml:space="preserve">MIEIC </v>
      </c>
      <c r="F1191" t="str">
        <f>IFERROR(VLOOKUP($A1191&amp;"-"&amp;F$1,'Conclusões cursos'!$E:$H,2,0),"")</f>
        <v/>
      </c>
      <c r="G1191" t="str">
        <f>IFERROR(VLOOKUP($A1191&amp;"-"&amp;F$1,'Conclusões cursos'!$E:$H,4,0),"")</f>
        <v/>
      </c>
      <c r="H1191" t="str">
        <f>IFERROR(VLOOKUP($A1191&amp;"-"&amp;H$1,'Conclusões cursos'!$E:$H,2,0),"")</f>
        <v/>
      </c>
      <c r="I1191" t="str">
        <f>IFERROR(VLOOKUP($A1191&amp;"-"&amp;H$1,'Conclusões cursos'!$E:$H,4,0),"")</f>
        <v/>
      </c>
      <c r="J1191" t="str">
        <f>IFERROR(VLOOKUP($A1191&amp;"-"&amp;J$1,'Conclusões cursos'!$E:$H,2,0),"")</f>
        <v>2002/2003</v>
      </c>
      <c r="K1191" t="str">
        <f>IFERROR(VLOOKUP($A1191&amp;"-"&amp;J$1,'Conclusões cursos'!$E:$H,4,0),"")</f>
        <v>2007/2008</v>
      </c>
      <c r="L1191" t="str">
        <f>IFERROR(VLOOKUP($A1191&amp;"-"&amp;L$1,'Conclusões cursos'!$E:$H,2,0),"")</f>
        <v/>
      </c>
      <c r="M1191" t="str">
        <f>IFERROR(VLOOKUP($A1191&amp;"-"&amp;L$1,'Conclusões cursos'!$E:$H,4,0),"")</f>
        <v/>
      </c>
      <c r="N1191" t="str">
        <f>IFERROR(VLOOKUP($A1191&amp;"-"&amp;N$1,'Conclusões cursos'!$E:$H,2,0),"")</f>
        <v/>
      </c>
      <c r="O1191" t="str">
        <f>IFERROR(VLOOKUP($A1191&amp;"-"&amp;N$1,'Conclusões cursos'!$E:$H,4,0),"")</f>
        <v/>
      </c>
    </row>
    <row r="1192" spans="1:15" x14ac:dyDescent="0.3">
      <c r="A1192">
        <v>200406096</v>
      </c>
      <c r="B1192" t="s">
        <v>2775</v>
      </c>
      <c r="C1192" t="s">
        <v>2776</v>
      </c>
      <c r="E1192" t="str">
        <f t="shared" si="18"/>
        <v xml:space="preserve">MIEIC </v>
      </c>
      <c r="F1192" t="str">
        <f>IFERROR(VLOOKUP($A1192&amp;"-"&amp;F$1,'Conclusões cursos'!$E:$H,2,0),"")</f>
        <v/>
      </c>
      <c r="G1192" t="str">
        <f>IFERROR(VLOOKUP($A1192&amp;"-"&amp;F$1,'Conclusões cursos'!$E:$H,4,0),"")</f>
        <v/>
      </c>
      <c r="H1192" t="str">
        <f>IFERROR(VLOOKUP($A1192&amp;"-"&amp;H$1,'Conclusões cursos'!$E:$H,2,0),"")</f>
        <v/>
      </c>
      <c r="I1192" t="str">
        <f>IFERROR(VLOOKUP($A1192&amp;"-"&amp;H$1,'Conclusões cursos'!$E:$H,4,0),"")</f>
        <v/>
      </c>
      <c r="J1192" t="str">
        <f>IFERROR(VLOOKUP($A1192&amp;"-"&amp;J$1,'Conclusões cursos'!$E:$H,2,0),"")</f>
        <v>2004/2005</v>
      </c>
      <c r="K1192" t="str">
        <f>IFERROR(VLOOKUP($A1192&amp;"-"&amp;J$1,'Conclusões cursos'!$E:$H,4,0),"")</f>
        <v>2008/2009</v>
      </c>
      <c r="L1192" t="str">
        <f>IFERROR(VLOOKUP($A1192&amp;"-"&amp;L$1,'Conclusões cursos'!$E:$H,2,0),"")</f>
        <v/>
      </c>
      <c r="M1192" t="str">
        <f>IFERROR(VLOOKUP($A1192&amp;"-"&amp;L$1,'Conclusões cursos'!$E:$H,4,0),"")</f>
        <v/>
      </c>
      <c r="N1192" t="str">
        <f>IFERROR(VLOOKUP($A1192&amp;"-"&amp;N$1,'Conclusões cursos'!$E:$H,2,0),"")</f>
        <v/>
      </c>
      <c r="O1192" t="str">
        <f>IFERROR(VLOOKUP($A1192&amp;"-"&amp;N$1,'Conclusões cursos'!$E:$H,4,0),"")</f>
        <v/>
      </c>
    </row>
    <row r="1193" spans="1:15" x14ac:dyDescent="0.3">
      <c r="A1193">
        <v>201405163</v>
      </c>
      <c r="B1193" t="s">
        <v>2777</v>
      </c>
      <c r="C1193" t="s">
        <v>2778</v>
      </c>
      <c r="E1193" t="str">
        <f t="shared" si="18"/>
        <v xml:space="preserve">MIEIC </v>
      </c>
      <c r="F1193" t="str">
        <f>IFERROR(VLOOKUP($A1193&amp;"-"&amp;F$1,'Conclusões cursos'!$E:$H,2,0),"")</f>
        <v/>
      </c>
      <c r="G1193" t="str">
        <f>IFERROR(VLOOKUP($A1193&amp;"-"&amp;F$1,'Conclusões cursos'!$E:$H,4,0),"")</f>
        <v/>
      </c>
      <c r="H1193" t="str">
        <f>IFERROR(VLOOKUP($A1193&amp;"-"&amp;H$1,'Conclusões cursos'!$E:$H,2,0),"")</f>
        <v/>
      </c>
      <c r="I1193" t="str">
        <f>IFERROR(VLOOKUP($A1193&amp;"-"&amp;H$1,'Conclusões cursos'!$E:$H,4,0),"")</f>
        <v/>
      </c>
      <c r="J1193" t="str">
        <f>IFERROR(VLOOKUP($A1193&amp;"-"&amp;J$1,'Conclusões cursos'!$E:$H,2,0),"")</f>
        <v>2014/2015</v>
      </c>
      <c r="K1193" t="str">
        <f>IFERROR(VLOOKUP($A1193&amp;"-"&amp;J$1,'Conclusões cursos'!$E:$H,4,0),"")</f>
        <v>2019/2020</v>
      </c>
      <c r="L1193" t="str">
        <f>IFERROR(VLOOKUP($A1193&amp;"-"&amp;L$1,'Conclusões cursos'!$E:$H,2,0),"")</f>
        <v/>
      </c>
      <c r="M1193" t="str">
        <f>IFERROR(VLOOKUP($A1193&amp;"-"&amp;L$1,'Conclusões cursos'!$E:$H,4,0),"")</f>
        <v/>
      </c>
      <c r="N1193" t="str">
        <f>IFERROR(VLOOKUP($A1193&amp;"-"&amp;N$1,'Conclusões cursos'!$E:$H,2,0),"")</f>
        <v/>
      </c>
      <c r="O1193" t="str">
        <f>IFERROR(VLOOKUP($A1193&amp;"-"&amp;N$1,'Conclusões cursos'!$E:$H,4,0),"")</f>
        <v/>
      </c>
    </row>
    <row r="1194" spans="1:15" x14ac:dyDescent="0.3">
      <c r="A1194">
        <v>201805199</v>
      </c>
      <c r="B1194" t="s">
        <v>454</v>
      </c>
      <c r="C1194" t="s">
        <v>455</v>
      </c>
      <c r="E1194" t="str">
        <f t="shared" si="18"/>
        <v xml:space="preserve">L.EIC </v>
      </c>
      <c r="F1194" t="str">
        <f>IFERROR(VLOOKUP($A1194&amp;"-"&amp;F$1,'Conclusões cursos'!$E:$H,2,0),"")</f>
        <v/>
      </c>
      <c r="G1194" t="str">
        <f>IFERROR(VLOOKUP($A1194&amp;"-"&amp;F$1,'Conclusões cursos'!$E:$H,4,0),"")</f>
        <v/>
      </c>
      <c r="H1194" t="str">
        <f>IFERROR(VLOOKUP($A1194&amp;"-"&amp;H$1,'Conclusões cursos'!$E:$H,2,0),"")</f>
        <v/>
      </c>
      <c r="I1194" t="str">
        <f>IFERROR(VLOOKUP($A1194&amp;"-"&amp;H$1,'Conclusões cursos'!$E:$H,4,0),"")</f>
        <v/>
      </c>
      <c r="J1194" t="str">
        <f>IFERROR(VLOOKUP($A1194&amp;"-"&amp;J$1,'Conclusões cursos'!$E:$H,2,0),"")</f>
        <v/>
      </c>
      <c r="K1194" t="str">
        <f>IFERROR(VLOOKUP($A1194&amp;"-"&amp;J$1,'Conclusões cursos'!$E:$H,4,0),"")</f>
        <v/>
      </c>
      <c r="L1194" t="str">
        <f>IFERROR(VLOOKUP($A1194&amp;"-"&amp;L$1,'Conclusões cursos'!$E:$H,2,0),"")</f>
        <v>2021/2022</v>
      </c>
      <c r="M1194" t="str">
        <f>IFERROR(VLOOKUP($A1194&amp;"-"&amp;L$1,'Conclusões cursos'!$E:$H,4,0),"")</f>
        <v>2021/2022</v>
      </c>
      <c r="N1194" t="str">
        <f>IFERROR(VLOOKUP($A1194&amp;"-"&amp;N$1,'Conclusões cursos'!$E:$H,2,0),"")</f>
        <v/>
      </c>
      <c r="O1194" t="str">
        <f>IFERROR(VLOOKUP($A1194&amp;"-"&amp;N$1,'Conclusões cursos'!$E:$H,4,0),"")</f>
        <v/>
      </c>
    </row>
    <row r="1195" spans="1:15" x14ac:dyDescent="0.3">
      <c r="A1195">
        <v>202007855</v>
      </c>
      <c r="B1195" t="s">
        <v>456</v>
      </c>
      <c r="C1195" t="s">
        <v>457</v>
      </c>
      <c r="E1195" t="str">
        <f t="shared" si="18"/>
        <v xml:space="preserve">L.EIC </v>
      </c>
      <c r="F1195" t="str">
        <f>IFERROR(VLOOKUP($A1195&amp;"-"&amp;F$1,'Conclusões cursos'!$E:$H,2,0),"")</f>
        <v/>
      </c>
      <c r="G1195" t="str">
        <f>IFERROR(VLOOKUP($A1195&amp;"-"&amp;F$1,'Conclusões cursos'!$E:$H,4,0),"")</f>
        <v/>
      </c>
      <c r="H1195" t="str">
        <f>IFERROR(VLOOKUP($A1195&amp;"-"&amp;H$1,'Conclusões cursos'!$E:$H,2,0),"")</f>
        <v/>
      </c>
      <c r="I1195" t="str">
        <f>IFERROR(VLOOKUP($A1195&amp;"-"&amp;H$1,'Conclusões cursos'!$E:$H,4,0),"")</f>
        <v/>
      </c>
      <c r="J1195" t="str">
        <f>IFERROR(VLOOKUP($A1195&amp;"-"&amp;J$1,'Conclusões cursos'!$E:$H,2,0),"")</f>
        <v/>
      </c>
      <c r="K1195" t="str">
        <f>IFERROR(VLOOKUP($A1195&amp;"-"&amp;J$1,'Conclusões cursos'!$E:$H,4,0),"")</f>
        <v/>
      </c>
      <c r="L1195" t="str">
        <f>IFERROR(VLOOKUP($A1195&amp;"-"&amp;L$1,'Conclusões cursos'!$E:$H,2,0),"")</f>
        <v>2021/2022</v>
      </c>
      <c r="M1195" t="str">
        <f>IFERROR(VLOOKUP($A1195&amp;"-"&amp;L$1,'Conclusões cursos'!$E:$H,4,0),"")</f>
        <v>2023/2024</v>
      </c>
      <c r="N1195" t="str">
        <f>IFERROR(VLOOKUP($A1195&amp;"-"&amp;N$1,'Conclusões cursos'!$E:$H,2,0),"")</f>
        <v/>
      </c>
      <c r="O1195" t="str">
        <f>IFERROR(VLOOKUP($A1195&amp;"-"&amp;N$1,'Conclusões cursos'!$E:$H,4,0),"")</f>
        <v/>
      </c>
    </row>
    <row r="1196" spans="1:15" x14ac:dyDescent="0.3">
      <c r="A1196">
        <v>200605186</v>
      </c>
      <c r="B1196" t="s">
        <v>2779</v>
      </c>
      <c r="C1196" t="s">
        <v>2780</v>
      </c>
      <c r="E1196" t="str">
        <f t="shared" si="18"/>
        <v xml:space="preserve">MIEIC </v>
      </c>
      <c r="F1196" t="str">
        <f>IFERROR(VLOOKUP($A1196&amp;"-"&amp;F$1,'Conclusões cursos'!$E:$H,2,0),"")</f>
        <v/>
      </c>
      <c r="G1196" t="str">
        <f>IFERROR(VLOOKUP($A1196&amp;"-"&amp;F$1,'Conclusões cursos'!$E:$H,4,0),"")</f>
        <v/>
      </c>
      <c r="H1196" t="str">
        <f>IFERROR(VLOOKUP($A1196&amp;"-"&amp;H$1,'Conclusões cursos'!$E:$H,2,0),"")</f>
        <v/>
      </c>
      <c r="I1196" t="str">
        <f>IFERROR(VLOOKUP($A1196&amp;"-"&amp;H$1,'Conclusões cursos'!$E:$H,4,0),"")</f>
        <v/>
      </c>
      <c r="J1196" t="str">
        <f>IFERROR(VLOOKUP($A1196&amp;"-"&amp;J$1,'Conclusões cursos'!$E:$H,2,0),"")</f>
        <v>2006/2007</v>
      </c>
      <c r="K1196" t="str">
        <f>IFERROR(VLOOKUP($A1196&amp;"-"&amp;J$1,'Conclusões cursos'!$E:$H,4,0),"")</f>
        <v>2011/2012</v>
      </c>
      <c r="L1196" t="str">
        <f>IFERROR(VLOOKUP($A1196&amp;"-"&amp;L$1,'Conclusões cursos'!$E:$H,2,0),"")</f>
        <v/>
      </c>
      <c r="M1196" t="str">
        <f>IFERROR(VLOOKUP($A1196&amp;"-"&amp;L$1,'Conclusões cursos'!$E:$H,4,0),"")</f>
        <v/>
      </c>
      <c r="N1196" t="str">
        <f>IFERROR(VLOOKUP($A1196&amp;"-"&amp;N$1,'Conclusões cursos'!$E:$H,2,0),"")</f>
        <v/>
      </c>
      <c r="O1196" t="str">
        <f>IFERROR(VLOOKUP($A1196&amp;"-"&amp;N$1,'Conclusões cursos'!$E:$H,4,0),"")</f>
        <v/>
      </c>
    </row>
    <row r="1197" spans="1:15" x14ac:dyDescent="0.3">
      <c r="A1197">
        <v>201106781</v>
      </c>
      <c r="B1197" t="s">
        <v>2781</v>
      </c>
      <c r="C1197" t="s">
        <v>2782</v>
      </c>
      <c r="E1197" t="str">
        <f t="shared" si="18"/>
        <v xml:space="preserve">MIEIC </v>
      </c>
      <c r="F1197" t="str">
        <f>IFERROR(VLOOKUP($A1197&amp;"-"&amp;F$1,'Conclusões cursos'!$E:$H,2,0),"")</f>
        <v/>
      </c>
      <c r="G1197" t="str">
        <f>IFERROR(VLOOKUP($A1197&amp;"-"&amp;F$1,'Conclusões cursos'!$E:$H,4,0),"")</f>
        <v/>
      </c>
      <c r="H1197" t="str">
        <f>IFERROR(VLOOKUP($A1197&amp;"-"&amp;H$1,'Conclusões cursos'!$E:$H,2,0),"")</f>
        <v/>
      </c>
      <c r="I1197" t="str">
        <f>IFERROR(VLOOKUP($A1197&amp;"-"&amp;H$1,'Conclusões cursos'!$E:$H,4,0),"")</f>
        <v/>
      </c>
      <c r="J1197" t="str">
        <f>IFERROR(VLOOKUP($A1197&amp;"-"&amp;J$1,'Conclusões cursos'!$E:$H,2,0),"")</f>
        <v>2011/2012</v>
      </c>
      <c r="K1197" t="str">
        <f>IFERROR(VLOOKUP($A1197&amp;"-"&amp;J$1,'Conclusões cursos'!$E:$H,4,0),"")</f>
        <v>2015/2016</v>
      </c>
      <c r="L1197" t="str">
        <f>IFERROR(VLOOKUP($A1197&amp;"-"&amp;L$1,'Conclusões cursos'!$E:$H,2,0),"")</f>
        <v/>
      </c>
      <c r="M1197" t="str">
        <f>IFERROR(VLOOKUP($A1197&amp;"-"&amp;L$1,'Conclusões cursos'!$E:$H,4,0),"")</f>
        <v/>
      </c>
      <c r="N1197" t="str">
        <f>IFERROR(VLOOKUP($A1197&amp;"-"&amp;N$1,'Conclusões cursos'!$E:$H,2,0),"")</f>
        <v/>
      </c>
      <c r="O1197" t="str">
        <f>IFERROR(VLOOKUP($A1197&amp;"-"&amp;N$1,'Conclusões cursos'!$E:$H,4,0),"")</f>
        <v/>
      </c>
    </row>
    <row r="1198" spans="1:15" x14ac:dyDescent="0.3">
      <c r="A1198">
        <v>200900579</v>
      </c>
      <c r="B1198" t="s">
        <v>2783</v>
      </c>
      <c r="C1198" t="s">
        <v>2784</v>
      </c>
      <c r="E1198" t="str">
        <f t="shared" si="18"/>
        <v xml:space="preserve">MIEIC </v>
      </c>
      <c r="F1198" t="str">
        <f>IFERROR(VLOOKUP($A1198&amp;"-"&amp;F$1,'Conclusões cursos'!$E:$H,2,0),"")</f>
        <v/>
      </c>
      <c r="G1198" t="str">
        <f>IFERROR(VLOOKUP($A1198&amp;"-"&amp;F$1,'Conclusões cursos'!$E:$H,4,0),"")</f>
        <v/>
      </c>
      <c r="H1198" t="str">
        <f>IFERROR(VLOOKUP($A1198&amp;"-"&amp;H$1,'Conclusões cursos'!$E:$H,2,0),"")</f>
        <v/>
      </c>
      <c r="I1198" t="str">
        <f>IFERROR(VLOOKUP($A1198&amp;"-"&amp;H$1,'Conclusões cursos'!$E:$H,4,0),"")</f>
        <v/>
      </c>
      <c r="J1198" t="str">
        <f>IFERROR(VLOOKUP($A1198&amp;"-"&amp;J$1,'Conclusões cursos'!$E:$H,2,0),"")</f>
        <v>2013/2014</v>
      </c>
      <c r="K1198" t="str">
        <f>IFERROR(VLOOKUP($A1198&amp;"-"&amp;J$1,'Conclusões cursos'!$E:$H,4,0),"")</f>
        <v>2017/2018</v>
      </c>
      <c r="L1198" t="str">
        <f>IFERROR(VLOOKUP($A1198&amp;"-"&amp;L$1,'Conclusões cursos'!$E:$H,2,0),"")</f>
        <v/>
      </c>
      <c r="M1198" t="str">
        <f>IFERROR(VLOOKUP($A1198&amp;"-"&amp;L$1,'Conclusões cursos'!$E:$H,4,0),"")</f>
        <v/>
      </c>
      <c r="N1198" t="str">
        <f>IFERROR(VLOOKUP($A1198&amp;"-"&amp;N$1,'Conclusões cursos'!$E:$H,2,0),"")</f>
        <v/>
      </c>
      <c r="O1198" t="str">
        <f>IFERROR(VLOOKUP($A1198&amp;"-"&amp;N$1,'Conclusões cursos'!$E:$H,4,0),"")</f>
        <v/>
      </c>
    </row>
    <row r="1199" spans="1:15" x14ac:dyDescent="0.3">
      <c r="A1199">
        <v>201206047</v>
      </c>
      <c r="B1199" t="s">
        <v>2785</v>
      </c>
      <c r="C1199" t="s">
        <v>2786</v>
      </c>
      <c r="E1199" t="str">
        <f t="shared" si="18"/>
        <v xml:space="preserve">MIEIC </v>
      </c>
      <c r="F1199" t="str">
        <f>IFERROR(VLOOKUP($A1199&amp;"-"&amp;F$1,'Conclusões cursos'!$E:$H,2,0),"")</f>
        <v/>
      </c>
      <c r="G1199" t="str">
        <f>IFERROR(VLOOKUP($A1199&amp;"-"&amp;F$1,'Conclusões cursos'!$E:$H,4,0),"")</f>
        <v/>
      </c>
      <c r="H1199" t="str">
        <f>IFERROR(VLOOKUP($A1199&amp;"-"&amp;H$1,'Conclusões cursos'!$E:$H,2,0),"")</f>
        <v/>
      </c>
      <c r="I1199" t="str">
        <f>IFERROR(VLOOKUP($A1199&amp;"-"&amp;H$1,'Conclusões cursos'!$E:$H,4,0),"")</f>
        <v/>
      </c>
      <c r="J1199" t="str">
        <f>IFERROR(VLOOKUP($A1199&amp;"-"&amp;J$1,'Conclusões cursos'!$E:$H,2,0),"")</f>
        <v>2012/2013</v>
      </c>
      <c r="K1199" t="str">
        <f>IFERROR(VLOOKUP($A1199&amp;"-"&amp;J$1,'Conclusões cursos'!$E:$H,4,0),"")</f>
        <v>2016/2017</v>
      </c>
      <c r="L1199" t="str">
        <f>IFERROR(VLOOKUP($A1199&amp;"-"&amp;L$1,'Conclusões cursos'!$E:$H,2,0),"")</f>
        <v/>
      </c>
      <c r="M1199" t="str">
        <f>IFERROR(VLOOKUP($A1199&amp;"-"&amp;L$1,'Conclusões cursos'!$E:$H,4,0),"")</f>
        <v/>
      </c>
      <c r="N1199" t="str">
        <f>IFERROR(VLOOKUP($A1199&amp;"-"&amp;N$1,'Conclusões cursos'!$E:$H,2,0),"")</f>
        <v/>
      </c>
      <c r="O1199" t="str">
        <f>IFERROR(VLOOKUP($A1199&amp;"-"&amp;N$1,'Conclusões cursos'!$E:$H,4,0),"")</f>
        <v/>
      </c>
    </row>
    <row r="1200" spans="1:15" x14ac:dyDescent="0.3">
      <c r="A1200">
        <v>199703264</v>
      </c>
      <c r="B1200" t="s">
        <v>4651</v>
      </c>
      <c r="C1200" t="s">
        <v>4652</v>
      </c>
      <c r="E1200" t="str">
        <f t="shared" si="18"/>
        <v xml:space="preserve">LEIC </v>
      </c>
      <c r="F1200" t="str">
        <f>IFERROR(VLOOKUP($A1200&amp;"-"&amp;F$1,'Conclusões cursos'!$E:$H,2,0),"")</f>
        <v>1997/1998</v>
      </c>
      <c r="G1200" t="str">
        <f>IFERROR(VLOOKUP($A1200&amp;"-"&amp;F$1,'Conclusões cursos'!$E:$H,4,0),"")</f>
        <v>2004/2005</v>
      </c>
      <c r="H1200" t="str">
        <f>IFERROR(VLOOKUP($A1200&amp;"-"&amp;H$1,'Conclusões cursos'!$E:$H,2,0),"")</f>
        <v/>
      </c>
      <c r="I1200" t="str">
        <f>IFERROR(VLOOKUP($A1200&amp;"-"&amp;H$1,'Conclusões cursos'!$E:$H,4,0),"")</f>
        <v/>
      </c>
      <c r="J1200" t="str">
        <f>IFERROR(VLOOKUP($A1200&amp;"-"&amp;J$1,'Conclusões cursos'!$E:$H,2,0),"")</f>
        <v/>
      </c>
      <c r="K1200" t="str">
        <f>IFERROR(VLOOKUP($A1200&amp;"-"&amp;J$1,'Conclusões cursos'!$E:$H,4,0),"")</f>
        <v/>
      </c>
      <c r="L1200" t="str">
        <f>IFERROR(VLOOKUP($A1200&amp;"-"&amp;L$1,'Conclusões cursos'!$E:$H,2,0),"")</f>
        <v/>
      </c>
      <c r="M1200" t="str">
        <f>IFERROR(VLOOKUP($A1200&amp;"-"&amp;L$1,'Conclusões cursos'!$E:$H,4,0),"")</f>
        <v/>
      </c>
      <c r="N1200" t="str">
        <f>IFERROR(VLOOKUP($A1200&amp;"-"&amp;N$1,'Conclusões cursos'!$E:$H,2,0),"")</f>
        <v/>
      </c>
      <c r="O1200" t="str">
        <f>IFERROR(VLOOKUP($A1200&amp;"-"&amp;N$1,'Conclusões cursos'!$E:$H,4,0),"")</f>
        <v/>
      </c>
    </row>
    <row r="1201" spans="1:15" x14ac:dyDescent="0.3">
      <c r="A1201">
        <v>201200615</v>
      </c>
      <c r="B1201" t="s">
        <v>2787</v>
      </c>
      <c r="C1201" t="s">
        <v>2788</v>
      </c>
      <c r="E1201" t="str">
        <f t="shared" si="18"/>
        <v xml:space="preserve">MIEIC </v>
      </c>
      <c r="F1201" t="str">
        <f>IFERROR(VLOOKUP($A1201&amp;"-"&amp;F$1,'Conclusões cursos'!$E:$H,2,0),"")</f>
        <v/>
      </c>
      <c r="G1201" t="str">
        <f>IFERROR(VLOOKUP($A1201&amp;"-"&amp;F$1,'Conclusões cursos'!$E:$H,4,0),"")</f>
        <v/>
      </c>
      <c r="H1201" t="str">
        <f>IFERROR(VLOOKUP($A1201&amp;"-"&amp;H$1,'Conclusões cursos'!$E:$H,2,0),"")</f>
        <v/>
      </c>
      <c r="I1201" t="str">
        <f>IFERROR(VLOOKUP($A1201&amp;"-"&amp;H$1,'Conclusões cursos'!$E:$H,4,0),"")</f>
        <v/>
      </c>
      <c r="J1201" t="str">
        <f>IFERROR(VLOOKUP($A1201&amp;"-"&amp;J$1,'Conclusões cursos'!$E:$H,2,0),"")</f>
        <v>2012/2013</v>
      </c>
      <c r="K1201" t="str">
        <f>IFERROR(VLOOKUP($A1201&amp;"-"&amp;J$1,'Conclusões cursos'!$E:$H,4,0),"")</f>
        <v>2016/2017</v>
      </c>
      <c r="L1201" t="str">
        <f>IFERROR(VLOOKUP($A1201&amp;"-"&amp;L$1,'Conclusões cursos'!$E:$H,2,0),"")</f>
        <v/>
      </c>
      <c r="M1201" t="str">
        <f>IFERROR(VLOOKUP($A1201&amp;"-"&amp;L$1,'Conclusões cursos'!$E:$H,4,0),"")</f>
        <v/>
      </c>
      <c r="N1201" t="str">
        <f>IFERROR(VLOOKUP($A1201&amp;"-"&amp;N$1,'Conclusões cursos'!$E:$H,2,0),"")</f>
        <v/>
      </c>
      <c r="O1201" t="str">
        <f>IFERROR(VLOOKUP($A1201&amp;"-"&amp;N$1,'Conclusões cursos'!$E:$H,4,0),"")</f>
        <v/>
      </c>
    </row>
    <row r="1202" spans="1:15" x14ac:dyDescent="0.3">
      <c r="A1202">
        <v>201705254</v>
      </c>
      <c r="B1202" t="s">
        <v>458</v>
      </c>
      <c r="C1202" t="s">
        <v>459</v>
      </c>
      <c r="E1202" t="str">
        <f t="shared" si="18"/>
        <v>L.EIC M.EIC</v>
      </c>
      <c r="F1202" t="str">
        <f>IFERROR(VLOOKUP($A1202&amp;"-"&amp;F$1,'Conclusões cursos'!$E:$H,2,0),"")</f>
        <v/>
      </c>
      <c r="G1202" t="str">
        <f>IFERROR(VLOOKUP($A1202&amp;"-"&amp;F$1,'Conclusões cursos'!$E:$H,4,0),"")</f>
        <v/>
      </c>
      <c r="H1202" t="str">
        <f>IFERROR(VLOOKUP($A1202&amp;"-"&amp;H$1,'Conclusões cursos'!$E:$H,2,0),"")</f>
        <v/>
      </c>
      <c r="I1202" t="str">
        <f>IFERROR(VLOOKUP($A1202&amp;"-"&amp;H$1,'Conclusões cursos'!$E:$H,4,0),"")</f>
        <v/>
      </c>
      <c r="J1202" t="str">
        <f>IFERROR(VLOOKUP($A1202&amp;"-"&amp;J$1,'Conclusões cursos'!$E:$H,2,0),"")</f>
        <v/>
      </c>
      <c r="K1202" t="str">
        <f>IFERROR(VLOOKUP($A1202&amp;"-"&amp;J$1,'Conclusões cursos'!$E:$H,4,0),"")</f>
        <v/>
      </c>
      <c r="L1202" t="str">
        <f>IFERROR(VLOOKUP($A1202&amp;"-"&amp;L$1,'Conclusões cursos'!$E:$H,2,0),"")</f>
        <v>2021/2022</v>
      </c>
      <c r="M1202" t="str">
        <f>IFERROR(VLOOKUP($A1202&amp;"-"&amp;L$1,'Conclusões cursos'!$E:$H,4,0),"")</f>
        <v>2022/2023</v>
      </c>
      <c r="N1202" t="str">
        <f>IFERROR(VLOOKUP($A1202&amp;"-"&amp;N$1,'Conclusões cursos'!$E:$H,2,0),"")</f>
        <v>2021/2022</v>
      </c>
      <c r="O1202" t="str">
        <f>IFERROR(VLOOKUP($A1202&amp;"-"&amp;N$1,'Conclusões cursos'!$E:$H,4,0),"")</f>
        <v>2022/2023</v>
      </c>
    </row>
    <row r="1203" spans="1:15" x14ac:dyDescent="0.3">
      <c r="A1203">
        <v>201206044</v>
      </c>
      <c r="B1203" t="s">
        <v>2789</v>
      </c>
      <c r="C1203" t="s">
        <v>2790</v>
      </c>
      <c r="E1203" t="str">
        <f t="shared" si="18"/>
        <v xml:space="preserve">MIEIC </v>
      </c>
      <c r="F1203" t="str">
        <f>IFERROR(VLOOKUP($A1203&amp;"-"&amp;F$1,'Conclusões cursos'!$E:$H,2,0),"")</f>
        <v/>
      </c>
      <c r="G1203" t="str">
        <f>IFERROR(VLOOKUP($A1203&amp;"-"&amp;F$1,'Conclusões cursos'!$E:$H,4,0),"")</f>
        <v/>
      </c>
      <c r="H1203" t="str">
        <f>IFERROR(VLOOKUP($A1203&amp;"-"&amp;H$1,'Conclusões cursos'!$E:$H,2,0),"")</f>
        <v/>
      </c>
      <c r="I1203" t="str">
        <f>IFERROR(VLOOKUP($A1203&amp;"-"&amp;H$1,'Conclusões cursos'!$E:$H,4,0),"")</f>
        <v/>
      </c>
      <c r="J1203" t="str">
        <f>IFERROR(VLOOKUP($A1203&amp;"-"&amp;J$1,'Conclusões cursos'!$E:$H,2,0),"")</f>
        <v>2012/2013</v>
      </c>
      <c r="K1203" t="str">
        <f>IFERROR(VLOOKUP($A1203&amp;"-"&amp;J$1,'Conclusões cursos'!$E:$H,4,0),"")</f>
        <v>2017/2018</v>
      </c>
      <c r="L1203" t="str">
        <f>IFERROR(VLOOKUP($A1203&amp;"-"&amp;L$1,'Conclusões cursos'!$E:$H,2,0),"")</f>
        <v/>
      </c>
      <c r="M1203" t="str">
        <f>IFERROR(VLOOKUP($A1203&amp;"-"&amp;L$1,'Conclusões cursos'!$E:$H,4,0),"")</f>
        <v/>
      </c>
      <c r="N1203" t="str">
        <f>IFERROR(VLOOKUP($A1203&amp;"-"&amp;N$1,'Conclusões cursos'!$E:$H,2,0),"")</f>
        <v/>
      </c>
      <c r="O1203" t="str">
        <f>IFERROR(VLOOKUP($A1203&amp;"-"&amp;N$1,'Conclusões cursos'!$E:$H,4,0),"")</f>
        <v/>
      </c>
    </row>
    <row r="1204" spans="1:15" x14ac:dyDescent="0.3">
      <c r="A1204">
        <v>201109247</v>
      </c>
      <c r="B1204" t="s">
        <v>2791</v>
      </c>
      <c r="C1204" t="s">
        <v>2792</v>
      </c>
      <c r="E1204" t="str">
        <f t="shared" si="18"/>
        <v xml:space="preserve">MIEIC </v>
      </c>
      <c r="F1204" t="str">
        <f>IFERROR(VLOOKUP($A1204&amp;"-"&amp;F$1,'Conclusões cursos'!$E:$H,2,0),"")</f>
        <v/>
      </c>
      <c r="G1204" t="str">
        <f>IFERROR(VLOOKUP($A1204&amp;"-"&amp;F$1,'Conclusões cursos'!$E:$H,4,0),"")</f>
        <v/>
      </c>
      <c r="H1204" t="str">
        <f>IFERROR(VLOOKUP($A1204&amp;"-"&amp;H$1,'Conclusões cursos'!$E:$H,2,0),"")</f>
        <v/>
      </c>
      <c r="I1204" t="str">
        <f>IFERROR(VLOOKUP($A1204&amp;"-"&amp;H$1,'Conclusões cursos'!$E:$H,4,0),"")</f>
        <v/>
      </c>
      <c r="J1204" t="str">
        <f>IFERROR(VLOOKUP($A1204&amp;"-"&amp;J$1,'Conclusões cursos'!$E:$H,2,0),"")</f>
        <v>2011/2012</v>
      </c>
      <c r="K1204" t="str">
        <f>IFERROR(VLOOKUP($A1204&amp;"-"&amp;J$1,'Conclusões cursos'!$E:$H,4,0),"")</f>
        <v>2015/2016</v>
      </c>
      <c r="L1204" t="str">
        <f>IFERROR(VLOOKUP($A1204&amp;"-"&amp;L$1,'Conclusões cursos'!$E:$H,2,0),"")</f>
        <v/>
      </c>
      <c r="M1204" t="str">
        <f>IFERROR(VLOOKUP($A1204&amp;"-"&amp;L$1,'Conclusões cursos'!$E:$H,4,0),"")</f>
        <v/>
      </c>
      <c r="N1204" t="str">
        <f>IFERROR(VLOOKUP($A1204&amp;"-"&amp;N$1,'Conclusões cursos'!$E:$H,2,0),"")</f>
        <v/>
      </c>
      <c r="O1204" t="str">
        <f>IFERROR(VLOOKUP($A1204&amp;"-"&amp;N$1,'Conclusões cursos'!$E:$H,4,0),"")</f>
        <v/>
      </c>
    </row>
    <row r="1205" spans="1:15" x14ac:dyDescent="0.3">
      <c r="A1205">
        <v>200701969</v>
      </c>
      <c r="B1205" t="s">
        <v>2793</v>
      </c>
      <c r="C1205" t="s">
        <v>2794</v>
      </c>
      <c r="E1205" t="str">
        <f t="shared" si="18"/>
        <v xml:space="preserve">MIEIC </v>
      </c>
      <c r="F1205" t="str">
        <f>IFERROR(VLOOKUP($A1205&amp;"-"&amp;F$1,'Conclusões cursos'!$E:$H,2,0),"")</f>
        <v/>
      </c>
      <c r="G1205" t="str">
        <f>IFERROR(VLOOKUP($A1205&amp;"-"&amp;F$1,'Conclusões cursos'!$E:$H,4,0),"")</f>
        <v/>
      </c>
      <c r="H1205" t="str">
        <f>IFERROR(VLOOKUP($A1205&amp;"-"&amp;H$1,'Conclusões cursos'!$E:$H,2,0),"")</f>
        <v/>
      </c>
      <c r="I1205" t="str">
        <f>IFERROR(VLOOKUP($A1205&amp;"-"&amp;H$1,'Conclusões cursos'!$E:$H,4,0),"")</f>
        <v/>
      </c>
      <c r="J1205" t="str">
        <f>IFERROR(VLOOKUP($A1205&amp;"-"&amp;J$1,'Conclusões cursos'!$E:$H,2,0),"")</f>
        <v>2007/2008</v>
      </c>
      <c r="K1205" t="str">
        <f>IFERROR(VLOOKUP($A1205&amp;"-"&amp;J$1,'Conclusões cursos'!$E:$H,4,0),"")</f>
        <v>2011/2012</v>
      </c>
      <c r="L1205" t="str">
        <f>IFERROR(VLOOKUP($A1205&amp;"-"&amp;L$1,'Conclusões cursos'!$E:$H,2,0),"")</f>
        <v/>
      </c>
      <c r="M1205" t="str">
        <f>IFERROR(VLOOKUP($A1205&amp;"-"&amp;L$1,'Conclusões cursos'!$E:$H,4,0),"")</f>
        <v/>
      </c>
      <c r="N1205" t="str">
        <f>IFERROR(VLOOKUP($A1205&amp;"-"&amp;N$1,'Conclusões cursos'!$E:$H,2,0),"")</f>
        <v/>
      </c>
      <c r="O1205" t="str">
        <f>IFERROR(VLOOKUP($A1205&amp;"-"&amp;N$1,'Conclusões cursos'!$E:$H,4,0),"")</f>
        <v/>
      </c>
    </row>
    <row r="1206" spans="1:15" x14ac:dyDescent="0.3">
      <c r="A1206">
        <v>200003051</v>
      </c>
      <c r="B1206" t="s">
        <v>4653</v>
      </c>
      <c r="C1206" t="s">
        <v>4654</v>
      </c>
      <c r="E1206" t="str">
        <f t="shared" si="18"/>
        <v xml:space="preserve">LEIC </v>
      </c>
      <c r="F1206" t="str">
        <f>IFERROR(VLOOKUP($A1206&amp;"-"&amp;F$1,'Conclusões cursos'!$E:$H,2,0),"")</f>
        <v>2000/2001</v>
      </c>
      <c r="G1206" t="str">
        <f>IFERROR(VLOOKUP($A1206&amp;"-"&amp;F$1,'Conclusões cursos'!$E:$H,4,0),"")</f>
        <v>2004/2005</v>
      </c>
      <c r="H1206" t="str">
        <f>IFERROR(VLOOKUP($A1206&amp;"-"&amp;H$1,'Conclusões cursos'!$E:$H,2,0),"")</f>
        <v/>
      </c>
      <c r="I1206" t="str">
        <f>IFERROR(VLOOKUP($A1206&amp;"-"&amp;H$1,'Conclusões cursos'!$E:$H,4,0),"")</f>
        <v/>
      </c>
      <c r="J1206" t="str">
        <f>IFERROR(VLOOKUP($A1206&amp;"-"&amp;J$1,'Conclusões cursos'!$E:$H,2,0),"")</f>
        <v/>
      </c>
      <c r="K1206" t="str">
        <f>IFERROR(VLOOKUP($A1206&amp;"-"&amp;J$1,'Conclusões cursos'!$E:$H,4,0),"")</f>
        <v/>
      </c>
      <c r="L1206" t="str">
        <f>IFERROR(VLOOKUP($A1206&amp;"-"&amp;L$1,'Conclusões cursos'!$E:$H,2,0),"")</f>
        <v/>
      </c>
      <c r="M1206" t="str">
        <f>IFERROR(VLOOKUP($A1206&amp;"-"&amp;L$1,'Conclusões cursos'!$E:$H,4,0),"")</f>
        <v/>
      </c>
      <c r="N1206" t="str">
        <f>IFERROR(VLOOKUP($A1206&amp;"-"&amp;N$1,'Conclusões cursos'!$E:$H,2,0),"")</f>
        <v/>
      </c>
      <c r="O1206" t="str">
        <f>IFERROR(VLOOKUP($A1206&amp;"-"&amp;N$1,'Conclusões cursos'!$E:$H,4,0),"")</f>
        <v/>
      </c>
    </row>
    <row r="1207" spans="1:15" x14ac:dyDescent="0.3">
      <c r="A1207">
        <v>201704982</v>
      </c>
      <c r="B1207" t="s">
        <v>1100</v>
      </c>
      <c r="C1207" t="s">
        <v>1101</v>
      </c>
      <c r="E1207" t="str">
        <f t="shared" si="18"/>
        <v>M.EIC</v>
      </c>
      <c r="F1207" t="str">
        <f>IFERROR(VLOOKUP($A1207&amp;"-"&amp;F$1,'Conclusões cursos'!$E:$H,2,0),"")</f>
        <v/>
      </c>
      <c r="G1207" t="str">
        <f>IFERROR(VLOOKUP($A1207&amp;"-"&amp;F$1,'Conclusões cursos'!$E:$H,4,0),"")</f>
        <v/>
      </c>
      <c r="H1207" t="str">
        <f>IFERROR(VLOOKUP($A1207&amp;"-"&amp;H$1,'Conclusões cursos'!$E:$H,2,0),"")</f>
        <v/>
      </c>
      <c r="I1207" t="str">
        <f>IFERROR(VLOOKUP($A1207&amp;"-"&amp;H$1,'Conclusões cursos'!$E:$H,4,0),"")</f>
        <v/>
      </c>
      <c r="J1207" t="str">
        <f>IFERROR(VLOOKUP($A1207&amp;"-"&amp;J$1,'Conclusões cursos'!$E:$H,2,0),"")</f>
        <v/>
      </c>
      <c r="K1207" t="str">
        <f>IFERROR(VLOOKUP($A1207&amp;"-"&amp;J$1,'Conclusões cursos'!$E:$H,4,0),"")</f>
        <v/>
      </c>
      <c r="L1207" t="str">
        <f>IFERROR(VLOOKUP($A1207&amp;"-"&amp;L$1,'Conclusões cursos'!$E:$H,2,0),"")</f>
        <v/>
      </c>
      <c r="M1207" t="str">
        <f>IFERROR(VLOOKUP($A1207&amp;"-"&amp;L$1,'Conclusões cursos'!$E:$H,4,0),"")</f>
        <v/>
      </c>
      <c r="N1207" t="str">
        <f>IFERROR(VLOOKUP($A1207&amp;"-"&amp;N$1,'Conclusões cursos'!$E:$H,2,0),"")</f>
        <v>2021/2022</v>
      </c>
      <c r="O1207" t="str">
        <f>IFERROR(VLOOKUP($A1207&amp;"-"&amp;N$1,'Conclusões cursos'!$E:$H,4,0),"")</f>
        <v>2021/2022</v>
      </c>
    </row>
    <row r="1208" spans="1:15" x14ac:dyDescent="0.3">
      <c r="A1208">
        <v>201704567</v>
      </c>
      <c r="B1208" t="s">
        <v>1102</v>
      </c>
      <c r="C1208" t="s">
        <v>1103</v>
      </c>
      <c r="E1208" t="str">
        <f t="shared" si="18"/>
        <v>M.EIC</v>
      </c>
      <c r="F1208" t="str">
        <f>IFERROR(VLOOKUP($A1208&amp;"-"&amp;F$1,'Conclusões cursos'!$E:$H,2,0),"")</f>
        <v/>
      </c>
      <c r="G1208" t="str">
        <f>IFERROR(VLOOKUP($A1208&amp;"-"&amp;F$1,'Conclusões cursos'!$E:$H,4,0),"")</f>
        <v/>
      </c>
      <c r="H1208" t="str">
        <f>IFERROR(VLOOKUP($A1208&amp;"-"&amp;H$1,'Conclusões cursos'!$E:$H,2,0),"")</f>
        <v/>
      </c>
      <c r="I1208" t="str">
        <f>IFERROR(VLOOKUP($A1208&amp;"-"&amp;H$1,'Conclusões cursos'!$E:$H,4,0),"")</f>
        <v/>
      </c>
      <c r="J1208" t="str">
        <f>IFERROR(VLOOKUP($A1208&amp;"-"&amp;J$1,'Conclusões cursos'!$E:$H,2,0),"")</f>
        <v/>
      </c>
      <c r="K1208" t="str">
        <f>IFERROR(VLOOKUP($A1208&amp;"-"&amp;J$1,'Conclusões cursos'!$E:$H,4,0),"")</f>
        <v/>
      </c>
      <c r="L1208" t="str">
        <f>IFERROR(VLOOKUP($A1208&amp;"-"&amp;L$1,'Conclusões cursos'!$E:$H,2,0),"")</f>
        <v/>
      </c>
      <c r="M1208" t="str">
        <f>IFERROR(VLOOKUP($A1208&amp;"-"&amp;L$1,'Conclusões cursos'!$E:$H,4,0),"")</f>
        <v/>
      </c>
      <c r="N1208" t="str">
        <f>IFERROR(VLOOKUP($A1208&amp;"-"&amp;N$1,'Conclusões cursos'!$E:$H,2,0),"")</f>
        <v>2021/2022</v>
      </c>
      <c r="O1208" t="str">
        <f>IFERROR(VLOOKUP($A1208&amp;"-"&amp;N$1,'Conclusões cursos'!$E:$H,4,0),"")</f>
        <v>2021/2022</v>
      </c>
    </row>
    <row r="1209" spans="1:15" x14ac:dyDescent="0.3">
      <c r="A1209">
        <v>199504018</v>
      </c>
      <c r="B1209" t="s">
        <v>4655</v>
      </c>
      <c r="C1209" t="s">
        <v>4656</v>
      </c>
      <c r="E1209" t="str">
        <f t="shared" si="18"/>
        <v xml:space="preserve">LEIC </v>
      </c>
      <c r="F1209" t="str">
        <f>IFERROR(VLOOKUP($A1209&amp;"-"&amp;F$1,'Conclusões cursos'!$E:$H,2,0),"")</f>
        <v>1995/1996</v>
      </c>
      <c r="G1209" t="str">
        <f>IFERROR(VLOOKUP($A1209&amp;"-"&amp;F$1,'Conclusões cursos'!$E:$H,4,0),"")</f>
        <v>1999/2000</v>
      </c>
      <c r="H1209" t="str">
        <f>IFERROR(VLOOKUP($A1209&amp;"-"&amp;H$1,'Conclusões cursos'!$E:$H,2,0),"")</f>
        <v/>
      </c>
      <c r="I1209" t="str">
        <f>IFERROR(VLOOKUP($A1209&amp;"-"&amp;H$1,'Conclusões cursos'!$E:$H,4,0),"")</f>
        <v/>
      </c>
      <c r="J1209" t="str">
        <f>IFERROR(VLOOKUP($A1209&amp;"-"&amp;J$1,'Conclusões cursos'!$E:$H,2,0),"")</f>
        <v/>
      </c>
      <c r="K1209" t="str">
        <f>IFERROR(VLOOKUP($A1209&amp;"-"&amp;J$1,'Conclusões cursos'!$E:$H,4,0),"")</f>
        <v/>
      </c>
      <c r="L1209" t="str">
        <f>IFERROR(VLOOKUP($A1209&amp;"-"&amp;L$1,'Conclusões cursos'!$E:$H,2,0),"")</f>
        <v/>
      </c>
      <c r="M1209" t="str">
        <f>IFERROR(VLOOKUP($A1209&amp;"-"&amp;L$1,'Conclusões cursos'!$E:$H,4,0),"")</f>
        <v/>
      </c>
      <c r="N1209" t="str">
        <f>IFERROR(VLOOKUP($A1209&amp;"-"&amp;N$1,'Conclusões cursos'!$E:$H,2,0),"")</f>
        <v/>
      </c>
      <c r="O1209" t="str">
        <f>IFERROR(VLOOKUP($A1209&amp;"-"&amp;N$1,'Conclusões cursos'!$E:$H,4,0),"")</f>
        <v/>
      </c>
    </row>
    <row r="1210" spans="1:15" x14ac:dyDescent="0.3">
      <c r="A1210">
        <v>202005437</v>
      </c>
      <c r="B1210" t="s">
        <v>460</v>
      </c>
      <c r="C1210" t="s">
        <v>461</v>
      </c>
      <c r="E1210" t="str">
        <f t="shared" si="18"/>
        <v xml:space="preserve">L.EIC </v>
      </c>
      <c r="F1210" t="str">
        <f>IFERROR(VLOOKUP($A1210&amp;"-"&amp;F$1,'Conclusões cursos'!$E:$H,2,0),"")</f>
        <v/>
      </c>
      <c r="G1210" t="str">
        <f>IFERROR(VLOOKUP($A1210&amp;"-"&amp;F$1,'Conclusões cursos'!$E:$H,4,0),"")</f>
        <v/>
      </c>
      <c r="H1210" t="str">
        <f>IFERROR(VLOOKUP($A1210&amp;"-"&amp;H$1,'Conclusões cursos'!$E:$H,2,0),"")</f>
        <v/>
      </c>
      <c r="I1210" t="str">
        <f>IFERROR(VLOOKUP($A1210&amp;"-"&amp;H$1,'Conclusões cursos'!$E:$H,4,0),"")</f>
        <v/>
      </c>
      <c r="J1210" t="str">
        <f>IFERROR(VLOOKUP($A1210&amp;"-"&amp;J$1,'Conclusões cursos'!$E:$H,2,0),"")</f>
        <v/>
      </c>
      <c r="K1210" t="str">
        <f>IFERROR(VLOOKUP($A1210&amp;"-"&amp;J$1,'Conclusões cursos'!$E:$H,4,0),"")</f>
        <v/>
      </c>
      <c r="L1210" t="str">
        <f>IFERROR(VLOOKUP($A1210&amp;"-"&amp;L$1,'Conclusões cursos'!$E:$H,2,0),"")</f>
        <v>2021/2022</v>
      </c>
      <c r="M1210" t="str">
        <f>IFERROR(VLOOKUP($A1210&amp;"-"&amp;L$1,'Conclusões cursos'!$E:$H,4,0),"")</f>
        <v>2022/2023</v>
      </c>
      <c r="N1210" t="str">
        <f>IFERROR(VLOOKUP($A1210&amp;"-"&amp;N$1,'Conclusões cursos'!$E:$H,2,0),"")</f>
        <v/>
      </c>
      <c r="O1210" t="str">
        <f>IFERROR(VLOOKUP($A1210&amp;"-"&amp;N$1,'Conclusões cursos'!$E:$H,4,0),"")</f>
        <v/>
      </c>
    </row>
    <row r="1211" spans="1:15" x14ac:dyDescent="0.3">
      <c r="A1211">
        <v>200604067</v>
      </c>
      <c r="B1211" t="s">
        <v>2795</v>
      </c>
      <c r="C1211" t="s">
        <v>2796</v>
      </c>
      <c r="E1211" t="str">
        <f t="shared" si="18"/>
        <v xml:space="preserve">MIEIC </v>
      </c>
      <c r="F1211" t="str">
        <f>IFERROR(VLOOKUP($A1211&amp;"-"&amp;F$1,'Conclusões cursos'!$E:$H,2,0),"")</f>
        <v/>
      </c>
      <c r="G1211" t="str">
        <f>IFERROR(VLOOKUP($A1211&amp;"-"&amp;F$1,'Conclusões cursos'!$E:$H,4,0),"")</f>
        <v/>
      </c>
      <c r="H1211" t="str">
        <f>IFERROR(VLOOKUP($A1211&amp;"-"&amp;H$1,'Conclusões cursos'!$E:$H,2,0),"")</f>
        <v/>
      </c>
      <c r="I1211" t="str">
        <f>IFERROR(VLOOKUP($A1211&amp;"-"&amp;H$1,'Conclusões cursos'!$E:$H,4,0),"")</f>
        <v/>
      </c>
      <c r="J1211" t="str">
        <f>IFERROR(VLOOKUP($A1211&amp;"-"&amp;J$1,'Conclusões cursos'!$E:$H,2,0),"")</f>
        <v>2006/2007</v>
      </c>
      <c r="K1211" t="str">
        <f>IFERROR(VLOOKUP($A1211&amp;"-"&amp;J$1,'Conclusões cursos'!$E:$H,4,0),"")</f>
        <v>2011/2012</v>
      </c>
      <c r="L1211" t="str">
        <f>IFERROR(VLOOKUP($A1211&amp;"-"&amp;L$1,'Conclusões cursos'!$E:$H,2,0),"")</f>
        <v/>
      </c>
      <c r="M1211" t="str">
        <f>IFERROR(VLOOKUP($A1211&amp;"-"&amp;L$1,'Conclusões cursos'!$E:$H,4,0),"")</f>
        <v/>
      </c>
      <c r="N1211" t="str">
        <f>IFERROR(VLOOKUP($A1211&amp;"-"&amp;N$1,'Conclusões cursos'!$E:$H,2,0),"")</f>
        <v/>
      </c>
      <c r="O1211" t="str">
        <f>IFERROR(VLOOKUP($A1211&amp;"-"&amp;N$1,'Conclusões cursos'!$E:$H,4,0),"")</f>
        <v/>
      </c>
    </row>
    <row r="1212" spans="1:15" x14ac:dyDescent="0.3">
      <c r="A1212">
        <v>201906478</v>
      </c>
      <c r="B1212" t="s">
        <v>462</v>
      </c>
      <c r="C1212" t="s">
        <v>463</v>
      </c>
      <c r="E1212" t="str">
        <f t="shared" si="18"/>
        <v xml:space="preserve">L.EIC </v>
      </c>
      <c r="F1212" t="str">
        <f>IFERROR(VLOOKUP($A1212&amp;"-"&amp;F$1,'Conclusões cursos'!$E:$H,2,0),"")</f>
        <v/>
      </c>
      <c r="G1212" t="str">
        <f>IFERROR(VLOOKUP($A1212&amp;"-"&amp;F$1,'Conclusões cursos'!$E:$H,4,0),"")</f>
        <v/>
      </c>
      <c r="H1212" t="str">
        <f>IFERROR(VLOOKUP($A1212&amp;"-"&amp;H$1,'Conclusões cursos'!$E:$H,2,0),"")</f>
        <v/>
      </c>
      <c r="I1212" t="str">
        <f>IFERROR(VLOOKUP($A1212&amp;"-"&amp;H$1,'Conclusões cursos'!$E:$H,4,0),"")</f>
        <v/>
      </c>
      <c r="J1212" t="str">
        <f>IFERROR(VLOOKUP($A1212&amp;"-"&amp;J$1,'Conclusões cursos'!$E:$H,2,0),"")</f>
        <v/>
      </c>
      <c r="K1212" t="str">
        <f>IFERROR(VLOOKUP($A1212&amp;"-"&amp;J$1,'Conclusões cursos'!$E:$H,4,0),"")</f>
        <v/>
      </c>
      <c r="L1212" t="str">
        <f>IFERROR(VLOOKUP($A1212&amp;"-"&amp;L$1,'Conclusões cursos'!$E:$H,2,0),"")</f>
        <v>2021/2022</v>
      </c>
      <c r="M1212" t="str">
        <f>IFERROR(VLOOKUP($A1212&amp;"-"&amp;L$1,'Conclusões cursos'!$E:$H,4,0),"")</f>
        <v>2022/2023</v>
      </c>
      <c r="N1212" t="str">
        <f>IFERROR(VLOOKUP($A1212&amp;"-"&amp;N$1,'Conclusões cursos'!$E:$H,2,0),"")</f>
        <v/>
      </c>
      <c r="O1212" t="str">
        <f>IFERROR(VLOOKUP($A1212&amp;"-"&amp;N$1,'Conclusões cursos'!$E:$H,4,0),"")</f>
        <v/>
      </c>
    </row>
    <row r="1213" spans="1:15" x14ac:dyDescent="0.3">
      <c r="A1213">
        <v>200706640</v>
      </c>
      <c r="B1213" t="s">
        <v>2797</v>
      </c>
      <c r="C1213" t="s">
        <v>2798</v>
      </c>
      <c r="E1213" t="str">
        <f t="shared" si="18"/>
        <v xml:space="preserve">MIEIC </v>
      </c>
      <c r="F1213" t="str">
        <f>IFERROR(VLOOKUP($A1213&amp;"-"&amp;F$1,'Conclusões cursos'!$E:$H,2,0),"")</f>
        <v/>
      </c>
      <c r="G1213" t="str">
        <f>IFERROR(VLOOKUP($A1213&amp;"-"&amp;F$1,'Conclusões cursos'!$E:$H,4,0),"")</f>
        <v/>
      </c>
      <c r="H1213" t="str">
        <f>IFERROR(VLOOKUP($A1213&amp;"-"&amp;H$1,'Conclusões cursos'!$E:$H,2,0),"")</f>
        <v/>
      </c>
      <c r="I1213" t="str">
        <f>IFERROR(VLOOKUP($A1213&amp;"-"&amp;H$1,'Conclusões cursos'!$E:$H,4,0),"")</f>
        <v/>
      </c>
      <c r="J1213" t="str">
        <f>IFERROR(VLOOKUP($A1213&amp;"-"&amp;J$1,'Conclusões cursos'!$E:$H,2,0),"")</f>
        <v>2007/2008</v>
      </c>
      <c r="K1213" t="str">
        <f>IFERROR(VLOOKUP($A1213&amp;"-"&amp;J$1,'Conclusões cursos'!$E:$H,4,0),"")</f>
        <v>2011/2012</v>
      </c>
      <c r="L1213" t="str">
        <f>IFERROR(VLOOKUP($A1213&amp;"-"&amp;L$1,'Conclusões cursos'!$E:$H,2,0),"")</f>
        <v/>
      </c>
      <c r="M1213" t="str">
        <f>IFERROR(VLOOKUP($A1213&amp;"-"&amp;L$1,'Conclusões cursos'!$E:$H,4,0),"")</f>
        <v/>
      </c>
      <c r="N1213" t="str">
        <f>IFERROR(VLOOKUP($A1213&amp;"-"&amp;N$1,'Conclusões cursos'!$E:$H,2,0),"")</f>
        <v/>
      </c>
      <c r="O1213" t="str">
        <f>IFERROR(VLOOKUP($A1213&amp;"-"&amp;N$1,'Conclusões cursos'!$E:$H,4,0),"")</f>
        <v/>
      </c>
    </row>
    <row r="1214" spans="1:15" x14ac:dyDescent="0.3">
      <c r="A1214">
        <v>201004121</v>
      </c>
      <c r="B1214" t="s">
        <v>2799</v>
      </c>
      <c r="C1214" t="s">
        <v>2800</v>
      </c>
      <c r="E1214" t="str">
        <f t="shared" si="18"/>
        <v xml:space="preserve">MIEIC </v>
      </c>
      <c r="F1214" t="str">
        <f>IFERROR(VLOOKUP($A1214&amp;"-"&amp;F$1,'Conclusões cursos'!$E:$H,2,0),"")</f>
        <v/>
      </c>
      <c r="G1214" t="str">
        <f>IFERROR(VLOOKUP($A1214&amp;"-"&amp;F$1,'Conclusões cursos'!$E:$H,4,0),"")</f>
        <v/>
      </c>
      <c r="H1214" t="str">
        <f>IFERROR(VLOOKUP($A1214&amp;"-"&amp;H$1,'Conclusões cursos'!$E:$H,2,0),"")</f>
        <v/>
      </c>
      <c r="I1214" t="str">
        <f>IFERROR(VLOOKUP($A1214&amp;"-"&amp;H$1,'Conclusões cursos'!$E:$H,4,0),"")</f>
        <v/>
      </c>
      <c r="J1214" t="str">
        <f>IFERROR(VLOOKUP($A1214&amp;"-"&amp;J$1,'Conclusões cursos'!$E:$H,2,0),"")</f>
        <v>2010/2011</v>
      </c>
      <c r="K1214" t="str">
        <f>IFERROR(VLOOKUP($A1214&amp;"-"&amp;J$1,'Conclusões cursos'!$E:$H,4,0),"")</f>
        <v>2014/2015</v>
      </c>
      <c r="L1214" t="str">
        <f>IFERROR(VLOOKUP($A1214&amp;"-"&amp;L$1,'Conclusões cursos'!$E:$H,2,0),"")</f>
        <v/>
      </c>
      <c r="M1214" t="str">
        <f>IFERROR(VLOOKUP($A1214&amp;"-"&amp;L$1,'Conclusões cursos'!$E:$H,4,0),"")</f>
        <v/>
      </c>
      <c r="N1214" t="str">
        <f>IFERROR(VLOOKUP($A1214&amp;"-"&amp;N$1,'Conclusões cursos'!$E:$H,2,0),"")</f>
        <v/>
      </c>
      <c r="O1214" t="str">
        <f>IFERROR(VLOOKUP($A1214&amp;"-"&amp;N$1,'Conclusões cursos'!$E:$H,4,0),"")</f>
        <v/>
      </c>
    </row>
    <row r="1215" spans="1:15" x14ac:dyDescent="0.3">
      <c r="A1215">
        <v>201506252</v>
      </c>
      <c r="B1215" t="s">
        <v>1104</v>
      </c>
      <c r="C1215" t="s">
        <v>1105</v>
      </c>
      <c r="E1215" t="str">
        <f t="shared" si="18"/>
        <v>M.EIC</v>
      </c>
      <c r="F1215" t="str">
        <f>IFERROR(VLOOKUP($A1215&amp;"-"&amp;F$1,'Conclusões cursos'!$E:$H,2,0),"")</f>
        <v/>
      </c>
      <c r="G1215" t="str">
        <f>IFERROR(VLOOKUP($A1215&amp;"-"&amp;F$1,'Conclusões cursos'!$E:$H,4,0),"")</f>
        <v/>
      </c>
      <c r="H1215" t="str">
        <f>IFERROR(VLOOKUP($A1215&amp;"-"&amp;H$1,'Conclusões cursos'!$E:$H,2,0),"")</f>
        <v/>
      </c>
      <c r="I1215" t="str">
        <f>IFERROR(VLOOKUP($A1215&amp;"-"&amp;H$1,'Conclusões cursos'!$E:$H,4,0),"")</f>
        <v/>
      </c>
      <c r="J1215" t="str">
        <f>IFERROR(VLOOKUP($A1215&amp;"-"&amp;J$1,'Conclusões cursos'!$E:$H,2,0),"")</f>
        <v/>
      </c>
      <c r="K1215" t="str">
        <f>IFERROR(VLOOKUP($A1215&amp;"-"&amp;J$1,'Conclusões cursos'!$E:$H,4,0),"")</f>
        <v/>
      </c>
      <c r="L1215" t="str">
        <f>IFERROR(VLOOKUP($A1215&amp;"-"&amp;L$1,'Conclusões cursos'!$E:$H,2,0),"")</f>
        <v/>
      </c>
      <c r="M1215" t="str">
        <f>IFERROR(VLOOKUP($A1215&amp;"-"&amp;L$1,'Conclusões cursos'!$E:$H,4,0),"")</f>
        <v/>
      </c>
      <c r="N1215" t="str">
        <f>IFERROR(VLOOKUP($A1215&amp;"-"&amp;N$1,'Conclusões cursos'!$E:$H,2,0),"")</f>
        <v>2021/2022</v>
      </c>
      <c r="O1215" t="str">
        <f>IFERROR(VLOOKUP($A1215&amp;"-"&amp;N$1,'Conclusões cursos'!$E:$H,4,0),"")</f>
        <v>2021/2022</v>
      </c>
    </row>
    <row r="1216" spans="1:15" x14ac:dyDescent="0.3">
      <c r="A1216">
        <v>201604828</v>
      </c>
      <c r="B1216" t="s">
        <v>2801</v>
      </c>
      <c r="C1216" t="s">
        <v>2802</v>
      </c>
      <c r="E1216" t="str">
        <f t="shared" si="18"/>
        <v xml:space="preserve">MIEIC </v>
      </c>
      <c r="F1216" t="str">
        <f>IFERROR(VLOOKUP($A1216&amp;"-"&amp;F$1,'Conclusões cursos'!$E:$H,2,0),"")</f>
        <v/>
      </c>
      <c r="G1216" t="str">
        <f>IFERROR(VLOOKUP($A1216&amp;"-"&amp;F$1,'Conclusões cursos'!$E:$H,4,0),"")</f>
        <v/>
      </c>
      <c r="H1216" t="str">
        <f>IFERROR(VLOOKUP($A1216&amp;"-"&amp;H$1,'Conclusões cursos'!$E:$H,2,0),"")</f>
        <v/>
      </c>
      <c r="I1216" t="str">
        <f>IFERROR(VLOOKUP($A1216&amp;"-"&amp;H$1,'Conclusões cursos'!$E:$H,4,0),"")</f>
        <v/>
      </c>
      <c r="J1216" t="str">
        <f>IFERROR(VLOOKUP($A1216&amp;"-"&amp;J$1,'Conclusões cursos'!$E:$H,2,0),"")</f>
        <v>2016/2017</v>
      </c>
      <c r="K1216" t="str">
        <f>IFERROR(VLOOKUP($A1216&amp;"-"&amp;J$1,'Conclusões cursos'!$E:$H,4,0),"")</f>
        <v>2020/2021</v>
      </c>
      <c r="L1216" t="str">
        <f>IFERROR(VLOOKUP($A1216&amp;"-"&amp;L$1,'Conclusões cursos'!$E:$H,2,0),"")</f>
        <v/>
      </c>
      <c r="M1216" t="str">
        <f>IFERROR(VLOOKUP($A1216&amp;"-"&amp;L$1,'Conclusões cursos'!$E:$H,4,0),"")</f>
        <v/>
      </c>
      <c r="N1216" t="str">
        <f>IFERROR(VLOOKUP($A1216&amp;"-"&amp;N$1,'Conclusões cursos'!$E:$H,2,0),"")</f>
        <v/>
      </c>
      <c r="O1216" t="str">
        <f>IFERROR(VLOOKUP($A1216&amp;"-"&amp;N$1,'Conclusões cursos'!$E:$H,4,0),"")</f>
        <v/>
      </c>
    </row>
    <row r="1217" spans="1:15" x14ac:dyDescent="0.3">
      <c r="A1217">
        <v>201703884</v>
      </c>
      <c r="B1217" t="s">
        <v>1106</v>
      </c>
      <c r="C1217" t="s">
        <v>1107</v>
      </c>
      <c r="E1217" t="str">
        <f t="shared" si="18"/>
        <v>M.EIC</v>
      </c>
      <c r="F1217" t="str">
        <f>IFERROR(VLOOKUP($A1217&amp;"-"&amp;F$1,'Conclusões cursos'!$E:$H,2,0),"")</f>
        <v/>
      </c>
      <c r="G1217" t="str">
        <f>IFERROR(VLOOKUP($A1217&amp;"-"&amp;F$1,'Conclusões cursos'!$E:$H,4,0),"")</f>
        <v/>
      </c>
      <c r="H1217" t="str">
        <f>IFERROR(VLOOKUP($A1217&amp;"-"&amp;H$1,'Conclusões cursos'!$E:$H,2,0),"")</f>
        <v/>
      </c>
      <c r="I1217" t="str">
        <f>IFERROR(VLOOKUP($A1217&amp;"-"&amp;H$1,'Conclusões cursos'!$E:$H,4,0),"")</f>
        <v/>
      </c>
      <c r="J1217" t="str">
        <f>IFERROR(VLOOKUP($A1217&amp;"-"&amp;J$1,'Conclusões cursos'!$E:$H,2,0),"")</f>
        <v/>
      </c>
      <c r="K1217" t="str">
        <f>IFERROR(VLOOKUP($A1217&amp;"-"&amp;J$1,'Conclusões cursos'!$E:$H,4,0),"")</f>
        <v/>
      </c>
      <c r="L1217" t="str">
        <f>IFERROR(VLOOKUP($A1217&amp;"-"&amp;L$1,'Conclusões cursos'!$E:$H,2,0),"")</f>
        <v/>
      </c>
      <c r="M1217" t="str">
        <f>IFERROR(VLOOKUP($A1217&amp;"-"&amp;L$1,'Conclusões cursos'!$E:$H,4,0),"")</f>
        <v/>
      </c>
      <c r="N1217" t="str">
        <f>IFERROR(VLOOKUP($A1217&amp;"-"&amp;N$1,'Conclusões cursos'!$E:$H,2,0),"")</f>
        <v>2021/2022</v>
      </c>
      <c r="O1217" t="str">
        <f>IFERROR(VLOOKUP($A1217&amp;"-"&amp;N$1,'Conclusões cursos'!$E:$H,4,0),"")</f>
        <v>2022/2023</v>
      </c>
    </row>
    <row r="1218" spans="1:15" x14ac:dyDescent="0.3">
      <c r="A1218">
        <v>201706978</v>
      </c>
      <c r="B1218" t="s">
        <v>464</v>
      </c>
      <c r="C1218" t="s">
        <v>465</v>
      </c>
      <c r="E1218" t="str">
        <f t="shared" si="18"/>
        <v xml:space="preserve">L.EIC </v>
      </c>
      <c r="F1218" t="str">
        <f>IFERROR(VLOOKUP($A1218&amp;"-"&amp;F$1,'Conclusões cursos'!$E:$H,2,0),"")</f>
        <v/>
      </c>
      <c r="G1218" t="str">
        <f>IFERROR(VLOOKUP($A1218&amp;"-"&amp;F$1,'Conclusões cursos'!$E:$H,4,0),"")</f>
        <v/>
      </c>
      <c r="H1218" t="str">
        <f>IFERROR(VLOOKUP($A1218&amp;"-"&amp;H$1,'Conclusões cursos'!$E:$H,2,0),"")</f>
        <v/>
      </c>
      <c r="I1218" t="str">
        <f>IFERROR(VLOOKUP($A1218&amp;"-"&amp;H$1,'Conclusões cursos'!$E:$H,4,0),"")</f>
        <v/>
      </c>
      <c r="J1218" t="str">
        <f>IFERROR(VLOOKUP($A1218&amp;"-"&amp;J$1,'Conclusões cursos'!$E:$H,2,0),"")</f>
        <v/>
      </c>
      <c r="K1218" t="str">
        <f>IFERROR(VLOOKUP($A1218&amp;"-"&amp;J$1,'Conclusões cursos'!$E:$H,4,0),"")</f>
        <v/>
      </c>
      <c r="L1218" t="str">
        <f>IFERROR(VLOOKUP($A1218&amp;"-"&amp;L$1,'Conclusões cursos'!$E:$H,2,0),"")</f>
        <v>2021/2022</v>
      </c>
      <c r="M1218" t="str">
        <f>IFERROR(VLOOKUP($A1218&amp;"-"&amp;L$1,'Conclusões cursos'!$E:$H,4,0),"")</f>
        <v>2021/2022</v>
      </c>
      <c r="N1218" t="str">
        <f>IFERROR(VLOOKUP($A1218&amp;"-"&amp;N$1,'Conclusões cursos'!$E:$H,2,0),"")</f>
        <v/>
      </c>
      <c r="O1218" t="str">
        <f>IFERROR(VLOOKUP($A1218&amp;"-"&amp;N$1,'Conclusões cursos'!$E:$H,4,0),"")</f>
        <v/>
      </c>
    </row>
    <row r="1219" spans="1:15" x14ac:dyDescent="0.3">
      <c r="A1219">
        <v>201304395</v>
      </c>
      <c r="B1219" t="s">
        <v>2803</v>
      </c>
      <c r="C1219" t="s">
        <v>2804</v>
      </c>
      <c r="E1219" t="str">
        <f t="shared" si="18"/>
        <v xml:space="preserve">MIEIC </v>
      </c>
      <c r="F1219" t="str">
        <f>IFERROR(VLOOKUP($A1219&amp;"-"&amp;F$1,'Conclusões cursos'!$E:$H,2,0),"")</f>
        <v/>
      </c>
      <c r="G1219" t="str">
        <f>IFERROR(VLOOKUP($A1219&amp;"-"&amp;F$1,'Conclusões cursos'!$E:$H,4,0),"")</f>
        <v/>
      </c>
      <c r="H1219" t="str">
        <f>IFERROR(VLOOKUP($A1219&amp;"-"&amp;H$1,'Conclusões cursos'!$E:$H,2,0),"")</f>
        <v/>
      </c>
      <c r="I1219" t="str">
        <f>IFERROR(VLOOKUP($A1219&amp;"-"&amp;H$1,'Conclusões cursos'!$E:$H,4,0),"")</f>
        <v/>
      </c>
      <c r="J1219" t="str">
        <f>IFERROR(VLOOKUP($A1219&amp;"-"&amp;J$1,'Conclusões cursos'!$E:$H,2,0),"")</f>
        <v>2013/2014</v>
      </c>
      <c r="K1219" t="str">
        <f>IFERROR(VLOOKUP($A1219&amp;"-"&amp;J$1,'Conclusões cursos'!$E:$H,4,0),"")</f>
        <v>2018/2019</v>
      </c>
      <c r="L1219" t="str">
        <f>IFERROR(VLOOKUP($A1219&amp;"-"&amp;L$1,'Conclusões cursos'!$E:$H,2,0),"")</f>
        <v/>
      </c>
      <c r="M1219" t="str">
        <f>IFERROR(VLOOKUP($A1219&amp;"-"&amp;L$1,'Conclusões cursos'!$E:$H,4,0),"")</f>
        <v/>
      </c>
      <c r="N1219" t="str">
        <f>IFERROR(VLOOKUP($A1219&amp;"-"&amp;N$1,'Conclusões cursos'!$E:$H,2,0),"")</f>
        <v/>
      </c>
      <c r="O1219" t="str">
        <f>IFERROR(VLOOKUP($A1219&amp;"-"&amp;N$1,'Conclusões cursos'!$E:$H,4,0),"")</f>
        <v/>
      </c>
    </row>
    <row r="1220" spans="1:15" x14ac:dyDescent="0.3">
      <c r="A1220">
        <v>201706072</v>
      </c>
      <c r="B1220" t="s">
        <v>1108</v>
      </c>
      <c r="C1220" t="s">
        <v>1109</v>
      </c>
      <c r="E1220" t="str">
        <f t="shared" ref="E1220:E1283" si="19">IF(F1220="","","LEIC ")&amp;IF(H1220="","","MEI ")&amp;IF(J1220="","","MIEIC ")&amp;IF(L1220="","","L.EIC ")&amp;IF(N1220="","","M.EIC")</f>
        <v>M.EIC</v>
      </c>
      <c r="F1220" t="str">
        <f>IFERROR(VLOOKUP($A1220&amp;"-"&amp;F$1,'Conclusões cursos'!$E:$H,2,0),"")</f>
        <v/>
      </c>
      <c r="G1220" t="str">
        <f>IFERROR(VLOOKUP($A1220&amp;"-"&amp;F$1,'Conclusões cursos'!$E:$H,4,0),"")</f>
        <v/>
      </c>
      <c r="H1220" t="str">
        <f>IFERROR(VLOOKUP($A1220&amp;"-"&amp;H$1,'Conclusões cursos'!$E:$H,2,0),"")</f>
        <v/>
      </c>
      <c r="I1220" t="str">
        <f>IFERROR(VLOOKUP($A1220&amp;"-"&amp;H$1,'Conclusões cursos'!$E:$H,4,0),"")</f>
        <v/>
      </c>
      <c r="J1220" t="str">
        <f>IFERROR(VLOOKUP($A1220&amp;"-"&amp;J$1,'Conclusões cursos'!$E:$H,2,0),"")</f>
        <v/>
      </c>
      <c r="K1220" t="str">
        <f>IFERROR(VLOOKUP($A1220&amp;"-"&amp;J$1,'Conclusões cursos'!$E:$H,4,0),"")</f>
        <v/>
      </c>
      <c r="L1220" t="str">
        <f>IFERROR(VLOOKUP($A1220&amp;"-"&amp;L$1,'Conclusões cursos'!$E:$H,2,0),"")</f>
        <v/>
      </c>
      <c r="M1220" t="str">
        <f>IFERROR(VLOOKUP($A1220&amp;"-"&amp;L$1,'Conclusões cursos'!$E:$H,4,0),"")</f>
        <v/>
      </c>
      <c r="N1220" t="str">
        <f>IFERROR(VLOOKUP($A1220&amp;"-"&amp;N$1,'Conclusões cursos'!$E:$H,2,0),"")</f>
        <v>2021/2022</v>
      </c>
      <c r="O1220" t="str">
        <f>IFERROR(VLOOKUP($A1220&amp;"-"&amp;N$1,'Conclusões cursos'!$E:$H,4,0),"")</f>
        <v>2021/2022</v>
      </c>
    </row>
    <row r="1221" spans="1:15" x14ac:dyDescent="0.3">
      <c r="A1221">
        <v>201705547</v>
      </c>
      <c r="B1221" t="s">
        <v>466</v>
      </c>
      <c r="C1221" t="s">
        <v>467</v>
      </c>
      <c r="E1221" t="str">
        <f t="shared" si="19"/>
        <v>L.EIC M.EIC</v>
      </c>
      <c r="F1221" t="str">
        <f>IFERROR(VLOOKUP($A1221&amp;"-"&amp;F$1,'Conclusões cursos'!$E:$H,2,0),"")</f>
        <v/>
      </c>
      <c r="G1221" t="str">
        <f>IFERROR(VLOOKUP($A1221&amp;"-"&amp;F$1,'Conclusões cursos'!$E:$H,4,0),"")</f>
        <v/>
      </c>
      <c r="H1221" t="str">
        <f>IFERROR(VLOOKUP($A1221&amp;"-"&amp;H$1,'Conclusões cursos'!$E:$H,2,0),"")</f>
        <v/>
      </c>
      <c r="I1221" t="str">
        <f>IFERROR(VLOOKUP($A1221&amp;"-"&amp;H$1,'Conclusões cursos'!$E:$H,4,0),"")</f>
        <v/>
      </c>
      <c r="J1221" t="str">
        <f>IFERROR(VLOOKUP($A1221&amp;"-"&amp;J$1,'Conclusões cursos'!$E:$H,2,0),"")</f>
        <v/>
      </c>
      <c r="K1221" t="str">
        <f>IFERROR(VLOOKUP($A1221&amp;"-"&amp;J$1,'Conclusões cursos'!$E:$H,4,0),"")</f>
        <v/>
      </c>
      <c r="L1221" t="str">
        <f>IFERROR(VLOOKUP($A1221&amp;"-"&amp;L$1,'Conclusões cursos'!$E:$H,2,0),"")</f>
        <v>2021/2022</v>
      </c>
      <c r="M1221" t="str">
        <f>IFERROR(VLOOKUP($A1221&amp;"-"&amp;L$1,'Conclusões cursos'!$E:$H,4,0),"")</f>
        <v>2021/2022</v>
      </c>
      <c r="N1221" t="str">
        <f>IFERROR(VLOOKUP($A1221&amp;"-"&amp;N$1,'Conclusões cursos'!$E:$H,2,0),"")</f>
        <v>2021/2022</v>
      </c>
      <c r="O1221" t="str">
        <f>IFERROR(VLOOKUP($A1221&amp;"-"&amp;N$1,'Conclusões cursos'!$E:$H,4,0),"")</f>
        <v>2022/2023</v>
      </c>
    </row>
    <row r="1222" spans="1:15" x14ac:dyDescent="0.3">
      <c r="A1222">
        <v>200103611</v>
      </c>
      <c r="B1222" t="s">
        <v>4657</v>
      </c>
      <c r="C1222" t="s">
        <v>4658</v>
      </c>
      <c r="E1222" t="str">
        <f t="shared" si="19"/>
        <v xml:space="preserve">LEIC </v>
      </c>
      <c r="F1222" t="str">
        <f>IFERROR(VLOOKUP($A1222&amp;"-"&amp;F$1,'Conclusões cursos'!$E:$H,2,0),"")</f>
        <v>2001/2002</v>
      </c>
      <c r="G1222" t="str">
        <f>IFERROR(VLOOKUP($A1222&amp;"-"&amp;F$1,'Conclusões cursos'!$E:$H,4,0),"")</f>
        <v>2005/2006</v>
      </c>
      <c r="H1222" t="str">
        <f>IFERROR(VLOOKUP($A1222&amp;"-"&amp;H$1,'Conclusões cursos'!$E:$H,2,0),"")</f>
        <v/>
      </c>
      <c r="I1222" t="str">
        <f>IFERROR(VLOOKUP($A1222&amp;"-"&amp;H$1,'Conclusões cursos'!$E:$H,4,0),"")</f>
        <v/>
      </c>
      <c r="J1222" t="str">
        <f>IFERROR(VLOOKUP($A1222&amp;"-"&amp;J$1,'Conclusões cursos'!$E:$H,2,0),"")</f>
        <v/>
      </c>
      <c r="K1222" t="str">
        <f>IFERROR(VLOOKUP($A1222&amp;"-"&amp;J$1,'Conclusões cursos'!$E:$H,4,0),"")</f>
        <v/>
      </c>
      <c r="L1222" t="str">
        <f>IFERROR(VLOOKUP($A1222&amp;"-"&amp;L$1,'Conclusões cursos'!$E:$H,2,0),"")</f>
        <v/>
      </c>
      <c r="M1222" t="str">
        <f>IFERROR(VLOOKUP($A1222&amp;"-"&amp;L$1,'Conclusões cursos'!$E:$H,4,0),"")</f>
        <v/>
      </c>
      <c r="N1222" t="str">
        <f>IFERROR(VLOOKUP($A1222&amp;"-"&amp;N$1,'Conclusões cursos'!$E:$H,2,0),"")</f>
        <v/>
      </c>
      <c r="O1222" t="str">
        <f>IFERROR(VLOOKUP($A1222&amp;"-"&amp;N$1,'Conclusões cursos'!$E:$H,4,0),"")</f>
        <v/>
      </c>
    </row>
    <row r="1223" spans="1:15" x14ac:dyDescent="0.3">
      <c r="A1223">
        <v>201203562</v>
      </c>
      <c r="B1223" t="s">
        <v>2805</v>
      </c>
      <c r="C1223" t="s">
        <v>2806</v>
      </c>
      <c r="E1223" t="str">
        <f t="shared" si="19"/>
        <v xml:space="preserve">MIEIC </v>
      </c>
      <c r="F1223" t="str">
        <f>IFERROR(VLOOKUP($A1223&amp;"-"&amp;F$1,'Conclusões cursos'!$E:$H,2,0),"")</f>
        <v/>
      </c>
      <c r="G1223" t="str">
        <f>IFERROR(VLOOKUP($A1223&amp;"-"&amp;F$1,'Conclusões cursos'!$E:$H,4,0),"")</f>
        <v/>
      </c>
      <c r="H1223" t="str">
        <f>IFERROR(VLOOKUP($A1223&amp;"-"&amp;H$1,'Conclusões cursos'!$E:$H,2,0),"")</f>
        <v/>
      </c>
      <c r="I1223" t="str">
        <f>IFERROR(VLOOKUP($A1223&amp;"-"&amp;H$1,'Conclusões cursos'!$E:$H,4,0),"")</f>
        <v/>
      </c>
      <c r="J1223" t="str">
        <f>IFERROR(VLOOKUP($A1223&amp;"-"&amp;J$1,'Conclusões cursos'!$E:$H,2,0),"")</f>
        <v>2014/2015</v>
      </c>
      <c r="K1223" t="str">
        <f>IFERROR(VLOOKUP($A1223&amp;"-"&amp;J$1,'Conclusões cursos'!$E:$H,4,0),"")</f>
        <v>2020/2021</v>
      </c>
      <c r="L1223" t="str">
        <f>IFERROR(VLOOKUP($A1223&amp;"-"&amp;L$1,'Conclusões cursos'!$E:$H,2,0),"")</f>
        <v/>
      </c>
      <c r="M1223" t="str">
        <f>IFERROR(VLOOKUP($A1223&amp;"-"&amp;L$1,'Conclusões cursos'!$E:$H,4,0),"")</f>
        <v/>
      </c>
      <c r="N1223" t="str">
        <f>IFERROR(VLOOKUP($A1223&amp;"-"&amp;N$1,'Conclusões cursos'!$E:$H,2,0),"")</f>
        <v/>
      </c>
      <c r="O1223" t="str">
        <f>IFERROR(VLOOKUP($A1223&amp;"-"&amp;N$1,'Conclusões cursos'!$E:$H,4,0),"")</f>
        <v/>
      </c>
    </row>
    <row r="1224" spans="1:15" x14ac:dyDescent="0.3">
      <c r="A1224">
        <v>201200740</v>
      </c>
      <c r="B1224" t="s">
        <v>2807</v>
      </c>
      <c r="C1224" t="s">
        <v>2808</v>
      </c>
      <c r="E1224" t="str">
        <f t="shared" si="19"/>
        <v xml:space="preserve">MIEIC </v>
      </c>
      <c r="F1224" t="str">
        <f>IFERROR(VLOOKUP($A1224&amp;"-"&amp;F$1,'Conclusões cursos'!$E:$H,2,0),"")</f>
        <v/>
      </c>
      <c r="G1224" t="str">
        <f>IFERROR(VLOOKUP($A1224&amp;"-"&amp;F$1,'Conclusões cursos'!$E:$H,4,0),"")</f>
        <v/>
      </c>
      <c r="H1224" t="str">
        <f>IFERROR(VLOOKUP($A1224&amp;"-"&amp;H$1,'Conclusões cursos'!$E:$H,2,0),"")</f>
        <v/>
      </c>
      <c r="I1224" t="str">
        <f>IFERROR(VLOOKUP($A1224&amp;"-"&amp;H$1,'Conclusões cursos'!$E:$H,4,0),"")</f>
        <v/>
      </c>
      <c r="J1224" t="str">
        <f>IFERROR(VLOOKUP($A1224&amp;"-"&amp;J$1,'Conclusões cursos'!$E:$H,2,0),"")</f>
        <v>2012/2013</v>
      </c>
      <c r="K1224" t="str">
        <f>IFERROR(VLOOKUP($A1224&amp;"-"&amp;J$1,'Conclusões cursos'!$E:$H,4,0),"")</f>
        <v>2016/2017</v>
      </c>
      <c r="L1224" t="str">
        <f>IFERROR(VLOOKUP($A1224&amp;"-"&amp;L$1,'Conclusões cursos'!$E:$H,2,0),"")</f>
        <v/>
      </c>
      <c r="M1224" t="str">
        <f>IFERROR(VLOOKUP($A1224&amp;"-"&amp;L$1,'Conclusões cursos'!$E:$H,4,0),"")</f>
        <v/>
      </c>
      <c r="N1224" t="str">
        <f>IFERROR(VLOOKUP($A1224&amp;"-"&amp;N$1,'Conclusões cursos'!$E:$H,2,0),"")</f>
        <v/>
      </c>
      <c r="O1224" t="str">
        <f>IFERROR(VLOOKUP($A1224&amp;"-"&amp;N$1,'Conclusões cursos'!$E:$H,4,0),"")</f>
        <v/>
      </c>
    </row>
    <row r="1225" spans="1:15" x14ac:dyDescent="0.3">
      <c r="A1225">
        <v>202007614</v>
      </c>
      <c r="B1225" t="s">
        <v>468</v>
      </c>
      <c r="C1225" t="s">
        <v>469</v>
      </c>
      <c r="E1225" t="str">
        <f t="shared" si="19"/>
        <v xml:space="preserve">L.EIC </v>
      </c>
      <c r="F1225" t="str">
        <f>IFERROR(VLOOKUP($A1225&amp;"-"&amp;F$1,'Conclusões cursos'!$E:$H,2,0),"")</f>
        <v/>
      </c>
      <c r="G1225" t="str">
        <f>IFERROR(VLOOKUP($A1225&amp;"-"&amp;F$1,'Conclusões cursos'!$E:$H,4,0),"")</f>
        <v/>
      </c>
      <c r="H1225" t="str">
        <f>IFERROR(VLOOKUP($A1225&amp;"-"&amp;H$1,'Conclusões cursos'!$E:$H,2,0),"")</f>
        <v/>
      </c>
      <c r="I1225" t="str">
        <f>IFERROR(VLOOKUP($A1225&amp;"-"&amp;H$1,'Conclusões cursos'!$E:$H,4,0),"")</f>
        <v/>
      </c>
      <c r="J1225" t="str">
        <f>IFERROR(VLOOKUP($A1225&amp;"-"&amp;J$1,'Conclusões cursos'!$E:$H,2,0),"")</f>
        <v/>
      </c>
      <c r="K1225" t="str">
        <f>IFERROR(VLOOKUP($A1225&amp;"-"&amp;J$1,'Conclusões cursos'!$E:$H,4,0),"")</f>
        <v/>
      </c>
      <c r="L1225" t="str">
        <f>IFERROR(VLOOKUP($A1225&amp;"-"&amp;L$1,'Conclusões cursos'!$E:$H,2,0),"")</f>
        <v>2021/2022</v>
      </c>
      <c r="M1225" t="str">
        <f>IFERROR(VLOOKUP($A1225&amp;"-"&amp;L$1,'Conclusões cursos'!$E:$H,4,0),"")</f>
        <v>2022/2023</v>
      </c>
      <c r="N1225" t="str">
        <f>IFERROR(VLOOKUP($A1225&amp;"-"&amp;N$1,'Conclusões cursos'!$E:$H,2,0),"")</f>
        <v/>
      </c>
      <c r="O1225" t="str">
        <f>IFERROR(VLOOKUP($A1225&amp;"-"&amp;N$1,'Conclusões cursos'!$E:$H,4,0),"")</f>
        <v/>
      </c>
    </row>
    <row r="1226" spans="1:15" x14ac:dyDescent="0.3">
      <c r="A1226">
        <v>201705149</v>
      </c>
      <c r="B1226" t="s">
        <v>1110</v>
      </c>
      <c r="C1226" t="s">
        <v>1111</v>
      </c>
      <c r="E1226" t="str">
        <f t="shared" si="19"/>
        <v>M.EIC</v>
      </c>
      <c r="F1226" t="str">
        <f>IFERROR(VLOOKUP($A1226&amp;"-"&amp;F$1,'Conclusões cursos'!$E:$H,2,0),"")</f>
        <v/>
      </c>
      <c r="G1226" t="str">
        <f>IFERROR(VLOOKUP($A1226&amp;"-"&amp;F$1,'Conclusões cursos'!$E:$H,4,0),"")</f>
        <v/>
      </c>
      <c r="H1226" t="str">
        <f>IFERROR(VLOOKUP($A1226&amp;"-"&amp;H$1,'Conclusões cursos'!$E:$H,2,0),"")</f>
        <v/>
      </c>
      <c r="I1226" t="str">
        <f>IFERROR(VLOOKUP($A1226&amp;"-"&amp;H$1,'Conclusões cursos'!$E:$H,4,0),"")</f>
        <v/>
      </c>
      <c r="J1226" t="str">
        <f>IFERROR(VLOOKUP($A1226&amp;"-"&amp;J$1,'Conclusões cursos'!$E:$H,2,0),"")</f>
        <v/>
      </c>
      <c r="K1226" t="str">
        <f>IFERROR(VLOOKUP($A1226&amp;"-"&amp;J$1,'Conclusões cursos'!$E:$H,4,0),"")</f>
        <v/>
      </c>
      <c r="L1226" t="str">
        <f>IFERROR(VLOOKUP($A1226&amp;"-"&amp;L$1,'Conclusões cursos'!$E:$H,2,0),"")</f>
        <v/>
      </c>
      <c r="M1226" t="str">
        <f>IFERROR(VLOOKUP($A1226&amp;"-"&amp;L$1,'Conclusões cursos'!$E:$H,4,0),"")</f>
        <v/>
      </c>
      <c r="N1226" t="str">
        <f>IFERROR(VLOOKUP($A1226&amp;"-"&amp;N$1,'Conclusões cursos'!$E:$H,2,0),"")</f>
        <v>2021/2022</v>
      </c>
      <c r="O1226" t="str">
        <f>IFERROR(VLOOKUP($A1226&amp;"-"&amp;N$1,'Conclusões cursos'!$E:$H,4,0),"")</f>
        <v>2021/2022</v>
      </c>
    </row>
    <row r="1227" spans="1:15" x14ac:dyDescent="0.3">
      <c r="A1227">
        <v>202007227</v>
      </c>
      <c r="B1227" t="s">
        <v>470</v>
      </c>
      <c r="C1227" t="s">
        <v>471</v>
      </c>
      <c r="E1227" t="str">
        <f t="shared" si="19"/>
        <v xml:space="preserve">L.EIC </v>
      </c>
      <c r="F1227" t="str">
        <f>IFERROR(VLOOKUP($A1227&amp;"-"&amp;F$1,'Conclusões cursos'!$E:$H,2,0),"")</f>
        <v/>
      </c>
      <c r="G1227" t="str">
        <f>IFERROR(VLOOKUP($A1227&amp;"-"&amp;F$1,'Conclusões cursos'!$E:$H,4,0),"")</f>
        <v/>
      </c>
      <c r="H1227" t="str">
        <f>IFERROR(VLOOKUP($A1227&amp;"-"&amp;H$1,'Conclusões cursos'!$E:$H,2,0),"")</f>
        <v/>
      </c>
      <c r="I1227" t="str">
        <f>IFERROR(VLOOKUP($A1227&amp;"-"&amp;H$1,'Conclusões cursos'!$E:$H,4,0),"")</f>
        <v/>
      </c>
      <c r="J1227" t="str">
        <f>IFERROR(VLOOKUP($A1227&amp;"-"&amp;J$1,'Conclusões cursos'!$E:$H,2,0),"")</f>
        <v/>
      </c>
      <c r="K1227" t="str">
        <f>IFERROR(VLOOKUP($A1227&amp;"-"&amp;J$1,'Conclusões cursos'!$E:$H,4,0),"")</f>
        <v/>
      </c>
      <c r="L1227" t="str">
        <f>IFERROR(VLOOKUP($A1227&amp;"-"&amp;L$1,'Conclusões cursos'!$E:$H,2,0),"")</f>
        <v>2021/2022</v>
      </c>
      <c r="M1227" t="str">
        <f>IFERROR(VLOOKUP($A1227&amp;"-"&amp;L$1,'Conclusões cursos'!$E:$H,4,0),"")</f>
        <v>2022/2023</v>
      </c>
      <c r="N1227" t="str">
        <f>IFERROR(VLOOKUP($A1227&amp;"-"&amp;N$1,'Conclusões cursos'!$E:$H,2,0),"")</f>
        <v/>
      </c>
      <c r="O1227" t="str">
        <f>IFERROR(VLOOKUP($A1227&amp;"-"&amp;N$1,'Conclusões cursos'!$E:$H,4,0),"")</f>
        <v/>
      </c>
    </row>
    <row r="1228" spans="1:15" x14ac:dyDescent="0.3">
      <c r="A1228">
        <v>201704464</v>
      </c>
      <c r="B1228" t="s">
        <v>1112</v>
      </c>
      <c r="C1228" t="s">
        <v>1113</v>
      </c>
      <c r="E1228" t="str">
        <f t="shared" si="19"/>
        <v>M.EIC</v>
      </c>
      <c r="F1228" t="str">
        <f>IFERROR(VLOOKUP($A1228&amp;"-"&amp;F$1,'Conclusões cursos'!$E:$H,2,0),"")</f>
        <v/>
      </c>
      <c r="G1228" t="str">
        <f>IFERROR(VLOOKUP($A1228&amp;"-"&amp;F$1,'Conclusões cursos'!$E:$H,4,0),"")</f>
        <v/>
      </c>
      <c r="H1228" t="str">
        <f>IFERROR(VLOOKUP($A1228&amp;"-"&amp;H$1,'Conclusões cursos'!$E:$H,2,0),"")</f>
        <v/>
      </c>
      <c r="I1228" t="str">
        <f>IFERROR(VLOOKUP($A1228&amp;"-"&amp;H$1,'Conclusões cursos'!$E:$H,4,0),"")</f>
        <v/>
      </c>
      <c r="J1228" t="str">
        <f>IFERROR(VLOOKUP($A1228&amp;"-"&amp;J$1,'Conclusões cursos'!$E:$H,2,0),"")</f>
        <v/>
      </c>
      <c r="K1228" t="str">
        <f>IFERROR(VLOOKUP($A1228&amp;"-"&amp;J$1,'Conclusões cursos'!$E:$H,4,0),"")</f>
        <v/>
      </c>
      <c r="L1228" t="str">
        <f>IFERROR(VLOOKUP($A1228&amp;"-"&amp;L$1,'Conclusões cursos'!$E:$H,2,0),"")</f>
        <v/>
      </c>
      <c r="M1228" t="str">
        <f>IFERROR(VLOOKUP($A1228&amp;"-"&amp;L$1,'Conclusões cursos'!$E:$H,4,0),"")</f>
        <v/>
      </c>
      <c r="N1228" t="str">
        <f>IFERROR(VLOOKUP($A1228&amp;"-"&amp;N$1,'Conclusões cursos'!$E:$H,2,0),"")</f>
        <v>2021/2022</v>
      </c>
      <c r="O1228" t="str">
        <f>IFERROR(VLOOKUP($A1228&amp;"-"&amp;N$1,'Conclusões cursos'!$E:$H,4,0),"")</f>
        <v>2021/2022</v>
      </c>
    </row>
    <row r="1229" spans="1:15" x14ac:dyDescent="0.3">
      <c r="A1229">
        <v>200700613</v>
      </c>
      <c r="B1229" t="s">
        <v>2809</v>
      </c>
      <c r="C1229" t="s">
        <v>2810</v>
      </c>
      <c r="E1229" t="str">
        <f t="shared" si="19"/>
        <v xml:space="preserve">MIEIC </v>
      </c>
      <c r="F1229" t="str">
        <f>IFERROR(VLOOKUP($A1229&amp;"-"&amp;F$1,'Conclusões cursos'!$E:$H,2,0),"")</f>
        <v/>
      </c>
      <c r="G1229" t="str">
        <f>IFERROR(VLOOKUP($A1229&amp;"-"&amp;F$1,'Conclusões cursos'!$E:$H,4,0),"")</f>
        <v/>
      </c>
      <c r="H1229" t="str">
        <f>IFERROR(VLOOKUP($A1229&amp;"-"&amp;H$1,'Conclusões cursos'!$E:$H,2,0),"")</f>
        <v/>
      </c>
      <c r="I1229" t="str">
        <f>IFERROR(VLOOKUP($A1229&amp;"-"&amp;H$1,'Conclusões cursos'!$E:$H,4,0),"")</f>
        <v/>
      </c>
      <c r="J1229" t="str">
        <f>IFERROR(VLOOKUP($A1229&amp;"-"&amp;J$1,'Conclusões cursos'!$E:$H,2,0),"")</f>
        <v>2009/2010</v>
      </c>
      <c r="K1229" t="str">
        <f>IFERROR(VLOOKUP($A1229&amp;"-"&amp;J$1,'Conclusões cursos'!$E:$H,4,0),"")</f>
        <v>2014/2015</v>
      </c>
      <c r="L1229" t="str">
        <f>IFERROR(VLOOKUP($A1229&amp;"-"&amp;L$1,'Conclusões cursos'!$E:$H,2,0),"")</f>
        <v/>
      </c>
      <c r="M1229" t="str">
        <f>IFERROR(VLOOKUP($A1229&amp;"-"&amp;L$1,'Conclusões cursos'!$E:$H,4,0),"")</f>
        <v/>
      </c>
      <c r="N1229" t="str">
        <f>IFERROR(VLOOKUP($A1229&amp;"-"&amp;N$1,'Conclusões cursos'!$E:$H,2,0),"")</f>
        <v/>
      </c>
      <c r="O1229" t="str">
        <f>IFERROR(VLOOKUP($A1229&amp;"-"&amp;N$1,'Conclusões cursos'!$E:$H,4,0),"")</f>
        <v/>
      </c>
    </row>
    <row r="1230" spans="1:15" x14ac:dyDescent="0.3">
      <c r="A1230">
        <v>199804358</v>
      </c>
      <c r="B1230" t="s">
        <v>4659</v>
      </c>
      <c r="C1230" t="s">
        <v>4660</v>
      </c>
      <c r="E1230" t="str">
        <f t="shared" si="19"/>
        <v xml:space="preserve">LEIC </v>
      </c>
      <c r="F1230" t="str">
        <f>IFERROR(VLOOKUP($A1230&amp;"-"&amp;F$1,'Conclusões cursos'!$E:$H,2,0),"")</f>
        <v>1998/1999</v>
      </c>
      <c r="G1230" t="str">
        <f>IFERROR(VLOOKUP($A1230&amp;"-"&amp;F$1,'Conclusões cursos'!$E:$H,4,0),"")</f>
        <v>2002/2003</v>
      </c>
      <c r="H1230" t="str">
        <f>IFERROR(VLOOKUP($A1230&amp;"-"&amp;H$1,'Conclusões cursos'!$E:$H,2,0),"")</f>
        <v/>
      </c>
      <c r="I1230" t="str">
        <f>IFERROR(VLOOKUP($A1230&amp;"-"&amp;H$1,'Conclusões cursos'!$E:$H,4,0),"")</f>
        <v/>
      </c>
      <c r="J1230" t="str">
        <f>IFERROR(VLOOKUP($A1230&amp;"-"&amp;J$1,'Conclusões cursos'!$E:$H,2,0),"")</f>
        <v/>
      </c>
      <c r="K1230" t="str">
        <f>IFERROR(VLOOKUP($A1230&amp;"-"&amp;J$1,'Conclusões cursos'!$E:$H,4,0),"")</f>
        <v/>
      </c>
      <c r="L1230" t="str">
        <f>IFERROR(VLOOKUP($A1230&amp;"-"&amp;L$1,'Conclusões cursos'!$E:$H,2,0),"")</f>
        <v/>
      </c>
      <c r="M1230" t="str">
        <f>IFERROR(VLOOKUP($A1230&amp;"-"&amp;L$1,'Conclusões cursos'!$E:$H,4,0),"")</f>
        <v/>
      </c>
      <c r="N1230" t="str">
        <f>IFERROR(VLOOKUP($A1230&amp;"-"&amp;N$1,'Conclusões cursos'!$E:$H,2,0),"")</f>
        <v/>
      </c>
      <c r="O1230" t="str">
        <f>IFERROR(VLOOKUP($A1230&amp;"-"&amp;N$1,'Conclusões cursos'!$E:$H,4,0),"")</f>
        <v/>
      </c>
    </row>
    <row r="1231" spans="1:15" x14ac:dyDescent="0.3">
      <c r="A1231">
        <v>200804984</v>
      </c>
      <c r="B1231" t="s">
        <v>2811</v>
      </c>
      <c r="C1231" t="s">
        <v>2812</v>
      </c>
      <c r="E1231" t="str">
        <f t="shared" si="19"/>
        <v xml:space="preserve">MIEIC </v>
      </c>
      <c r="F1231" t="str">
        <f>IFERROR(VLOOKUP($A1231&amp;"-"&amp;F$1,'Conclusões cursos'!$E:$H,2,0),"")</f>
        <v/>
      </c>
      <c r="G1231" t="str">
        <f>IFERROR(VLOOKUP($A1231&amp;"-"&amp;F$1,'Conclusões cursos'!$E:$H,4,0),"")</f>
        <v/>
      </c>
      <c r="H1231" t="str">
        <f>IFERROR(VLOOKUP($A1231&amp;"-"&amp;H$1,'Conclusões cursos'!$E:$H,2,0),"")</f>
        <v/>
      </c>
      <c r="I1231" t="str">
        <f>IFERROR(VLOOKUP($A1231&amp;"-"&amp;H$1,'Conclusões cursos'!$E:$H,4,0),"")</f>
        <v/>
      </c>
      <c r="J1231" t="str">
        <f>IFERROR(VLOOKUP($A1231&amp;"-"&amp;J$1,'Conclusões cursos'!$E:$H,2,0),"")</f>
        <v>2008/2009</v>
      </c>
      <c r="K1231" t="str">
        <f>IFERROR(VLOOKUP($A1231&amp;"-"&amp;J$1,'Conclusões cursos'!$E:$H,4,0),"")</f>
        <v>2009/2010</v>
      </c>
      <c r="L1231" t="str">
        <f>IFERROR(VLOOKUP($A1231&amp;"-"&amp;L$1,'Conclusões cursos'!$E:$H,2,0),"")</f>
        <v/>
      </c>
      <c r="M1231" t="str">
        <f>IFERROR(VLOOKUP($A1231&amp;"-"&amp;L$1,'Conclusões cursos'!$E:$H,4,0),"")</f>
        <v/>
      </c>
      <c r="N1231" t="str">
        <f>IFERROR(VLOOKUP($A1231&amp;"-"&amp;N$1,'Conclusões cursos'!$E:$H,2,0),"")</f>
        <v/>
      </c>
      <c r="O1231" t="str">
        <f>IFERROR(VLOOKUP($A1231&amp;"-"&amp;N$1,'Conclusões cursos'!$E:$H,4,0),"")</f>
        <v/>
      </c>
    </row>
    <row r="1232" spans="1:15" x14ac:dyDescent="0.3">
      <c r="A1232">
        <v>200506285</v>
      </c>
      <c r="B1232" t="s">
        <v>2813</v>
      </c>
      <c r="C1232" t="s">
        <v>2814</v>
      </c>
      <c r="E1232" t="str">
        <f t="shared" si="19"/>
        <v xml:space="preserve">MIEIC </v>
      </c>
      <c r="F1232" t="str">
        <f>IFERROR(VLOOKUP($A1232&amp;"-"&amp;F$1,'Conclusões cursos'!$E:$H,2,0),"")</f>
        <v/>
      </c>
      <c r="G1232" t="str">
        <f>IFERROR(VLOOKUP($A1232&amp;"-"&amp;F$1,'Conclusões cursos'!$E:$H,4,0),"")</f>
        <v/>
      </c>
      <c r="H1232" t="str">
        <f>IFERROR(VLOOKUP($A1232&amp;"-"&amp;H$1,'Conclusões cursos'!$E:$H,2,0),"")</f>
        <v/>
      </c>
      <c r="I1232" t="str">
        <f>IFERROR(VLOOKUP($A1232&amp;"-"&amp;H$1,'Conclusões cursos'!$E:$H,4,0),"")</f>
        <v/>
      </c>
      <c r="J1232" t="str">
        <f>IFERROR(VLOOKUP($A1232&amp;"-"&amp;J$1,'Conclusões cursos'!$E:$H,2,0),"")</f>
        <v>2005/2006</v>
      </c>
      <c r="K1232" t="str">
        <f>IFERROR(VLOOKUP($A1232&amp;"-"&amp;J$1,'Conclusões cursos'!$E:$H,4,0),"")</f>
        <v>2014/2015</v>
      </c>
      <c r="L1232" t="str">
        <f>IFERROR(VLOOKUP($A1232&amp;"-"&amp;L$1,'Conclusões cursos'!$E:$H,2,0),"")</f>
        <v/>
      </c>
      <c r="M1232" t="str">
        <f>IFERROR(VLOOKUP($A1232&amp;"-"&amp;L$1,'Conclusões cursos'!$E:$H,4,0),"")</f>
        <v/>
      </c>
      <c r="N1232" t="str">
        <f>IFERROR(VLOOKUP($A1232&amp;"-"&amp;N$1,'Conclusões cursos'!$E:$H,2,0),"")</f>
        <v/>
      </c>
      <c r="O1232" t="str">
        <f>IFERROR(VLOOKUP($A1232&amp;"-"&amp;N$1,'Conclusões cursos'!$E:$H,4,0),"")</f>
        <v/>
      </c>
    </row>
    <row r="1233" spans="1:15" x14ac:dyDescent="0.3">
      <c r="A1233">
        <v>200502916</v>
      </c>
      <c r="B1233" t="s">
        <v>2815</v>
      </c>
      <c r="C1233" t="s">
        <v>2816</v>
      </c>
      <c r="E1233" t="str">
        <f t="shared" si="19"/>
        <v xml:space="preserve">MIEIC </v>
      </c>
      <c r="F1233" t="str">
        <f>IFERROR(VLOOKUP($A1233&amp;"-"&amp;F$1,'Conclusões cursos'!$E:$H,2,0),"")</f>
        <v/>
      </c>
      <c r="G1233" t="str">
        <f>IFERROR(VLOOKUP($A1233&amp;"-"&amp;F$1,'Conclusões cursos'!$E:$H,4,0),"")</f>
        <v/>
      </c>
      <c r="H1233" t="str">
        <f>IFERROR(VLOOKUP($A1233&amp;"-"&amp;H$1,'Conclusões cursos'!$E:$H,2,0),"")</f>
        <v/>
      </c>
      <c r="I1233" t="str">
        <f>IFERROR(VLOOKUP($A1233&amp;"-"&amp;H$1,'Conclusões cursos'!$E:$H,4,0),"")</f>
        <v/>
      </c>
      <c r="J1233" t="str">
        <f>IFERROR(VLOOKUP($A1233&amp;"-"&amp;J$1,'Conclusões cursos'!$E:$H,2,0),"")</f>
        <v>2005/2006</v>
      </c>
      <c r="K1233" t="str">
        <f>IFERROR(VLOOKUP($A1233&amp;"-"&amp;J$1,'Conclusões cursos'!$E:$H,4,0),"")</f>
        <v>2009/2010</v>
      </c>
      <c r="L1233" t="str">
        <f>IFERROR(VLOOKUP($A1233&amp;"-"&amp;L$1,'Conclusões cursos'!$E:$H,2,0),"")</f>
        <v/>
      </c>
      <c r="M1233" t="str">
        <f>IFERROR(VLOOKUP($A1233&amp;"-"&amp;L$1,'Conclusões cursos'!$E:$H,4,0),"")</f>
        <v/>
      </c>
      <c r="N1233" t="str">
        <f>IFERROR(VLOOKUP($A1233&amp;"-"&amp;N$1,'Conclusões cursos'!$E:$H,2,0),"")</f>
        <v/>
      </c>
      <c r="O1233" t="str">
        <f>IFERROR(VLOOKUP($A1233&amp;"-"&amp;N$1,'Conclusões cursos'!$E:$H,4,0),"")</f>
        <v/>
      </c>
    </row>
    <row r="1234" spans="1:15" x14ac:dyDescent="0.3">
      <c r="A1234">
        <v>202008867</v>
      </c>
      <c r="B1234" t="s">
        <v>472</v>
      </c>
      <c r="C1234" t="s">
        <v>473</v>
      </c>
      <c r="E1234" t="str">
        <f t="shared" si="19"/>
        <v xml:space="preserve">L.EIC </v>
      </c>
      <c r="F1234" t="str">
        <f>IFERROR(VLOOKUP($A1234&amp;"-"&amp;F$1,'Conclusões cursos'!$E:$H,2,0),"")</f>
        <v/>
      </c>
      <c r="G1234" t="str">
        <f>IFERROR(VLOOKUP($A1234&amp;"-"&amp;F$1,'Conclusões cursos'!$E:$H,4,0),"")</f>
        <v/>
      </c>
      <c r="H1234" t="str">
        <f>IFERROR(VLOOKUP($A1234&amp;"-"&amp;H$1,'Conclusões cursos'!$E:$H,2,0),"")</f>
        <v/>
      </c>
      <c r="I1234" t="str">
        <f>IFERROR(VLOOKUP($A1234&amp;"-"&amp;H$1,'Conclusões cursos'!$E:$H,4,0),"")</f>
        <v/>
      </c>
      <c r="J1234" t="str">
        <f>IFERROR(VLOOKUP($A1234&amp;"-"&amp;J$1,'Conclusões cursos'!$E:$H,2,0),"")</f>
        <v/>
      </c>
      <c r="K1234" t="str">
        <f>IFERROR(VLOOKUP($A1234&amp;"-"&amp;J$1,'Conclusões cursos'!$E:$H,4,0),"")</f>
        <v/>
      </c>
      <c r="L1234" t="str">
        <f>IFERROR(VLOOKUP($A1234&amp;"-"&amp;L$1,'Conclusões cursos'!$E:$H,2,0),"")</f>
        <v>2021/2022</v>
      </c>
      <c r="M1234" t="str">
        <f>IFERROR(VLOOKUP($A1234&amp;"-"&amp;L$1,'Conclusões cursos'!$E:$H,4,0),"")</f>
        <v>2023/2024</v>
      </c>
      <c r="N1234" t="str">
        <f>IFERROR(VLOOKUP($A1234&amp;"-"&amp;N$1,'Conclusões cursos'!$E:$H,2,0),"")</f>
        <v/>
      </c>
      <c r="O1234" t="str">
        <f>IFERROR(VLOOKUP($A1234&amp;"-"&amp;N$1,'Conclusões cursos'!$E:$H,4,0),"")</f>
        <v/>
      </c>
    </row>
    <row r="1235" spans="1:15" x14ac:dyDescent="0.3">
      <c r="A1235">
        <v>199602645</v>
      </c>
      <c r="B1235" t="s">
        <v>4661</v>
      </c>
      <c r="C1235" t="s">
        <v>4662</v>
      </c>
      <c r="E1235" t="str">
        <f t="shared" si="19"/>
        <v xml:space="preserve">LEIC </v>
      </c>
      <c r="F1235" t="str">
        <f>IFERROR(VLOOKUP($A1235&amp;"-"&amp;F$1,'Conclusões cursos'!$E:$H,2,0),"")</f>
        <v>1996/1997</v>
      </c>
      <c r="G1235" t="str">
        <f>IFERROR(VLOOKUP($A1235&amp;"-"&amp;F$1,'Conclusões cursos'!$E:$H,4,0),"")</f>
        <v>2000/2001</v>
      </c>
      <c r="H1235" t="str">
        <f>IFERROR(VLOOKUP($A1235&amp;"-"&amp;H$1,'Conclusões cursos'!$E:$H,2,0),"")</f>
        <v/>
      </c>
      <c r="I1235" t="str">
        <f>IFERROR(VLOOKUP($A1235&amp;"-"&amp;H$1,'Conclusões cursos'!$E:$H,4,0),"")</f>
        <v/>
      </c>
      <c r="J1235" t="str">
        <f>IFERROR(VLOOKUP($A1235&amp;"-"&amp;J$1,'Conclusões cursos'!$E:$H,2,0),"")</f>
        <v/>
      </c>
      <c r="K1235" t="str">
        <f>IFERROR(VLOOKUP($A1235&amp;"-"&amp;J$1,'Conclusões cursos'!$E:$H,4,0),"")</f>
        <v/>
      </c>
      <c r="L1235" t="str">
        <f>IFERROR(VLOOKUP($A1235&amp;"-"&amp;L$1,'Conclusões cursos'!$E:$H,2,0),"")</f>
        <v/>
      </c>
      <c r="M1235" t="str">
        <f>IFERROR(VLOOKUP($A1235&amp;"-"&amp;L$1,'Conclusões cursos'!$E:$H,4,0),"")</f>
        <v/>
      </c>
      <c r="N1235" t="str">
        <f>IFERROR(VLOOKUP($A1235&amp;"-"&amp;N$1,'Conclusões cursos'!$E:$H,2,0),"")</f>
        <v/>
      </c>
      <c r="O1235" t="str">
        <f>IFERROR(VLOOKUP($A1235&amp;"-"&amp;N$1,'Conclusões cursos'!$E:$H,4,0),"")</f>
        <v/>
      </c>
    </row>
    <row r="1236" spans="1:15" x14ac:dyDescent="0.3">
      <c r="A1236">
        <v>200001165</v>
      </c>
      <c r="B1236" t="s">
        <v>4663</v>
      </c>
      <c r="C1236" t="s">
        <v>4664</v>
      </c>
      <c r="E1236" t="str">
        <f t="shared" si="19"/>
        <v xml:space="preserve">LEIC </v>
      </c>
      <c r="F1236" t="str">
        <f>IFERROR(VLOOKUP($A1236&amp;"-"&amp;F$1,'Conclusões cursos'!$E:$H,2,0),"")</f>
        <v>2000/2001</v>
      </c>
      <c r="G1236" t="str">
        <f>IFERROR(VLOOKUP($A1236&amp;"-"&amp;F$1,'Conclusões cursos'!$E:$H,4,0),"")</f>
        <v>2005/2006</v>
      </c>
      <c r="H1236" t="str">
        <f>IFERROR(VLOOKUP($A1236&amp;"-"&amp;H$1,'Conclusões cursos'!$E:$H,2,0),"")</f>
        <v/>
      </c>
      <c r="I1236" t="str">
        <f>IFERROR(VLOOKUP($A1236&amp;"-"&amp;H$1,'Conclusões cursos'!$E:$H,4,0),"")</f>
        <v/>
      </c>
      <c r="J1236" t="str">
        <f>IFERROR(VLOOKUP($A1236&amp;"-"&amp;J$1,'Conclusões cursos'!$E:$H,2,0),"")</f>
        <v/>
      </c>
      <c r="K1236" t="str">
        <f>IFERROR(VLOOKUP($A1236&amp;"-"&amp;J$1,'Conclusões cursos'!$E:$H,4,0),"")</f>
        <v/>
      </c>
      <c r="L1236" t="str">
        <f>IFERROR(VLOOKUP($A1236&amp;"-"&amp;L$1,'Conclusões cursos'!$E:$H,2,0),"")</f>
        <v/>
      </c>
      <c r="M1236" t="str">
        <f>IFERROR(VLOOKUP($A1236&amp;"-"&amp;L$1,'Conclusões cursos'!$E:$H,4,0),"")</f>
        <v/>
      </c>
      <c r="N1236" t="str">
        <f>IFERROR(VLOOKUP($A1236&amp;"-"&amp;N$1,'Conclusões cursos'!$E:$H,2,0),"")</f>
        <v/>
      </c>
      <c r="O1236" t="str">
        <f>IFERROR(VLOOKUP($A1236&amp;"-"&amp;N$1,'Conclusões cursos'!$E:$H,4,0),"")</f>
        <v/>
      </c>
    </row>
    <row r="1237" spans="1:15" x14ac:dyDescent="0.3">
      <c r="A1237">
        <v>201005302</v>
      </c>
      <c r="B1237" t="s">
        <v>2817</v>
      </c>
      <c r="C1237" t="s">
        <v>2818</v>
      </c>
      <c r="E1237" t="str">
        <f t="shared" si="19"/>
        <v xml:space="preserve">MIEIC </v>
      </c>
      <c r="F1237" t="str">
        <f>IFERROR(VLOOKUP($A1237&amp;"-"&amp;F$1,'Conclusões cursos'!$E:$H,2,0),"")</f>
        <v/>
      </c>
      <c r="G1237" t="str">
        <f>IFERROR(VLOOKUP($A1237&amp;"-"&amp;F$1,'Conclusões cursos'!$E:$H,4,0),"")</f>
        <v/>
      </c>
      <c r="H1237" t="str">
        <f>IFERROR(VLOOKUP($A1237&amp;"-"&amp;H$1,'Conclusões cursos'!$E:$H,2,0),"")</f>
        <v/>
      </c>
      <c r="I1237" t="str">
        <f>IFERROR(VLOOKUP($A1237&amp;"-"&amp;H$1,'Conclusões cursos'!$E:$H,4,0),"")</f>
        <v/>
      </c>
      <c r="J1237" t="str">
        <f>IFERROR(VLOOKUP($A1237&amp;"-"&amp;J$1,'Conclusões cursos'!$E:$H,2,0),"")</f>
        <v>2010/2011</v>
      </c>
      <c r="K1237" t="str">
        <f>IFERROR(VLOOKUP($A1237&amp;"-"&amp;J$1,'Conclusões cursos'!$E:$H,4,0),"")</f>
        <v>2013/2014</v>
      </c>
      <c r="L1237" t="str">
        <f>IFERROR(VLOOKUP($A1237&amp;"-"&amp;L$1,'Conclusões cursos'!$E:$H,2,0),"")</f>
        <v/>
      </c>
      <c r="M1237" t="str">
        <f>IFERROR(VLOOKUP($A1237&amp;"-"&amp;L$1,'Conclusões cursos'!$E:$H,4,0),"")</f>
        <v/>
      </c>
      <c r="N1237" t="str">
        <f>IFERROR(VLOOKUP($A1237&amp;"-"&amp;N$1,'Conclusões cursos'!$E:$H,2,0),"")</f>
        <v/>
      </c>
      <c r="O1237" t="str">
        <f>IFERROR(VLOOKUP($A1237&amp;"-"&amp;N$1,'Conclusões cursos'!$E:$H,4,0),"")</f>
        <v/>
      </c>
    </row>
    <row r="1238" spans="1:15" x14ac:dyDescent="0.3">
      <c r="A1238">
        <v>200502917</v>
      </c>
      <c r="B1238" t="s">
        <v>2819</v>
      </c>
      <c r="C1238" t="s">
        <v>2820</v>
      </c>
      <c r="E1238" t="str">
        <f t="shared" si="19"/>
        <v xml:space="preserve">MIEIC </v>
      </c>
      <c r="F1238" t="str">
        <f>IFERROR(VLOOKUP($A1238&amp;"-"&amp;F$1,'Conclusões cursos'!$E:$H,2,0),"")</f>
        <v/>
      </c>
      <c r="G1238" t="str">
        <f>IFERROR(VLOOKUP($A1238&amp;"-"&amp;F$1,'Conclusões cursos'!$E:$H,4,0),"")</f>
        <v/>
      </c>
      <c r="H1238" t="str">
        <f>IFERROR(VLOOKUP($A1238&amp;"-"&amp;H$1,'Conclusões cursos'!$E:$H,2,0),"")</f>
        <v/>
      </c>
      <c r="I1238" t="str">
        <f>IFERROR(VLOOKUP($A1238&amp;"-"&amp;H$1,'Conclusões cursos'!$E:$H,4,0),"")</f>
        <v/>
      </c>
      <c r="J1238" t="str">
        <f>IFERROR(VLOOKUP($A1238&amp;"-"&amp;J$1,'Conclusões cursos'!$E:$H,2,0),"")</f>
        <v>2005/2006</v>
      </c>
      <c r="K1238" t="str">
        <f>IFERROR(VLOOKUP($A1238&amp;"-"&amp;J$1,'Conclusões cursos'!$E:$H,4,0),"")</f>
        <v>2009/2010</v>
      </c>
      <c r="L1238" t="str">
        <f>IFERROR(VLOOKUP($A1238&amp;"-"&amp;L$1,'Conclusões cursos'!$E:$H,2,0),"")</f>
        <v/>
      </c>
      <c r="M1238" t="str">
        <f>IFERROR(VLOOKUP($A1238&amp;"-"&amp;L$1,'Conclusões cursos'!$E:$H,4,0),"")</f>
        <v/>
      </c>
      <c r="N1238" t="str">
        <f>IFERROR(VLOOKUP($A1238&amp;"-"&amp;N$1,'Conclusões cursos'!$E:$H,2,0),"")</f>
        <v/>
      </c>
      <c r="O1238" t="str">
        <f>IFERROR(VLOOKUP($A1238&amp;"-"&amp;N$1,'Conclusões cursos'!$E:$H,4,0),"")</f>
        <v/>
      </c>
    </row>
    <row r="1239" spans="1:15" x14ac:dyDescent="0.3">
      <c r="A1239">
        <v>201806724</v>
      </c>
      <c r="B1239" t="s">
        <v>1114</v>
      </c>
      <c r="C1239" t="s">
        <v>1115</v>
      </c>
      <c r="E1239" t="str">
        <f t="shared" si="19"/>
        <v>M.EIC</v>
      </c>
      <c r="F1239" t="str">
        <f>IFERROR(VLOOKUP($A1239&amp;"-"&amp;F$1,'Conclusões cursos'!$E:$H,2,0),"")</f>
        <v/>
      </c>
      <c r="G1239" t="str">
        <f>IFERROR(VLOOKUP($A1239&amp;"-"&amp;F$1,'Conclusões cursos'!$E:$H,4,0),"")</f>
        <v/>
      </c>
      <c r="H1239" t="str">
        <f>IFERROR(VLOOKUP($A1239&amp;"-"&amp;H$1,'Conclusões cursos'!$E:$H,2,0),"")</f>
        <v/>
      </c>
      <c r="I1239" t="str">
        <f>IFERROR(VLOOKUP($A1239&amp;"-"&amp;H$1,'Conclusões cursos'!$E:$H,4,0),"")</f>
        <v/>
      </c>
      <c r="J1239" t="str">
        <f>IFERROR(VLOOKUP($A1239&amp;"-"&amp;J$1,'Conclusões cursos'!$E:$H,2,0),"")</f>
        <v/>
      </c>
      <c r="K1239" t="str">
        <f>IFERROR(VLOOKUP($A1239&amp;"-"&amp;J$1,'Conclusões cursos'!$E:$H,4,0),"")</f>
        <v/>
      </c>
      <c r="L1239" t="str">
        <f>IFERROR(VLOOKUP($A1239&amp;"-"&amp;L$1,'Conclusões cursos'!$E:$H,2,0),"")</f>
        <v/>
      </c>
      <c r="M1239" t="str">
        <f>IFERROR(VLOOKUP($A1239&amp;"-"&amp;L$1,'Conclusões cursos'!$E:$H,4,0),"")</f>
        <v/>
      </c>
      <c r="N1239" t="str">
        <f>IFERROR(VLOOKUP($A1239&amp;"-"&amp;N$1,'Conclusões cursos'!$E:$H,2,0),"")</f>
        <v>2021/2022</v>
      </c>
      <c r="O1239" t="str">
        <f>IFERROR(VLOOKUP($A1239&amp;"-"&amp;N$1,'Conclusões cursos'!$E:$H,4,0),"")</f>
        <v>2022/2023</v>
      </c>
    </row>
    <row r="1240" spans="1:15" x14ac:dyDescent="0.3">
      <c r="A1240">
        <v>201406225</v>
      </c>
      <c r="B1240" t="s">
        <v>2821</v>
      </c>
      <c r="C1240" t="s">
        <v>2822</v>
      </c>
      <c r="E1240" t="str">
        <f t="shared" si="19"/>
        <v xml:space="preserve">MIEIC </v>
      </c>
      <c r="F1240" t="str">
        <f>IFERROR(VLOOKUP($A1240&amp;"-"&amp;F$1,'Conclusões cursos'!$E:$H,2,0),"")</f>
        <v/>
      </c>
      <c r="G1240" t="str">
        <f>IFERROR(VLOOKUP($A1240&amp;"-"&amp;F$1,'Conclusões cursos'!$E:$H,4,0),"")</f>
        <v/>
      </c>
      <c r="H1240" t="str">
        <f>IFERROR(VLOOKUP($A1240&amp;"-"&amp;H$1,'Conclusões cursos'!$E:$H,2,0),"")</f>
        <v/>
      </c>
      <c r="I1240" t="str">
        <f>IFERROR(VLOOKUP($A1240&amp;"-"&amp;H$1,'Conclusões cursos'!$E:$H,4,0),"")</f>
        <v/>
      </c>
      <c r="J1240" t="str">
        <f>IFERROR(VLOOKUP($A1240&amp;"-"&amp;J$1,'Conclusões cursos'!$E:$H,2,0),"")</f>
        <v>2014/2015</v>
      </c>
      <c r="K1240" t="str">
        <f>IFERROR(VLOOKUP($A1240&amp;"-"&amp;J$1,'Conclusões cursos'!$E:$H,4,0),"")</f>
        <v>2018/2019</v>
      </c>
      <c r="L1240" t="str">
        <f>IFERROR(VLOOKUP($A1240&amp;"-"&amp;L$1,'Conclusões cursos'!$E:$H,2,0),"")</f>
        <v/>
      </c>
      <c r="M1240" t="str">
        <f>IFERROR(VLOOKUP($A1240&amp;"-"&amp;L$1,'Conclusões cursos'!$E:$H,4,0),"")</f>
        <v/>
      </c>
      <c r="N1240" t="str">
        <f>IFERROR(VLOOKUP($A1240&amp;"-"&amp;N$1,'Conclusões cursos'!$E:$H,2,0),"")</f>
        <v/>
      </c>
      <c r="O1240" t="str">
        <f>IFERROR(VLOOKUP($A1240&amp;"-"&amp;N$1,'Conclusões cursos'!$E:$H,4,0),"")</f>
        <v/>
      </c>
    </row>
    <row r="1241" spans="1:15" x14ac:dyDescent="0.3">
      <c r="A1241">
        <v>201604602</v>
      </c>
      <c r="B1241" t="s">
        <v>2823</v>
      </c>
      <c r="C1241" t="s">
        <v>2824</v>
      </c>
      <c r="E1241" t="str">
        <f t="shared" si="19"/>
        <v xml:space="preserve">MIEIC </v>
      </c>
      <c r="F1241" t="str">
        <f>IFERROR(VLOOKUP($A1241&amp;"-"&amp;F$1,'Conclusões cursos'!$E:$H,2,0),"")</f>
        <v/>
      </c>
      <c r="G1241" t="str">
        <f>IFERROR(VLOOKUP($A1241&amp;"-"&amp;F$1,'Conclusões cursos'!$E:$H,4,0),"")</f>
        <v/>
      </c>
      <c r="H1241" t="str">
        <f>IFERROR(VLOOKUP($A1241&amp;"-"&amp;H$1,'Conclusões cursos'!$E:$H,2,0),"")</f>
        <v/>
      </c>
      <c r="I1241" t="str">
        <f>IFERROR(VLOOKUP($A1241&amp;"-"&amp;H$1,'Conclusões cursos'!$E:$H,4,0),"")</f>
        <v/>
      </c>
      <c r="J1241" t="str">
        <f>IFERROR(VLOOKUP($A1241&amp;"-"&amp;J$1,'Conclusões cursos'!$E:$H,2,0),"")</f>
        <v>2016/2017</v>
      </c>
      <c r="K1241" t="str">
        <f>IFERROR(VLOOKUP($A1241&amp;"-"&amp;J$1,'Conclusões cursos'!$E:$H,4,0),"")</f>
        <v>2020/2021</v>
      </c>
      <c r="L1241" t="str">
        <f>IFERROR(VLOOKUP($A1241&amp;"-"&amp;L$1,'Conclusões cursos'!$E:$H,2,0),"")</f>
        <v/>
      </c>
      <c r="M1241" t="str">
        <f>IFERROR(VLOOKUP($A1241&amp;"-"&amp;L$1,'Conclusões cursos'!$E:$H,4,0),"")</f>
        <v/>
      </c>
      <c r="N1241" t="str">
        <f>IFERROR(VLOOKUP($A1241&amp;"-"&amp;N$1,'Conclusões cursos'!$E:$H,2,0),"")</f>
        <v/>
      </c>
      <c r="O1241" t="str">
        <f>IFERROR(VLOOKUP($A1241&amp;"-"&amp;N$1,'Conclusões cursos'!$E:$H,4,0),"")</f>
        <v/>
      </c>
    </row>
    <row r="1242" spans="1:15" x14ac:dyDescent="0.3">
      <c r="A1242">
        <v>200304788</v>
      </c>
      <c r="B1242" t="s">
        <v>2825</v>
      </c>
      <c r="C1242" t="s">
        <v>2826</v>
      </c>
      <c r="E1242" t="str">
        <f t="shared" si="19"/>
        <v xml:space="preserve">MIEIC </v>
      </c>
      <c r="F1242" t="str">
        <f>IFERROR(VLOOKUP($A1242&amp;"-"&amp;F$1,'Conclusões cursos'!$E:$H,2,0),"")</f>
        <v/>
      </c>
      <c r="G1242" t="str">
        <f>IFERROR(VLOOKUP($A1242&amp;"-"&amp;F$1,'Conclusões cursos'!$E:$H,4,0),"")</f>
        <v/>
      </c>
      <c r="H1242" t="str">
        <f>IFERROR(VLOOKUP($A1242&amp;"-"&amp;H$1,'Conclusões cursos'!$E:$H,2,0),"")</f>
        <v/>
      </c>
      <c r="I1242" t="str">
        <f>IFERROR(VLOOKUP($A1242&amp;"-"&amp;H$1,'Conclusões cursos'!$E:$H,4,0),"")</f>
        <v/>
      </c>
      <c r="J1242" t="str">
        <f>IFERROR(VLOOKUP($A1242&amp;"-"&amp;J$1,'Conclusões cursos'!$E:$H,2,0),"")</f>
        <v>2003/2004</v>
      </c>
      <c r="K1242" t="str">
        <f>IFERROR(VLOOKUP($A1242&amp;"-"&amp;J$1,'Conclusões cursos'!$E:$H,4,0),"")</f>
        <v>2007/2008</v>
      </c>
      <c r="L1242" t="str">
        <f>IFERROR(VLOOKUP($A1242&amp;"-"&amp;L$1,'Conclusões cursos'!$E:$H,2,0),"")</f>
        <v/>
      </c>
      <c r="M1242" t="str">
        <f>IFERROR(VLOOKUP($A1242&amp;"-"&amp;L$1,'Conclusões cursos'!$E:$H,4,0),"")</f>
        <v/>
      </c>
      <c r="N1242" t="str">
        <f>IFERROR(VLOOKUP($A1242&amp;"-"&amp;N$1,'Conclusões cursos'!$E:$H,2,0),"")</f>
        <v/>
      </c>
      <c r="O1242" t="str">
        <f>IFERROR(VLOOKUP($A1242&amp;"-"&amp;N$1,'Conclusões cursos'!$E:$H,4,0),"")</f>
        <v/>
      </c>
    </row>
    <row r="1243" spans="1:15" x14ac:dyDescent="0.3">
      <c r="A1243">
        <v>200901950</v>
      </c>
      <c r="B1243" t="s">
        <v>2827</v>
      </c>
      <c r="C1243" t="s">
        <v>2828</v>
      </c>
      <c r="E1243" t="str">
        <f t="shared" si="19"/>
        <v xml:space="preserve">MIEIC </v>
      </c>
      <c r="F1243" t="str">
        <f>IFERROR(VLOOKUP($A1243&amp;"-"&amp;F$1,'Conclusões cursos'!$E:$H,2,0),"")</f>
        <v/>
      </c>
      <c r="G1243" t="str">
        <f>IFERROR(VLOOKUP($A1243&amp;"-"&amp;F$1,'Conclusões cursos'!$E:$H,4,0),"")</f>
        <v/>
      </c>
      <c r="H1243" t="str">
        <f>IFERROR(VLOOKUP($A1243&amp;"-"&amp;H$1,'Conclusões cursos'!$E:$H,2,0),"")</f>
        <v/>
      </c>
      <c r="I1243" t="str">
        <f>IFERROR(VLOOKUP($A1243&amp;"-"&amp;H$1,'Conclusões cursos'!$E:$H,4,0),"")</f>
        <v/>
      </c>
      <c r="J1243" t="str">
        <f>IFERROR(VLOOKUP($A1243&amp;"-"&amp;J$1,'Conclusões cursos'!$E:$H,2,0),"")</f>
        <v>2009/2010</v>
      </c>
      <c r="K1243" t="str">
        <f>IFERROR(VLOOKUP($A1243&amp;"-"&amp;J$1,'Conclusões cursos'!$E:$H,4,0),"")</f>
        <v>2013/2014</v>
      </c>
      <c r="L1243" t="str">
        <f>IFERROR(VLOOKUP($A1243&amp;"-"&amp;L$1,'Conclusões cursos'!$E:$H,2,0),"")</f>
        <v/>
      </c>
      <c r="M1243" t="str">
        <f>IFERROR(VLOOKUP($A1243&amp;"-"&amp;L$1,'Conclusões cursos'!$E:$H,4,0),"")</f>
        <v/>
      </c>
      <c r="N1243" t="str">
        <f>IFERROR(VLOOKUP($A1243&amp;"-"&amp;N$1,'Conclusões cursos'!$E:$H,2,0),"")</f>
        <v/>
      </c>
      <c r="O1243" t="str">
        <f>IFERROR(VLOOKUP($A1243&amp;"-"&amp;N$1,'Conclusões cursos'!$E:$H,4,0),"")</f>
        <v/>
      </c>
    </row>
    <row r="1244" spans="1:15" x14ac:dyDescent="0.3">
      <c r="A1244">
        <v>200203159</v>
      </c>
      <c r="B1244" t="s">
        <v>4665</v>
      </c>
      <c r="C1244" t="s">
        <v>4666</v>
      </c>
      <c r="E1244" t="str">
        <f t="shared" si="19"/>
        <v xml:space="preserve">LEIC </v>
      </c>
      <c r="F1244" t="str">
        <f>IFERROR(VLOOKUP($A1244&amp;"-"&amp;F$1,'Conclusões cursos'!$E:$H,2,0),"")</f>
        <v>2002/2003</v>
      </c>
      <c r="G1244" t="str">
        <f>IFERROR(VLOOKUP($A1244&amp;"-"&amp;F$1,'Conclusões cursos'!$E:$H,4,0),"")</f>
        <v>2006/2007</v>
      </c>
      <c r="H1244" t="str">
        <f>IFERROR(VLOOKUP($A1244&amp;"-"&amp;H$1,'Conclusões cursos'!$E:$H,2,0),"")</f>
        <v/>
      </c>
      <c r="I1244" t="str">
        <f>IFERROR(VLOOKUP($A1244&amp;"-"&amp;H$1,'Conclusões cursos'!$E:$H,4,0),"")</f>
        <v/>
      </c>
      <c r="J1244" t="str">
        <f>IFERROR(VLOOKUP($A1244&amp;"-"&amp;J$1,'Conclusões cursos'!$E:$H,2,0),"")</f>
        <v/>
      </c>
      <c r="K1244" t="str">
        <f>IFERROR(VLOOKUP($A1244&amp;"-"&amp;J$1,'Conclusões cursos'!$E:$H,4,0),"")</f>
        <v/>
      </c>
      <c r="L1244" t="str">
        <f>IFERROR(VLOOKUP($A1244&amp;"-"&amp;L$1,'Conclusões cursos'!$E:$H,2,0),"")</f>
        <v/>
      </c>
      <c r="M1244" t="str">
        <f>IFERROR(VLOOKUP($A1244&amp;"-"&amp;L$1,'Conclusões cursos'!$E:$H,4,0),"")</f>
        <v/>
      </c>
      <c r="N1244" t="str">
        <f>IFERROR(VLOOKUP($A1244&amp;"-"&amp;N$1,'Conclusões cursos'!$E:$H,2,0),"")</f>
        <v/>
      </c>
      <c r="O1244" t="str">
        <f>IFERROR(VLOOKUP($A1244&amp;"-"&amp;N$1,'Conclusões cursos'!$E:$H,4,0),"")</f>
        <v/>
      </c>
    </row>
    <row r="1245" spans="1:15" x14ac:dyDescent="0.3">
      <c r="A1245">
        <v>201704844</v>
      </c>
      <c r="B1245" t="s">
        <v>1116</v>
      </c>
      <c r="C1245" t="s">
        <v>1117</v>
      </c>
      <c r="E1245" t="str">
        <f t="shared" si="19"/>
        <v>M.EIC</v>
      </c>
      <c r="F1245" t="str">
        <f>IFERROR(VLOOKUP($A1245&amp;"-"&amp;F$1,'Conclusões cursos'!$E:$H,2,0),"")</f>
        <v/>
      </c>
      <c r="G1245" t="str">
        <f>IFERROR(VLOOKUP($A1245&amp;"-"&amp;F$1,'Conclusões cursos'!$E:$H,4,0),"")</f>
        <v/>
      </c>
      <c r="H1245" t="str">
        <f>IFERROR(VLOOKUP($A1245&amp;"-"&amp;H$1,'Conclusões cursos'!$E:$H,2,0),"")</f>
        <v/>
      </c>
      <c r="I1245" t="str">
        <f>IFERROR(VLOOKUP($A1245&amp;"-"&amp;H$1,'Conclusões cursos'!$E:$H,4,0),"")</f>
        <v/>
      </c>
      <c r="J1245" t="str">
        <f>IFERROR(VLOOKUP($A1245&amp;"-"&amp;J$1,'Conclusões cursos'!$E:$H,2,0),"")</f>
        <v/>
      </c>
      <c r="K1245" t="str">
        <f>IFERROR(VLOOKUP($A1245&amp;"-"&amp;J$1,'Conclusões cursos'!$E:$H,4,0),"")</f>
        <v/>
      </c>
      <c r="L1245" t="str">
        <f>IFERROR(VLOOKUP($A1245&amp;"-"&amp;L$1,'Conclusões cursos'!$E:$H,2,0),"")</f>
        <v/>
      </c>
      <c r="M1245" t="str">
        <f>IFERROR(VLOOKUP($A1245&amp;"-"&amp;L$1,'Conclusões cursos'!$E:$H,4,0),"")</f>
        <v/>
      </c>
      <c r="N1245" t="str">
        <f>IFERROR(VLOOKUP($A1245&amp;"-"&amp;N$1,'Conclusões cursos'!$E:$H,2,0),"")</f>
        <v>2021/2022</v>
      </c>
      <c r="O1245" t="str">
        <f>IFERROR(VLOOKUP($A1245&amp;"-"&amp;N$1,'Conclusões cursos'!$E:$H,4,0),"")</f>
        <v>2021/2022</v>
      </c>
    </row>
    <row r="1246" spans="1:15" x14ac:dyDescent="0.3">
      <c r="A1246">
        <v>200405969</v>
      </c>
      <c r="B1246" t="s">
        <v>2829</v>
      </c>
      <c r="C1246" t="s">
        <v>2830</v>
      </c>
      <c r="E1246" t="str">
        <f t="shared" si="19"/>
        <v xml:space="preserve">MIEIC </v>
      </c>
      <c r="F1246" t="str">
        <f>IFERROR(VLOOKUP($A1246&amp;"-"&amp;F$1,'Conclusões cursos'!$E:$H,2,0),"")</f>
        <v/>
      </c>
      <c r="G1246" t="str">
        <f>IFERROR(VLOOKUP($A1246&amp;"-"&amp;F$1,'Conclusões cursos'!$E:$H,4,0),"")</f>
        <v/>
      </c>
      <c r="H1246" t="str">
        <f>IFERROR(VLOOKUP($A1246&amp;"-"&amp;H$1,'Conclusões cursos'!$E:$H,2,0),"")</f>
        <v/>
      </c>
      <c r="I1246" t="str">
        <f>IFERROR(VLOOKUP($A1246&amp;"-"&amp;H$1,'Conclusões cursos'!$E:$H,4,0),"")</f>
        <v/>
      </c>
      <c r="J1246" t="str">
        <f>IFERROR(VLOOKUP($A1246&amp;"-"&amp;J$1,'Conclusões cursos'!$E:$H,2,0),"")</f>
        <v>2004/2005</v>
      </c>
      <c r="K1246" t="str">
        <f>IFERROR(VLOOKUP($A1246&amp;"-"&amp;J$1,'Conclusões cursos'!$E:$H,4,0),"")</f>
        <v>2009/2010</v>
      </c>
      <c r="L1246" t="str">
        <f>IFERROR(VLOOKUP($A1246&amp;"-"&amp;L$1,'Conclusões cursos'!$E:$H,2,0),"")</f>
        <v/>
      </c>
      <c r="M1246" t="str">
        <f>IFERROR(VLOOKUP($A1246&amp;"-"&amp;L$1,'Conclusões cursos'!$E:$H,4,0),"")</f>
        <v/>
      </c>
      <c r="N1246" t="str">
        <f>IFERROR(VLOOKUP($A1246&amp;"-"&amp;N$1,'Conclusões cursos'!$E:$H,2,0),"")</f>
        <v/>
      </c>
      <c r="O1246" t="str">
        <f>IFERROR(VLOOKUP($A1246&amp;"-"&amp;N$1,'Conclusões cursos'!$E:$H,4,0),"")</f>
        <v/>
      </c>
    </row>
    <row r="1247" spans="1:15" x14ac:dyDescent="0.3">
      <c r="A1247">
        <v>201007724</v>
      </c>
      <c r="B1247" t="s">
        <v>2831</v>
      </c>
      <c r="C1247" t="s">
        <v>2832</v>
      </c>
      <c r="E1247" t="str">
        <f t="shared" si="19"/>
        <v xml:space="preserve">MIEIC </v>
      </c>
      <c r="F1247" t="str">
        <f>IFERROR(VLOOKUP($A1247&amp;"-"&amp;F$1,'Conclusões cursos'!$E:$H,2,0),"")</f>
        <v/>
      </c>
      <c r="G1247" t="str">
        <f>IFERROR(VLOOKUP($A1247&amp;"-"&amp;F$1,'Conclusões cursos'!$E:$H,4,0),"")</f>
        <v/>
      </c>
      <c r="H1247" t="str">
        <f>IFERROR(VLOOKUP($A1247&amp;"-"&amp;H$1,'Conclusões cursos'!$E:$H,2,0),"")</f>
        <v/>
      </c>
      <c r="I1247" t="str">
        <f>IFERROR(VLOOKUP($A1247&amp;"-"&amp;H$1,'Conclusões cursos'!$E:$H,4,0),"")</f>
        <v/>
      </c>
      <c r="J1247" t="str">
        <f>IFERROR(VLOOKUP($A1247&amp;"-"&amp;J$1,'Conclusões cursos'!$E:$H,2,0),"")</f>
        <v>2010/2011</v>
      </c>
      <c r="K1247" t="str">
        <f>IFERROR(VLOOKUP($A1247&amp;"-"&amp;J$1,'Conclusões cursos'!$E:$H,4,0),"")</f>
        <v>2015/2016</v>
      </c>
      <c r="L1247" t="str">
        <f>IFERROR(VLOOKUP($A1247&amp;"-"&amp;L$1,'Conclusões cursos'!$E:$H,2,0),"")</f>
        <v/>
      </c>
      <c r="M1247" t="str">
        <f>IFERROR(VLOOKUP($A1247&amp;"-"&amp;L$1,'Conclusões cursos'!$E:$H,4,0),"")</f>
        <v/>
      </c>
      <c r="N1247" t="str">
        <f>IFERROR(VLOOKUP($A1247&amp;"-"&amp;N$1,'Conclusões cursos'!$E:$H,2,0),"")</f>
        <v/>
      </c>
      <c r="O1247" t="str">
        <f>IFERROR(VLOOKUP($A1247&amp;"-"&amp;N$1,'Conclusões cursos'!$E:$H,4,0),"")</f>
        <v/>
      </c>
    </row>
    <row r="1248" spans="1:15" x14ac:dyDescent="0.3">
      <c r="A1248">
        <v>201000608</v>
      </c>
      <c r="B1248" t="s">
        <v>2833</v>
      </c>
      <c r="C1248" t="s">
        <v>2834</v>
      </c>
      <c r="E1248" t="str">
        <f t="shared" si="19"/>
        <v xml:space="preserve">MIEIC </v>
      </c>
      <c r="F1248" t="str">
        <f>IFERROR(VLOOKUP($A1248&amp;"-"&amp;F$1,'Conclusões cursos'!$E:$H,2,0),"")</f>
        <v/>
      </c>
      <c r="G1248" t="str">
        <f>IFERROR(VLOOKUP($A1248&amp;"-"&amp;F$1,'Conclusões cursos'!$E:$H,4,0),"")</f>
        <v/>
      </c>
      <c r="H1248" t="str">
        <f>IFERROR(VLOOKUP($A1248&amp;"-"&amp;H$1,'Conclusões cursos'!$E:$H,2,0),"")</f>
        <v/>
      </c>
      <c r="I1248" t="str">
        <f>IFERROR(VLOOKUP($A1248&amp;"-"&amp;H$1,'Conclusões cursos'!$E:$H,4,0),"")</f>
        <v/>
      </c>
      <c r="J1248" t="str">
        <f>IFERROR(VLOOKUP($A1248&amp;"-"&amp;J$1,'Conclusões cursos'!$E:$H,2,0),"")</f>
        <v>2010/2011</v>
      </c>
      <c r="K1248" t="str">
        <f>IFERROR(VLOOKUP($A1248&amp;"-"&amp;J$1,'Conclusões cursos'!$E:$H,4,0),"")</f>
        <v>2014/2015</v>
      </c>
      <c r="L1248" t="str">
        <f>IFERROR(VLOOKUP($A1248&amp;"-"&amp;L$1,'Conclusões cursos'!$E:$H,2,0),"")</f>
        <v/>
      </c>
      <c r="M1248" t="str">
        <f>IFERROR(VLOOKUP($A1248&amp;"-"&amp;L$1,'Conclusões cursos'!$E:$H,4,0),"")</f>
        <v/>
      </c>
      <c r="N1248" t="str">
        <f>IFERROR(VLOOKUP($A1248&amp;"-"&amp;N$1,'Conclusões cursos'!$E:$H,2,0),"")</f>
        <v/>
      </c>
      <c r="O1248" t="str">
        <f>IFERROR(VLOOKUP($A1248&amp;"-"&amp;N$1,'Conclusões cursos'!$E:$H,4,0),"")</f>
        <v/>
      </c>
    </row>
    <row r="1249" spans="1:15" x14ac:dyDescent="0.3">
      <c r="A1249">
        <v>201206017</v>
      </c>
      <c r="B1249" t="s">
        <v>2835</v>
      </c>
      <c r="C1249" t="s">
        <v>2836</v>
      </c>
      <c r="E1249" t="str">
        <f t="shared" si="19"/>
        <v xml:space="preserve">MIEIC </v>
      </c>
      <c r="F1249" t="str">
        <f>IFERROR(VLOOKUP($A1249&amp;"-"&amp;F$1,'Conclusões cursos'!$E:$H,2,0),"")</f>
        <v/>
      </c>
      <c r="G1249" t="str">
        <f>IFERROR(VLOOKUP($A1249&amp;"-"&amp;F$1,'Conclusões cursos'!$E:$H,4,0),"")</f>
        <v/>
      </c>
      <c r="H1249" t="str">
        <f>IFERROR(VLOOKUP($A1249&amp;"-"&amp;H$1,'Conclusões cursos'!$E:$H,2,0),"")</f>
        <v/>
      </c>
      <c r="I1249" t="str">
        <f>IFERROR(VLOOKUP($A1249&amp;"-"&amp;H$1,'Conclusões cursos'!$E:$H,4,0),"")</f>
        <v/>
      </c>
      <c r="J1249" t="str">
        <f>IFERROR(VLOOKUP($A1249&amp;"-"&amp;J$1,'Conclusões cursos'!$E:$H,2,0),"")</f>
        <v>2012/2013</v>
      </c>
      <c r="K1249" t="str">
        <f>IFERROR(VLOOKUP($A1249&amp;"-"&amp;J$1,'Conclusões cursos'!$E:$H,4,0),"")</f>
        <v>2017/2018</v>
      </c>
      <c r="L1249" t="str">
        <f>IFERROR(VLOOKUP($A1249&amp;"-"&amp;L$1,'Conclusões cursos'!$E:$H,2,0),"")</f>
        <v/>
      </c>
      <c r="M1249" t="str">
        <f>IFERROR(VLOOKUP($A1249&amp;"-"&amp;L$1,'Conclusões cursos'!$E:$H,4,0),"")</f>
        <v/>
      </c>
      <c r="N1249" t="str">
        <f>IFERROR(VLOOKUP($A1249&amp;"-"&amp;N$1,'Conclusões cursos'!$E:$H,2,0),"")</f>
        <v/>
      </c>
      <c r="O1249" t="str">
        <f>IFERROR(VLOOKUP($A1249&amp;"-"&amp;N$1,'Conclusões cursos'!$E:$H,4,0),"")</f>
        <v/>
      </c>
    </row>
    <row r="1250" spans="1:15" x14ac:dyDescent="0.3">
      <c r="A1250">
        <v>201904977</v>
      </c>
      <c r="B1250" t="s">
        <v>474</v>
      </c>
      <c r="C1250" t="s">
        <v>475</v>
      </c>
      <c r="E1250" t="str">
        <f t="shared" si="19"/>
        <v xml:space="preserve">L.EIC </v>
      </c>
      <c r="F1250" t="str">
        <f>IFERROR(VLOOKUP($A1250&amp;"-"&amp;F$1,'Conclusões cursos'!$E:$H,2,0),"")</f>
        <v/>
      </c>
      <c r="G1250" t="str">
        <f>IFERROR(VLOOKUP($A1250&amp;"-"&amp;F$1,'Conclusões cursos'!$E:$H,4,0),"")</f>
        <v/>
      </c>
      <c r="H1250" t="str">
        <f>IFERROR(VLOOKUP($A1250&amp;"-"&amp;H$1,'Conclusões cursos'!$E:$H,2,0),"")</f>
        <v/>
      </c>
      <c r="I1250" t="str">
        <f>IFERROR(VLOOKUP($A1250&amp;"-"&amp;H$1,'Conclusões cursos'!$E:$H,4,0),"")</f>
        <v/>
      </c>
      <c r="J1250" t="str">
        <f>IFERROR(VLOOKUP($A1250&amp;"-"&amp;J$1,'Conclusões cursos'!$E:$H,2,0),"")</f>
        <v/>
      </c>
      <c r="K1250" t="str">
        <f>IFERROR(VLOOKUP($A1250&amp;"-"&amp;J$1,'Conclusões cursos'!$E:$H,4,0),"")</f>
        <v/>
      </c>
      <c r="L1250" t="str">
        <f>IFERROR(VLOOKUP($A1250&amp;"-"&amp;L$1,'Conclusões cursos'!$E:$H,2,0),"")</f>
        <v>2021/2022</v>
      </c>
      <c r="M1250" t="str">
        <f>IFERROR(VLOOKUP($A1250&amp;"-"&amp;L$1,'Conclusões cursos'!$E:$H,4,0),"")</f>
        <v>2021/2022</v>
      </c>
      <c r="N1250" t="str">
        <f>IFERROR(VLOOKUP($A1250&amp;"-"&amp;N$1,'Conclusões cursos'!$E:$H,2,0),"")</f>
        <v/>
      </c>
      <c r="O1250" t="str">
        <f>IFERROR(VLOOKUP($A1250&amp;"-"&amp;N$1,'Conclusões cursos'!$E:$H,4,0),"")</f>
        <v/>
      </c>
    </row>
    <row r="1251" spans="1:15" x14ac:dyDescent="0.3">
      <c r="A1251">
        <v>201909577</v>
      </c>
      <c r="B1251" t="s">
        <v>1118</v>
      </c>
      <c r="C1251" t="s">
        <v>1119</v>
      </c>
      <c r="E1251" t="str">
        <f t="shared" si="19"/>
        <v>M.EIC</v>
      </c>
      <c r="F1251" t="str">
        <f>IFERROR(VLOOKUP($A1251&amp;"-"&amp;F$1,'Conclusões cursos'!$E:$H,2,0),"")</f>
        <v/>
      </c>
      <c r="G1251" t="str">
        <f>IFERROR(VLOOKUP($A1251&amp;"-"&amp;F$1,'Conclusões cursos'!$E:$H,4,0),"")</f>
        <v/>
      </c>
      <c r="H1251" t="str">
        <f>IFERROR(VLOOKUP($A1251&amp;"-"&amp;H$1,'Conclusões cursos'!$E:$H,2,0),"")</f>
        <v/>
      </c>
      <c r="I1251" t="str">
        <f>IFERROR(VLOOKUP($A1251&amp;"-"&amp;H$1,'Conclusões cursos'!$E:$H,4,0),"")</f>
        <v/>
      </c>
      <c r="J1251" t="str">
        <f>IFERROR(VLOOKUP($A1251&amp;"-"&amp;J$1,'Conclusões cursos'!$E:$H,2,0),"")</f>
        <v/>
      </c>
      <c r="K1251" t="str">
        <f>IFERROR(VLOOKUP($A1251&amp;"-"&amp;J$1,'Conclusões cursos'!$E:$H,4,0),"")</f>
        <v/>
      </c>
      <c r="L1251" t="str">
        <f>IFERROR(VLOOKUP($A1251&amp;"-"&amp;L$1,'Conclusões cursos'!$E:$H,2,0),"")</f>
        <v/>
      </c>
      <c r="M1251" t="str">
        <f>IFERROR(VLOOKUP($A1251&amp;"-"&amp;L$1,'Conclusões cursos'!$E:$H,4,0),"")</f>
        <v/>
      </c>
      <c r="N1251" t="str">
        <f>IFERROR(VLOOKUP($A1251&amp;"-"&amp;N$1,'Conclusões cursos'!$E:$H,2,0),"")</f>
        <v>2021/2022</v>
      </c>
      <c r="O1251" t="str">
        <f>IFERROR(VLOOKUP($A1251&amp;"-"&amp;N$1,'Conclusões cursos'!$E:$H,4,0),"")</f>
        <v>2021/2022</v>
      </c>
    </row>
    <row r="1252" spans="1:15" x14ac:dyDescent="0.3">
      <c r="A1252">
        <v>200805997</v>
      </c>
      <c r="B1252" t="s">
        <v>2837</v>
      </c>
      <c r="C1252" t="s">
        <v>2838</v>
      </c>
      <c r="E1252" t="str">
        <f t="shared" si="19"/>
        <v xml:space="preserve">MIEIC </v>
      </c>
      <c r="F1252" t="str">
        <f>IFERROR(VLOOKUP($A1252&amp;"-"&amp;F$1,'Conclusões cursos'!$E:$H,2,0),"")</f>
        <v/>
      </c>
      <c r="G1252" t="str">
        <f>IFERROR(VLOOKUP($A1252&amp;"-"&amp;F$1,'Conclusões cursos'!$E:$H,4,0),"")</f>
        <v/>
      </c>
      <c r="H1252" t="str">
        <f>IFERROR(VLOOKUP($A1252&amp;"-"&amp;H$1,'Conclusões cursos'!$E:$H,2,0),"")</f>
        <v/>
      </c>
      <c r="I1252" t="str">
        <f>IFERROR(VLOOKUP($A1252&amp;"-"&amp;H$1,'Conclusões cursos'!$E:$H,4,0),"")</f>
        <v/>
      </c>
      <c r="J1252" t="str">
        <f>IFERROR(VLOOKUP($A1252&amp;"-"&amp;J$1,'Conclusões cursos'!$E:$H,2,0),"")</f>
        <v>2008/2009</v>
      </c>
      <c r="K1252" t="str">
        <f>IFERROR(VLOOKUP($A1252&amp;"-"&amp;J$1,'Conclusões cursos'!$E:$H,4,0),"")</f>
        <v>2012/2013</v>
      </c>
      <c r="L1252" t="str">
        <f>IFERROR(VLOOKUP($A1252&amp;"-"&amp;L$1,'Conclusões cursos'!$E:$H,2,0),"")</f>
        <v/>
      </c>
      <c r="M1252" t="str">
        <f>IFERROR(VLOOKUP($A1252&amp;"-"&amp;L$1,'Conclusões cursos'!$E:$H,4,0),"")</f>
        <v/>
      </c>
      <c r="N1252" t="str">
        <f>IFERROR(VLOOKUP($A1252&amp;"-"&amp;N$1,'Conclusões cursos'!$E:$H,2,0),"")</f>
        <v/>
      </c>
      <c r="O1252" t="str">
        <f>IFERROR(VLOOKUP($A1252&amp;"-"&amp;N$1,'Conclusões cursos'!$E:$H,4,0),"")</f>
        <v/>
      </c>
    </row>
    <row r="1253" spans="1:15" x14ac:dyDescent="0.3">
      <c r="A1253">
        <v>201100775</v>
      </c>
      <c r="B1253" t="s">
        <v>2839</v>
      </c>
      <c r="C1253" t="s">
        <v>2840</v>
      </c>
      <c r="E1253" t="str">
        <f t="shared" si="19"/>
        <v xml:space="preserve">MIEIC </v>
      </c>
      <c r="F1253" t="str">
        <f>IFERROR(VLOOKUP($A1253&amp;"-"&amp;F$1,'Conclusões cursos'!$E:$H,2,0),"")</f>
        <v/>
      </c>
      <c r="G1253" t="str">
        <f>IFERROR(VLOOKUP($A1253&amp;"-"&amp;F$1,'Conclusões cursos'!$E:$H,4,0),"")</f>
        <v/>
      </c>
      <c r="H1253" t="str">
        <f>IFERROR(VLOOKUP($A1253&amp;"-"&amp;H$1,'Conclusões cursos'!$E:$H,2,0),"")</f>
        <v/>
      </c>
      <c r="I1253" t="str">
        <f>IFERROR(VLOOKUP($A1253&amp;"-"&amp;H$1,'Conclusões cursos'!$E:$H,4,0),"")</f>
        <v/>
      </c>
      <c r="J1253" t="str">
        <f>IFERROR(VLOOKUP($A1253&amp;"-"&amp;J$1,'Conclusões cursos'!$E:$H,2,0),"")</f>
        <v>2011/2012</v>
      </c>
      <c r="K1253" t="str">
        <f>IFERROR(VLOOKUP($A1253&amp;"-"&amp;J$1,'Conclusões cursos'!$E:$H,4,0),"")</f>
        <v>2017/2018</v>
      </c>
      <c r="L1253" t="str">
        <f>IFERROR(VLOOKUP($A1253&amp;"-"&amp;L$1,'Conclusões cursos'!$E:$H,2,0),"")</f>
        <v/>
      </c>
      <c r="M1253" t="str">
        <f>IFERROR(VLOOKUP($A1253&amp;"-"&amp;L$1,'Conclusões cursos'!$E:$H,4,0),"")</f>
        <v/>
      </c>
      <c r="N1253" t="str">
        <f>IFERROR(VLOOKUP($A1253&amp;"-"&amp;N$1,'Conclusões cursos'!$E:$H,2,0),"")</f>
        <v/>
      </c>
      <c r="O1253" t="str">
        <f>IFERROR(VLOOKUP($A1253&amp;"-"&amp;N$1,'Conclusões cursos'!$E:$H,4,0),"")</f>
        <v/>
      </c>
    </row>
    <row r="1254" spans="1:15" x14ac:dyDescent="0.3">
      <c r="A1254">
        <v>200908708</v>
      </c>
      <c r="B1254" t="s">
        <v>2841</v>
      </c>
      <c r="C1254" t="s">
        <v>2842</v>
      </c>
      <c r="E1254" t="str">
        <f t="shared" si="19"/>
        <v xml:space="preserve">MIEIC </v>
      </c>
      <c r="F1254" t="str">
        <f>IFERROR(VLOOKUP($A1254&amp;"-"&amp;F$1,'Conclusões cursos'!$E:$H,2,0),"")</f>
        <v/>
      </c>
      <c r="G1254" t="str">
        <f>IFERROR(VLOOKUP($A1254&amp;"-"&amp;F$1,'Conclusões cursos'!$E:$H,4,0),"")</f>
        <v/>
      </c>
      <c r="H1254" t="str">
        <f>IFERROR(VLOOKUP($A1254&amp;"-"&amp;H$1,'Conclusões cursos'!$E:$H,2,0),"")</f>
        <v/>
      </c>
      <c r="I1254" t="str">
        <f>IFERROR(VLOOKUP($A1254&amp;"-"&amp;H$1,'Conclusões cursos'!$E:$H,4,0),"")</f>
        <v/>
      </c>
      <c r="J1254" t="str">
        <f>IFERROR(VLOOKUP($A1254&amp;"-"&amp;J$1,'Conclusões cursos'!$E:$H,2,0),"")</f>
        <v>2009/2010</v>
      </c>
      <c r="K1254" t="str">
        <f>IFERROR(VLOOKUP($A1254&amp;"-"&amp;J$1,'Conclusões cursos'!$E:$H,4,0),"")</f>
        <v>2013/2014</v>
      </c>
      <c r="L1254" t="str">
        <f>IFERROR(VLOOKUP($A1254&amp;"-"&amp;L$1,'Conclusões cursos'!$E:$H,2,0),"")</f>
        <v/>
      </c>
      <c r="M1254" t="str">
        <f>IFERROR(VLOOKUP($A1254&amp;"-"&amp;L$1,'Conclusões cursos'!$E:$H,4,0),"")</f>
        <v/>
      </c>
      <c r="N1254" t="str">
        <f>IFERROR(VLOOKUP($A1254&amp;"-"&amp;N$1,'Conclusões cursos'!$E:$H,2,0),"")</f>
        <v/>
      </c>
      <c r="O1254" t="str">
        <f>IFERROR(VLOOKUP($A1254&amp;"-"&amp;N$1,'Conclusões cursos'!$E:$H,4,0),"")</f>
        <v/>
      </c>
    </row>
    <row r="1255" spans="1:15" x14ac:dyDescent="0.3">
      <c r="A1255">
        <v>199703209</v>
      </c>
      <c r="B1255" t="s">
        <v>4667</v>
      </c>
      <c r="C1255" t="s">
        <v>4668</v>
      </c>
      <c r="E1255" t="str">
        <f t="shared" si="19"/>
        <v xml:space="preserve">LEIC </v>
      </c>
      <c r="F1255" t="str">
        <f>IFERROR(VLOOKUP($A1255&amp;"-"&amp;F$1,'Conclusões cursos'!$E:$H,2,0),"")</f>
        <v>1997/1998</v>
      </c>
      <c r="G1255" t="str">
        <f>IFERROR(VLOOKUP($A1255&amp;"-"&amp;F$1,'Conclusões cursos'!$E:$H,4,0),"")</f>
        <v>2002/2003</v>
      </c>
      <c r="H1255" t="str">
        <f>IFERROR(VLOOKUP($A1255&amp;"-"&amp;H$1,'Conclusões cursos'!$E:$H,2,0),"")</f>
        <v/>
      </c>
      <c r="I1255" t="str">
        <f>IFERROR(VLOOKUP($A1255&amp;"-"&amp;H$1,'Conclusões cursos'!$E:$H,4,0),"")</f>
        <v/>
      </c>
      <c r="J1255" t="str">
        <f>IFERROR(VLOOKUP($A1255&amp;"-"&amp;J$1,'Conclusões cursos'!$E:$H,2,0),"")</f>
        <v/>
      </c>
      <c r="K1255" t="str">
        <f>IFERROR(VLOOKUP($A1255&amp;"-"&amp;J$1,'Conclusões cursos'!$E:$H,4,0),"")</f>
        <v/>
      </c>
      <c r="L1255" t="str">
        <f>IFERROR(VLOOKUP($A1255&amp;"-"&amp;L$1,'Conclusões cursos'!$E:$H,2,0),"")</f>
        <v/>
      </c>
      <c r="M1255" t="str">
        <f>IFERROR(VLOOKUP($A1255&amp;"-"&amp;L$1,'Conclusões cursos'!$E:$H,4,0),"")</f>
        <v/>
      </c>
      <c r="N1255" t="str">
        <f>IFERROR(VLOOKUP($A1255&amp;"-"&amp;N$1,'Conclusões cursos'!$E:$H,2,0),"")</f>
        <v/>
      </c>
      <c r="O1255" t="str">
        <f>IFERROR(VLOOKUP($A1255&amp;"-"&amp;N$1,'Conclusões cursos'!$E:$H,4,0),"")</f>
        <v/>
      </c>
    </row>
    <row r="1256" spans="1:15" x14ac:dyDescent="0.3">
      <c r="A1256">
        <v>200304789</v>
      </c>
      <c r="B1256" t="s">
        <v>2843</v>
      </c>
      <c r="C1256" t="s">
        <v>2844</v>
      </c>
      <c r="E1256" t="str">
        <f t="shared" si="19"/>
        <v xml:space="preserve">MIEIC </v>
      </c>
      <c r="F1256" t="str">
        <f>IFERROR(VLOOKUP($A1256&amp;"-"&amp;F$1,'Conclusões cursos'!$E:$H,2,0),"")</f>
        <v/>
      </c>
      <c r="G1256" t="str">
        <f>IFERROR(VLOOKUP($A1256&amp;"-"&amp;F$1,'Conclusões cursos'!$E:$H,4,0),"")</f>
        <v/>
      </c>
      <c r="H1256" t="str">
        <f>IFERROR(VLOOKUP($A1256&amp;"-"&amp;H$1,'Conclusões cursos'!$E:$H,2,0),"")</f>
        <v/>
      </c>
      <c r="I1256" t="str">
        <f>IFERROR(VLOOKUP($A1256&amp;"-"&amp;H$1,'Conclusões cursos'!$E:$H,4,0),"")</f>
        <v/>
      </c>
      <c r="J1256" t="str">
        <f>IFERROR(VLOOKUP($A1256&amp;"-"&amp;J$1,'Conclusões cursos'!$E:$H,2,0),"")</f>
        <v>2003/2004</v>
      </c>
      <c r="K1256" t="str">
        <f>IFERROR(VLOOKUP($A1256&amp;"-"&amp;J$1,'Conclusões cursos'!$E:$H,4,0),"")</f>
        <v>2007/2008</v>
      </c>
      <c r="L1256" t="str">
        <f>IFERROR(VLOOKUP($A1256&amp;"-"&amp;L$1,'Conclusões cursos'!$E:$H,2,0),"")</f>
        <v/>
      </c>
      <c r="M1256" t="str">
        <f>IFERROR(VLOOKUP($A1256&amp;"-"&amp;L$1,'Conclusões cursos'!$E:$H,4,0),"")</f>
        <v/>
      </c>
      <c r="N1256" t="str">
        <f>IFERROR(VLOOKUP($A1256&amp;"-"&amp;N$1,'Conclusões cursos'!$E:$H,2,0),"")</f>
        <v/>
      </c>
      <c r="O1256" t="str">
        <f>IFERROR(VLOOKUP($A1256&amp;"-"&amp;N$1,'Conclusões cursos'!$E:$H,4,0),"")</f>
        <v/>
      </c>
    </row>
    <row r="1257" spans="1:15" x14ac:dyDescent="0.3">
      <c r="A1257">
        <v>200805901</v>
      </c>
      <c r="B1257" t="s">
        <v>2845</v>
      </c>
      <c r="C1257" t="s">
        <v>2846</v>
      </c>
      <c r="E1257" t="str">
        <f t="shared" si="19"/>
        <v xml:space="preserve">MIEIC </v>
      </c>
      <c r="F1257" t="str">
        <f>IFERROR(VLOOKUP($A1257&amp;"-"&amp;F$1,'Conclusões cursos'!$E:$H,2,0),"")</f>
        <v/>
      </c>
      <c r="G1257" t="str">
        <f>IFERROR(VLOOKUP($A1257&amp;"-"&amp;F$1,'Conclusões cursos'!$E:$H,4,0),"")</f>
        <v/>
      </c>
      <c r="H1257" t="str">
        <f>IFERROR(VLOOKUP($A1257&amp;"-"&amp;H$1,'Conclusões cursos'!$E:$H,2,0),"")</f>
        <v/>
      </c>
      <c r="I1257" t="str">
        <f>IFERROR(VLOOKUP($A1257&amp;"-"&amp;H$1,'Conclusões cursos'!$E:$H,4,0),"")</f>
        <v/>
      </c>
      <c r="J1257" t="str">
        <f>IFERROR(VLOOKUP($A1257&amp;"-"&amp;J$1,'Conclusões cursos'!$E:$H,2,0),"")</f>
        <v>2008/2009</v>
      </c>
      <c r="K1257" t="str">
        <f>IFERROR(VLOOKUP($A1257&amp;"-"&amp;J$1,'Conclusões cursos'!$E:$H,4,0),"")</f>
        <v>2013/2014</v>
      </c>
      <c r="L1257" t="str">
        <f>IFERROR(VLOOKUP($A1257&amp;"-"&amp;L$1,'Conclusões cursos'!$E:$H,2,0),"")</f>
        <v/>
      </c>
      <c r="M1257" t="str">
        <f>IFERROR(VLOOKUP($A1257&amp;"-"&amp;L$1,'Conclusões cursos'!$E:$H,4,0),"")</f>
        <v/>
      </c>
      <c r="N1257" t="str">
        <f>IFERROR(VLOOKUP($A1257&amp;"-"&amp;N$1,'Conclusões cursos'!$E:$H,2,0),"")</f>
        <v/>
      </c>
      <c r="O1257" t="str">
        <f>IFERROR(VLOOKUP($A1257&amp;"-"&amp;N$1,'Conclusões cursos'!$E:$H,4,0),"")</f>
        <v/>
      </c>
    </row>
    <row r="1258" spans="1:15" x14ac:dyDescent="0.3">
      <c r="A1258">
        <v>199600819</v>
      </c>
      <c r="B1258" t="s">
        <v>4669</v>
      </c>
      <c r="C1258" t="s">
        <v>4670</v>
      </c>
      <c r="E1258" t="str">
        <f t="shared" si="19"/>
        <v xml:space="preserve">LEIC </v>
      </c>
      <c r="F1258" t="str">
        <f>IFERROR(VLOOKUP($A1258&amp;"-"&amp;F$1,'Conclusões cursos'!$E:$H,2,0),"")</f>
        <v>1996/1997</v>
      </c>
      <c r="G1258" t="str">
        <f>IFERROR(VLOOKUP($A1258&amp;"-"&amp;F$1,'Conclusões cursos'!$E:$H,4,0),"")</f>
        <v>2002/2003</v>
      </c>
      <c r="H1258" t="str">
        <f>IFERROR(VLOOKUP($A1258&amp;"-"&amp;H$1,'Conclusões cursos'!$E:$H,2,0),"")</f>
        <v/>
      </c>
      <c r="I1258" t="str">
        <f>IFERROR(VLOOKUP($A1258&amp;"-"&amp;H$1,'Conclusões cursos'!$E:$H,4,0),"")</f>
        <v/>
      </c>
      <c r="J1258" t="str">
        <f>IFERROR(VLOOKUP($A1258&amp;"-"&amp;J$1,'Conclusões cursos'!$E:$H,2,0),"")</f>
        <v/>
      </c>
      <c r="K1258" t="str">
        <f>IFERROR(VLOOKUP($A1258&amp;"-"&amp;J$1,'Conclusões cursos'!$E:$H,4,0),"")</f>
        <v/>
      </c>
      <c r="L1258" t="str">
        <f>IFERROR(VLOOKUP($A1258&amp;"-"&amp;L$1,'Conclusões cursos'!$E:$H,2,0),"")</f>
        <v/>
      </c>
      <c r="M1258" t="str">
        <f>IFERROR(VLOOKUP($A1258&amp;"-"&amp;L$1,'Conclusões cursos'!$E:$H,4,0),"")</f>
        <v/>
      </c>
      <c r="N1258" t="str">
        <f>IFERROR(VLOOKUP($A1258&amp;"-"&amp;N$1,'Conclusões cursos'!$E:$H,2,0),"")</f>
        <v/>
      </c>
      <c r="O1258" t="str">
        <f>IFERROR(VLOOKUP($A1258&amp;"-"&amp;N$1,'Conclusões cursos'!$E:$H,4,0),"")</f>
        <v/>
      </c>
    </row>
    <row r="1259" spans="1:15" x14ac:dyDescent="0.3">
      <c r="A1259">
        <v>199401835</v>
      </c>
      <c r="B1259" t="s">
        <v>4671</v>
      </c>
      <c r="C1259" t="s">
        <v>4672</v>
      </c>
      <c r="E1259" t="str">
        <f t="shared" si="19"/>
        <v xml:space="preserve">LEIC </v>
      </c>
      <c r="F1259" t="str">
        <f>IFERROR(VLOOKUP($A1259&amp;"-"&amp;F$1,'Conclusões cursos'!$E:$H,2,0),"")</f>
        <v>1994/1995</v>
      </c>
      <c r="G1259" t="str">
        <f>IFERROR(VLOOKUP($A1259&amp;"-"&amp;F$1,'Conclusões cursos'!$E:$H,4,0),"")</f>
        <v>2000/2001</v>
      </c>
      <c r="H1259" t="str">
        <f>IFERROR(VLOOKUP($A1259&amp;"-"&amp;H$1,'Conclusões cursos'!$E:$H,2,0),"")</f>
        <v/>
      </c>
      <c r="I1259" t="str">
        <f>IFERROR(VLOOKUP($A1259&amp;"-"&amp;H$1,'Conclusões cursos'!$E:$H,4,0),"")</f>
        <v/>
      </c>
      <c r="J1259" t="str">
        <f>IFERROR(VLOOKUP($A1259&amp;"-"&amp;J$1,'Conclusões cursos'!$E:$H,2,0),"")</f>
        <v/>
      </c>
      <c r="K1259" t="str">
        <f>IFERROR(VLOOKUP($A1259&amp;"-"&amp;J$1,'Conclusões cursos'!$E:$H,4,0),"")</f>
        <v/>
      </c>
      <c r="L1259" t="str">
        <f>IFERROR(VLOOKUP($A1259&amp;"-"&amp;L$1,'Conclusões cursos'!$E:$H,2,0),"")</f>
        <v/>
      </c>
      <c r="M1259" t="str">
        <f>IFERROR(VLOOKUP($A1259&amp;"-"&amp;L$1,'Conclusões cursos'!$E:$H,4,0),"")</f>
        <v/>
      </c>
      <c r="N1259" t="str">
        <f>IFERROR(VLOOKUP($A1259&amp;"-"&amp;N$1,'Conclusões cursos'!$E:$H,2,0),"")</f>
        <v/>
      </c>
      <c r="O1259" t="str">
        <f>IFERROR(VLOOKUP($A1259&amp;"-"&amp;N$1,'Conclusões cursos'!$E:$H,4,0),"")</f>
        <v/>
      </c>
    </row>
    <row r="1260" spans="1:15" x14ac:dyDescent="0.3">
      <c r="A1260">
        <v>199800868</v>
      </c>
      <c r="B1260" t="s">
        <v>4673</v>
      </c>
      <c r="C1260" t="s">
        <v>4674</v>
      </c>
      <c r="E1260" t="str">
        <f t="shared" si="19"/>
        <v xml:space="preserve">LEIC </v>
      </c>
      <c r="F1260" t="str">
        <f>IFERROR(VLOOKUP($A1260&amp;"-"&amp;F$1,'Conclusões cursos'!$E:$H,2,0),"")</f>
        <v>1998/1999</v>
      </c>
      <c r="G1260" t="str">
        <f>IFERROR(VLOOKUP($A1260&amp;"-"&amp;F$1,'Conclusões cursos'!$E:$H,4,0),"")</f>
        <v>2002/2003</v>
      </c>
      <c r="H1260" t="str">
        <f>IFERROR(VLOOKUP($A1260&amp;"-"&amp;H$1,'Conclusões cursos'!$E:$H,2,0),"")</f>
        <v/>
      </c>
      <c r="I1260" t="str">
        <f>IFERROR(VLOOKUP($A1260&amp;"-"&amp;H$1,'Conclusões cursos'!$E:$H,4,0),"")</f>
        <v/>
      </c>
      <c r="J1260" t="str">
        <f>IFERROR(VLOOKUP($A1260&amp;"-"&amp;J$1,'Conclusões cursos'!$E:$H,2,0),"")</f>
        <v/>
      </c>
      <c r="K1260" t="str">
        <f>IFERROR(VLOOKUP($A1260&amp;"-"&amp;J$1,'Conclusões cursos'!$E:$H,4,0),"")</f>
        <v/>
      </c>
      <c r="L1260" t="str">
        <f>IFERROR(VLOOKUP($A1260&amp;"-"&amp;L$1,'Conclusões cursos'!$E:$H,2,0),"")</f>
        <v/>
      </c>
      <c r="M1260" t="str">
        <f>IFERROR(VLOOKUP($A1260&amp;"-"&amp;L$1,'Conclusões cursos'!$E:$H,4,0),"")</f>
        <v/>
      </c>
      <c r="N1260" t="str">
        <f>IFERROR(VLOOKUP($A1260&amp;"-"&amp;N$1,'Conclusões cursos'!$E:$H,2,0),"")</f>
        <v/>
      </c>
      <c r="O1260" t="str">
        <f>IFERROR(VLOOKUP($A1260&amp;"-"&amp;N$1,'Conclusões cursos'!$E:$H,4,0),"")</f>
        <v/>
      </c>
    </row>
    <row r="1261" spans="1:15" x14ac:dyDescent="0.3">
      <c r="A1261">
        <v>199302155</v>
      </c>
      <c r="B1261" t="s">
        <v>25</v>
      </c>
      <c r="C1261" t="s">
        <v>26</v>
      </c>
      <c r="E1261" t="str">
        <f t="shared" si="19"/>
        <v xml:space="preserve">MEI </v>
      </c>
      <c r="F1261" t="str">
        <f>IFERROR(VLOOKUP($A1261&amp;"-"&amp;F$1,'Conclusões cursos'!$E:$H,2,0),"")</f>
        <v/>
      </c>
      <c r="G1261" t="str">
        <f>IFERROR(VLOOKUP($A1261&amp;"-"&amp;F$1,'Conclusões cursos'!$E:$H,4,0),"")</f>
        <v/>
      </c>
      <c r="H1261" t="str">
        <f>IFERROR(VLOOKUP($A1261&amp;"-"&amp;H$1,'Conclusões cursos'!$E:$H,2,0),"")</f>
        <v>2003/2004</v>
      </c>
      <c r="I1261" t="str">
        <f>IFERROR(VLOOKUP($A1261&amp;"-"&amp;H$1,'Conclusões cursos'!$E:$H,4,0),"")</f>
        <v>2005/2006</v>
      </c>
      <c r="J1261" t="str">
        <f>IFERROR(VLOOKUP($A1261&amp;"-"&amp;J$1,'Conclusões cursos'!$E:$H,2,0),"")</f>
        <v/>
      </c>
      <c r="K1261" t="str">
        <f>IFERROR(VLOOKUP($A1261&amp;"-"&amp;J$1,'Conclusões cursos'!$E:$H,4,0),"")</f>
        <v/>
      </c>
      <c r="L1261" t="str">
        <f>IFERROR(VLOOKUP($A1261&amp;"-"&amp;L$1,'Conclusões cursos'!$E:$H,2,0),"")</f>
        <v/>
      </c>
      <c r="M1261" t="str">
        <f>IFERROR(VLOOKUP($A1261&amp;"-"&amp;L$1,'Conclusões cursos'!$E:$H,4,0),"")</f>
        <v/>
      </c>
      <c r="N1261" t="str">
        <f>IFERROR(VLOOKUP($A1261&amp;"-"&amp;N$1,'Conclusões cursos'!$E:$H,2,0),"")</f>
        <v/>
      </c>
      <c r="O1261" t="str">
        <f>IFERROR(VLOOKUP($A1261&amp;"-"&amp;N$1,'Conclusões cursos'!$E:$H,4,0),"")</f>
        <v/>
      </c>
    </row>
    <row r="1262" spans="1:15" x14ac:dyDescent="0.3">
      <c r="A1262">
        <v>202006140</v>
      </c>
      <c r="B1262" t="s">
        <v>476</v>
      </c>
      <c r="C1262" t="s">
        <v>477</v>
      </c>
      <c r="E1262" t="str">
        <f t="shared" si="19"/>
        <v xml:space="preserve">L.EIC </v>
      </c>
      <c r="F1262" t="str">
        <f>IFERROR(VLOOKUP($A1262&amp;"-"&amp;F$1,'Conclusões cursos'!$E:$H,2,0),"")</f>
        <v/>
      </c>
      <c r="G1262" t="str">
        <f>IFERROR(VLOOKUP($A1262&amp;"-"&amp;F$1,'Conclusões cursos'!$E:$H,4,0),"")</f>
        <v/>
      </c>
      <c r="H1262" t="str">
        <f>IFERROR(VLOOKUP($A1262&amp;"-"&amp;H$1,'Conclusões cursos'!$E:$H,2,0),"")</f>
        <v/>
      </c>
      <c r="I1262" t="str">
        <f>IFERROR(VLOOKUP($A1262&amp;"-"&amp;H$1,'Conclusões cursos'!$E:$H,4,0),"")</f>
        <v/>
      </c>
      <c r="J1262" t="str">
        <f>IFERROR(VLOOKUP($A1262&amp;"-"&amp;J$1,'Conclusões cursos'!$E:$H,2,0),"")</f>
        <v/>
      </c>
      <c r="K1262" t="str">
        <f>IFERROR(VLOOKUP($A1262&amp;"-"&amp;J$1,'Conclusões cursos'!$E:$H,4,0),"")</f>
        <v/>
      </c>
      <c r="L1262" t="str">
        <f>IFERROR(VLOOKUP($A1262&amp;"-"&amp;L$1,'Conclusões cursos'!$E:$H,2,0),"")</f>
        <v>2021/2022</v>
      </c>
      <c r="M1262" t="str">
        <f>IFERROR(VLOOKUP($A1262&amp;"-"&amp;L$1,'Conclusões cursos'!$E:$H,4,0),"")</f>
        <v>2022/2023</v>
      </c>
      <c r="N1262" t="str">
        <f>IFERROR(VLOOKUP($A1262&amp;"-"&amp;N$1,'Conclusões cursos'!$E:$H,2,0),"")</f>
        <v/>
      </c>
      <c r="O1262" t="str">
        <f>IFERROR(VLOOKUP($A1262&amp;"-"&amp;N$1,'Conclusões cursos'!$E:$H,4,0),"")</f>
        <v/>
      </c>
    </row>
    <row r="1263" spans="1:15" x14ac:dyDescent="0.3">
      <c r="A1263">
        <v>201705754</v>
      </c>
      <c r="B1263" t="s">
        <v>1120</v>
      </c>
      <c r="C1263" t="s">
        <v>1121</v>
      </c>
      <c r="E1263" t="str">
        <f t="shared" si="19"/>
        <v>M.EIC</v>
      </c>
      <c r="F1263" t="str">
        <f>IFERROR(VLOOKUP($A1263&amp;"-"&amp;F$1,'Conclusões cursos'!$E:$H,2,0),"")</f>
        <v/>
      </c>
      <c r="G1263" t="str">
        <f>IFERROR(VLOOKUP($A1263&amp;"-"&amp;F$1,'Conclusões cursos'!$E:$H,4,0),"")</f>
        <v/>
      </c>
      <c r="H1263" t="str">
        <f>IFERROR(VLOOKUP($A1263&amp;"-"&amp;H$1,'Conclusões cursos'!$E:$H,2,0),"")</f>
        <v/>
      </c>
      <c r="I1263" t="str">
        <f>IFERROR(VLOOKUP($A1263&amp;"-"&amp;H$1,'Conclusões cursos'!$E:$H,4,0),"")</f>
        <v/>
      </c>
      <c r="J1263" t="str">
        <f>IFERROR(VLOOKUP($A1263&amp;"-"&amp;J$1,'Conclusões cursos'!$E:$H,2,0),"")</f>
        <v/>
      </c>
      <c r="K1263" t="str">
        <f>IFERROR(VLOOKUP($A1263&amp;"-"&amp;J$1,'Conclusões cursos'!$E:$H,4,0),"")</f>
        <v/>
      </c>
      <c r="L1263" t="str">
        <f>IFERROR(VLOOKUP($A1263&amp;"-"&amp;L$1,'Conclusões cursos'!$E:$H,2,0),"")</f>
        <v/>
      </c>
      <c r="M1263" t="str">
        <f>IFERROR(VLOOKUP($A1263&amp;"-"&amp;L$1,'Conclusões cursos'!$E:$H,4,0),"")</f>
        <v/>
      </c>
      <c r="N1263" t="str">
        <f>IFERROR(VLOOKUP($A1263&amp;"-"&amp;N$1,'Conclusões cursos'!$E:$H,2,0),"")</f>
        <v>2021/2022</v>
      </c>
      <c r="O1263" t="str">
        <f>IFERROR(VLOOKUP($A1263&amp;"-"&amp;N$1,'Conclusões cursos'!$E:$H,4,0),"")</f>
        <v>2021/2022</v>
      </c>
    </row>
    <row r="1264" spans="1:15" x14ac:dyDescent="0.3">
      <c r="A1264">
        <v>200701548</v>
      </c>
      <c r="B1264" t="s">
        <v>2847</v>
      </c>
      <c r="C1264" t="s">
        <v>2848</v>
      </c>
      <c r="E1264" t="str">
        <f t="shared" si="19"/>
        <v xml:space="preserve">MIEIC </v>
      </c>
      <c r="F1264" t="str">
        <f>IFERROR(VLOOKUP($A1264&amp;"-"&amp;F$1,'Conclusões cursos'!$E:$H,2,0),"")</f>
        <v/>
      </c>
      <c r="G1264" t="str">
        <f>IFERROR(VLOOKUP($A1264&amp;"-"&amp;F$1,'Conclusões cursos'!$E:$H,4,0),"")</f>
        <v/>
      </c>
      <c r="H1264" t="str">
        <f>IFERROR(VLOOKUP($A1264&amp;"-"&amp;H$1,'Conclusões cursos'!$E:$H,2,0),"")</f>
        <v/>
      </c>
      <c r="I1264" t="str">
        <f>IFERROR(VLOOKUP($A1264&amp;"-"&amp;H$1,'Conclusões cursos'!$E:$H,4,0),"")</f>
        <v/>
      </c>
      <c r="J1264" t="str">
        <f>IFERROR(VLOOKUP($A1264&amp;"-"&amp;J$1,'Conclusões cursos'!$E:$H,2,0),"")</f>
        <v>2007/2008</v>
      </c>
      <c r="K1264" t="str">
        <f>IFERROR(VLOOKUP($A1264&amp;"-"&amp;J$1,'Conclusões cursos'!$E:$H,4,0),"")</f>
        <v>2011/2012</v>
      </c>
      <c r="L1264" t="str">
        <f>IFERROR(VLOOKUP($A1264&amp;"-"&amp;L$1,'Conclusões cursos'!$E:$H,2,0),"")</f>
        <v/>
      </c>
      <c r="M1264" t="str">
        <f>IFERROR(VLOOKUP($A1264&amp;"-"&amp;L$1,'Conclusões cursos'!$E:$H,4,0),"")</f>
        <v/>
      </c>
      <c r="N1264" t="str">
        <f>IFERROR(VLOOKUP($A1264&amp;"-"&amp;N$1,'Conclusões cursos'!$E:$H,2,0),"")</f>
        <v/>
      </c>
      <c r="O1264" t="str">
        <f>IFERROR(VLOOKUP($A1264&amp;"-"&amp;N$1,'Conclusões cursos'!$E:$H,4,0),"")</f>
        <v/>
      </c>
    </row>
    <row r="1265" spans="1:15" x14ac:dyDescent="0.3">
      <c r="A1265">
        <v>199800209</v>
      </c>
      <c r="B1265" t="s">
        <v>2849</v>
      </c>
      <c r="C1265" t="s">
        <v>2850</v>
      </c>
      <c r="E1265" t="str">
        <f t="shared" si="19"/>
        <v xml:space="preserve">LEIC MIEIC </v>
      </c>
      <c r="F1265" t="str">
        <f>IFERROR(VLOOKUP($A1265&amp;"-"&amp;F$1,'Conclusões cursos'!$E:$H,2,0),"")</f>
        <v>1998/1999</v>
      </c>
      <c r="G1265" t="str">
        <f>IFERROR(VLOOKUP($A1265&amp;"-"&amp;F$1,'Conclusões cursos'!$E:$H,4,0),"")</f>
        <v>2002/2003</v>
      </c>
      <c r="H1265" t="str">
        <f>IFERROR(VLOOKUP($A1265&amp;"-"&amp;H$1,'Conclusões cursos'!$E:$H,2,0),"")</f>
        <v/>
      </c>
      <c r="I1265" t="str">
        <f>IFERROR(VLOOKUP($A1265&amp;"-"&amp;H$1,'Conclusões cursos'!$E:$H,4,0),"")</f>
        <v/>
      </c>
      <c r="J1265" t="str">
        <f>IFERROR(VLOOKUP($A1265&amp;"-"&amp;J$1,'Conclusões cursos'!$E:$H,2,0),"")</f>
        <v>2009/2010</v>
      </c>
      <c r="K1265" t="str">
        <f>IFERROR(VLOOKUP($A1265&amp;"-"&amp;J$1,'Conclusões cursos'!$E:$H,4,0),"")</f>
        <v>2009/2010</v>
      </c>
      <c r="L1265" t="str">
        <f>IFERROR(VLOOKUP($A1265&amp;"-"&amp;L$1,'Conclusões cursos'!$E:$H,2,0),"")</f>
        <v/>
      </c>
      <c r="M1265" t="str">
        <f>IFERROR(VLOOKUP($A1265&amp;"-"&amp;L$1,'Conclusões cursos'!$E:$H,4,0),"")</f>
        <v/>
      </c>
      <c r="N1265" t="str">
        <f>IFERROR(VLOOKUP($A1265&amp;"-"&amp;N$1,'Conclusões cursos'!$E:$H,2,0),"")</f>
        <v/>
      </c>
      <c r="O1265" t="str">
        <f>IFERROR(VLOOKUP($A1265&amp;"-"&amp;N$1,'Conclusões cursos'!$E:$H,4,0),"")</f>
        <v/>
      </c>
    </row>
    <row r="1266" spans="1:15" x14ac:dyDescent="0.3">
      <c r="A1266">
        <v>201005439</v>
      </c>
      <c r="B1266" t="s">
        <v>2851</v>
      </c>
      <c r="C1266" t="s">
        <v>2852</v>
      </c>
      <c r="E1266" t="str">
        <f t="shared" si="19"/>
        <v xml:space="preserve">MIEIC </v>
      </c>
      <c r="F1266" t="str">
        <f>IFERROR(VLOOKUP($A1266&amp;"-"&amp;F$1,'Conclusões cursos'!$E:$H,2,0),"")</f>
        <v/>
      </c>
      <c r="G1266" t="str">
        <f>IFERROR(VLOOKUP($A1266&amp;"-"&amp;F$1,'Conclusões cursos'!$E:$H,4,0),"")</f>
        <v/>
      </c>
      <c r="H1266" t="str">
        <f>IFERROR(VLOOKUP($A1266&amp;"-"&amp;H$1,'Conclusões cursos'!$E:$H,2,0),"")</f>
        <v/>
      </c>
      <c r="I1266" t="str">
        <f>IFERROR(VLOOKUP($A1266&amp;"-"&amp;H$1,'Conclusões cursos'!$E:$H,4,0),"")</f>
        <v/>
      </c>
      <c r="J1266" t="str">
        <f>IFERROR(VLOOKUP($A1266&amp;"-"&amp;J$1,'Conclusões cursos'!$E:$H,2,0),"")</f>
        <v>2010/2011</v>
      </c>
      <c r="K1266" t="str">
        <f>IFERROR(VLOOKUP($A1266&amp;"-"&amp;J$1,'Conclusões cursos'!$E:$H,4,0),"")</f>
        <v>2014/2015</v>
      </c>
      <c r="L1266" t="str">
        <f>IFERROR(VLOOKUP($A1266&amp;"-"&amp;L$1,'Conclusões cursos'!$E:$H,2,0),"")</f>
        <v/>
      </c>
      <c r="M1266" t="str">
        <f>IFERROR(VLOOKUP($A1266&amp;"-"&amp;L$1,'Conclusões cursos'!$E:$H,4,0),"")</f>
        <v/>
      </c>
      <c r="N1266" t="str">
        <f>IFERROR(VLOOKUP($A1266&amp;"-"&amp;N$1,'Conclusões cursos'!$E:$H,2,0),"")</f>
        <v/>
      </c>
      <c r="O1266" t="str">
        <f>IFERROR(VLOOKUP($A1266&amp;"-"&amp;N$1,'Conclusões cursos'!$E:$H,4,0),"")</f>
        <v/>
      </c>
    </row>
    <row r="1267" spans="1:15" x14ac:dyDescent="0.3">
      <c r="A1267">
        <v>201000649</v>
      </c>
      <c r="B1267" t="s">
        <v>2853</v>
      </c>
      <c r="C1267" t="s">
        <v>2854</v>
      </c>
      <c r="E1267" t="str">
        <f t="shared" si="19"/>
        <v xml:space="preserve">MIEIC </v>
      </c>
      <c r="F1267" t="str">
        <f>IFERROR(VLOOKUP($A1267&amp;"-"&amp;F$1,'Conclusões cursos'!$E:$H,2,0),"")</f>
        <v/>
      </c>
      <c r="G1267" t="str">
        <f>IFERROR(VLOOKUP($A1267&amp;"-"&amp;F$1,'Conclusões cursos'!$E:$H,4,0),"")</f>
        <v/>
      </c>
      <c r="H1267" t="str">
        <f>IFERROR(VLOOKUP($A1267&amp;"-"&amp;H$1,'Conclusões cursos'!$E:$H,2,0),"")</f>
        <v/>
      </c>
      <c r="I1267" t="str">
        <f>IFERROR(VLOOKUP($A1267&amp;"-"&amp;H$1,'Conclusões cursos'!$E:$H,4,0),"")</f>
        <v/>
      </c>
      <c r="J1267" t="str">
        <f>IFERROR(VLOOKUP($A1267&amp;"-"&amp;J$1,'Conclusões cursos'!$E:$H,2,0),"")</f>
        <v>2010/2011</v>
      </c>
      <c r="K1267" t="str">
        <f>IFERROR(VLOOKUP($A1267&amp;"-"&amp;J$1,'Conclusões cursos'!$E:$H,4,0),"")</f>
        <v>2015/2016</v>
      </c>
      <c r="L1267" t="str">
        <f>IFERROR(VLOOKUP($A1267&amp;"-"&amp;L$1,'Conclusões cursos'!$E:$H,2,0),"")</f>
        <v/>
      </c>
      <c r="M1267" t="str">
        <f>IFERROR(VLOOKUP($A1267&amp;"-"&amp;L$1,'Conclusões cursos'!$E:$H,4,0),"")</f>
        <v/>
      </c>
      <c r="N1267" t="str">
        <f>IFERROR(VLOOKUP($A1267&amp;"-"&amp;N$1,'Conclusões cursos'!$E:$H,2,0),"")</f>
        <v/>
      </c>
      <c r="O1267" t="str">
        <f>IFERROR(VLOOKUP($A1267&amp;"-"&amp;N$1,'Conclusões cursos'!$E:$H,4,0),"")</f>
        <v/>
      </c>
    </row>
    <row r="1268" spans="1:15" x14ac:dyDescent="0.3">
      <c r="A1268">
        <v>201205117</v>
      </c>
      <c r="B1268" t="s">
        <v>2855</v>
      </c>
      <c r="C1268" t="s">
        <v>2856</v>
      </c>
      <c r="E1268" t="str">
        <f t="shared" si="19"/>
        <v xml:space="preserve">MIEIC </v>
      </c>
      <c r="F1268" t="str">
        <f>IFERROR(VLOOKUP($A1268&amp;"-"&amp;F$1,'Conclusões cursos'!$E:$H,2,0),"")</f>
        <v/>
      </c>
      <c r="G1268" t="str">
        <f>IFERROR(VLOOKUP($A1268&amp;"-"&amp;F$1,'Conclusões cursos'!$E:$H,4,0),"")</f>
        <v/>
      </c>
      <c r="H1268" t="str">
        <f>IFERROR(VLOOKUP($A1268&amp;"-"&amp;H$1,'Conclusões cursos'!$E:$H,2,0),"")</f>
        <v/>
      </c>
      <c r="I1268" t="str">
        <f>IFERROR(VLOOKUP($A1268&amp;"-"&amp;H$1,'Conclusões cursos'!$E:$H,4,0),"")</f>
        <v/>
      </c>
      <c r="J1268" t="str">
        <f>IFERROR(VLOOKUP($A1268&amp;"-"&amp;J$1,'Conclusões cursos'!$E:$H,2,0),"")</f>
        <v>2012/2013</v>
      </c>
      <c r="K1268" t="str">
        <f>IFERROR(VLOOKUP($A1268&amp;"-"&amp;J$1,'Conclusões cursos'!$E:$H,4,0),"")</f>
        <v>2016/2017</v>
      </c>
      <c r="L1268" t="str">
        <f>IFERROR(VLOOKUP($A1268&amp;"-"&amp;L$1,'Conclusões cursos'!$E:$H,2,0),"")</f>
        <v/>
      </c>
      <c r="M1268" t="str">
        <f>IFERROR(VLOOKUP($A1268&amp;"-"&amp;L$1,'Conclusões cursos'!$E:$H,4,0),"")</f>
        <v/>
      </c>
      <c r="N1268" t="str">
        <f>IFERROR(VLOOKUP($A1268&amp;"-"&amp;N$1,'Conclusões cursos'!$E:$H,2,0),"")</f>
        <v/>
      </c>
      <c r="O1268" t="str">
        <f>IFERROR(VLOOKUP($A1268&amp;"-"&amp;N$1,'Conclusões cursos'!$E:$H,4,0),"")</f>
        <v/>
      </c>
    </row>
    <row r="1269" spans="1:15" x14ac:dyDescent="0.3">
      <c r="A1269">
        <v>201706518</v>
      </c>
      <c r="B1269" t="s">
        <v>478</v>
      </c>
      <c r="C1269" t="s">
        <v>479</v>
      </c>
      <c r="E1269" t="str">
        <f t="shared" si="19"/>
        <v xml:space="preserve">L.EIC </v>
      </c>
      <c r="F1269" t="str">
        <f>IFERROR(VLOOKUP($A1269&amp;"-"&amp;F$1,'Conclusões cursos'!$E:$H,2,0),"")</f>
        <v/>
      </c>
      <c r="G1269" t="str">
        <f>IFERROR(VLOOKUP($A1269&amp;"-"&amp;F$1,'Conclusões cursos'!$E:$H,4,0),"")</f>
        <v/>
      </c>
      <c r="H1269" t="str">
        <f>IFERROR(VLOOKUP($A1269&amp;"-"&amp;H$1,'Conclusões cursos'!$E:$H,2,0),"")</f>
        <v/>
      </c>
      <c r="I1269" t="str">
        <f>IFERROR(VLOOKUP($A1269&amp;"-"&amp;H$1,'Conclusões cursos'!$E:$H,4,0),"")</f>
        <v/>
      </c>
      <c r="J1269" t="str">
        <f>IFERROR(VLOOKUP($A1269&amp;"-"&amp;J$1,'Conclusões cursos'!$E:$H,2,0),"")</f>
        <v/>
      </c>
      <c r="K1269" t="str">
        <f>IFERROR(VLOOKUP($A1269&amp;"-"&amp;J$1,'Conclusões cursos'!$E:$H,4,0),"")</f>
        <v/>
      </c>
      <c r="L1269" t="str">
        <f>IFERROR(VLOOKUP($A1269&amp;"-"&amp;L$1,'Conclusões cursos'!$E:$H,2,0),"")</f>
        <v>2021/2022</v>
      </c>
      <c r="M1269" t="str">
        <f>IFERROR(VLOOKUP($A1269&amp;"-"&amp;L$1,'Conclusões cursos'!$E:$H,4,0),"")</f>
        <v>2022/2023</v>
      </c>
      <c r="N1269" t="str">
        <f>IFERROR(VLOOKUP($A1269&amp;"-"&amp;N$1,'Conclusões cursos'!$E:$H,2,0),"")</f>
        <v/>
      </c>
      <c r="O1269" t="str">
        <f>IFERROR(VLOOKUP($A1269&amp;"-"&amp;N$1,'Conclusões cursos'!$E:$H,4,0),"")</f>
        <v/>
      </c>
    </row>
    <row r="1270" spans="1:15" x14ac:dyDescent="0.3">
      <c r="A1270">
        <v>200100295</v>
      </c>
      <c r="B1270" t="s">
        <v>4675</v>
      </c>
      <c r="C1270" t="s">
        <v>4676</v>
      </c>
      <c r="E1270" t="str">
        <f t="shared" si="19"/>
        <v xml:space="preserve">LEIC </v>
      </c>
      <c r="F1270" t="str">
        <f>IFERROR(VLOOKUP($A1270&amp;"-"&amp;F$1,'Conclusões cursos'!$E:$H,2,0),"")</f>
        <v>2001/2002</v>
      </c>
      <c r="G1270" t="str">
        <f>IFERROR(VLOOKUP($A1270&amp;"-"&amp;F$1,'Conclusões cursos'!$E:$H,4,0),"")</f>
        <v>2005/2006</v>
      </c>
      <c r="H1270" t="str">
        <f>IFERROR(VLOOKUP($A1270&amp;"-"&amp;H$1,'Conclusões cursos'!$E:$H,2,0),"")</f>
        <v/>
      </c>
      <c r="I1270" t="str">
        <f>IFERROR(VLOOKUP($A1270&amp;"-"&amp;H$1,'Conclusões cursos'!$E:$H,4,0),"")</f>
        <v/>
      </c>
      <c r="J1270" t="str">
        <f>IFERROR(VLOOKUP($A1270&amp;"-"&amp;J$1,'Conclusões cursos'!$E:$H,2,0),"")</f>
        <v/>
      </c>
      <c r="K1270" t="str">
        <f>IFERROR(VLOOKUP($A1270&amp;"-"&amp;J$1,'Conclusões cursos'!$E:$H,4,0),"")</f>
        <v/>
      </c>
      <c r="L1270" t="str">
        <f>IFERROR(VLOOKUP($A1270&amp;"-"&amp;L$1,'Conclusões cursos'!$E:$H,2,0),"")</f>
        <v/>
      </c>
      <c r="M1270" t="str">
        <f>IFERROR(VLOOKUP($A1270&amp;"-"&amp;L$1,'Conclusões cursos'!$E:$H,4,0),"")</f>
        <v/>
      </c>
      <c r="N1270" t="str">
        <f>IFERROR(VLOOKUP($A1270&amp;"-"&amp;N$1,'Conclusões cursos'!$E:$H,2,0),"")</f>
        <v/>
      </c>
      <c r="O1270" t="str">
        <f>IFERROR(VLOOKUP($A1270&amp;"-"&amp;N$1,'Conclusões cursos'!$E:$H,4,0),"")</f>
        <v/>
      </c>
    </row>
    <row r="1271" spans="1:15" x14ac:dyDescent="0.3">
      <c r="A1271">
        <v>199801393</v>
      </c>
      <c r="B1271" t="s">
        <v>27</v>
      </c>
      <c r="C1271" t="s">
        <v>28</v>
      </c>
      <c r="E1271" t="str">
        <f t="shared" si="19"/>
        <v xml:space="preserve">MEI </v>
      </c>
      <c r="F1271" t="str">
        <f>IFERROR(VLOOKUP($A1271&amp;"-"&amp;F$1,'Conclusões cursos'!$E:$H,2,0),"")</f>
        <v/>
      </c>
      <c r="G1271" t="str">
        <f>IFERROR(VLOOKUP($A1271&amp;"-"&amp;F$1,'Conclusões cursos'!$E:$H,4,0),"")</f>
        <v/>
      </c>
      <c r="H1271" t="str">
        <f>IFERROR(VLOOKUP($A1271&amp;"-"&amp;H$1,'Conclusões cursos'!$E:$H,2,0),"")</f>
        <v>2004/2005</v>
      </c>
      <c r="I1271" t="str">
        <f>IFERROR(VLOOKUP($A1271&amp;"-"&amp;H$1,'Conclusões cursos'!$E:$H,4,0),"")</f>
        <v>2006/2007</v>
      </c>
      <c r="J1271" t="str">
        <f>IFERROR(VLOOKUP($A1271&amp;"-"&amp;J$1,'Conclusões cursos'!$E:$H,2,0),"")</f>
        <v/>
      </c>
      <c r="K1271" t="str">
        <f>IFERROR(VLOOKUP($A1271&amp;"-"&amp;J$1,'Conclusões cursos'!$E:$H,4,0),"")</f>
        <v/>
      </c>
      <c r="L1271" t="str">
        <f>IFERROR(VLOOKUP($A1271&amp;"-"&amp;L$1,'Conclusões cursos'!$E:$H,2,0),"")</f>
        <v/>
      </c>
      <c r="M1271" t="str">
        <f>IFERROR(VLOOKUP($A1271&amp;"-"&amp;L$1,'Conclusões cursos'!$E:$H,4,0),"")</f>
        <v/>
      </c>
      <c r="N1271" t="str">
        <f>IFERROR(VLOOKUP($A1271&amp;"-"&amp;N$1,'Conclusões cursos'!$E:$H,2,0),"")</f>
        <v/>
      </c>
      <c r="O1271" t="str">
        <f>IFERROR(VLOOKUP($A1271&amp;"-"&amp;N$1,'Conclusões cursos'!$E:$H,4,0),"")</f>
        <v/>
      </c>
    </row>
    <row r="1272" spans="1:15" x14ac:dyDescent="0.3">
      <c r="A1272">
        <v>199900248</v>
      </c>
      <c r="B1272" t="s">
        <v>4677</v>
      </c>
      <c r="C1272" t="s">
        <v>4678</v>
      </c>
      <c r="E1272" t="str">
        <f t="shared" si="19"/>
        <v xml:space="preserve">LEIC </v>
      </c>
      <c r="F1272" t="str">
        <f>IFERROR(VLOOKUP($A1272&amp;"-"&amp;F$1,'Conclusões cursos'!$E:$H,2,0),"")</f>
        <v>1999/2000</v>
      </c>
      <c r="G1272" t="str">
        <f>IFERROR(VLOOKUP($A1272&amp;"-"&amp;F$1,'Conclusões cursos'!$E:$H,4,0),"")</f>
        <v>2003/2004</v>
      </c>
      <c r="H1272" t="str">
        <f>IFERROR(VLOOKUP($A1272&amp;"-"&amp;H$1,'Conclusões cursos'!$E:$H,2,0),"")</f>
        <v/>
      </c>
      <c r="I1272" t="str">
        <f>IFERROR(VLOOKUP($A1272&amp;"-"&amp;H$1,'Conclusões cursos'!$E:$H,4,0),"")</f>
        <v/>
      </c>
      <c r="J1272" t="str">
        <f>IFERROR(VLOOKUP($A1272&amp;"-"&amp;J$1,'Conclusões cursos'!$E:$H,2,0),"")</f>
        <v/>
      </c>
      <c r="K1272" t="str">
        <f>IFERROR(VLOOKUP($A1272&amp;"-"&amp;J$1,'Conclusões cursos'!$E:$H,4,0),"")</f>
        <v/>
      </c>
      <c r="L1272" t="str">
        <f>IFERROR(VLOOKUP($A1272&amp;"-"&amp;L$1,'Conclusões cursos'!$E:$H,2,0),"")</f>
        <v/>
      </c>
      <c r="M1272" t="str">
        <f>IFERROR(VLOOKUP($A1272&amp;"-"&amp;L$1,'Conclusões cursos'!$E:$H,4,0),"")</f>
        <v/>
      </c>
      <c r="N1272" t="str">
        <f>IFERROR(VLOOKUP($A1272&amp;"-"&amp;N$1,'Conclusões cursos'!$E:$H,2,0),"")</f>
        <v/>
      </c>
      <c r="O1272" t="str">
        <f>IFERROR(VLOOKUP($A1272&amp;"-"&amp;N$1,'Conclusões cursos'!$E:$H,4,0),"")</f>
        <v/>
      </c>
    </row>
    <row r="1273" spans="1:15" x14ac:dyDescent="0.3">
      <c r="A1273">
        <v>198500369</v>
      </c>
      <c r="B1273" t="s">
        <v>4679</v>
      </c>
      <c r="C1273" t="s">
        <v>4680</v>
      </c>
      <c r="E1273" t="str">
        <f t="shared" si="19"/>
        <v xml:space="preserve">LEIC </v>
      </c>
      <c r="F1273" t="str">
        <f>IFERROR(VLOOKUP($A1273&amp;"-"&amp;F$1,'Conclusões cursos'!$E:$H,2,0),"")</f>
        <v>2000/2001</v>
      </c>
      <c r="G1273" t="str">
        <f>IFERROR(VLOOKUP($A1273&amp;"-"&amp;F$1,'Conclusões cursos'!$E:$H,4,0),"")</f>
        <v>2004/2005</v>
      </c>
      <c r="H1273" t="str">
        <f>IFERROR(VLOOKUP($A1273&amp;"-"&amp;H$1,'Conclusões cursos'!$E:$H,2,0),"")</f>
        <v/>
      </c>
      <c r="I1273" t="str">
        <f>IFERROR(VLOOKUP($A1273&amp;"-"&amp;H$1,'Conclusões cursos'!$E:$H,4,0),"")</f>
        <v/>
      </c>
      <c r="J1273" t="str">
        <f>IFERROR(VLOOKUP($A1273&amp;"-"&amp;J$1,'Conclusões cursos'!$E:$H,2,0),"")</f>
        <v/>
      </c>
      <c r="K1273" t="str">
        <f>IFERROR(VLOOKUP($A1273&amp;"-"&amp;J$1,'Conclusões cursos'!$E:$H,4,0),"")</f>
        <v/>
      </c>
      <c r="L1273" t="str">
        <f>IFERROR(VLOOKUP($A1273&amp;"-"&amp;L$1,'Conclusões cursos'!$E:$H,2,0),"")</f>
        <v/>
      </c>
      <c r="M1273" t="str">
        <f>IFERROR(VLOOKUP($A1273&amp;"-"&amp;L$1,'Conclusões cursos'!$E:$H,4,0),"")</f>
        <v/>
      </c>
      <c r="N1273" t="str">
        <f>IFERROR(VLOOKUP($A1273&amp;"-"&amp;N$1,'Conclusões cursos'!$E:$H,2,0),"")</f>
        <v/>
      </c>
      <c r="O1273" t="str">
        <f>IFERROR(VLOOKUP($A1273&amp;"-"&amp;N$1,'Conclusões cursos'!$E:$H,4,0),"")</f>
        <v/>
      </c>
    </row>
    <row r="1274" spans="1:15" x14ac:dyDescent="0.3">
      <c r="A1274">
        <v>200707636</v>
      </c>
      <c r="B1274" t="s">
        <v>2857</v>
      </c>
      <c r="C1274" t="s">
        <v>2858</v>
      </c>
      <c r="E1274" t="str">
        <f t="shared" si="19"/>
        <v xml:space="preserve">MIEIC </v>
      </c>
      <c r="F1274" t="str">
        <f>IFERROR(VLOOKUP($A1274&amp;"-"&amp;F$1,'Conclusões cursos'!$E:$H,2,0),"")</f>
        <v/>
      </c>
      <c r="G1274" t="str">
        <f>IFERROR(VLOOKUP($A1274&amp;"-"&amp;F$1,'Conclusões cursos'!$E:$H,4,0),"")</f>
        <v/>
      </c>
      <c r="H1274" t="str">
        <f>IFERROR(VLOOKUP($A1274&amp;"-"&amp;H$1,'Conclusões cursos'!$E:$H,2,0),"")</f>
        <v/>
      </c>
      <c r="I1274" t="str">
        <f>IFERROR(VLOOKUP($A1274&amp;"-"&amp;H$1,'Conclusões cursos'!$E:$H,4,0),"")</f>
        <v/>
      </c>
      <c r="J1274" t="str">
        <f>IFERROR(VLOOKUP($A1274&amp;"-"&amp;J$1,'Conclusões cursos'!$E:$H,2,0),"")</f>
        <v>2007/2008</v>
      </c>
      <c r="K1274" t="str">
        <f>IFERROR(VLOOKUP($A1274&amp;"-"&amp;J$1,'Conclusões cursos'!$E:$H,4,0),"")</f>
        <v>2012/2013</v>
      </c>
      <c r="L1274" t="str">
        <f>IFERROR(VLOOKUP($A1274&amp;"-"&amp;L$1,'Conclusões cursos'!$E:$H,2,0),"")</f>
        <v/>
      </c>
      <c r="M1274" t="str">
        <f>IFERROR(VLOOKUP($A1274&amp;"-"&amp;L$1,'Conclusões cursos'!$E:$H,4,0),"")</f>
        <v/>
      </c>
      <c r="N1274" t="str">
        <f>IFERROR(VLOOKUP($A1274&amp;"-"&amp;N$1,'Conclusões cursos'!$E:$H,2,0),"")</f>
        <v/>
      </c>
      <c r="O1274" t="str">
        <f>IFERROR(VLOOKUP($A1274&amp;"-"&amp;N$1,'Conclusões cursos'!$E:$H,4,0),"")</f>
        <v/>
      </c>
    </row>
    <row r="1275" spans="1:15" x14ac:dyDescent="0.3">
      <c r="A1275">
        <v>200702578</v>
      </c>
      <c r="B1275" t="s">
        <v>2859</v>
      </c>
      <c r="C1275" t="s">
        <v>2860</v>
      </c>
      <c r="E1275" t="str">
        <f t="shared" si="19"/>
        <v xml:space="preserve">MIEIC </v>
      </c>
      <c r="F1275" t="str">
        <f>IFERROR(VLOOKUP($A1275&amp;"-"&amp;F$1,'Conclusões cursos'!$E:$H,2,0),"")</f>
        <v/>
      </c>
      <c r="G1275" t="str">
        <f>IFERROR(VLOOKUP($A1275&amp;"-"&amp;F$1,'Conclusões cursos'!$E:$H,4,0),"")</f>
        <v/>
      </c>
      <c r="H1275" t="str">
        <f>IFERROR(VLOOKUP($A1275&amp;"-"&amp;H$1,'Conclusões cursos'!$E:$H,2,0),"")</f>
        <v/>
      </c>
      <c r="I1275" t="str">
        <f>IFERROR(VLOOKUP($A1275&amp;"-"&amp;H$1,'Conclusões cursos'!$E:$H,4,0),"")</f>
        <v/>
      </c>
      <c r="J1275" t="str">
        <f>IFERROR(VLOOKUP($A1275&amp;"-"&amp;J$1,'Conclusões cursos'!$E:$H,2,0),"")</f>
        <v>2007/2008</v>
      </c>
      <c r="K1275" t="str">
        <f>IFERROR(VLOOKUP($A1275&amp;"-"&amp;J$1,'Conclusões cursos'!$E:$H,4,0),"")</f>
        <v>2011/2012</v>
      </c>
      <c r="L1275" t="str">
        <f>IFERROR(VLOOKUP($A1275&amp;"-"&amp;L$1,'Conclusões cursos'!$E:$H,2,0),"")</f>
        <v/>
      </c>
      <c r="M1275" t="str">
        <f>IFERROR(VLOOKUP($A1275&amp;"-"&amp;L$1,'Conclusões cursos'!$E:$H,4,0),"")</f>
        <v/>
      </c>
      <c r="N1275" t="str">
        <f>IFERROR(VLOOKUP($A1275&amp;"-"&amp;N$1,'Conclusões cursos'!$E:$H,2,0),"")</f>
        <v/>
      </c>
      <c r="O1275" t="str">
        <f>IFERROR(VLOOKUP($A1275&amp;"-"&amp;N$1,'Conclusões cursos'!$E:$H,4,0),"")</f>
        <v/>
      </c>
    </row>
    <row r="1276" spans="1:15" x14ac:dyDescent="0.3">
      <c r="A1276">
        <v>201106922</v>
      </c>
      <c r="B1276" t="s">
        <v>2861</v>
      </c>
      <c r="C1276" t="s">
        <v>2862</v>
      </c>
      <c r="E1276" t="str">
        <f t="shared" si="19"/>
        <v xml:space="preserve">MIEIC </v>
      </c>
      <c r="F1276" t="str">
        <f>IFERROR(VLOOKUP($A1276&amp;"-"&amp;F$1,'Conclusões cursos'!$E:$H,2,0),"")</f>
        <v/>
      </c>
      <c r="G1276" t="str">
        <f>IFERROR(VLOOKUP($A1276&amp;"-"&amp;F$1,'Conclusões cursos'!$E:$H,4,0),"")</f>
        <v/>
      </c>
      <c r="H1276" t="str">
        <f>IFERROR(VLOOKUP($A1276&amp;"-"&amp;H$1,'Conclusões cursos'!$E:$H,2,0),"")</f>
        <v/>
      </c>
      <c r="I1276" t="str">
        <f>IFERROR(VLOOKUP($A1276&amp;"-"&amp;H$1,'Conclusões cursos'!$E:$H,4,0),"")</f>
        <v/>
      </c>
      <c r="J1276" t="str">
        <f>IFERROR(VLOOKUP($A1276&amp;"-"&amp;J$1,'Conclusões cursos'!$E:$H,2,0),"")</f>
        <v>2011/2012</v>
      </c>
      <c r="K1276" t="str">
        <f>IFERROR(VLOOKUP($A1276&amp;"-"&amp;J$1,'Conclusões cursos'!$E:$H,4,0),"")</f>
        <v>2015/2016</v>
      </c>
      <c r="L1276" t="str">
        <f>IFERROR(VLOOKUP($A1276&amp;"-"&amp;L$1,'Conclusões cursos'!$E:$H,2,0),"")</f>
        <v/>
      </c>
      <c r="M1276" t="str">
        <f>IFERROR(VLOOKUP($A1276&amp;"-"&amp;L$1,'Conclusões cursos'!$E:$H,4,0),"")</f>
        <v/>
      </c>
      <c r="N1276" t="str">
        <f>IFERROR(VLOOKUP($A1276&amp;"-"&amp;N$1,'Conclusões cursos'!$E:$H,2,0),"")</f>
        <v/>
      </c>
      <c r="O1276" t="str">
        <f>IFERROR(VLOOKUP($A1276&amp;"-"&amp;N$1,'Conclusões cursos'!$E:$H,4,0),"")</f>
        <v/>
      </c>
    </row>
    <row r="1277" spans="1:15" x14ac:dyDescent="0.3">
      <c r="A1277">
        <v>200800544</v>
      </c>
      <c r="B1277" t="s">
        <v>2863</v>
      </c>
      <c r="C1277" t="s">
        <v>2864</v>
      </c>
      <c r="E1277" t="str">
        <f t="shared" si="19"/>
        <v xml:space="preserve">MIEIC </v>
      </c>
      <c r="F1277" t="str">
        <f>IFERROR(VLOOKUP($A1277&amp;"-"&amp;F$1,'Conclusões cursos'!$E:$H,2,0),"")</f>
        <v/>
      </c>
      <c r="G1277" t="str">
        <f>IFERROR(VLOOKUP($A1277&amp;"-"&amp;F$1,'Conclusões cursos'!$E:$H,4,0),"")</f>
        <v/>
      </c>
      <c r="H1277" t="str">
        <f>IFERROR(VLOOKUP($A1277&amp;"-"&amp;H$1,'Conclusões cursos'!$E:$H,2,0),"")</f>
        <v/>
      </c>
      <c r="I1277" t="str">
        <f>IFERROR(VLOOKUP($A1277&amp;"-"&amp;H$1,'Conclusões cursos'!$E:$H,4,0),"")</f>
        <v/>
      </c>
      <c r="J1277" t="str">
        <f>IFERROR(VLOOKUP($A1277&amp;"-"&amp;J$1,'Conclusões cursos'!$E:$H,2,0),"")</f>
        <v>2008/2009</v>
      </c>
      <c r="K1277" t="str">
        <f>IFERROR(VLOOKUP($A1277&amp;"-"&amp;J$1,'Conclusões cursos'!$E:$H,4,0),"")</f>
        <v>2015/2016</v>
      </c>
      <c r="L1277" t="str">
        <f>IFERROR(VLOOKUP($A1277&amp;"-"&amp;L$1,'Conclusões cursos'!$E:$H,2,0),"")</f>
        <v/>
      </c>
      <c r="M1277" t="str">
        <f>IFERROR(VLOOKUP($A1277&amp;"-"&amp;L$1,'Conclusões cursos'!$E:$H,4,0),"")</f>
        <v/>
      </c>
      <c r="N1277" t="str">
        <f>IFERROR(VLOOKUP($A1277&amp;"-"&amp;N$1,'Conclusões cursos'!$E:$H,2,0),"")</f>
        <v/>
      </c>
      <c r="O1277" t="str">
        <f>IFERROR(VLOOKUP($A1277&amp;"-"&amp;N$1,'Conclusões cursos'!$E:$H,4,0),"")</f>
        <v/>
      </c>
    </row>
    <row r="1278" spans="1:15" x14ac:dyDescent="0.3">
      <c r="A1278">
        <v>200901939</v>
      </c>
      <c r="B1278" t="s">
        <v>2865</v>
      </c>
      <c r="C1278" t="s">
        <v>2866</v>
      </c>
      <c r="E1278" t="str">
        <f t="shared" si="19"/>
        <v xml:space="preserve">MIEIC </v>
      </c>
      <c r="F1278" t="str">
        <f>IFERROR(VLOOKUP($A1278&amp;"-"&amp;F$1,'Conclusões cursos'!$E:$H,2,0),"")</f>
        <v/>
      </c>
      <c r="G1278" t="str">
        <f>IFERROR(VLOOKUP($A1278&amp;"-"&amp;F$1,'Conclusões cursos'!$E:$H,4,0),"")</f>
        <v/>
      </c>
      <c r="H1278" t="str">
        <f>IFERROR(VLOOKUP($A1278&amp;"-"&amp;H$1,'Conclusões cursos'!$E:$H,2,0),"")</f>
        <v/>
      </c>
      <c r="I1278" t="str">
        <f>IFERROR(VLOOKUP($A1278&amp;"-"&amp;H$1,'Conclusões cursos'!$E:$H,4,0),"")</f>
        <v/>
      </c>
      <c r="J1278" t="str">
        <f>IFERROR(VLOOKUP($A1278&amp;"-"&amp;J$1,'Conclusões cursos'!$E:$H,2,0),"")</f>
        <v>2009/2010</v>
      </c>
      <c r="K1278" t="str">
        <f>IFERROR(VLOOKUP($A1278&amp;"-"&amp;J$1,'Conclusões cursos'!$E:$H,4,0),"")</f>
        <v>2013/2014</v>
      </c>
      <c r="L1278" t="str">
        <f>IFERROR(VLOOKUP($A1278&amp;"-"&amp;L$1,'Conclusões cursos'!$E:$H,2,0),"")</f>
        <v/>
      </c>
      <c r="M1278" t="str">
        <f>IFERROR(VLOOKUP($A1278&amp;"-"&amp;L$1,'Conclusões cursos'!$E:$H,4,0),"")</f>
        <v/>
      </c>
      <c r="N1278" t="str">
        <f>IFERROR(VLOOKUP($A1278&amp;"-"&amp;N$1,'Conclusões cursos'!$E:$H,2,0),"")</f>
        <v/>
      </c>
      <c r="O1278" t="str">
        <f>IFERROR(VLOOKUP($A1278&amp;"-"&amp;N$1,'Conclusões cursos'!$E:$H,4,0),"")</f>
        <v/>
      </c>
    </row>
    <row r="1279" spans="1:15" x14ac:dyDescent="0.3">
      <c r="A1279">
        <v>199503393</v>
      </c>
      <c r="B1279" t="s">
        <v>4681</v>
      </c>
      <c r="C1279" t="s">
        <v>4682</v>
      </c>
      <c r="E1279" t="str">
        <f t="shared" si="19"/>
        <v xml:space="preserve">LEIC </v>
      </c>
      <c r="F1279" t="str">
        <f>IFERROR(VLOOKUP($A1279&amp;"-"&amp;F$1,'Conclusões cursos'!$E:$H,2,0),"")</f>
        <v>1998/1999</v>
      </c>
      <c r="G1279" t="str">
        <f>IFERROR(VLOOKUP($A1279&amp;"-"&amp;F$1,'Conclusões cursos'!$E:$H,4,0),"")</f>
        <v>2002/2003</v>
      </c>
      <c r="H1279" t="str">
        <f>IFERROR(VLOOKUP($A1279&amp;"-"&amp;H$1,'Conclusões cursos'!$E:$H,2,0),"")</f>
        <v/>
      </c>
      <c r="I1279" t="str">
        <f>IFERROR(VLOOKUP($A1279&amp;"-"&amp;H$1,'Conclusões cursos'!$E:$H,4,0),"")</f>
        <v/>
      </c>
      <c r="J1279" t="str">
        <f>IFERROR(VLOOKUP($A1279&amp;"-"&amp;J$1,'Conclusões cursos'!$E:$H,2,0),"")</f>
        <v/>
      </c>
      <c r="K1279" t="str">
        <f>IFERROR(VLOOKUP($A1279&amp;"-"&amp;J$1,'Conclusões cursos'!$E:$H,4,0),"")</f>
        <v/>
      </c>
      <c r="L1279" t="str">
        <f>IFERROR(VLOOKUP($A1279&amp;"-"&amp;L$1,'Conclusões cursos'!$E:$H,2,0),"")</f>
        <v/>
      </c>
      <c r="M1279" t="str">
        <f>IFERROR(VLOOKUP($A1279&amp;"-"&amp;L$1,'Conclusões cursos'!$E:$H,4,0),"")</f>
        <v/>
      </c>
      <c r="N1279" t="str">
        <f>IFERROR(VLOOKUP($A1279&amp;"-"&amp;N$1,'Conclusões cursos'!$E:$H,2,0),"")</f>
        <v/>
      </c>
      <c r="O1279" t="str">
        <f>IFERROR(VLOOKUP($A1279&amp;"-"&amp;N$1,'Conclusões cursos'!$E:$H,4,0),"")</f>
        <v/>
      </c>
    </row>
    <row r="1280" spans="1:15" x14ac:dyDescent="0.3">
      <c r="A1280">
        <v>201207133</v>
      </c>
      <c r="B1280" t="s">
        <v>2867</v>
      </c>
      <c r="C1280" t="s">
        <v>2868</v>
      </c>
      <c r="E1280" t="str">
        <f t="shared" si="19"/>
        <v xml:space="preserve">MIEIC </v>
      </c>
      <c r="F1280" t="str">
        <f>IFERROR(VLOOKUP($A1280&amp;"-"&amp;F$1,'Conclusões cursos'!$E:$H,2,0),"")</f>
        <v/>
      </c>
      <c r="G1280" t="str">
        <f>IFERROR(VLOOKUP($A1280&amp;"-"&amp;F$1,'Conclusões cursos'!$E:$H,4,0),"")</f>
        <v/>
      </c>
      <c r="H1280" t="str">
        <f>IFERROR(VLOOKUP($A1280&amp;"-"&amp;H$1,'Conclusões cursos'!$E:$H,2,0),"")</f>
        <v/>
      </c>
      <c r="I1280" t="str">
        <f>IFERROR(VLOOKUP($A1280&amp;"-"&amp;H$1,'Conclusões cursos'!$E:$H,4,0),"")</f>
        <v/>
      </c>
      <c r="J1280" t="str">
        <f>IFERROR(VLOOKUP($A1280&amp;"-"&amp;J$1,'Conclusões cursos'!$E:$H,2,0),"")</f>
        <v>2014/2015</v>
      </c>
      <c r="K1280" t="str">
        <f>IFERROR(VLOOKUP($A1280&amp;"-"&amp;J$1,'Conclusões cursos'!$E:$H,4,0),"")</f>
        <v>2018/2019</v>
      </c>
      <c r="L1280" t="str">
        <f>IFERROR(VLOOKUP($A1280&amp;"-"&amp;L$1,'Conclusões cursos'!$E:$H,2,0),"")</f>
        <v/>
      </c>
      <c r="M1280" t="str">
        <f>IFERROR(VLOOKUP($A1280&amp;"-"&amp;L$1,'Conclusões cursos'!$E:$H,4,0),"")</f>
        <v/>
      </c>
      <c r="N1280" t="str">
        <f>IFERROR(VLOOKUP($A1280&amp;"-"&amp;N$1,'Conclusões cursos'!$E:$H,2,0),"")</f>
        <v/>
      </c>
      <c r="O1280" t="str">
        <f>IFERROR(VLOOKUP($A1280&amp;"-"&amp;N$1,'Conclusões cursos'!$E:$H,4,0),"")</f>
        <v/>
      </c>
    </row>
    <row r="1281" spans="1:15" x14ac:dyDescent="0.3">
      <c r="A1281">
        <v>200402788</v>
      </c>
      <c r="B1281" t="s">
        <v>2869</v>
      </c>
      <c r="C1281" t="s">
        <v>2870</v>
      </c>
      <c r="E1281" t="str">
        <f t="shared" si="19"/>
        <v xml:space="preserve">MIEIC </v>
      </c>
      <c r="F1281" t="str">
        <f>IFERROR(VLOOKUP($A1281&amp;"-"&amp;F$1,'Conclusões cursos'!$E:$H,2,0),"")</f>
        <v/>
      </c>
      <c r="G1281" t="str">
        <f>IFERROR(VLOOKUP($A1281&amp;"-"&amp;F$1,'Conclusões cursos'!$E:$H,4,0),"")</f>
        <v/>
      </c>
      <c r="H1281" t="str">
        <f>IFERROR(VLOOKUP($A1281&amp;"-"&amp;H$1,'Conclusões cursos'!$E:$H,2,0),"")</f>
        <v/>
      </c>
      <c r="I1281" t="str">
        <f>IFERROR(VLOOKUP($A1281&amp;"-"&amp;H$1,'Conclusões cursos'!$E:$H,4,0),"")</f>
        <v/>
      </c>
      <c r="J1281" t="str">
        <f>IFERROR(VLOOKUP($A1281&amp;"-"&amp;J$1,'Conclusões cursos'!$E:$H,2,0),"")</f>
        <v>2004/2005</v>
      </c>
      <c r="K1281" t="str">
        <f>IFERROR(VLOOKUP($A1281&amp;"-"&amp;J$1,'Conclusões cursos'!$E:$H,4,0),"")</f>
        <v>2009/2010</v>
      </c>
      <c r="L1281" t="str">
        <f>IFERROR(VLOOKUP($A1281&amp;"-"&amp;L$1,'Conclusões cursos'!$E:$H,2,0),"")</f>
        <v/>
      </c>
      <c r="M1281" t="str">
        <f>IFERROR(VLOOKUP($A1281&amp;"-"&amp;L$1,'Conclusões cursos'!$E:$H,4,0),"")</f>
        <v/>
      </c>
      <c r="N1281" t="str">
        <f>IFERROR(VLOOKUP($A1281&amp;"-"&amp;N$1,'Conclusões cursos'!$E:$H,2,0),"")</f>
        <v/>
      </c>
      <c r="O1281" t="str">
        <f>IFERROR(VLOOKUP($A1281&amp;"-"&amp;N$1,'Conclusões cursos'!$E:$H,4,0),"")</f>
        <v/>
      </c>
    </row>
    <row r="1282" spans="1:15" x14ac:dyDescent="0.3">
      <c r="A1282">
        <v>202008561</v>
      </c>
      <c r="B1282" t="s">
        <v>480</v>
      </c>
      <c r="C1282" t="s">
        <v>481</v>
      </c>
      <c r="E1282" t="str">
        <f t="shared" si="19"/>
        <v xml:space="preserve">L.EIC </v>
      </c>
      <c r="F1282" t="str">
        <f>IFERROR(VLOOKUP($A1282&amp;"-"&amp;F$1,'Conclusões cursos'!$E:$H,2,0),"")</f>
        <v/>
      </c>
      <c r="G1282" t="str">
        <f>IFERROR(VLOOKUP($A1282&amp;"-"&amp;F$1,'Conclusões cursos'!$E:$H,4,0),"")</f>
        <v/>
      </c>
      <c r="H1282" t="str">
        <f>IFERROR(VLOOKUP($A1282&amp;"-"&amp;H$1,'Conclusões cursos'!$E:$H,2,0),"")</f>
        <v/>
      </c>
      <c r="I1282" t="str">
        <f>IFERROR(VLOOKUP($A1282&amp;"-"&amp;H$1,'Conclusões cursos'!$E:$H,4,0),"")</f>
        <v/>
      </c>
      <c r="J1282" t="str">
        <f>IFERROR(VLOOKUP($A1282&amp;"-"&amp;J$1,'Conclusões cursos'!$E:$H,2,0),"")</f>
        <v/>
      </c>
      <c r="K1282" t="str">
        <f>IFERROR(VLOOKUP($A1282&amp;"-"&amp;J$1,'Conclusões cursos'!$E:$H,4,0),"")</f>
        <v/>
      </c>
      <c r="L1282" t="str">
        <f>IFERROR(VLOOKUP($A1282&amp;"-"&amp;L$1,'Conclusões cursos'!$E:$H,2,0),"")</f>
        <v>2021/2022</v>
      </c>
      <c r="M1282" t="str">
        <f>IFERROR(VLOOKUP($A1282&amp;"-"&amp;L$1,'Conclusões cursos'!$E:$H,4,0),"")</f>
        <v>2022/2023</v>
      </c>
      <c r="N1282" t="str">
        <f>IFERROR(VLOOKUP($A1282&amp;"-"&amp;N$1,'Conclusões cursos'!$E:$H,2,0),"")</f>
        <v/>
      </c>
      <c r="O1282" t="str">
        <f>IFERROR(VLOOKUP($A1282&amp;"-"&amp;N$1,'Conclusões cursos'!$E:$H,4,0),"")</f>
        <v/>
      </c>
    </row>
    <row r="1283" spans="1:15" x14ac:dyDescent="0.3">
      <c r="A1283">
        <v>201202838</v>
      </c>
      <c r="B1283" t="s">
        <v>2871</v>
      </c>
      <c r="C1283" t="s">
        <v>2872</v>
      </c>
      <c r="E1283" t="str">
        <f t="shared" si="19"/>
        <v xml:space="preserve">MIEIC </v>
      </c>
      <c r="F1283" t="str">
        <f>IFERROR(VLOOKUP($A1283&amp;"-"&amp;F$1,'Conclusões cursos'!$E:$H,2,0),"")</f>
        <v/>
      </c>
      <c r="G1283" t="str">
        <f>IFERROR(VLOOKUP($A1283&amp;"-"&amp;F$1,'Conclusões cursos'!$E:$H,4,0),"")</f>
        <v/>
      </c>
      <c r="H1283" t="str">
        <f>IFERROR(VLOOKUP($A1283&amp;"-"&amp;H$1,'Conclusões cursos'!$E:$H,2,0),"")</f>
        <v/>
      </c>
      <c r="I1283" t="str">
        <f>IFERROR(VLOOKUP($A1283&amp;"-"&amp;H$1,'Conclusões cursos'!$E:$H,4,0),"")</f>
        <v/>
      </c>
      <c r="J1283" t="str">
        <f>IFERROR(VLOOKUP($A1283&amp;"-"&amp;J$1,'Conclusões cursos'!$E:$H,2,0),"")</f>
        <v>2012/2013</v>
      </c>
      <c r="K1283" t="str">
        <f>IFERROR(VLOOKUP($A1283&amp;"-"&amp;J$1,'Conclusões cursos'!$E:$H,4,0),"")</f>
        <v>2016/2017</v>
      </c>
      <c r="L1283" t="str">
        <f>IFERROR(VLOOKUP($A1283&amp;"-"&amp;L$1,'Conclusões cursos'!$E:$H,2,0),"")</f>
        <v/>
      </c>
      <c r="M1283" t="str">
        <f>IFERROR(VLOOKUP($A1283&amp;"-"&amp;L$1,'Conclusões cursos'!$E:$H,4,0),"")</f>
        <v/>
      </c>
      <c r="N1283" t="str">
        <f>IFERROR(VLOOKUP($A1283&amp;"-"&amp;N$1,'Conclusões cursos'!$E:$H,2,0),"")</f>
        <v/>
      </c>
      <c r="O1283" t="str">
        <f>IFERROR(VLOOKUP($A1283&amp;"-"&amp;N$1,'Conclusões cursos'!$E:$H,4,0),"")</f>
        <v/>
      </c>
    </row>
    <row r="1284" spans="1:15" x14ac:dyDescent="0.3">
      <c r="A1284">
        <v>199800754</v>
      </c>
      <c r="B1284" t="s">
        <v>4683</v>
      </c>
      <c r="C1284" t="s">
        <v>4684</v>
      </c>
      <c r="E1284" t="str">
        <f t="shared" ref="E1284:E1347" si="20">IF(F1284="","","LEIC ")&amp;IF(H1284="","","MEI ")&amp;IF(J1284="","","MIEIC ")&amp;IF(L1284="","","L.EIC ")&amp;IF(N1284="","","M.EIC")</f>
        <v xml:space="preserve">LEIC </v>
      </c>
      <c r="F1284" t="str">
        <f>IFERROR(VLOOKUP($A1284&amp;"-"&amp;F$1,'Conclusões cursos'!$E:$H,2,0),"")</f>
        <v>1998/1999</v>
      </c>
      <c r="G1284" t="str">
        <f>IFERROR(VLOOKUP($A1284&amp;"-"&amp;F$1,'Conclusões cursos'!$E:$H,4,0),"")</f>
        <v>2004/2005</v>
      </c>
      <c r="H1284" t="str">
        <f>IFERROR(VLOOKUP($A1284&amp;"-"&amp;H$1,'Conclusões cursos'!$E:$H,2,0),"")</f>
        <v/>
      </c>
      <c r="I1284" t="str">
        <f>IFERROR(VLOOKUP($A1284&amp;"-"&amp;H$1,'Conclusões cursos'!$E:$H,4,0),"")</f>
        <v/>
      </c>
      <c r="J1284" t="str">
        <f>IFERROR(VLOOKUP($A1284&amp;"-"&amp;J$1,'Conclusões cursos'!$E:$H,2,0),"")</f>
        <v/>
      </c>
      <c r="K1284" t="str">
        <f>IFERROR(VLOOKUP($A1284&amp;"-"&amp;J$1,'Conclusões cursos'!$E:$H,4,0),"")</f>
        <v/>
      </c>
      <c r="L1284" t="str">
        <f>IFERROR(VLOOKUP($A1284&amp;"-"&amp;L$1,'Conclusões cursos'!$E:$H,2,0),"")</f>
        <v/>
      </c>
      <c r="M1284" t="str">
        <f>IFERROR(VLOOKUP($A1284&amp;"-"&amp;L$1,'Conclusões cursos'!$E:$H,4,0),"")</f>
        <v/>
      </c>
      <c r="N1284" t="str">
        <f>IFERROR(VLOOKUP($A1284&amp;"-"&amp;N$1,'Conclusões cursos'!$E:$H,2,0),"")</f>
        <v/>
      </c>
      <c r="O1284" t="str">
        <f>IFERROR(VLOOKUP($A1284&amp;"-"&amp;N$1,'Conclusões cursos'!$E:$H,4,0),"")</f>
        <v/>
      </c>
    </row>
    <row r="1285" spans="1:15" x14ac:dyDescent="0.3">
      <c r="A1285">
        <v>200201038</v>
      </c>
      <c r="B1285" t="s">
        <v>4685</v>
      </c>
      <c r="C1285" t="s">
        <v>4686</v>
      </c>
      <c r="E1285" t="str">
        <f t="shared" si="20"/>
        <v xml:space="preserve">LEIC </v>
      </c>
      <c r="F1285" t="str">
        <f>IFERROR(VLOOKUP($A1285&amp;"-"&amp;F$1,'Conclusões cursos'!$E:$H,2,0),"")</f>
        <v>2002/2003</v>
      </c>
      <c r="G1285" t="str">
        <f>IFERROR(VLOOKUP($A1285&amp;"-"&amp;F$1,'Conclusões cursos'!$E:$H,4,0),"")</f>
        <v>2006/2007</v>
      </c>
      <c r="H1285" t="str">
        <f>IFERROR(VLOOKUP($A1285&amp;"-"&amp;H$1,'Conclusões cursos'!$E:$H,2,0),"")</f>
        <v/>
      </c>
      <c r="I1285" t="str">
        <f>IFERROR(VLOOKUP($A1285&amp;"-"&amp;H$1,'Conclusões cursos'!$E:$H,4,0),"")</f>
        <v/>
      </c>
      <c r="J1285" t="str">
        <f>IFERROR(VLOOKUP($A1285&amp;"-"&amp;J$1,'Conclusões cursos'!$E:$H,2,0),"")</f>
        <v/>
      </c>
      <c r="K1285" t="str">
        <f>IFERROR(VLOOKUP($A1285&amp;"-"&amp;J$1,'Conclusões cursos'!$E:$H,4,0),"")</f>
        <v/>
      </c>
      <c r="L1285" t="str">
        <f>IFERROR(VLOOKUP($A1285&amp;"-"&amp;L$1,'Conclusões cursos'!$E:$H,2,0),"")</f>
        <v/>
      </c>
      <c r="M1285" t="str">
        <f>IFERROR(VLOOKUP($A1285&amp;"-"&amp;L$1,'Conclusões cursos'!$E:$H,4,0),"")</f>
        <v/>
      </c>
      <c r="N1285" t="str">
        <f>IFERROR(VLOOKUP($A1285&amp;"-"&amp;N$1,'Conclusões cursos'!$E:$H,2,0),"")</f>
        <v/>
      </c>
      <c r="O1285" t="str">
        <f>IFERROR(VLOOKUP($A1285&amp;"-"&amp;N$1,'Conclusões cursos'!$E:$H,4,0),"")</f>
        <v/>
      </c>
    </row>
    <row r="1286" spans="1:15" x14ac:dyDescent="0.3">
      <c r="A1286">
        <v>201403526</v>
      </c>
      <c r="B1286" t="s">
        <v>2873</v>
      </c>
      <c r="C1286" t="s">
        <v>2874</v>
      </c>
      <c r="E1286" t="str">
        <f t="shared" si="20"/>
        <v xml:space="preserve">MIEIC </v>
      </c>
      <c r="F1286" t="str">
        <f>IFERROR(VLOOKUP($A1286&amp;"-"&amp;F$1,'Conclusões cursos'!$E:$H,2,0),"")</f>
        <v/>
      </c>
      <c r="G1286" t="str">
        <f>IFERROR(VLOOKUP($A1286&amp;"-"&amp;F$1,'Conclusões cursos'!$E:$H,4,0),"")</f>
        <v/>
      </c>
      <c r="H1286" t="str">
        <f>IFERROR(VLOOKUP($A1286&amp;"-"&amp;H$1,'Conclusões cursos'!$E:$H,2,0),"")</f>
        <v/>
      </c>
      <c r="I1286" t="str">
        <f>IFERROR(VLOOKUP($A1286&amp;"-"&amp;H$1,'Conclusões cursos'!$E:$H,4,0),"")</f>
        <v/>
      </c>
      <c r="J1286" t="str">
        <f>IFERROR(VLOOKUP($A1286&amp;"-"&amp;J$1,'Conclusões cursos'!$E:$H,2,0),"")</f>
        <v>2014/2015</v>
      </c>
      <c r="K1286" t="str">
        <f>IFERROR(VLOOKUP($A1286&amp;"-"&amp;J$1,'Conclusões cursos'!$E:$H,4,0),"")</f>
        <v>2018/2019</v>
      </c>
      <c r="L1286" t="str">
        <f>IFERROR(VLOOKUP($A1286&amp;"-"&amp;L$1,'Conclusões cursos'!$E:$H,2,0),"")</f>
        <v/>
      </c>
      <c r="M1286" t="str">
        <f>IFERROR(VLOOKUP($A1286&amp;"-"&amp;L$1,'Conclusões cursos'!$E:$H,4,0),"")</f>
        <v/>
      </c>
      <c r="N1286" t="str">
        <f>IFERROR(VLOOKUP($A1286&amp;"-"&amp;N$1,'Conclusões cursos'!$E:$H,2,0),"")</f>
        <v/>
      </c>
      <c r="O1286" t="str">
        <f>IFERROR(VLOOKUP($A1286&amp;"-"&amp;N$1,'Conclusões cursos'!$E:$H,4,0),"")</f>
        <v/>
      </c>
    </row>
    <row r="1287" spans="1:15" x14ac:dyDescent="0.3">
      <c r="A1287">
        <v>201303930</v>
      </c>
      <c r="B1287" t="s">
        <v>2875</v>
      </c>
      <c r="C1287" t="s">
        <v>2876</v>
      </c>
      <c r="E1287" t="str">
        <f t="shared" si="20"/>
        <v xml:space="preserve">MIEIC </v>
      </c>
      <c r="F1287" t="str">
        <f>IFERROR(VLOOKUP($A1287&amp;"-"&amp;F$1,'Conclusões cursos'!$E:$H,2,0),"")</f>
        <v/>
      </c>
      <c r="G1287" t="str">
        <f>IFERROR(VLOOKUP($A1287&amp;"-"&amp;F$1,'Conclusões cursos'!$E:$H,4,0),"")</f>
        <v/>
      </c>
      <c r="H1287" t="str">
        <f>IFERROR(VLOOKUP($A1287&amp;"-"&amp;H$1,'Conclusões cursos'!$E:$H,2,0),"")</f>
        <v/>
      </c>
      <c r="I1287" t="str">
        <f>IFERROR(VLOOKUP($A1287&amp;"-"&amp;H$1,'Conclusões cursos'!$E:$H,4,0),"")</f>
        <v/>
      </c>
      <c r="J1287" t="str">
        <f>IFERROR(VLOOKUP($A1287&amp;"-"&amp;J$1,'Conclusões cursos'!$E:$H,2,0),"")</f>
        <v>2013/2014</v>
      </c>
      <c r="K1287" t="str">
        <f>IFERROR(VLOOKUP($A1287&amp;"-"&amp;J$1,'Conclusões cursos'!$E:$H,4,0),"")</f>
        <v>2017/2018</v>
      </c>
      <c r="L1287" t="str">
        <f>IFERROR(VLOOKUP($A1287&amp;"-"&amp;L$1,'Conclusões cursos'!$E:$H,2,0),"")</f>
        <v/>
      </c>
      <c r="M1287" t="str">
        <f>IFERROR(VLOOKUP($A1287&amp;"-"&amp;L$1,'Conclusões cursos'!$E:$H,4,0),"")</f>
        <v/>
      </c>
      <c r="N1287" t="str">
        <f>IFERROR(VLOOKUP($A1287&amp;"-"&amp;N$1,'Conclusões cursos'!$E:$H,2,0),"")</f>
        <v/>
      </c>
      <c r="O1287" t="str">
        <f>IFERROR(VLOOKUP($A1287&amp;"-"&amp;N$1,'Conclusões cursos'!$E:$H,4,0),"")</f>
        <v/>
      </c>
    </row>
    <row r="1288" spans="1:15" x14ac:dyDescent="0.3">
      <c r="A1288">
        <v>200004454</v>
      </c>
      <c r="B1288" t="s">
        <v>2877</v>
      </c>
      <c r="C1288" t="s">
        <v>2878</v>
      </c>
      <c r="E1288" t="str">
        <f t="shared" si="20"/>
        <v xml:space="preserve">LEIC MIEIC </v>
      </c>
      <c r="F1288" t="str">
        <f>IFERROR(VLOOKUP($A1288&amp;"-"&amp;F$1,'Conclusões cursos'!$E:$H,2,0),"")</f>
        <v>2000/2001</v>
      </c>
      <c r="G1288" t="str">
        <f>IFERROR(VLOOKUP($A1288&amp;"-"&amp;F$1,'Conclusões cursos'!$E:$H,4,0),"")</f>
        <v>2004/2005</v>
      </c>
      <c r="H1288" t="str">
        <f>IFERROR(VLOOKUP($A1288&amp;"-"&amp;H$1,'Conclusões cursos'!$E:$H,2,0),"")</f>
        <v/>
      </c>
      <c r="I1288" t="str">
        <f>IFERROR(VLOOKUP($A1288&amp;"-"&amp;H$1,'Conclusões cursos'!$E:$H,4,0),"")</f>
        <v/>
      </c>
      <c r="J1288" t="str">
        <f>IFERROR(VLOOKUP($A1288&amp;"-"&amp;J$1,'Conclusões cursos'!$E:$H,2,0),"")</f>
        <v>2007/2008</v>
      </c>
      <c r="K1288" t="str">
        <f>IFERROR(VLOOKUP($A1288&amp;"-"&amp;J$1,'Conclusões cursos'!$E:$H,4,0),"")</f>
        <v>2007/2008</v>
      </c>
      <c r="L1288" t="str">
        <f>IFERROR(VLOOKUP($A1288&amp;"-"&amp;L$1,'Conclusões cursos'!$E:$H,2,0),"")</f>
        <v/>
      </c>
      <c r="M1288" t="str">
        <f>IFERROR(VLOOKUP($A1288&amp;"-"&amp;L$1,'Conclusões cursos'!$E:$H,4,0),"")</f>
        <v/>
      </c>
      <c r="N1288" t="str">
        <f>IFERROR(VLOOKUP($A1288&amp;"-"&amp;N$1,'Conclusões cursos'!$E:$H,2,0),"")</f>
        <v/>
      </c>
      <c r="O1288" t="str">
        <f>IFERROR(VLOOKUP($A1288&amp;"-"&amp;N$1,'Conclusões cursos'!$E:$H,4,0),"")</f>
        <v/>
      </c>
    </row>
    <row r="1289" spans="1:15" x14ac:dyDescent="0.3">
      <c r="A1289">
        <v>201706421</v>
      </c>
      <c r="B1289" t="s">
        <v>1122</v>
      </c>
      <c r="C1289" t="s">
        <v>1123</v>
      </c>
      <c r="E1289" t="str">
        <f t="shared" si="20"/>
        <v>M.EIC</v>
      </c>
      <c r="F1289" t="str">
        <f>IFERROR(VLOOKUP($A1289&amp;"-"&amp;F$1,'Conclusões cursos'!$E:$H,2,0),"")</f>
        <v/>
      </c>
      <c r="G1289" t="str">
        <f>IFERROR(VLOOKUP($A1289&amp;"-"&amp;F$1,'Conclusões cursos'!$E:$H,4,0),"")</f>
        <v/>
      </c>
      <c r="H1289" t="str">
        <f>IFERROR(VLOOKUP($A1289&amp;"-"&amp;H$1,'Conclusões cursos'!$E:$H,2,0),"")</f>
        <v/>
      </c>
      <c r="I1289" t="str">
        <f>IFERROR(VLOOKUP($A1289&amp;"-"&amp;H$1,'Conclusões cursos'!$E:$H,4,0),"")</f>
        <v/>
      </c>
      <c r="J1289" t="str">
        <f>IFERROR(VLOOKUP($A1289&amp;"-"&amp;J$1,'Conclusões cursos'!$E:$H,2,0),"")</f>
        <v/>
      </c>
      <c r="K1289" t="str">
        <f>IFERROR(VLOOKUP($A1289&amp;"-"&amp;J$1,'Conclusões cursos'!$E:$H,4,0),"")</f>
        <v/>
      </c>
      <c r="L1289" t="str">
        <f>IFERROR(VLOOKUP($A1289&amp;"-"&amp;L$1,'Conclusões cursos'!$E:$H,2,0),"")</f>
        <v/>
      </c>
      <c r="M1289" t="str">
        <f>IFERROR(VLOOKUP($A1289&amp;"-"&amp;L$1,'Conclusões cursos'!$E:$H,4,0),"")</f>
        <v/>
      </c>
      <c r="N1289" t="str">
        <f>IFERROR(VLOOKUP($A1289&amp;"-"&amp;N$1,'Conclusões cursos'!$E:$H,2,0),"")</f>
        <v>2021/2022</v>
      </c>
      <c r="O1289" t="str">
        <f>IFERROR(VLOOKUP($A1289&amp;"-"&amp;N$1,'Conclusões cursos'!$E:$H,4,0),"")</f>
        <v>2022/2023</v>
      </c>
    </row>
    <row r="1290" spans="1:15" x14ac:dyDescent="0.3">
      <c r="A1290">
        <v>201705226</v>
      </c>
      <c r="B1290" t="s">
        <v>482</v>
      </c>
      <c r="C1290" t="s">
        <v>483</v>
      </c>
      <c r="E1290" t="str">
        <f t="shared" si="20"/>
        <v xml:space="preserve">L.EIC </v>
      </c>
      <c r="F1290" t="str">
        <f>IFERROR(VLOOKUP($A1290&amp;"-"&amp;F$1,'Conclusões cursos'!$E:$H,2,0),"")</f>
        <v/>
      </c>
      <c r="G1290" t="str">
        <f>IFERROR(VLOOKUP($A1290&amp;"-"&amp;F$1,'Conclusões cursos'!$E:$H,4,0),"")</f>
        <v/>
      </c>
      <c r="H1290" t="str">
        <f>IFERROR(VLOOKUP($A1290&amp;"-"&amp;H$1,'Conclusões cursos'!$E:$H,2,0),"")</f>
        <v/>
      </c>
      <c r="I1290" t="str">
        <f>IFERROR(VLOOKUP($A1290&amp;"-"&amp;H$1,'Conclusões cursos'!$E:$H,4,0),"")</f>
        <v/>
      </c>
      <c r="J1290" t="str">
        <f>IFERROR(VLOOKUP($A1290&amp;"-"&amp;J$1,'Conclusões cursos'!$E:$H,2,0),"")</f>
        <v/>
      </c>
      <c r="K1290" t="str">
        <f>IFERROR(VLOOKUP($A1290&amp;"-"&amp;J$1,'Conclusões cursos'!$E:$H,4,0),"")</f>
        <v/>
      </c>
      <c r="L1290" t="str">
        <f>IFERROR(VLOOKUP($A1290&amp;"-"&amp;L$1,'Conclusões cursos'!$E:$H,2,0),"")</f>
        <v>2021/2022</v>
      </c>
      <c r="M1290" t="str">
        <f>IFERROR(VLOOKUP($A1290&amp;"-"&amp;L$1,'Conclusões cursos'!$E:$H,4,0),"")</f>
        <v>2022/2023</v>
      </c>
      <c r="N1290" t="str">
        <f>IFERROR(VLOOKUP($A1290&amp;"-"&amp;N$1,'Conclusões cursos'!$E:$H,2,0),"")</f>
        <v/>
      </c>
      <c r="O1290" t="str">
        <f>IFERROR(VLOOKUP($A1290&amp;"-"&amp;N$1,'Conclusões cursos'!$E:$H,4,0),"")</f>
        <v/>
      </c>
    </row>
    <row r="1291" spans="1:15" x14ac:dyDescent="0.3">
      <c r="A1291">
        <v>199800228</v>
      </c>
      <c r="B1291" t="s">
        <v>4687</v>
      </c>
      <c r="C1291" t="s">
        <v>4688</v>
      </c>
      <c r="E1291" t="str">
        <f t="shared" si="20"/>
        <v xml:space="preserve">LEIC </v>
      </c>
      <c r="F1291" t="str">
        <f>IFERROR(VLOOKUP($A1291&amp;"-"&amp;F$1,'Conclusões cursos'!$E:$H,2,0),"")</f>
        <v>1998/1999</v>
      </c>
      <c r="G1291" t="str">
        <f>IFERROR(VLOOKUP($A1291&amp;"-"&amp;F$1,'Conclusões cursos'!$E:$H,4,0),"")</f>
        <v>2000/2001</v>
      </c>
      <c r="H1291" t="str">
        <f>IFERROR(VLOOKUP($A1291&amp;"-"&amp;H$1,'Conclusões cursos'!$E:$H,2,0),"")</f>
        <v/>
      </c>
      <c r="I1291" t="str">
        <f>IFERROR(VLOOKUP($A1291&amp;"-"&amp;H$1,'Conclusões cursos'!$E:$H,4,0),"")</f>
        <v/>
      </c>
      <c r="J1291" t="str">
        <f>IFERROR(VLOOKUP($A1291&amp;"-"&amp;J$1,'Conclusões cursos'!$E:$H,2,0),"")</f>
        <v/>
      </c>
      <c r="K1291" t="str">
        <f>IFERROR(VLOOKUP($A1291&amp;"-"&amp;J$1,'Conclusões cursos'!$E:$H,4,0),"")</f>
        <v/>
      </c>
      <c r="L1291" t="str">
        <f>IFERROR(VLOOKUP($A1291&amp;"-"&amp;L$1,'Conclusões cursos'!$E:$H,2,0),"")</f>
        <v/>
      </c>
      <c r="M1291" t="str">
        <f>IFERROR(VLOOKUP($A1291&amp;"-"&amp;L$1,'Conclusões cursos'!$E:$H,4,0),"")</f>
        <v/>
      </c>
      <c r="N1291" t="str">
        <f>IFERROR(VLOOKUP($A1291&amp;"-"&amp;N$1,'Conclusões cursos'!$E:$H,2,0),"")</f>
        <v/>
      </c>
      <c r="O1291" t="str">
        <f>IFERROR(VLOOKUP($A1291&amp;"-"&amp;N$1,'Conclusões cursos'!$E:$H,4,0),"")</f>
        <v/>
      </c>
    </row>
    <row r="1292" spans="1:15" x14ac:dyDescent="0.3">
      <c r="A1292">
        <v>199804381</v>
      </c>
      <c r="B1292" t="s">
        <v>4689</v>
      </c>
      <c r="C1292" t="s">
        <v>4690</v>
      </c>
      <c r="E1292" t="str">
        <f t="shared" si="20"/>
        <v xml:space="preserve">LEIC </v>
      </c>
      <c r="F1292" t="str">
        <f>IFERROR(VLOOKUP($A1292&amp;"-"&amp;F$1,'Conclusões cursos'!$E:$H,2,0),"")</f>
        <v>1998/1999</v>
      </c>
      <c r="G1292" t="str">
        <f>IFERROR(VLOOKUP($A1292&amp;"-"&amp;F$1,'Conclusões cursos'!$E:$H,4,0),"")</f>
        <v>2007/2008</v>
      </c>
      <c r="H1292" t="str">
        <f>IFERROR(VLOOKUP($A1292&amp;"-"&amp;H$1,'Conclusões cursos'!$E:$H,2,0),"")</f>
        <v/>
      </c>
      <c r="I1292" t="str">
        <f>IFERROR(VLOOKUP($A1292&amp;"-"&amp;H$1,'Conclusões cursos'!$E:$H,4,0),"")</f>
        <v/>
      </c>
      <c r="J1292" t="str">
        <f>IFERROR(VLOOKUP($A1292&amp;"-"&amp;J$1,'Conclusões cursos'!$E:$H,2,0),"")</f>
        <v/>
      </c>
      <c r="K1292" t="str">
        <f>IFERROR(VLOOKUP($A1292&amp;"-"&amp;J$1,'Conclusões cursos'!$E:$H,4,0),"")</f>
        <v/>
      </c>
      <c r="L1292" t="str">
        <f>IFERROR(VLOOKUP($A1292&amp;"-"&amp;L$1,'Conclusões cursos'!$E:$H,2,0),"")</f>
        <v/>
      </c>
      <c r="M1292" t="str">
        <f>IFERROR(VLOOKUP($A1292&amp;"-"&amp;L$1,'Conclusões cursos'!$E:$H,4,0),"")</f>
        <v/>
      </c>
      <c r="N1292" t="str">
        <f>IFERROR(VLOOKUP($A1292&amp;"-"&amp;N$1,'Conclusões cursos'!$E:$H,2,0),"")</f>
        <v/>
      </c>
      <c r="O1292" t="str">
        <f>IFERROR(VLOOKUP($A1292&amp;"-"&amp;N$1,'Conclusões cursos'!$E:$H,4,0),"")</f>
        <v/>
      </c>
    </row>
    <row r="1293" spans="1:15" x14ac:dyDescent="0.3">
      <c r="A1293">
        <v>202000163</v>
      </c>
      <c r="B1293" t="s">
        <v>484</v>
      </c>
      <c r="C1293" t="s">
        <v>485</v>
      </c>
      <c r="E1293" t="str">
        <f t="shared" si="20"/>
        <v xml:space="preserve">L.EIC </v>
      </c>
      <c r="F1293" t="str">
        <f>IFERROR(VLOOKUP($A1293&amp;"-"&amp;F$1,'Conclusões cursos'!$E:$H,2,0),"")</f>
        <v/>
      </c>
      <c r="G1293" t="str">
        <f>IFERROR(VLOOKUP($A1293&amp;"-"&amp;F$1,'Conclusões cursos'!$E:$H,4,0),"")</f>
        <v/>
      </c>
      <c r="H1293" t="str">
        <f>IFERROR(VLOOKUP($A1293&amp;"-"&amp;H$1,'Conclusões cursos'!$E:$H,2,0),"")</f>
        <v/>
      </c>
      <c r="I1293" t="str">
        <f>IFERROR(VLOOKUP($A1293&amp;"-"&amp;H$1,'Conclusões cursos'!$E:$H,4,0),"")</f>
        <v/>
      </c>
      <c r="J1293" t="str">
        <f>IFERROR(VLOOKUP($A1293&amp;"-"&amp;J$1,'Conclusões cursos'!$E:$H,2,0),"")</f>
        <v/>
      </c>
      <c r="K1293" t="str">
        <f>IFERROR(VLOOKUP($A1293&amp;"-"&amp;J$1,'Conclusões cursos'!$E:$H,4,0),"")</f>
        <v/>
      </c>
      <c r="L1293" t="str">
        <f>IFERROR(VLOOKUP($A1293&amp;"-"&amp;L$1,'Conclusões cursos'!$E:$H,2,0),"")</f>
        <v>2021/2022</v>
      </c>
      <c r="M1293" t="str">
        <f>IFERROR(VLOOKUP($A1293&amp;"-"&amp;L$1,'Conclusões cursos'!$E:$H,4,0),"")</f>
        <v>2022/2023</v>
      </c>
      <c r="N1293" t="str">
        <f>IFERROR(VLOOKUP($A1293&amp;"-"&amp;N$1,'Conclusões cursos'!$E:$H,2,0),"")</f>
        <v/>
      </c>
      <c r="O1293" t="str">
        <f>IFERROR(VLOOKUP($A1293&amp;"-"&amp;N$1,'Conclusões cursos'!$E:$H,4,0),"")</f>
        <v/>
      </c>
    </row>
    <row r="1294" spans="1:15" x14ac:dyDescent="0.3">
      <c r="A1294">
        <v>200606014</v>
      </c>
      <c r="B1294" t="s">
        <v>30</v>
      </c>
      <c r="C1294" t="s">
        <v>31</v>
      </c>
      <c r="E1294" t="str">
        <f t="shared" si="20"/>
        <v xml:space="preserve">MEI </v>
      </c>
      <c r="F1294" t="str">
        <f>IFERROR(VLOOKUP($A1294&amp;"-"&amp;F$1,'Conclusões cursos'!$E:$H,2,0),"")</f>
        <v/>
      </c>
      <c r="G1294" t="str">
        <f>IFERROR(VLOOKUP($A1294&amp;"-"&amp;F$1,'Conclusões cursos'!$E:$H,4,0),"")</f>
        <v/>
      </c>
      <c r="H1294" t="str">
        <f>IFERROR(VLOOKUP($A1294&amp;"-"&amp;H$1,'Conclusões cursos'!$E:$H,2,0),"")</f>
        <v>2006/2007</v>
      </c>
      <c r="I1294" t="str">
        <f>IFERROR(VLOOKUP($A1294&amp;"-"&amp;H$1,'Conclusões cursos'!$E:$H,4,0),"")</f>
        <v>2008/2009</v>
      </c>
      <c r="J1294" t="str">
        <f>IFERROR(VLOOKUP($A1294&amp;"-"&amp;J$1,'Conclusões cursos'!$E:$H,2,0),"")</f>
        <v/>
      </c>
      <c r="K1294" t="str">
        <f>IFERROR(VLOOKUP($A1294&amp;"-"&amp;J$1,'Conclusões cursos'!$E:$H,4,0),"")</f>
        <v/>
      </c>
      <c r="L1294" t="str">
        <f>IFERROR(VLOOKUP($A1294&amp;"-"&amp;L$1,'Conclusões cursos'!$E:$H,2,0),"")</f>
        <v/>
      </c>
      <c r="M1294" t="str">
        <f>IFERROR(VLOOKUP($A1294&amp;"-"&amp;L$1,'Conclusões cursos'!$E:$H,4,0),"")</f>
        <v/>
      </c>
      <c r="N1294" t="str">
        <f>IFERROR(VLOOKUP($A1294&amp;"-"&amp;N$1,'Conclusões cursos'!$E:$H,2,0),"")</f>
        <v/>
      </c>
      <c r="O1294" t="str">
        <f>IFERROR(VLOOKUP($A1294&amp;"-"&amp;N$1,'Conclusões cursos'!$E:$H,4,0),"")</f>
        <v/>
      </c>
    </row>
    <row r="1295" spans="1:15" x14ac:dyDescent="0.3">
      <c r="A1295">
        <v>200203163</v>
      </c>
      <c r="B1295" t="s">
        <v>4691</v>
      </c>
      <c r="C1295" t="s">
        <v>4692</v>
      </c>
      <c r="E1295" t="str">
        <f t="shared" si="20"/>
        <v xml:space="preserve">LEIC </v>
      </c>
      <c r="F1295" t="str">
        <f>IFERROR(VLOOKUP($A1295&amp;"-"&amp;F$1,'Conclusões cursos'!$E:$H,2,0),"")</f>
        <v>2002/2003</v>
      </c>
      <c r="G1295" t="str">
        <f>IFERROR(VLOOKUP($A1295&amp;"-"&amp;F$1,'Conclusões cursos'!$E:$H,4,0),"")</f>
        <v>2006/2007</v>
      </c>
      <c r="H1295" t="str">
        <f>IFERROR(VLOOKUP($A1295&amp;"-"&amp;H$1,'Conclusões cursos'!$E:$H,2,0),"")</f>
        <v/>
      </c>
      <c r="I1295" t="str">
        <f>IFERROR(VLOOKUP($A1295&amp;"-"&amp;H$1,'Conclusões cursos'!$E:$H,4,0),"")</f>
        <v/>
      </c>
      <c r="J1295" t="str">
        <f>IFERROR(VLOOKUP($A1295&amp;"-"&amp;J$1,'Conclusões cursos'!$E:$H,2,0),"")</f>
        <v/>
      </c>
      <c r="K1295" t="str">
        <f>IFERROR(VLOOKUP($A1295&amp;"-"&amp;J$1,'Conclusões cursos'!$E:$H,4,0),"")</f>
        <v/>
      </c>
      <c r="L1295" t="str">
        <f>IFERROR(VLOOKUP($A1295&amp;"-"&amp;L$1,'Conclusões cursos'!$E:$H,2,0),"")</f>
        <v/>
      </c>
      <c r="M1295" t="str">
        <f>IFERROR(VLOOKUP($A1295&amp;"-"&amp;L$1,'Conclusões cursos'!$E:$H,4,0),"")</f>
        <v/>
      </c>
      <c r="N1295" t="str">
        <f>IFERROR(VLOOKUP($A1295&amp;"-"&amp;N$1,'Conclusões cursos'!$E:$H,2,0),"")</f>
        <v/>
      </c>
      <c r="O1295" t="str">
        <f>IFERROR(VLOOKUP($A1295&amp;"-"&amp;N$1,'Conclusões cursos'!$E:$H,4,0),"")</f>
        <v/>
      </c>
    </row>
    <row r="1296" spans="1:15" x14ac:dyDescent="0.3">
      <c r="A1296">
        <v>201404446</v>
      </c>
      <c r="B1296" t="s">
        <v>2879</v>
      </c>
      <c r="C1296" t="s">
        <v>2880</v>
      </c>
      <c r="E1296" t="str">
        <f t="shared" si="20"/>
        <v xml:space="preserve">MIEIC </v>
      </c>
      <c r="F1296" t="str">
        <f>IFERROR(VLOOKUP($A1296&amp;"-"&amp;F$1,'Conclusões cursos'!$E:$H,2,0),"")</f>
        <v/>
      </c>
      <c r="G1296" t="str">
        <f>IFERROR(VLOOKUP($A1296&amp;"-"&amp;F$1,'Conclusões cursos'!$E:$H,4,0),"")</f>
        <v/>
      </c>
      <c r="H1296" t="str">
        <f>IFERROR(VLOOKUP($A1296&amp;"-"&amp;H$1,'Conclusões cursos'!$E:$H,2,0),"")</f>
        <v/>
      </c>
      <c r="I1296" t="str">
        <f>IFERROR(VLOOKUP($A1296&amp;"-"&amp;H$1,'Conclusões cursos'!$E:$H,4,0),"")</f>
        <v/>
      </c>
      <c r="J1296" t="str">
        <f>IFERROR(VLOOKUP($A1296&amp;"-"&amp;J$1,'Conclusões cursos'!$E:$H,2,0),"")</f>
        <v>2014/2015</v>
      </c>
      <c r="K1296" t="str">
        <f>IFERROR(VLOOKUP($A1296&amp;"-"&amp;J$1,'Conclusões cursos'!$E:$H,4,0),"")</f>
        <v>2018/2019</v>
      </c>
      <c r="L1296" t="str">
        <f>IFERROR(VLOOKUP($A1296&amp;"-"&amp;L$1,'Conclusões cursos'!$E:$H,2,0),"")</f>
        <v/>
      </c>
      <c r="M1296" t="str">
        <f>IFERROR(VLOOKUP($A1296&amp;"-"&amp;L$1,'Conclusões cursos'!$E:$H,4,0),"")</f>
        <v/>
      </c>
      <c r="N1296" t="str">
        <f>IFERROR(VLOOKUP($A1296&amp;"-"&amp;N$1,'Conclusões cursos'!$E:$H,2,0),"")</f>
        <v/>
      </c>
      <c r="O1296" t="str">
        <f>IFERROR(VLOOKUP($A1296&amp;"-"&amp;N$1,'Conclusões cursos'!$E:$H,4,0),"")</f>
        <v/>
      </c>
    </row>
    <row r="1297" spans="1:15" x14ac:dyDescent="0.3">
      <c r="A1297">
        <v>200803904</v>
      </c>
      <c r="B1297" t="s">
        <v>2881</v>
      </c>
      <c r="C1297" t="s">
        <v>2882</v>
      </c>
      <c r="E1297" t="str">
        <f t="shared" si="20"/>
        <v xml:space="preserve">MIEIC </v>
      </c>
      <c r="F1297" t="str">
        <f>IFERROR(VLOOKUP($A1297&amp;"-"&amp;F$1,'Conclusões cursos'!$E:$H,2,0),"")</f>
        <v/>
      </c>
      <c r="G1297" t="str">
        <f>IFERROR(VLOOKUP($A1297&amp;"-"&amp;F$1,'Conclusões cursos'!$E:$H,4,0),"")</f>
        <v/>
      </c>
      <c r="H1297" t="str">
        <f>IFERROR(VLOOKUP($A1297&amp;"-"&amp;H$1,'Conclusões cursos'!$E:$H,2,0),"")</f>
        <v/>
      </c>
      <c r="I1297" t="str">
        <f>IFERROR(VLOOKUP($A1297&amp;"-"&amp;H$1,'Conclusões cursos'!$E:$H,4,0),"")</f>
        <v/>
      </c>
      <c r="J1297" t="str">
        <f>IFERROR(VLOOKUP($A1297&amp;"-"&amp;J$1,'Conclusões cursos'!$E:$H,2,0),"")</f>
        <v>2008/2009</v>
      </c>
      <c r="K1297" t="str">
        <f>IFERROR(VLOOKUP($A1297&amp;"-"&amp;J$1,'Conclusões cursos'!$E:$H,4,0),"")</f>
        <v>2012/2013</v>
      </c>
      <c r="L1297" t="str">
        <f>IFERROR(VLOOKUP($A1297&amp;"-"&amp;L$1,'Conclusões cursos'!$E:$H,2,0),"")</f>
        <v/>
      </c>
      <c r="M1297" t="str">
        <f>IFERROR(VLOOKUP($A1297&amp;"-"&amp;L$1,'Conclusões cursos'!$E:$H,4,0),"")</f>
        <v/>
      </c>
      <c r="N1297" t="str">
        <f>IFERROR(VLOOKUP($A1297&amp;"-"&amp;N$1,'Conclusões cursos'!$E:$H,2,0),"")</f>
        <v/>
      </c>
      <c r="O1297" t="str">
        <f>IFERROR(VLOOKUP($A1297&amp;"-"&amp;N$1,'Conclusões cursos'!$E:$H,4,0),"")</f>
        <v/>
      </c>
    </row>
    <row r="1298" spans="1:15" x14ac:dyDescent="0.3">
      <c r="A1298">
        <v>200905344</v>
      </c>
      <c r="B1298" t="s">
        <v>2883</v>
      </c>
      <c r="C1298" t="s">
        <v>2884</v>
      </c>
      <c r="E1298" t="str">
        <f t="shared" si="20"/>
        <v xml:space="preserve">MIEIC </v>
      </c>
      <c r="F1298" t="str">
        <f>IFERROR(VLOOKUP($A1298&amp;"-"&amp;F$1,'Conclusões cursos'!$E:$H,2,0),"")</f>
        <v/>
      </c>
      <c r="G1298" t="str">
        <f>IFERROR(VLOOKUP($A1298&amp;"-"&amp;F$1,'Conclusões cursos'!$E:$H,4,0),"")</f>
        <v/>
      </c>
      <c r="H1298" t="str">
        <f>IFERROR(VLOOKUP($A1298&amp;"-"&amp;H$1,'Conclusões cursos'!$E:$H,2,0),"")</f>
        <v/>
      </c>
      <c r="I1298" t="str">
        <f>IFERROR(VLOOKUP($A1298&amp;"-"&amp;H$1,'Conclusões cursos'!$E:$H,4,0),"")</f>
        <v/>
      </c>
      <c r="J1298" t="str">
        <f>IFERROR(VLOOKUP($A1298&amp;"-"&amp;J$1,'Conclusões cursos'!$E:$H,2,0),"")</f>
        <v>2009/2010</v>
      </c>
      <c r="K1298" t="str">
        <f>IFERROR(VLOOKUP($A1298&amp;"-"&amp;J$1,'Conclusões cursos'!$E:$H,4,0),"")</f>
        <v>2016/2017</v>
      </c>
      <c r="L1298" t="str">
        <f>IFERROR(VLOOKUP($A1298&amp;"-"&amp;L$1,'Conclusões cursos'!$E:$H,2,0),"")</f>
        <v/>
      </c>
      <c r="M1298" t="str">
        <f>IFERROR(VLOOKUP($A1298&amp;"-"&amp;L$1,'Conclusões cursos'!$E:$H,4,0),"")</f>
        <v/>
      </c>
      <c r="N1298" t="str">
        <f>IFERROR(VLOOKUP($A1298&amp;"-"&amp;N$1,'Conclusões cursos'!$E:$H,2,0),"")</f>
        <v/>
      </c>
      <c r="O1298" t="str">
        <f>IFERROR(VLOOKUP($A1298&amp;"-"&amp;N$1,'Conclusões cursos'!$E:$H,4,0),"")</f>
        <v/>
      </c>
    </row>
    <row r="1299" spans="1:15" x14ac:dyDescent="0.3">
      <c r="A1299">
        <v>201008879</v>
      </c>
      <c r="B1299" t="s">
        <v>2885</v>
      </c>
      <c r="C1299" t="s">
        <v>2886</v>
      </c>
      <c r="E1299" t="str">
        <f t="shared" si="20"/>
        <v xml:space="preserve">MIEIC </v>
      </c>
      <c r="F1299" t="str">
        <f>IFERROR(VLOOKUP($A1299&amp;"-"&amp;F$1,'Conclusões cursos'!$E:$H,2,0),"")</f>
        <v/>
      </c>
      <c r="G1299" t="str">
        <f>IFERROR(VLOOKUP($A1299&amp;"-"&amp;F$1,'Conclusões cursos'!$E:$H,4,0),"")</f>
        <v/>
      </c>
      <c r="H1299" t="str">
        <f>IFERROR(VLOOKUP($A1299&amp;"-"&amp;H$1,'Conclusões cursos'!$E:$H,2,0),"")</f>
        <v/>
      </c>
      <c r="I1299" t="str">
        <f>IFERROR(VLOOKUP($A1299&amp;"-"&amp;H$1,'Conclusões cursos'!$E:$H,4,0),"")</f>
        <v/>
      </c>
      <c r="J1299" t="str">
        <f>IFERROR(VLOOKUP($A1299&amp;"-"&amp;J$1,'Conclusões cursos'!$E:$H,2,0),"")</f>
        <v>2010/2011</v>
      </c>
      <c r="K1299" t="str">
        <f>IFERROR(VLOOKUP($A1299&amp;"-"&amp;J$1,'Conclusões cursos'!$E:$H,4,0),"")</f>
        <v>2017/2018</v>
      </c>
      <c r="L1299" t="str">
        <f>IFERROR(VLOOKUP($A1299&amp;"-"&amp;L$1,'Conclusões cursos'!$E:$H,2,0),"")</f>
        <v/>
      </c>
      <c r="M1299" t="str">
        <f>IFERROR(VLOOKUP($A1299&amp;"-"&amp;L$1,'Conclusões cursos'!$E:$H,4,0),"")</f>
        <v/>
      </c>
      <c r="N1299" t="str">
        <f>IFERROR(VLOOKUP($A1299&amp;"-"&amp;N$1,'Conclusões cursos'!$E:$H,2,0),"")</f>
        <v/>
      </c>
      <c r="O1299" t="str">
        <f>IFERROR(VLOOKUP($A1299&amp;"-"&amp;N$1,'Conclusões cursos'!$E:$H,4,0),"")</f>
        <v/>
      </c>
    </row>
    <row r="1300" spans="1:15" x14ac:dyDescent="0.3">
      <c r="A1300">
        <v>200000431</v>
      </c>
      <c r="B1300" t="s">
        <v>2887</v>
      </c>
      <c r="C1300" t="s">
        <v>2888</v>
      </c>
      <c r="E1300" t="str">
        <f t="shared" si="20"/>
        <v xml:space="preserve">MIEIC </v>
      </c>
      <c r="F1300" t="str">
        <f>IFERROR(VLOOKUP($A1300&amp;"-"&amp;F$1,'Conclusões cursos'!$E:$H,2,0),"")</f>
        <v/>
      </c>
      <c r="G1300" t="str">
        <f>IFERROR(VLOOKUP($A1300&amp;"-"&amp;F$1,'Conclusões cursos'!$E:$H,4,0),"")</f>
        <v/>
      </c>
      <c r="H1300" t="str">
        <f>IFERROR(VLOOKUP($A1300&amp;"-"&amp;H$1,'Conclusões cursos'!$E:$H,2,0),"")</f>
        <v/>
      </c>
      <c r="I1300" t="str">
        <f>IFERROR(VLOOKUP($A1300&amp;"-"&amp;H$1,'Conclusões cursos'!$E:$H,4,0),"")</f>
        <v/>
      </c>
      <c r="J1300" t="str">
        <f>IFERROR(VLOOKUP($A1300&amp;"-"&amp;J$1,'Conclusões cursos'!$E:$H,2,0),"")</f>
        <v>2016/2017</v>
      </c>
      <c r="K1300" t="str">
        <f>IFERROR(VLOOKUP($A1300&amp;"-"&amp;J$1,'Conclusões cursos'!$E:$H,4,0),"")</f>
        <v>2016/2017</v>
      </c>
      <c r="L1300" t="str">
        <f>IFERROR(VLOOKUP($A1300&amp;"-"&amp;L$1,'Conclusões cursos'!$E:$H,2,0),"")</f>
        <v/>
      </c>
      <c r="M1300" t="str">
        <f>IFERROR(VLOOKUP($A1300&amp;"-"&amp;L$1,'Conclusões cursos'!$E:$H,4,0),"")</f>
        <v/>
      </c>
      <c r="N1300" t="str">
        <f>IFERROR(VLOOKUP($A1300&amp;"-"&amp;N$1,'Conclusões cursos'!$E:$H,2,0),"")</f>
        <v/>
      </c>
      <c r="O1300" t="str">
        <f>IFERROR(VLOOKUP($A1300&amp;"-"&amp;N$1,'Conclusões cursos'!$E:$H,4,0),"")</f>
        <v/>
      </c>
    </row>
    <row r="1301" spans="1:15" x14ac:dyDescent="0.3">
      <c r="A1301">
        <v>200201039</v>
      </c>
      <c r="B1301" t="s">
        <v>4693</v>
      </c>
      <c r="C1301" t="s">
        <v>4694</v>
      </c>
      <c r="E1301" t="str">
        <f t="shared" si="20"/>
        <v xml:space="preserve">LEIC </v>
      </c>
      <c r="F1301" t="str">
        <f>IFERROR(VLOOKUP($A1301&amp;"-"&amp;F$1,'Conclusões cursos'!$E:$H,2,0),"")</f>
        <v>2002/2003</v>
      </c>
      <c r="G1301" t="str">
        <f>IFERROR(VLOOKUP($A1301&amp;"-"&amp;F$1,'Conclusões cursos'!$E:$H,4,0),"")</f>
        <v>2006/2007</v>
      </c>
      <c r="H1301" t="str">
        <f>IFERROR(VLOOKUP($A1301&amp;"-"&amp;H$1,'Conclusões cursos'!$E:$H,2,0),"")</f>
        <v/>
      </c>
      <c r="I1301" t="str">
        <f>IFERROR(VLOOKUP($A1301&amp;"-"&amp;H$1,'Conclusões cursos'!$E:$H,4,0),"")</f>
        <v/>
      </c>
      <c r="J1301" t="str">
        <f>IFERROR(VLOOKUP($A1301&amp;"-"&amp;J$1,'Conclusões cursos'!$E:$H,2,0),"")</f>
        <v/>
      </c>
      <c r="K1301" t="str">
        <f>IFERROR(VLOOKUP($A1301&amp;"-"&amp;J$1,'Conclusões cursos'!$E:$H,4,0),"")</f>
        <v/>
      </c>
      <c r="L1301" t="str">
        <f>IFERROR(VLOOKUP($A1301&amp;"-"&amp;L$1,'Conclusões cursos'!$E:$H,2,0),"")</f>
        <v/>
      </c>
      <c r="M1301" t="str">
        <f>IFERROR(VLOOKUP($A1301&amp;"-"&amp;L$1,'Conclusões cursos'!$E:$H,4,0),"")</f>
        <v/>
      </c>
      <c r="N1301" t="str">
        <f>IFERROR(VLOOKUP($A1301&amp;"-"&amp;N$1,'Conclusões cursos'!$E:$H,2,0),"")</f>
        <v/>
      </c>
      <c r="O1301" t="str">
        <f>IFERROR(VLOOKUP($A1301&amp;"-"&amp;N$1,'Conclusões cursos'!$E:$H,4,0),"")</f>
        <v/>
      </c>
    </row>
    <row r="1302" spans="1:15" x14ac:dyDescent="0.3">
      <c r="A1302">
        <v>200205256</v>
      </c>
      <c r="B1302" t="s">
        <v>2889</v>
      </c>
      <c r="C1302" t="s">
        <v>2890</v>
      </c>
      <c r="E1302" t="str">
        <f t="shared" si="20"/>
        <v xml:space="preserve">MIEIC </v>
      </c>
      <c r="F1302" t="str">
        <f>IFERROR(VLOOKUP($A1302&amp;"-"&amp;F$1,'Conclusões cursos'!$E:$H,2,0),"")</f>
        <v/>
      </c>
      <c r="G1302" t="str">
        <f>IFERROR(VLOOKUP($A1302&amp;"-"&amp;F$1,'Conclusões cursos'!$E:$H,4,0),"")</f>
        <v/>
      </c>
      <c r="H1302" t="str">
        <f>IFERROR(VLOOKUP($A1302&amp;"-"&amp;H$1,'Conclusões cursos'!$E:$H,2,0),"")</f>
        <v/>
      </c>
      <c r="I1302" t="str">
        <f>IFERROR(VLOOKUP($A1302&amp;"-"&amp;H$1,'Conclusões cursos'!$E:$H,4,0),"")</f>
        <v/>
      </c>
      <c r="J1302" t="str">
        <f>IFERROR(VLOOKUP($A1302&amp;"-"&amp;J$1,'Conclusões cursos'!$E:$H,2,0),"")</f>
        <v>2002/2003</v>
      </c>
      <c r="K1302" t="str">
        <f>IFERROR(VLOOKUP($A1302&amp;"-"&amp;J$1,'Conclusões cursos'!$E:$H,4,0),"")</f>
        <v>2007/2008</v>
      </c>
      <c r="L1302" t="str">
        <f>IFERROR(VLOOKUP($A1302&amp;"-"&amp;L$1,'Conclusões cursos'!$E:$H,2,0),"")</f>
        <v/>
      </c>
      <c r="M1302" t="str">
        <f>IFERROR(VLOOKUP($A1302&amp;"-"&amp;L$1,'Conclusões cursos'!$E:$H,4,0),"")</f>
        <v/>
      </c>
      <c r="N1302" t="str">
        <f>IFERROR(VLOOKUP($A1302&amp;"-"&amp;N$1,'Conclusões cursos'!$E:$H,2,0),"")</f>
        <v/>
      </c>
      <c r="O1302" t="str">
        <f>IFERROR(VLOOKUP($A1302&amp;"-"&amp;N$1,'Conclusões cursos'!$E:$H,4,0),"")</f>
        <v/>
      </c>
    </row>
    <row r="1303" spans="1:15" x14ac:dyDescent="0.3">
      <c r="A1303">
        <v>200501295</v>
      </c>
      <c r="B1303" t="s">
        <v>2891</v>
      </c>
      <c r="C1303" t="s">
        <v>2892</v>
      </c>
      <c r="E1303" t="str">
        <f t="shared" si="20"/>
        <v xml:space="preserve">MIEIC </v>
      </c>
      <c r="F1303" t="str">
        <f>IFERROR(VLOOKUP($A1303&amp;"-"&amp;F$1,'Conclusões cursos'!$E:$H,2,0),"")</f>
        <v/>
      </c>
      <c r="G1303" t="str">
        <f>IFERROR(VLOOKUP($A1303&amp;"-"&amp;F$1,'Conclusões cursos'!$E:$H,4,0),"")</f>
        <v/>
      </c>
      <c r="H1303" t="str">
        <f>IFERROR(VLOOKUP($A1303&amp;"-"&amp;H$1,'Conclusões cursos'!$E:$H,2,0),"")</f>
        <v/>
      </c>
      <c r="I1303" t="str">
        <f>IFERROR(VLOOKUP($A1303&amp;"-"&amp;H$1,'Conclusões cursos'!$E:$H,4,0),"")</f>
        <v/>
      </c>
      <c r="J1303" t="str">
        <f>IFERROR(VLOOKUP($A1303&amp;"-"&amp;J$1,'Conclusões cursos'!$E:$H,2,0),"")</f>
        <v>2006/2007</v>
      </c>
      <c r="K1303" t="str">
        <f>IFERROR(VLOOKUP($A1303&amp;"-"&amp;J$1,'Conclusões cursos'!$E:$H,4,0),"")</f>
        <v>2011/2012</v>
      </c>
      <c r="L1303" t="str">
        <f>IFERROR(VLOOKUP($A1303&amp;"-"&amp;L$1,'Conclusões cursos'!$E:$H,2,0),"")</f>
        <v/>
      </c>
      <c r="M1303" t="str">
        <f>IFERROR(VLOOKUP($A1303&amp;"-"&amp;L$1,'Conclusões cursos'!$E:$H,4,0),"")</f>
        <v/>
      </c>
      <c r="N1303" t="str">
        <f>IFERROR(VLOOKUP($A1303&amp;"-"&amp;N$1,'Conclusões cursos'!$E:$H,2,0),"")</f>
        <v/>
      </c>
      <c r="O1303" t="str">
        <f>IFERROR(VLOOKUP($A1303&amp;"-"&amp;N$1,'Conclusões cursos'!$E:$H,4,0),"")</f>
        <v/>
      </c>
    </row>
    <row r="1304" spans="1:15" x14ac:dyDescent="0.3">
      <c r="A1304">
        <v>201404293</v>
      </c>
      <c r="B1304" t="s">
        <v>2893</v>
      </c>
      <c r="C1304" t="s">
        <v>2894</v>
      </c>
      <c r="E1304" t="str">
        <f t="shared" si="20"/>
        <v xml:space="preserve">MIEIC </v>
      </c>
      <c r="F1304" t="str">
        <f>IFERROR(VLOOKUP($A1304&amp;"-"&amp;F$1,'Conclusões cursos'!$E:$H,2,0),"")</f>
        <v/>
      </c>
      <c r="G1304" t="str">
        <f>IFERROR(VLOOKUP($A1304&amp;"-"&amp;F$1,'Conclusões cursos'!$E:$H,4,0),"")</f>
        <v/>
      </c>
      <c r="H1304" t="str">
        <f>IFERROR(VLOOKUP($A1304&amp;"-"&amp;H$1,'Conclusões cursos'!$E:$H,2,0),"")</f>
        <v/>
      </c>
      <c r="I1304" t="str">
        <f>IFERROR(VLOOKUP($A1304&amp;"-"&amp;H$1,'Conclusões cursos'!$E:$H,4,0),"")</f>
        <v/>
      </c>
      <c r="J1304" t="str">
        <f>IFERROR(VLOOKUP($A1304&amp;"-"&amp;J$1,'Conclusões cursos'!$E:$H,2,0),"")</f>
        <v>2014/2015</v>
      </c>
      <c r="K1304" t="str">
        <f>IFERROR(VLOOKUP($A1304&amp;"-"&amp;J$1,'Conclusões cursos'!$E:$H,4,0),"")</f>
        <v>2018/2019</v>
      </c>
      <c r="L1304" t="str">
        <f>IFERROR(VLOOKUP($A1304&amp;"-"&amp;L$1,'Conclusões cursos'!$E:$H,2,0),"")</f>
        <v/>
      </c>
      <c r="M1304" t="str">
        <f>IFERROR(VLOOKUP($A1304&amp;"-"&amp;L$1,'Conclusões cursos'!$E:$H,4,0),"")</f>
        <v/>
      </c>
      <c r="N1304" t="str">
        <f>IFERROR(VLOOKUP($A1304&amp;"-"&amp;N$1,'Conclusões cursos'!$E:$H,2,0),"")</f>
        <v/>
      </c>
      <c r="O1304" t="str">
        <f>IFERROR(VLOOKUP($A1304&amp;"-"&amp;N$1,'Conclusões cursos'!$E:$H,4,0),"")</f>
        <v/>
      </c>
    </row>
    <row r="1305" spans="1:15" x14ac:dyDescent="0.3">
      <c r="A1305">
        <v>200900804</v>
      </c>
      <c r="B1305" t="s">
        <v>2895</v>
      </c>
      <c r="C1305" t="s">
        <v>2896</v>
      </c>
      <c r="E1305" t="str">
        <f t="shared" si="20"/>
        <v xml:space="preserve">MIEIC </v>
      </c>
      <c r="F1305" t="str">
        <f>IFERROR(VLOOKUP($A1305&amp;"-"&amp;F$1,'Conclusões cursos'!$E:$H,2,0),"")</f>
        <v/>
      </c>
      <c r="G1305" t="str">
        <f>IFERROR(VLOOKUP($A1305&amp;"-"&amp;F$1,'Conclusões cursos'!$E:$H,4,0),"")</f>
        <v/>
      </c>
      <c r="H1305" t="str">
        <f>IFERROR(VLOOKUP($A1305&amp;"-"&amp;H$1,'Conclusões cursos'!$E:$H,2,0),"")</f>
        <v/>
      </c>
      <c r="I1305" t="str">
        <f>IFERROR(VLOOKUP($A1305&amp;"-"&amp;H$1,'Conclusões cursos'!$E:$H,4,0),"")</f>
        <v/>
      </c>
      <c r="J1305" t="str">
        <f>IFERROR(VLOOKUP($A1305&amp;"-"&amp;J$1,'Conclusões cursos'!$E:$H,2,0),"")</f>
        <v>2009/2010</v>
      </c>
      <c r="K1305" t="str">
        <f>IFERROR(VLOOKUP($A1305&amp;"-"&amp;J$1,'Conclusões cursos'!$E:$H,4,0),"")</f>
        <v>2013/2014</v>
      </c>
      <c r="L1305" t="str">
        <f>IFERROR(VLOOKUP($A1305&amp;"-"&amp;L$1,'Conclusões cursos'!$E:$H,2,0),"")</f>
        <v/>
      </c>
      <c r="M1305" t="str">
        <f>IFERROR(VLOOKUP($A1305&amp;"-"&amp;L$1,'Conclusões cursos'!$E:$H,4,0),"")</f>
        <v/>
      </c>
      <c r="N1305" t="str">
        <f>IFERROR(VLOOKUP($A1305&amp;"-"&amp;N$1,'Conclusões cursos'!$E:$H,2,0),"")</f>
        <v/>
      </c>
      <c r="O1305" t="str">
        <f>IFERROR(VLOOKUP($A1305&amp;"-"&amp;N$1,'Conclusões cursos'!$E:$H,4,0),"")</f>
        <v/>
      </c>
    </row>
    <row r="1306" spans="1:15" x14ac:dyDescent="0.3">
      <c r="A1306">
        <v>200002576</v>
      </c>
      <c r="B1306" t="s">
        <v>4695</v>
      </c>
      <c r="C1306" t="s">
        <v>4696</v>
      </c>
      <c r="E1306" t="str">
        <f t="shared" si="20"/>
        <v xml:space="preserve">LEIC </v>
      </c>
      <c r="F1306" t="str">
        <f>IFERROR(VLOOKUP($A1306&amp;"-"&amp;F$1,'Conclusões cursos'!$E:$H,2,0),"")</f>
        <v>2000/2001</v>
      </c>
      <c r="G1306" t="str">
        <f>IFERROR(VLOOKUP($A1306&amp;"-"&amp;F$1,'Conclusões cursos'!$E:$H,4,0),"")</f>
        <v>2006/2007</v>
      </c>
      <c r="H1306" t="str">
        <f>IFERROR(VLOOKUP($A1306&amp;"-"&amp;H$1,'Conclusões cursos'!$E:$H,2,0),"")</f>
        <v/>
      </c>
      <c r="I1306" t="str">
        <f>IFERROR(VLOOKUP($A1306&amp;"-"&amp;H$1,'Conclusões cursos'!$E:$H,4,0),"")</f>
        <v/>
      </c>
      <c r="J1306" t="str">
        <f>IFERROR(VLOOKUP($A1306&amp;"-"&amp;J$1,'Conclusões cursos'!$E:$H,2,0),"")</f>
        <v/>
      </c>
      <c r="K1306" t="str">
        <f>IFERROR(VLOOKUP($A1306&amp;"-"&amp;J$1,'Conclusões cursos'!$E:$H,4,0),"")</f>
        <v/>
      </c>
      <c r="L1306" t="str">
        <f>IFERROR(VLOOKUP($A1306&amp;"-"&amp;L$1,'Conclusões cursos'!$E:$H,2,0),"")</f>
        <v/>
      </c>
      <c r="M1306" t="str">
        <f>IFERROR(VLOOKUP($A1306&amp;"-"&amp;L$1,'Conclusões cursos'!$E:$H,4,0),"")</f>
        <v/>
      </c>
      <c r="N1306" t="str">
        <f>IFERROR(VLOOKUP($A1306&amp;"-"&amp;N$1,'Conclusões cursos'!$E:$H,2,0),"")</f>
        <v/>
      </c>
      <c r="O1306" t="str">
        <f>IFERROR(VLOOKUP($A1306&amp;"-"&amp;N$1,'Conclusões cursos'!$E:$H,4,0),"")</f>
        <v/>
      </c>
    </row>
    <row r="1307" spans="1:15" x14ac:dyDescent="0.3">
      <c r="A1307">
        <v>201806371</v>
      </c>
      <c r="B1307" t="s">
        <v>1124</v>
      </c>
      <c r="C1307" t="s">
        <v>1125</v>
      </c>
      <c r="E1307" t="str">
        <f t="shared" si="20"/>
        <v>M.EIC</v>
      </c>
      <c r="F1307" t="str">
        <f>IFERROR(VLOOKUP($A1307&amp;"-"&amp;F$1,'Conclusões cursos'!$E:$H,2,0),"")</f>
        <v/>
      </c>
      <c r="G1307" t="str">
        <f>IFERROR(VLOOKUP($A1307&amp;"-"&amp;F$1,'Conclusões cursos'!$E:$H,4,0),"")</f>
        <v/>
      </c>
      <c r="H1307" t="str">
        <f>IFERROR(VLOOKUP($A1307&amp;"-"&amp;H$1,'Conclusões cursos'!$E:$H,2,0),"")</f>
        <v/>
      </c>
      <c r="I1307" t="str">
        <f>IFERROR(VLOOKUP($A1307&amp;"-"&amp;H$1,'Conclusões cursos'!$E:$H,4,0),"")</f>
        <v/>
      </c>
      <c r="J1307" t="str">
        <f>IFERROR(VLOOKUP($A1307&amp;"-"&amp;J$1,'Conclusões cursos'!$E:$H,2,0),"")</f>
        <v/>
      </c>
      <c r="K1307" t="str">
        <f>IFERROR(VLOOKUP($A1307&amp;"-"&amp;J$1,'Conclusões cursos'!$E:$H,4,0),"")</f>
        <v/>
      </c>
      <c r="L1307" t="str">
        <f>IFERROR(VLOOKUP($A1307&amp;"-"&amp;L$1,'Conclusões cursos'!$E:$H,2,0),"")</f>
        <v/>
      </c>
      <c r="M1307" t="str">
        <f>IFERROR(VLOOKUP($A1307&amp;"-"&amp;L$1,'Conclusões cursos'!$E:$H,4,0),"")</f>
        <v/>
      </c>
      <c r="N1307" t="str">
        <f>IFERROR(VLOOKUP($A1307&amp;"-"&amp;N$1,'Conclusões cursos'!$E:$H,2,0),"")</f>
        <v>2021/2022</v>
      </c>
      <c r="O1307" t="str">
        <f>IFERROR(VLOOKUP($A1307&amp;"-"&amp;N$1,'Conclusões cursos'!$E:$H,4,0),"")</f>
        <v>2022/2023</v>
      </c>
    </row>
    <row r="1308" spans="1:15" x14ac:dyDescent="0.3">
      <c r="A1308">
        <v>202003529</v>
      </c>
      <c r="B1308" t="s">
        <v>486</v>
      </c>
      <c r="C1308" t="s">
        <v>487</v>
      </c>
      <c r="E1308" t="str">
        <f t="shared" si="20"/>
        <v xml:space="preserve">L.EIC </v>
      </c>
      <c r="F1308" t="str">
        <f>IFERROR(VLOOKUP($A1308&amp;"-"&amp;F$1,'Conclusões cursos'!$E:$H,2,0),"")</f>
        <v/>
      </c>
      <c r="G1308" t="str">
        <f>IFERROR(VLOOKUP($A1308&amp;"-"&amp;F$1,'Conclusões cursos'!$E:$H,4,0),"")</f>
        <v/>
      </c>
      <c r="H1308" t="str">
        <f>IFERROR(VLOOKUP($A1308&amp;"-"&amp;H$1,'Conclusões cursos'!$E:$H,2,0),"")</f>
        <v/>
      </c>
      <c r="I1308" t="str">
        <f>IFERROR(VLOOKUP($A1308&amp;"-"&amp;H$1,'Conclusões cursos'!$E:$H,4,0),"")</f>
        <v/>
      </c>
      <c r="J1308" t="str">
        <f>IFERROR(VLOOKUP($A1308&amp;"-"&amp;J$1,'Conclusões cursos'!$E:$H,2,0),"")</f>
        <v/>
      </c>
      <c r="K1308" t="str">
        <f>IFERROR(VLOOKUP($A1308&amp;"-"&amp;J$1,'Conclusões cursos'!$E:$H,4,0),"")</f>
        <v/>
      </c>
      <c r="L1308" t="str">
        <f>IFERROR(VLOOKUP($A1308&amp;"-"&amp;L$1,'Conclusões cursos'!$E:$H,2,0),"")</f>
        <v>2021/2022</v>
      </c>
      <c r="M1308" t="str">
        <f>IFERROR(VLOOKUP($A1308&amp;"-"&amp;L$1,'Conclusões cursos'!$E:$H,4,0),"")</f>
        <v>2022/2023</v>
      </c>
      <c r="N1308" t="str">
        <f>IFERROR(VLOOKUP($A1308&amp;"-"&amp;N$1,'Conclusões cursos'!$E:$H,2,0),"")</f>
        <v/>
      </c>
      <c r="O1308" t="str">
        <f>IFERROR(VLOOKUP($A1308&amp;"-"&amp;N$1,'Conclusões cursos'!$E:$H,4,0),"")</f>
        <v/>
      </c>
    </row>
    <row r="1309" spans="1:15" x14ac:dyDescent="0.3">
      <c r="A1309">
        <v>201200594</v>
      </c>
      <c r="B1309" t="s">
        <v>2897</v>
      </c>
      <c r="C1309" t="s">
        <v>2898</v>
      </c>
      <c r="E1309" t="str">
        <f t="shared" si="20"/>
        <v xml:space="preserve">MIEIC </v>
      </c>
      <c r="F1309" t="str">
        <f>IFERROR(VLOOKUP($A1309&amp;"-"&amp;F$1,'Conclusões cursos'!$E:$H,2,0),"")</f>
        <v/>
      </c>
      <c r="G1309" t="str">
        <f>IFERROR(VLOOKUP($A1309&amp;"-"&amp;F$1,'Conclusões cursos'!$E:$H,4,0),"")</f>
        <v/>
      </c>
      <c r="H1309" t="str">
        <f>IFERROR(VLOOKUP($A1309&amp;"-"&amp;H$1,'Conclusões cursos'!$E:$H,2,0),"")</f>
        <v/>
      </c>
      <c r="I1309" t="str">
        <f>IFERROR(VLOOKUP($A1309&amp;"-"&amp;H$1,'Conclusões cursos'!$E:$H,4,0),"")</f>
        <v/>
      </c>
      <c r="J1309" t="str">
        <f>IFERROR(VLOOKUP($A1309&amp;"-"&amp;J$1,'Conclusões cursos'!$E:$H,2,0),"")</f>
        <v>2012/2013</v>
      </c>
      <c r="K1309" t="str">
        <f>IFERROR(VLOOKUP($A1309&amp;"-"&amp;J$1,'Conclusões cursos'!$E:$H,4,0),"")</f>
        <v>2018/2019</v>
      </c>
      <c r="L1309" t="str">
        <f>IFERROR(VLOOKUP($A1309&amp;"-"&amp;L$1,'Conclusões cursos'!$E:$H,2,0),"")</f>
        <v/>
      </c>
      <c r="M1309" t="str">
        <f>IFERROR(VLOOKUP($A1309&amp;"-"&amp;L$1,'Conclusões cursos'!$E:$H,4,0),"")</f>
        <v/>
      </c>
      <c r="N1309" t="str">
        <f>IFERROR(VLOOKUP($A1309&amp;"-"&amp;N$1,'Conclusões cursos'!$E:$H,2,0),"")</f>
        <v/>
      </c>
      <c r="O1309" t="str">
        <f>IFERROR(VLOOKUP($A1309&amp;"-"&amp;N$1,'Conclusões cursos'!$E:$H,4,0),"")</f>
        <v/>
      </c>
    </row>
    <row r="1310" spans="1:15" x14ac:dyDescent="0.3">
      <c r="A1310">
        <v>201907216</v>
      </c>
      <c r="B1310" t="s">
        <v>488</v>
      </c>
      <c r="C1310" t="s">
        <v>489</v>
      </c>
      <c r="E1310" t="str">
        <f t="shared" si="20"/>
        <v xml:space="preserve">L.EIC </v>
      </c>
      <c r="F1310" t="str">
        <f>IFERROR(VLOOKUP($A1310&amp;"-"&amp;F$1,'Conclusões cursos'!$E:$H,2,0),"")</f>
        <v/>
      </c>
      <c r="G1310" t="str">
        <f>IFERROR(VLOOKUP($A1310&amp;"-"&amp;F$1,'Conclusões cursos'!$E:$H,4,0),"")</f>
        <v/>
      </c>
      <c r="H1310" t="str">
        <f>IFERROR(VLOOKUP($A1310&amp;"-"&amp;H$1,'Conclusões cursos'!$E:$H,2,0),"")</f>
        <v/>
      </c>
      <c r="I1310" t="str">
        <f>IFERROR(VLOOKUP($A1310&amp;"-"&amp;H$1,'Conclusões cursos'!$E:$H,4,0),"")</f>
        <v/>
      </c>
      <c r="J1310" t="str">
        <f>IFERROR(VLOOKUP($A1310&amp;"-"&amp;J$1,'Conclusões cursos'!$E:$H,2,0),"")</f>
        <v/>
      </c>
      <c r="K1310" t="str">
        <f>IFERROR(VLOOKUP($A1310&amp;"-"&amp;J$1,'Conclusões cursos'!$E:$H,4,0),"")</f>
        <v/>
      </c>
      <c r="L1310" t="str">
        <f>IFERROR(VLOOKUP($A1310&amp;"-"&amp;L$1,'Conclusões cursos'!$E:$H,2,0),"")</f>
        <v>2021/2022</v>
      </c>
      <c r="M1310" t="str">
        <f>IFERROR(VLOOKUP($A1310&amp;"-"&amp;L$1,'Conclusões cursos'!$E:$H,4,0),"")</f>
        <v>2021/2022</v>
      </c>
      <c r="N1310" t="str">
        <f>IFERROR(VLOOKUP($A1310&amp;"-"&amp;N$1,'Conclusões cursos'!$E:$H,2,0),"")</f>
        <v/>
      </c>
      <c r="O1310" t="str">
        <f>IFERROR(VLOOKUP($A1310&amp;"-"&amp;N$1,'Conclusões cursos'!$E:$H,4,0),"")</f>
        <v/>
      </c>
    </row>
    <row r="1311" spans="1:15" x14ac:dyDescent="0.3">
      <c r="A1311">
        <v>199802573</v>
      </c>
      <c r="B1311" t="s">
        <v>4697</v>
      </c>
      <c r="C1311" t="s">
        <v>4698</v>
      </c>
      <c r="E1311" t="str">
        <f t="shared" si="20"/>
        <v xml:space="preserve">LEIC </v>
      </c>
      <c r="F1311" t="str">
        <f>IFERROR(VLOOKUP($A1311&amp;"-"&amp;F$1,'Conclusões cursos'!$E:$H,2,0),"")</f>
        <v>1998/1999</v>
      </c>
      <c r="G1311" t="str">
        <f>IFERROR(VLOOKUP($A1311&amp;"-"&amp;F$1,'Conclusões cursos'!$E:$H,4,0),"")</f>
        <v>2002/2003</v>
      </c>
      <c r="H1311" t="str">
        <f>IFERROR(VLOOKUP($A1311&amp;"-"&amp;H$1,'Conclusões cursos'!$E:$H,2,0),"")</f>
        <v/>
      </c>
      <c r="I1311" t="str">
        <f>IFERROR(VLOOKUP($A1311&amp;"-"&amp;H$1,'Conclusões cursos'!$E:$H,4,0),"")</f>
        <v/>
      </c>
      <c r="J1311" t="str">
        <f>IFERROR(VLOOKUP($A1311&amp;"-"&amp;J$1,'Conclusões cursos'!$E:$H,2,0),"")</f>
        <v/>
      </c>
      <c r="K1311" t="str">
        <f>IFERROR(VLOOKUP($A1311&amp;"-"&amp;J$1,'Conclusões cursos'!$E:$H,4,0),"")</f>
        <v/>
      </c>
      <c r="L1311" t="str">
        <f>IFERROR(VLOOKUP($A1311&amp;"-"&amp;L$1,'Conclusões cursos'!$E:$H,2,0),"")</f>
        <v/>
      </c>
      <c r="M1311" t="str">
        <f>IFERROR(VLOOKUP($A1311&amp;"-"&amp;L$1,'Conclusões cursos'!$E:$H,4,0),"")</f>
        <v/>
      </c>
      <c r="N1311" t="str">
        <f>IFERROR(VLOOKUP($A1311&amp;"-"&amp;N$1,'Conclusões cursos'!$E:$H,2,0),"")</f>
        <v/>
      </c>
      <c r="O1311" t="str">
        <f>IFERROR(VLOOKUP($A1311&amp;"-"&amp;N$1,'Conclusões cursos'!$E:$H,4,0),"")</f>
        <v/>
      </c>
    </row>
    <row r="1312" spans="1:15" x14ac:dyDescent="0.3">
      <c r="A1312">
        <v>200602249</v>
      </c>
      <c r="B1312" t="s">
        <v>2899</v>
      </c>
      <c r="C1312" t="s">
        <v>2900</v>
      </c>
      <c r="E1312" t="str">
        <f t="shared" si="20"/>
        <v xml:space="preserve">MIEIC </v>
      </c>
      <c r="F1312" t="str">
        <f>IFERROR(VLOOKUP($A1312&amp;"-"&amp;F$1,'Conclusões cursos'!$E:$H,2,0),"")</f>
        <v/>
      </c>
      <c r="G1312" t="str">
        <f>IFERROR(VLOOKUP($A1312&amp;"-"&amp;F$1,'Conclusões cursos'!$E:$H,4,0),"")</f>
        <v/>
      </c>
      <c r="H1312" t="str">
        <f>IFERROR(VLOOKUP($A1312&amp;"-"&amp;H$1,'Conclusões cursos'!$E:$H,2,0),"")</f>
        <v/>
      </c>
      <c r="I1312" t="str">
        <f>IFERROR(VLOOKUP($A1312&amp;"-"&amp;H$1,'Conclusões cursos'!$E:$H,4,0),"")</f>
        <v/>
      </c>
      <c r="J1312" t="str">
        <f>IFERROR(VLOOKUP($A1312&amp;"-"&amp;J$1,'Conclusões cursos'!$E:$H,2,0),"")</f>
        <v>2006/2007</v>
      </c>
      <c r="K1312" t="str">
        <f>IFERROR(VLOOKUP($A1312&amp;"-"&amp;J$1,'Conclusões cursos'!$E:$H,4,0),"")</f>
        <v>2012/2013</v>
      </c>
      <c r="L1312" t="str">
        <f>IFERROR(VLOOKUP($A1312&amp;"-"&amp;L$1,'Conclusões cursos'!$E:$H,2,0),"")</f>
        <v/>
      </c>
      <c r="M1312" t="str">
        <f>IFERROR(VLOOKUP($A1312&amp;"-"&amp;L$1,'Conclusões cursos'!$E:$H,4,0),"")</f>
        <v/>
      </c>
      <c r="N1312" t="str">
        <f>IFERROR(VLOOKUP($A1312&amp;"-"&amp;N$1,'Conclusões cursos'!$E:$H,2,0),"")</f>
        <v/>
      </c>
      <c r="O1312" t="str">
        <f>IFERROR(VLOOKUP($A1312&amp;"-"&amp;N$1,'Conclusões cursos'!$E:$H,4,0),"")</f>
        <v/>
      </c>
    </row>
    <row r="1313" spans="1:15" x14ac:dyDescent="0.3">
      <c r="A1313">
        <v>200302595</v>
      </c>
      <c r="B1313" t="s">
        <v>2901</v>
      </c>
      <c r="C1313" t="s">
        <v>2902</v>
      </c>
      <c r="E1313" t="str">
        <f t="shared" si="20"/>
        <v xml:space="preserve">MIEIC </v>
      </c>
      <c r="F1313" t="str">
        <f>IFERROR(VLOOKUP($A1313&amp;"-"&amp;F$1,'Conclusões cursos'!$E:$H,2,0),"")</f>
        <v/>
      </c>
      <c r="G1313" t="str">
        <f>IFERROR(VLOOKUP($A1313&amp;"-"&amp;F$1,'Conclusões cursos'!$E:$H,4,0),"")</f>
        <v/>
      </c>
      <c r="H1313" t="str">
        <f>IFERROR(VLOOKUP($A1313&amp;"-"&amp;H$1,'Conclusões cursos'!$E:$H,2,0),"")</f>
        <v/>
      </c>
      <c r="I1313" t="str">
        <f>IFERROR(VLOOKUP($A1313&amp;"-"&amp;H$1,'Conclusões cursos'!$E:$H,4,0),"")</f>
        <v/>
      </c>
      <c r="J1313" t="str">
        <f>IFERROR(VLOOKUP($A1313&amp;"-"&amp;J$1,'Conclusões cursos'!$E:$H,2,0),"")</f>
        <v>2003/2004</v>
      </c>
      <c r="K1313" t="str">
        <f>IFERROR(VLOOKUP($A1313&amp;"-"&amp;J$1,'Conclusões cursos'!$E:$H,4,0),"")</f>
        <v>2007/2008</v>
      </c>
      <c r="L1313" t="str">
        <f>IFERROR(VLOOKUP($A1313&amp;"-"&amp;L$1,'Conclusões cursos'!$E:$H,2,0),"")</f>
        <v/>
      </c>
      <c r="M1313" t="str">
        <f>IFERROR(VLOOKUP($A1313&amp;"-"&amp;L$1,'Conclusões cursos'!$E:$H,4,0),"")</f>
        <v/>
      </c>
      <c r="N1313" t="str">
        <f>IFERROR(VLOOKUP($A1313&amp;"-"&amp;N$1,'Conclusões cursos'!$E:$H,2,0),"")</f>
        <v/>
      </c>
      <c r="O1313" t="str">
        <f>IFERROR(VLOOKUP($A1313&amp;"-"&amp;N$1,'Conclusões cursos'!$E:$H,4,0),"")</f>
        <v/>
      </c>
    </row>
    <row r="1314" spans="1:15" x14ac:dyDescent="0.3">
      <c r="A1314">
        <v>200100298</v>
      </c>
      <c r="B1314" t="s">
        <v>2903</v>
      </c>
      <c r="C1314" t="s">
        <v>2904</v>
      </c>
      <c r="E1314" t="str">
        <f t="shared" si="20"/>
        <v xml:space="preserve">MIEIC </v>
      </c>
      <c r="F1314" t="str">
        <f>IFERROR(VLOOKUP($A1314&amp;"-"&amp;F$1,'Conclusões cursos'!$E:$H,2,0),"")</f>
        <v/>
      </c>
      <c r="G1314" t="str">
        <f>IFERROR(VLOOKUP($A1314&amp;"-"&amp;F$1,'Conclusões cursos'!$E:$H,4,0),"")</f>
        <v/>
      </c>
      <c r="H1314" t="str">
        <f>IFERROR(VLOOKUP($A1314&amp;"-"&amp;H$1,'Conclusões cursos'!$E:$H,2,0),"")</f>
        <v/>
      </c>
      <c r="I1314" t="str">
        <f>IFERROR(VLOOKUP($A1314&amp;"-"&amp;H$1,'Conclusões cursos'!$E:$H,4,0),"")</f>
        <v/>
      </c>
      <c r="J1314" t="str">
        <f>IFERROR(VLOOKUP($A1314&amp;"-"&amp;J$1,'Conclusões cursos'!$E:$H,2,0),"")</f>
        <v>2001/2002</v>
      </c>
      <c r="K1314" t="str">
        <f>IFERROR(VLOOKUP($A1314&amp;"-"&amp;J$1,'Conclusões cursos'!$E:$H,4,0),"")</f>
        <v>2007/2008</v>
      </c>
      <c r="L1314" t="str">
        <f>IFERROR(VLOOKUP($A1314&amp;"-"&amp;L$1,'Conclusões cursos'!$E:$H,2,0),"")</f>
        <v/>
      </c>
      <c r="M1314" t="str">
        <f>IFERROR(VLOOKUP($A1314&amp;"-"&amp;L$1,'Conclusões cursos'!$E:$H,4,0),"")</f>
        <v/>
      </c>
      <c r="N1314" t="str">
        <f>IFERROR(VLOOKUP($A1314&amp;"-"&amp;N$1,'Conclusões cursos'!$E:$H,2,0),"")</f>
        <v/>
      </c>
      <c r="O1314" t="str">
        <f>IFERROR(VLOOKUP($A1314&amp;"-"&amp;N$1,'Conclusões cursos'!$E:$H,4,0),"")</f>
        <v/>
      </c>
    </row>
    <row r="1315" spans="1:15" x14ac:dyDescent="0.3">
      <c r="A1315">
        <v>201305016</v>
      </c>
      <c r="B1315" t="s">
        <v>2905</v>
      </c>
      <c r="C1315" t="s">
        <v>2906</v>
      </c>
      <c r="E1315" t="str">
        <f t="shared" si="20"/>
        <v xml:space="preserve">MIEIC </v>
      </c>
      <c r="F1315" t="str">
        <f>IFERROR(VLOOKUP($A1315&amp;"-"&amp;F$1,'Conclusões cursos'!$E:$H,2,0),"")</f>
        <v/>
      </c>
      <c r="G1315" t="str">
        <f>IFERROR(VLOOKUP($A1315&amp;"-"&amp;F$1,'Conclusões cursos'!$E:$H,4,0),"")</f>
        <v/>
      </c>
      <c r="H1315" t="str">
        <f>IFERROR(VLOOKUP($A1315&amp;"-"&amp;H$1,'Conclusões cursos'!$E:$H,2,0),"")</f>
        <v/>
      </c>
      <c r="I1315" t="str">
        <f>IFERROR(VLOOKUP($A1315&amp;"-"&amp;H$1,'Conclusões cursos'!$E:$H,4,0),"")</f>
        <v/>
      </c>
      <c r="J1315" t="str">
        <f>IFERROR(VLOOKUP($A1315&amp;"-"&amp;J$1,'Conclusões cursos'!$E:$H,2,0),"")</f>
        <v>2014/2015</v>
      </c>
      <c r="K1315" t="str">
        <f>IFERROR(VLOOKUP($A1315&amp;"-"&amp;J$1,'Conclusões cursos'!$E:$H,4,0),"")</f>
        <v>2018/2019</v>
      </c>
      <c r="L1315" t="str">
        <f>IFERROR(VLOOKUP($A1315&amp;"-"&amp;L$1,'Conclusões cursos'!$E:$H,2,0),"")</f>
        <v/>
      </c>
      <c r="M1315" t="str">
        <f>IFERROR(VLOOKUP($A1315&amp;"-"&amp;L$1,'Conclusões cursos'!$E:$H,4,0),"")</f>
        <v/>
      </c>
      <c r="N1315" t="str">
        <f>IFERROR(VLOOKUP($A1315&amp;"-"&amp;N$1,'Conclusões cursos'!$E:$H,2,0),"")</f>
        <v/>
      </c>
      <c r="O1315" t="str">
        <f>IFERROR(VLOOKUP($A1315&amp;"-"&amp;N$1,'Conclusões cursos'!$E:$H,4,0),"")</f>
        <v/>
      </c>
    </row>
    <row r="1316" spans="1:15" x14ac:dyDescent="0.3">
      <c r="A1316">
        <v>201807626</v>
      </c>
      <c r="B1316" t="s">
        <v>490</v>
      </c>
      <c r="C1316" t="s">
        <v>491</v>
      </c>
      <c r="E1316" t="str">
        <f t="shared" si="20"/>
        <v xml:space="preserve">L.EIC </v>
      </c>
      <c r="F1316" t="str">
        <f>IFERROR(VLOOKUP($A1316&amp;"-"&amp;F$1,'Conclusões cursos'!$E:$H,2,0),"")</f>
        <v/>
      </c>
      <c r="G1316" t="str">
        <f>IFERROR(VLOOKUP($A1316&amp;"-"&amp;F$1,'Conclusões cursos'!$E:$H,4,0),"")</f>
        <v/>
      </c>
      <c r="H1316" t="str">
        <f>IFERROR(VLOOKUP($A1316&amp;"-"&amp;H$1,'Conclusões cursos'!$E:$H,2,0),"")</f>
        <v/>
      </c>
      <c r="I1316" t="str">
        <f>IFERROR(VLOOKUP($A1316&amp;"-"&amp;H$1,'Conclusões cursos'!$E:$H,4,0),"")</f>
        <v/>
      </c>
      <c r="J1316" t="str">
        <f>IFERROR(VLOOKUP($A1316&amp;"-"&amp;J$1,'Conclusões cursos'!$E:$H,2,0),"")</f>
        <v/>
      </c>
      <c r="K1316" t="str">
        <f>IFERROR(VLOOKUP($A1316&amp;"-"&amp;J$1,'Conclusões cursos'!$E:$H,4,0),"")</f>
        <v/>
      </c>
      <c r="L1316" t="str">
        <f>IFERROR(VLOOKUP($A1316&amp;"-"&amp;L$1,'Conclusões cursos'!$E:$H,2,0),"")</f>
        <v>2021/2022</v>
      </c>
      <c r="M1316" t="str">
        <f>IFERROR(VLOOKUP($A1316&amp;"-"&amp;L$1,'Conclusões cursos'!$E:$H,4,0),"")</f>
        <v>2021/2022</v>
      </c>
      <c r="N1316" t="str">
        <f>IFERROR(VLOOKUP($A1316&amp;"-"&amp;N$1,'Conclusões cursos'!$E:$H,2,0),"")</f>
        <v/>
      </c>
      <c r="O1316" t="str">
        <f>IFERROR(VLOOKUP($A1316&amp;"-"&amp;N$1,'Conclusões cursos'!$E:$H,4,0),"")</f>
        <v/>
      </c>
    </row>
    <row r="1317" spans="1:15" x14ac:dyDescent="0.3">
      <c r="A1317">
        <v>200404471</v>
      </c>
      <c r="B1317" t="s">
        <v>2907</v>
      </c>
      <c r="C1317" t="s">
        <v>2908</v>
      </c>
      <c r="E1317" t="str">
        <f t="shared" si="20"/>
        <v xml:space="preserve">MIEIC </v>
      </c>
      <c r="F1317" t="str">
        <f>IFERROR(VLOOKUP($A1317&amp;"-"&amp;F$1,'Conclusões cursos'!$E:$H,2,0),"")</f>
        <v/>
      </c>
      <c r="G1317" t="str">
        <f>IFERROR(VLOOKUP($A1317&amp;"-"&amp;F$1,'Conclusões cursos'!$E:$H,4,0),"")</f>
        <v/>
      </c>
      <c r="H1317" t="str">
        <f>IFERROR(VLOOKUP($A1317&amp;"-"&amp;H$1,'Conclusões cursos'!$E:$H,2,0),"")</f>
        <v/>
      </c>
      <c r="I1317" t="str">
        <f>IFERROR(VLOOKUP($A1317&amp;"-"&amp;H$1,'Conclusões cursos'!$E:$H,4,0),"")</f>
        <v/>
      </c>
      <c r="J1317" t="str">
        <f>IFERROR(VLOOKUP($A1317&amp;"-"&amp;J$1,'Conclusões cursos'!$E:$H,2,0),"")</f>
        <v>2004/2005</v>
      </c>
      <c r="K1317" t="str">
        <f>IFERROR(VLOOKUP($A1317&amp;"-"&amp;J$1,'Conclusões cursos'!$E:$H,4,0),"")</f>
        <v>2009/2010</v>
      </c>
      <c r="L1317" t="str">
        <f>IFERROR(VLOOKUP($A1317&amp;"-"&amp;L$1,'Conclusões cursos'!$E:$H,2,0),"")</f>
        <v/>
      </c>
      <c r="M1317" t="str">
        <f>IFERROR(VLOOKUP($A1317&amp;"-"&amp;L$1,'Conclusões cursos'!$E:$H,4,0),"")</f>
        <v/>
      </c>
      <c r="N1317" t="str">
        <f>IFERROR(VLOOKUP($A1317&amp;"-"&amp;N$1,'Conclusões cursos'!$E:$H,2,0),"")</f>
        <v/>
      </c>
      <c r="O1317" t="str">
        <f>IFERROR(VLOOKUP($A1317&amp;"-"&amp;N$1,'Conclusões cursos'!$E:$H,4,0),"")</f>
        <v/>
      </c>
    </row>
    <row r="1318" spans="1:15" x14ac:dyDescent="0.3">
      <c r="A1318">
        <v>201406208</v>
      </c>
      <c r="B1318" t="s">
        <v>2909</v>
      </c>
      <c r="C1318" t="s">
        <v>2910</v>
      </c>
      <c r="E1318" t="str">
        <f t="shared" si="20"/>
        <v xml:space="preserve">MIEIC </v>
      </c>
      <c r="F1318" t="str">
        <f>IFERROR(VLOOKUP($A1318&amp;"-"&amp;F$1,'Conclusões cursos'!$E:$H,2,0),"")</f>
        <v/>
      </c>
      <c r="G1318" t="str">
        <f>IFERROR(VLOOKUP($A1318&amp;"-"&amp;F$1,'Conclusões cursos'!$E:$H,4,0),"")</f>
        <v/>
      </c>
      <c r="H1318" t="str">
        <f>IFERROR(VLOOKUP($A1318&amp;"-"&amp;H$1,'Conclusões cursos'!$E:$H,2,0),"")</f>
        <v/>
      </c>
      <c r="I1318" t="str">
        <f>IFERROR(VLOOKUP($A1318&amp;"-"&amp;H$1,'Conclusões cursos'!$E:$H,4,0),"")</f>
        <v/>
      </c>
      <c r="J1318" t="str">
        <f>IFERROR(VLOOKUP($A1318&amp;"-"&amp;J$1,'Conclusões cursos'!$E:$H,2,0),"")</f>
        <v>2014/2015</v>
      </c>
      <c r="K1318" t="str">
        <f>IFERROR(VLOOKUP($A1318&amp;"-"&amp;J$1,'Conclusões cursos'!$E:$H,4,0),"")</f>
        <v>2018/2019</v>
      </c>
      <c r="L1318" t="str">
        <f>IFERROR(VLOOKUP($A1318&amp;"-"&amp;L$1,'Conclusões cursos'!$E:$H,2,0),"")</f>
        <v/>
      </c>
      <c r="M1318" t="str">
        <f>IFERROR(VLOOKUP($A1318&amp;"-"&amp;L$1,'Conclusões cursos'!$E:$H,4,0),"")</f>
        <v/>
      </c>
      <c r="N1318" t="str">
        <f>IFERROR(VLOOKUP($A1318&amp;"-"&amp;N$1,'Conclusões cursos'!$E:$H,2,0),"")</f>
        <v/>
      </c>
      <c r="O1318" t="str">
        <f>IFERROR(VLOOKUP($A1318&amp;"-"&amp;N$1,'Conclusões cursos'!$E:$H,4,0),"")</f>
        <v/>
      </c>
    </row>
    <row r="1319" spans="1:15" x14ac:dyDescent="0.3">
      <c r="A1319">
        <v>199904152</v>
      </c>
      <c r="B1319" t="s">
        <v>4699</v>
      </c>
      <c r="C1319" t="s">
        <v>4700</v>
      </c>
      <c r="E1319" t="str">
        <f t="shared" si="20"/>
        <v xml:space="preserve">LEIC </v>
      </c>
      <c r="F1319" t="str">
        <f>IFERROR(VLOOKUP($A1319&amp;"-"&amp;F$1,'Conclusões cursos'!$E:$H,2,0),"")</f>
        <v>1999/2000</v>
      </c>
      <c r="G1319" t="str">
        <f>IFERROR(VLOOKUP($A1319&amp;"-"&amp;F$1,'Conclusões cursos'!$E:$H,4,0),"")</f>
        <v>2003/2004</v>
      </c>
      <c r="H1319" t="str">
        <f>IFERROR(VLOOKUP($A1319&amp;"-"&amp;H$1,'Conclusões cursos'!$E:$H,2,0),"")</f>
        <v/>
      </c>
      <c r="I1319" t="str">
        <f>IFERROR(VLOOKUP($A1319&amp;"-"&amp;H$1,'Conclusões cursos'!$E:$H,4,0),"")</f>
        <v/>
      </c>
      <c r="J1319" t="str">
        <f>IFERROR(VLOOKUP($A1319&amp;"-"&amp;J$1,'Conclusões cursos'!$E:$H,2,0),"")</f>
        <v/>
      </c>
      <c r="K1319" t="str">
        <f>IFERROR(VLOOKUP($A1319&amp;"-"&amp;J$1,'Conclusões cursos'!$E:$H,4,0),"")</f>
        <v/>
      </c>
      <c r="L1319" t="str">
        <f>IFERROR(VLOOKUP($A1319&amp;"-"&amp;L$1,'Conclusões cursos'!$E:$H,2,0),"")</f>
        <v/>
      </c>
      <c r="M1319" t="str">
        <f>IFERROR(VLOOKUP($A1319&amp;"-"&amp;L$1,'Conclusões cursos'!$E:$H,4,0),"")</f>
        <v/>
      </c>
      <c r="N1319" t="str">
        <f>IFERROR(VLOOKUP($A1319&amp;"-"&amp;N$1,'Conclusões cursos'!$E:$H,2,0),"")</f>
        <v/>
      </c>
      <c r="O1319" t="str">
        <f>IFERROR(VLOOKUP($A1319&amp;"-"&amp;N$1,'Conclusões cursos'!$E:$H,4,0),"")</f>
        <v/>
      </c>
    </row>
    <row r="1320" spans="1:15" x14ac:dyDescent="0.3">
      <c r="A1320">
        <v>201000575</v>
      </c>
      <c r="B1320" t="s">
        <v>2911</v>
      </c>
      <c r="C1320" t="s">
        <v>2912</v>
      </c>
      <c r="E1320" t="str">
        <f t="shared" si="20"/>
        <v xml:space="preserve">MIEIC </v>
      </c>
      <c r="F1320" t="str">
        <f>IFERROR(VLOOKUP($A1320&amp;"-"&amp;F$1,'Conclusões cursos'!$E:$H,2,0),"")</f>
        <v/>
      </c>
      <c r="G1320" t="str">
        <f>IFERROR(VLOOKUP($A1320&amp;"-"&amp;F$1,'Conclusões cursos'!$E:$H,4,0),"")</f>
        <v/>
      </c>
      <c r="H1320" t="str">
        <f>IFERROR(VLOOKUP($A1320&amp;"-"&amp;H$1,'Conclusões cursos'!$E:$H,2,0),"")</f>
        <v/>
      </c>
      <c r="I1320" t="str">
        <f>IFERROR(VLOOKUP($A1320&amp;"-"&amp;H$1,'Conclusões cursos'!$E:$H,4,0),"")</f>
        <v/>
      </c>
      <c r="J1320" t="str">
        <f>IFERROR(VLOOKUP($A1320&amp;"-"&amp;J$1,'Conclusões cursos'!$E:$H,2,0),"")</f>
        <v>2010/2011</v>
      </c>
      <c r="K1320" t="str">
        <f>IFERROR(VLOOKUP($A1320&amp;"-"&amp;J$1,'Conclusões cursos'!$E:$H,4,0),"")</f>
        <v>2013/2014</v>
      </c>
      <c r="L1320" t="str">
        <f>IFERROR(VLOOKUP($A1320&amp;"-"&amp;L$1,'Conclusões cursos'!$E:$H,2,0),"")</f>
        <v/>
      </c>
      <c r="M1320" t="str">
        <f>IFERROR(VLOOKUP($A1320&amp;"-"&amp;L$1,'Conclusões cursos'!$E:$H,4,0),"")</f>
        <v/>
      </c>
      <c r="N1320" t="str">
        <f>IFERROR(VLOOKUP($A1320&amp;"-"&amp;N$1,'Conclusões cursos'!$E:$H,2,0),"")</f>
        <v/>
      </c>
      <c r="O1320" t="str">
        <f>IFERROR(VLOOKUP($A1320&amp;"-"&amp;N$1,'Conclusões cursos'!$E:$H,4,0),"")</f>
        <v/>
      </c>
    </row>
    <row r="1321" spans="1:15" x14ac:dyDescent="0.3">
      <c r="A1321">
        <v>200003214</v>
      </c>
      <c r="B1321" t="s">
        <v>2913</v>
      </c>
      <c r="C1321" t="s">
        <v>2914</v>
      </c>
      <c r="E1321" t="str">
        <f t="shared" si="20"/>
        <v xml:space="preserve">MIEIC </v>
      </c>
      <c r="F1321" t="str">
        <f>IFERROR(VLOOKUP($A1321&amp;"-"&amp;F$1,'Conclusões cursos'!$E:$H,2,0),"")</f>
        <v/>
      </c>
      <c r="G1321" t="str">
        <f>IFERROR(VLOOKUP($A1321&amp;"-"&amp;F$1,'Conclusões cursos'!$E:$H,4,0),"")</f>
        <v/>
      </c>
      <c r="H1321" t="str">
        <f>IFERROR(VLOOKUP($A1321&amp;"-"&amp;H$1,'Conclusões cursos'!$E:$H,2,0),"")</f>
        <v/>
      </c>
      <c r="I1321" t="str">
        <f>IFERROR(VLOOKUP($A1321&amp;"-"&amp;H$1,'Conclusões cursos'!$E:$H,4,0),"")</f>
        <v/>
      </c>
      <c r="J1321" t="str">
        <f>IFERROR(VLOOKUP($A1321&amp;"-"&amp;J$1,'Conclusões cursos'!$E:$H,2,0),"")</f>
        <v>2003/2004</v>
      </c>
      <c r="K1321" t="str">
        <f>IFERROR(VLOOKUP($A1321&amp;"-"&amp;J$1,'Conclusões cursos'!$E:$H,4,0),"")</f>
        <v>2010/2011</v>
      </c>
      <c r="L1321" t="str">
        <f>IFERROR(VLOOKUP($A1321&amp;"-"&amp;L$1,'Conclusões cursos'!$E:$H,2,0),"")</f>
        <v/>
      </c>
      <c r="M1321" t="str">
        <f>IFERROR(VLOOKUP($A1321&amp;"-"&amp;L$1,'Conclusões cursos'!$E:$H,4,0),"")</f>
        <v/>
      </c>
      <c r="N1321" t="str">
        <f>IFERROR(VLOOKUP($A1321&amp;"-"&amp;N$1,'Conclusões cursos'!$E:$H,2,0),"")</f>
        <v/>
      </c>
      <c r="O1321" t="str">
        <f>IFERROR(VLOOKUP($A1321&amp;"-"&amp;N$1,'Conclusões cursos'!$E:$H,4,0),"")</f>
        <v/>
      </c>
    </row>
    <row r="1322" spans="1:15" x14ac:dyDescent="0.3">
      <c r="A1322">
        <v>202008061</v>
      </c>
      <c r="B1322" t="s">
        <v>492</v>
      </c>
      <c r="C1322" t="s">
        <v>493</v>
      </c>
      <c r="E1322" t="str">
        <f t="shared" si="20"/>
        <v xml:space="preserve">L.EIC </v>
      </c>
      <c r="F1322" t="str">
        <f>IFERROR(VLOOKUP($A1322&amp;"-"&amp;F$1,'Conclusões cursos'!$E:$H,2,0),"")</f>
        <v/>
      </c>
      <c r="G1322" t="str">
        <f>IFERROR(VLOOKUP($A1322&amp;"-"&amp;F$1,'Conclusões cursos'!$E:$H,4,0),"")</f>
        <v/>
      </c>
      <c r="H1322" t="str">
        <f>IFERROR(VLOOKUP($A1322&amp;"-"&amp;H$1,'Conclusões cursos'!$E:$H,2,0),"")</f>
        <v/>
      </c>
      <c r="I1322" t="str">
        <f>IFERROR(VLOOKUP($A1322&amp;"-"&amp;H$1,'Conclusões cursos'!$E:$H,4,0),"")</f>
        <v/>
      </c>
      <c r="J1322" t="str">
        <f>IFERROR(VLOOKUP($A1322&amp;"-"&amp;J$1,'Conclusões cursos'!$E:$H,2,0),"")</f>
        <v/>
      </c>
      <c r="K1322" t="str">
        <f>IFERROR(VLOOKUP($A1322&amp;"-"&amp;J$1,'Conclusões cursos'!$E:$H,4,0),"")</f>
        <v/>
      </c>
      <c r="L1322" t="str">
        <f>IFERROR(VLOOKUP($A1322&amp;"-"&amp;L$1,'Conclusões cursos'!$E:$H,2,0),"")</f>
        <v>2021/2022</v>
      </c>
      <c r="M1322" t="str">
        <f>IFERROR(VLOOKUP($A1322&amp;"-"&amp;L$1,'Conclusões cursos'!$E:$H,4,0),"")</f>
        <v>2022/2023</v>
      </c>
      <c r="N1322" t="str">
        <f>IFERROR(VLOOKUP($A1322&amp;"-"&amp;N$1,'Conclusões cursos'!$E:$H,2,0),"")</f>
        <v/>
      </c>
      <c r="O1322" t="str">
        <f>IFERROR(VLOOKUP($A1322&amp;"-"&amp;N$1,'Conclusões cursos'!$E:$H,4,0),"")</f>
        <v/>
      </c>
    </row>
    <row r="1323" spans="1:15" x14ac:dyDescent="0.3">
      <c r="A1323">
        <v>200703527</v>
      </c>
      <c r="B1323" t="s">
        <v>2915</v>
      </c>
      <c r="C1323" t="s">
        <v>2916</v>
      </c>
      <c r="E1323" t="str">
        <f t="shared" si="20"/>
        <v xml:space="preserve">MIEIC </v>
      </c>
      <c r="F1323" t="str">
        <f>IFERROR(VLOOKUP($A1323&amp;"-"&amp;F$1,'Conclusões cursos'!$E:$H,2,0),"")</f>
        <v/>
      </c>
      <c r="G1323" t="str">
        <f>IFERROR(VLOOKUP($A1323&amp;"-"&amp;F$1,'Conclusões cursos'!$E:$H,4,0),"")</f>
        <v/>
      </c>
      <c r="H1323" t="str">
        <f>IFERROR(VLOOKUP($A1323&amp;"-"&amp;H$1,'Conclusões cursos'!$E:$H,2,0),"")</f>
        <v/>
      </c>
      <c r="I1323" t="str">
        <f>IFERROR(VLOOKUP($A1323&amp;"-"&amp;H$1,'Conclusões cursos'!$E:$H,4,0),"")</f>
        <v/>
      </c>
      <c r="J1323" t="str">
        <f>IFERROR(VLOOKUP($A1323&amp;"-"&amp;J$1,'Conclusões cursos'!$E:$H,2,0),"")</f>
        <v>2007/2008</v>
      </c>
      <c r="K1323" t="str">
        <f>IFERROR(VLOOKUP($A1323&amp;"-"&amp;J$1,'Conclusões cursos'!$E:$H,4,0),"")</f>
        <v>2011/2012</v>
      </c>
      <c r="L1323" t="str">
        <f>IFERROR(VLOOKUP($A1323&amp;"-"&amp;L$1,'Conclusões cursos'!$E:$H,2,0),"")</f>
        <v/>
      </c>
      <c r="M1323" t="str">
        <f>IFERROR(VLOOKUP($A1323&amp;"-"&amp;L$1,'Conclusões cursos'!$E:$H,4,0),"")</f>
        <v/>
      </c>
      <c r="N1323" t="str">
        <f>IFERROR(VLOOKUP($A1323&amp;"-"&amp;N$1,'Conclusões cursos'!$E:$H,2,0),"")</f>
        <v/>
      </c>
      <c r="O1323" t="str">
        <f>IFERROR(VLOOKUP($A1323&amp;"-"&amp;N$1,'Conclusões cursos'!$E:$H,4,0),"")</f>
        <v/>
      </c>
    </row>
    <row r="1324" spans="1:15" x14ac:dyDescent="0.3">
      <c r="A1324">
        <v>202007921</v>
      </c>
      <c r="B1324" t="s">
        <v>494</v>
      </c>
      <c r="C1324" t="s">
        <v>495</v>
      </c>
      <c r="E1324" t="str">
        <f t="shared" si="20"/>
        <v xml:space="preserve">L.EIC </v>
      </c>
      <c r="F1324" t="str">
        <f>IFERROR(VLOOKUP($A1324&amp;"-"&amp;F$1,'Conclusões cursos'!$E:$H,2,0),"")</f>
        <v/>
      </c>
      <c r="G1324" t="str">
        <f>IFERROR(VLOOKUP($A1324&amp;"-"&amp;F$1,'Conclusões cursos'!$E:$H,4,0),"")</f>
        <v/>
      </c>
      <c r="H1324" t="str">
        <f>IFERROR(VLOOKUP($A1324&amp;"-"&amp;H$1,'Conclusões cursos'!$E:$H,2,0),"")</f>
        <v/>
      </c>
      <c r="I1324" t="str">
        <f>IFERROR(VLOOKUP($A1324&amp;"-"&amp;H$1,'Conclusões cursos'!$E:$H,4,0),"")</f>
        <v/>
      </c>
      <c r="J1324" t="str">
        <f>IFERROR(VLOOKUP($A1324&amp;"-"&amp;J$1,'Conclusões cursos'!$E:$H,2,0),"")</f>
        <v/>
      </c>
      <c r="K1324" t="str">
        <f>IFERROR(VLOOKUP($A1324&amp;"-"&amp;J$1,'Conclusões cursos'!$E:$H,4,0),"")</f>
        <v/>
      </c>
      <c r="L1324" t="str">
        <f>IFERROR(VLOOKUP($A1324&amp;"-"&amp;L$1,'Conclusões cursos'!$E:$H,2,0),"")</f>
        <v>2021/2022</v>
      </c>
      <c r="M1324" t="str">
        <f>IFERROR(VLOOKUP($A1324&amp;"-"&amp;L$1,'Conclusões cursos'!$E:$H,4,0),"")</f>
        <v>2022/2023</v>
      </c>
      <c r="N1324" t="str">
        <f>IFERROR(VLOOKUP($A1324&amp;"-"&amp;N$1,'Conclusões cursos'!$E:$H,2,0),"")</f>
        <v/>
      </c>
      <c r="O1324" t="str">
        <f>IFERROR(VLOOKUP($A1324&amp;"-"&amp;N$1,'Conclusões cursos'!$E:$H,4,0),"")</f>
        <v/>
      </c>
    </row>
    <row r="1325" spans="1:15" x14ac:dyDescent="0.3">
      <c r="A1325">
        <v>200707573</v>
      </c>
      <c r="B1325" t="s">
        <v>2917</v>
      </c>
      <c r="C1325" t="s">
        <v>2918</v>
      </c>
      <c r="E1325" t="str">
        <f t="shared" si="20"/>
        <v xml:space="preserve">MIEIC </v>
      </c>
      <c r="F1325" t="str">
        <f>IFERROR(VLOOKUP($A1325&amp;"-"&amp;F$1,'Conclusões cursos'!$E:$H,2,0),"")</f>
        <v/>
      </c>
      <c r="G1325" t="str">
        <f>IFERROR(VLOOKUP($A1325&amp;"-"&amp;F$1,'Conclusões cursos'!$E:$H,4,0),"")</f>
        <v/>
      </c>
      <c r="H1325" t="str">
        <f>IFERROR(VLOOKUP($A1325&amp;"-"&amp;H$1,'Conclusões cursos'!$E:$H,2,0),"")</f>
        <v/>
      </c>
      <c r="I1325" t="str">
        <f>IFERROR(VLOOKUP($A1325&amp;"-"&amp;H$1,'Conclusões cursos'!$E:$H,4,0),"")</f>
        <v/>
      </c>
      <c r="J1325" t="str">
        <f>IFERROR(VLOOKUP($A1325&amp;"-"&amp;J$1,'Conclusões cursos'!$E:$H,2,0),"")</f>
        <v>2007/2008</v>
      </c>
      <c r="K1325" t="str">
        <f>IFERROR(VLOOKUP($A1325&amp;"-"&amp;J$1,'Conclusões cursos'!$E:$H,4,0),"")</f>
        <v>2009/2010</v>
      </c>
      <c r="L1325" t="str">
        <f>IFERROR(VLOOKUP($A1325&amp;"-"&amp;L$1,'Conclusões cursos'!$E:$H,2,0),"")</f>
        <v/>
      </c>
      <c r="M1325" t="str">
        <f>IFERROR(VLOOKUP($A1325&amp;"-"&amp;L$1,'Conclusões cursos'!$E:$H,4,0),"")</f>
        <v/>
      </c>
      <c r="N1325" t="str">
        <f>IFERROR(VLOOKUP($A1325&amp;"-"&amp;N$1,'Conclusões cursos'!$E:$H,2,0),"")</f>
        <v/>
      </c>
      <c r="O1325" t="str">
        <f>IFERROR(VLOOKUP($A1325&amp;"-"&amp;N$1,'Conclusões cursos'!$E:$H,4,0),"")</f>
        <v/>
      </c>
    </row>
    <row r="1326" spans="1:15" x14ac:dyDescent="0.3">
      <c r="A1326">
        <v>202008462</v>
      </c>
      <c r="B1326" t="s">
        <v>496</v>
      </c>
      <c r="C1326" t="s">
        <v>497</v>
      </c>
      <c r="E1326" t="str">
        <f t="shared" si="20"/>
        <v xml:space="preserve">L.EIC </v>
      </c>
      <c r="F1326" t="str">
        <f>IFERROR(VLOOKUP($A1326&amp;"-"&amp;F$1,'Conclusões cursos'!$E:$H,2,0),"")</f>
        <v/>
      </c>
      <c r="G1326" t="str">
        <f>IFERROR(VLOOKUP($A1326&amp;"-"&amp;F$1,'Conclusões cursos'!$E:$H,4,0),"")</f>
        <v/>
      </c>
      <c r="H1326" t="str">
        <f>IFERROR(VLOOKUP($A1326&amp;"-"&amp;H$1,'Conclusões cursos'!$E:$H,2,0),"")</f>
        <v/>
      </c>
      <c r="I1326" t="str">
        <f>IFERROR(VLOOKUP($A1326&amp;"-"&amp;H$1,'Conclusões cursos'!$E:$H,4,0),"")</f>
        <v/>
      </c>
      <c r="J1326" t="str">
        <f>IFERROR(VLOOKUP($A1326&amp;"-"&amp;J$1,'Conclusões cursos'!$E:$H,2,0),"")</f>
        <v/>
      </c>
      <c r="K1326" t="str">
        <f>IFERROR(VLOOKUP($A1326&amp;"-"&amp;J$1,'Conclusões cursos'!$E:$H,4,0),"")</f>
        <v/>
      </c>
      <c r="L1326" t="str">
        <f>IFERROR(VLOOKUP($A1326&amp;"-"&amp;L$1,'Conclusões cursos'!$E:$H,2,0),"")</f>
        <v>2021/2022</v>
      </c>
      <c r="M1326" t="str">
        <f>IFERROR(VLOOKUP($A1326&amp;"-"&amp;L$1,'Conclusões cursos'!$E:$H,4,0),"")</f>
        <v>2022/2023</v>
      </c>
      <c r="N1326" t="str">
        <f>IFERROR(VLOOKUP($A1326&amp;"-"&amp;N$1,'Conclusões cursos'!$E:$H,2,0),"")</f>
        <v/>
      </c>
      <c r="O1326" t="str">
        <f>IFERROR(VLOOKUP($A1326&amp;"-"&amp;N$1,'Conclusões cursos'!$E:$H,4,0),"")</f>
        <v/>
      </c>
    </row>
    <row r="1327" spans="1:15" x14ac:dyDescent="0.3">
      <c r="A1327">
        <v>200303288</v>
      </c>
      <c r="B1327" t="s">
        <v>2919</v>
      </c>
      <c r="C1327" t="s">
        <v>2920</v>
      </c>
      <c r="E1327" t="str">
        <f t="shared" si="20"/>
        <v xml:space="preserve">MIEIC </v>
      </c>
      <c r="F1327" t="str">
        <f>IFERROR(VLOOKUP($A1327&amp;"-"&amp;F$1,'Conclusões cursos'!$E:$H,2,0),"")</f>
        <v/>
      </c>
      <c r="G1327" t="str">
        <f>IFERROR(VLOOKUP($A1327&amp;"-"&amp;F$1,'Conclusões cursos'!$E:$H,4,0),"")</f>
        <v/>
      </c>
      <c r="H1327" t="str">
        <f>IFERROR(VLOOKUP($A1327&amp;"-"&amp;H$1,'Conclusões cursos'!$E:$H,2,0),"")</f>
        <v/>
      </c>
      <c r="I1327" t="str">
        <f>IFERROR(VLOOKUP($A1327&amp;"-"&amp;H$1,'Conclusões cursos'!$E:$H,4,0),"")</f>
        <v/>
      </c>
      <c r="J1327" t="str">
        <f>IFERROR(VLOOKUP($A1327&amp;"-"&amp;J$1,'Conclusões cursos'!$E:$H,2,0),"")</f>
        <v>2003/2004</v>
      </c>
      <c r="K1327" t="str">
        <f>IFERROR(VLOOKUP($A1327&amp;"-"&amp;J$1,'Conclusões cursos'!$E:$H,4,0),"")</f>
        <v>2009/2010</v>
      </c>
      <c r="L1327" t="str">
        <f>IFERROR(VLOOKUP($A1327&amp;"-"&amp;L$1,'Conclusões cursos'!$E:$H,2,0),"")</f>
        <v/>
      </c>
      <c r="M1327" t="str">
        <f>IFERROR(VLOOKUP($A1327&amp;"-"&amp;L$1,'Conclusões cursos'!$E:$H,4,0),"")</f>
        <v/>
      </c>
      <c r="N1327" t="str">
        <f>IFERROR(VLOOKUP($A1327&amp;"-"&amp;N$1,'Conclusões cursos'!$E:$H,2,0),"")</f>
        <v/>
      </c>
      <c r="O1327" t="str">
        <f>IFERROR(VLOOKUP($A1327&amp;"-"&amp;N$1,'Conclusões cursos'!$E:$H,4,0),"")</f>
        <v/>
      </c>
    </row>
    <row r="1328" spans="1:15" x14ac:dyDescent="0.3">
      <c r="A1328">
        <v>199900304</v>
      </c>
      <c r="B1328" t="s">
        <v>4701</v>
      </c>
      <c r="C1328" t="s">
        <v>4702</v>
      </c>
      <c r="E1328" t="str">
        <f t="shared" si="20"/>
        <v xml:space="preserve">LEIC </v>
      </c>
      <c r="F1328" t="str">
        <f>IFERROR(VLOOKUP($A1328&amp;"-"&amp;F$1,'Conclusões cursos'!$E:$H,2,0),"")</f>
        <v>1999/2000</v>
      </c>
      <c r="G1328" t="str">
        <f>IFERROR(VLOOKUP($A1328&amp;"-"&amp;F$1,'Conclusões cursos'!$E:$H,4,0),"")</f>
        <v>2004/2005</v>
      </c>
      <c r="H1328" t="str">
        <f>IFERROR(VLOOKUP($A1328&amp;"-"&amp;H$1,'Conclusões cursos'!$E:$H,2,0),"")</f>
        <v/>
      </c>
      <c r="I1328" t="str">
        <f>IFERROR(VLOOKUP($A1328&amp;"-"&amp;H$1,'Conclusões cursos'!$E:$H,4,0),"")</f>
        <v/>
      </c>
      <c r="J1328" t="str">
        <f>IFERROR(VLOOKUP($A1328&amp;"-"&amp;J$1,'Conclusões cursos'!$E:$H,2,0),"")</f>
        <v/>
      </c>
      <c r="K1328" t="str">
        <f>IFERROR(VLOOKUP($A1328&amp;"-"&amp;J$1,'Conclusões cursos'!$E:$H,4,0),"")</f>
        <v/>
      </c>
      <c r="L1328" t="str">
        <f>IFERROR(VLOOKUP($A1328&amp;"-"&amp;L$1,'Conclusões cursos'!$E:$H,2,0),"")</f>
        <v/>
      </c>
      <c r="M1328" t="str">
        <f>IFERROR(VLOOKUP($A1328&amp;"-"&amp;L$1,'Conclusões cursos'!$E:$H,4,0),"")</f>
        <v/>
      </c>
      <c r="N1328" t="str">
        <f>IFERROR(VLOOKUP($A1328&amp;"-"&amp;N$1,'Conclusões cursos'!$E:$H,2,0),"")</f>
        <v/>
      </c>
      <c r="O1328" t="str">
        <f>IFERROR(VLOOKUP($A1328&amp;"-"&amp;N$1,'Conclusões cursos'!$E:$H,4,0),"")</f>
        <v/>
      </c>
    </row>
    <row r="1329" spans="1:15" x14ac:dyDescent="0.3">
      <c r="A1329">
        <v>200204708</v>
      </c>
      <c r="B1329" t="s">
        <v>2921</v>
      </c>
      <c r="C1329" t="s">
        <v>2922</v>
      </c>
      <c r="E1329" t="str">
        <f t="shared" si="20"/>
        <v xml:space="preserve">MIEIC </v>
      </c>
      <c r="F1329" t="str">
        <f>IFERROR(VLOOKUP($A1329&amp;"-"&amp;F$1,'Conclusões cursos'!$E:$H,2,0),"")</f>
        <v/>
      </c>
      <c r="G1329" t="str">
        <f>IFERROR(VLOOKUP($A1329&amp;"-"&amp;F$1,'Conclusões cursos'!$E:$H,4,0),"")</f>
        <v/>
      </c>
      <c r="H1329" t="str">
        <f>IFERROR(VLOOKUP($A1329&amp;"-"&amp;H$1,'Conclusões cursos'!$E:$H,2,0),"")</f>
        <v/>
      </c>
      <c r="I1329" t="str">
        <f>IFERROR(VLOOKUP($A1329&amp;"-"&amp;H$1,'Conclusões cursos'!$E:$H,4,0),"")</f>
        <v/>
      </c>
      <c r="J1329" t="str">
        <f>IFERROR(VLOOKUP($A1329&amp;"-"&amp;J$1,'Conclusões cursos'!$E:$H,2,0),"")</f>
        <v>2005/2006</v>
      </c>
      <c r="K1329" t="str">
        <f>IFERROR(VLOOKUP($A1329&amp;"-"&amp;J$1,'Conclusões cursos'!$E:$H,4,0),"")</f>
        <v>2010/2011</v>
      </c>
      <c r="L1329" t="str">
        <f>IFERROR(VLOOKUP($A1329&amp;"-"&amp;L$1,'Conclusões cursos'!$E:$H,2,0),"")</f>
        <v/>
      </c>
      <c r="M1329" t="str">
        <f>IFERROR(VLOOKUP($A1329&amp;"-"&amp;L$1,'Conclusões cursos'!$E:$H,4,0),"")</f>
        <v/>
      </c>
      <c r="N1329" t="str">
        <f>IFERROR(VLOOKUP($A1329&amp;"-"&amp;N$1,'Conclusões cursos'!$E:$H,2,0),"")</f>
        <v/>
      </c>
      <c r="O1329" t="str">
        <f>IFERROR(VLOOKUP($A1329&amp;"-"&amp;N$1,'Conclusões cursos'!$E:$H,4,0),"")</f>
        <v/>
      </c>
    </row>
    <row r="1330" spans="1:15" x14ac:dyDescent="0.3">
      <c r="A1330">
        <v>202004653</v>
      </c>
      <c r="B1330" t="s">
        <v>498</v>
      </c>
      <c r="C1330" t="s">
        <v>499</v>
      </c>
      <c r="E1330" t="str">
        <f t="shared" si="20"/>
        <v xml:space="preserve">L.EIC </v>
      </c>
      <c r="F1330" t="str">
        <f>IFERROR(VLOOKUP($A1330&amp;"-"&amp;F$1,'Conclusões cursos'!$E:$H,2,0),"")</f>
        <v/>
      </c>
      <c r="G1330" t="str">
        <f>IFERROR(VLOOKUP($A1330&amp;"-"&amp;F$1,'Conclusões cursos'!$E:$H,4,0),"")</f>
        <v/>
      </c>
      <c r="H1330" t="str">
        <f>IFERROR(VLOOKUP($A1330&amp;"-"&amp;H$1,'Conclusões cursos'!$E:$H,2,0),"")</f>
        <v/>
      </c>
      <c r="I1330" t="str">
        <f>IFERROR(VLOOKUP($A1330&amp;"-"&amp;H$1,'Conclusões cursos'!$E:$H,4,0),"")</f>
        <v/>
      </c>
      <c r="J1330" t="str">
        <f>IFERROR(VLOOKUP($A1330&amp;"-"&amp;J$1,'Conclusões cursos'!$E:$H,2,0),"")</f>
        <v/>
      </c>
      <c r="K1330" t="str">
        <f>IFERROR(VLOOKUP($A1330&amp;"-"&amp;J$1,'Conclusões cursos'!$E:$H,4,0),"")</f>
        <v/>
      </c>
      <c r="L1330" t="str">
        <f>IFERROR(VLOOKUP($A1330&amp;"-"&amp;L$1,'Conclusões cursos'!$E:$H,2,0),"")</f>
        <v>2021/2022</v>
      </c>
      <c r="M1330" t="str">
        <f>IFERROR(VLOOKUP($A1330&amp;"-"&amp;L$1,'Conclusões cursos'!$E:$H,4,0),"")</f>
        <v>2022/2023</v>
      </c>
      <c r="N1330" t="str">
        <f>IFERROR(VLOOKUP($A1330&amp;"-"&amp;N$1,'Conclusões cursos'!$E:$H,2,0),"")</f>
        <v/>
      </c>
      <c r="O1330" t="str">
        <f>IFERROR(VLOOKUP($A1330&amp;"-"&amp;N$1,'Conclusões cursos'!$E:$H,4,0),"")</f>
        <v/>
      </c>
    </row>
    <row r="1331" spans="1:15" x14ac:dyDescent="0.3">
      <c r="A1331">
        <v>201504880</v>
      </c>
      <c r="B1331" t="s">
        <v>2923</v>
      </c>
      <c r="C1331" t="s">
        <v>2924</v>
      </c>
      <c r="E1331" t="str">
        <f t="shared" si="20"/>
        <v xml:space="preserve">MIEIC </v>
      </c>
      <c r="F1331" t="str">
        <f>IFERROR(VLOOKUP($A1331&amp;"-"&amp;F$1,'Conclusões cursos'!$E:$H,2,0),"")</f>
        <v/>
      </c>
      <c r="G1331" t="str">
        <f>IFERROR(VLOOKUP($A1331&amp;"-"&amp;F$1,'Conclusões cursos'!$E:$H,4,0),"")</f>
        <v/>
      </c>
      <c r="H1331" t="str">
        <f>IFERROR(VLOOKUP($A1331&amp;"-"&amp;H$1,'Conclusões cursos'!$E:$H,2,0),"")</f>
        <v/>
      </c>
      <c r="I1331" t="str">
        <f>IFERROR(VLOOKUP($A1331&amp;"-"&amp;H$1,'Conclusões cursos'!$E:$H,4,0),"")</f>
        <v/>
      </c>
      <c r="J1331" t="str">
        <f>IFERROR(VLOOKUP($A1331&amp;"-"&amp;J$1,'Conclusões cursos'!$E:$H,2,0),"")</f>
        <v>2015/2016</v>
      </c>
      <c r="K1331" t="str">
        <f>IFERROR(VLOOKUP($A1331&amp;"-"&amp;J$1,'Conclusões cursos'!$E:$H,4,0),"")</f>
        <v>2019/2020</v>
      </c>
      <c r="L1331" t="str">
        <f>IFERROR(VLOOKUP($A1331&amp;"-"&amp;L$1,'Conclusões cursos'!$E:$H,2,0),"")</f>
        <v/>
      </c>
      <c r="M1331" t="str">
        <f>IFERROR(VLOOKUP($A1331&amp;"-"&amp;L$1,'Conclusões cursos'!$E:$H,4,0),"")</f>
        <v/>
      </c>
      <c r="N1331" t="str">
        <f>IFERROR(VLOOKUP($A1331&amp;"-"&amp;N$1,'Conclusões cursos'!$E:$H,2,0),"")</f>
        <v/>
      </c>
      <c r="O1331" t="str">
        <f>IFERROR(VLOOKUP($A1331&amp;"-"&amp;N$1,'Conclusões cursos'!$E:$H,4,0),"")</f>
        <v/>
      </c>
    </row>
    <row r="1332" spans="1:15" x14ac:dyDescent="0.3">
      <c r="A1332">
        <v>201404189</v>
      </c>
      <c r="B1332" t="s">
        <v>2925</v>
      </c>
      <c r="C1332" t="s">
        <v>2926</v>
      </c>
      <c r="E1332" t="str">
        <f t="shared" si="20"/>
        <v xml:space="preserve">MIEIC </v>
      </c>
      <c r="F1332" t="str">
        <f>IFERROR(VLOOKUP($A1332&amp;"-"&amp;F$1,'Conclusões cursos'!$E:$H,2,0),"")</f>
        <v/>
      </c>
      <c r="G1332" t="str">
        <f>IFERROR(VLOOKUP($A1332&amp;"-"&amp;F$1,'Conclusões cursos'!$E:$H,4,0),"")</f>
        <v/>
      </c>
      <c r="H1332" t="str">
        <f>IFERROR(VLOOKUP($A1332&amp;"-"&amp;H$1,'Conclusões cursos'!$E:$H,2,0),"")</f>
        <v/>
      </c>
      <c r="I1332" t="str">
        <f>IFERROR(VLOOKUP($A1332&amp;"-"&amp;H$1,'Conclusões cursos'!$E:$H,4,0),"")</f>
        <v/>
      </c>
      <c r="J1332" t="str">
        <f>IFERROR(VLOOKUP($A1332&amp;"-"&amp;J$1,'Conclusões cursos'!$E:$H,2,0),"")</f>
        <v>2014/2015</v>
      </c>
      <c r="K1332" t="str">
        <f>IFERROR(VLOOKUP($A1332&amp;"-"&amp;J$1,'Conclusões cursos'!$E:$H,4,0),"")</f>
        <v>2018/2019</v>
      </c>
      <c r="L1332" t="str">
        <f>IFERROR(VLOOKUP($A1332&amp;"-"&amp;L$1,'Conclusões cursos'!$E:$H,2,0),"")</f>
        <v/>
      </c>
      <c r="M1332" t="str">
        <f>IFERROR(VLOOKUP($A1332&amp;"-"&amp;L$1,'Conclusões cursos'!$E:$H,4,0),"")</f>
        <v/>
      </c>
      <c r="N1332" t="str">
        <f>IFERROR(VLOOKUP($A1332&amp;"-"&amp;N$1,'Conclusões cursos'!$E:$H,2,0),"")</f>
        <v/>
      </c>
      <c r="O1332" t="str">
        <f>IFERROR(VLOOKUP($A1332&amp;"-"&amp;N$1,'Conclusões cursos'!$E:$H,4,0),"")</f>
        <v/>
      </c>
    </row>
    <row r="1333" spans="1:15" x14ac:dyDescent="0.3">
      <c r="A1333">
        <v>200704593</v>
      </c>
      <c r="B1333" t="s">
        <v>2927</v>
      </c>
      <c r="C1333" t="s">
        <v>2928</v>
      </c>
      <c r="E1333" t="str">
        <f t="shared" si="20"/>
        <v xml:space="preserve">MIEIC </v>
      </c>
      <c r="F1333" t="str">
        <f>IFERROR(VLOOKUP($A1333&amp;"-"&amp;F$1,'Conclusões cursos'!$E:$H,2,0),"")</f>
        <v/>
      </c>
      <c r="G1333" t="str">
        <f>IFERROR(VLOOKUP($A1333&amp;"-"&amp;F$1,'Conclusões cursos'!$E:$H,4,0),"")</f>
        <v/>
      </c>
      <c r="H1333" t="str">
        <f>IFERROR(VLOOKUP($A1333&amp;"-"&amp;H$1,'Conclusões cursos'!$E:$H,2,0),"")</f>
        <v/>
      </c>
      <c r="I1333" t="str">
        <f>IFERROR(VLOOKUP($A1333&amp;"-"&amp;H$1,'Conclusões cursos'!$E:$H,4,0),"")</f>
        <v/>
      </c>
      <c r="J1333" t="str">
        <f>IFERROR(VLOOKUP($A1333&amp;"-"&amp;J$1,'Conclusões cursos'!$E:$H,2,0),"")</f>
        <v>2007/2008</v>
      </c>
      <c r="K1333" t="str">
        <f>IFERROR(VLOOKUP($A1333&amp;"-"&amp;J$1,'Conclusões cursos'!$E:$H,4,0),"")</f>
        <v>2012/2013</v>
      </c>
      <c r="L1333" t="str">
        <f>IFERROR(VLOOKUP($A1333&amp;"-"&amp;L$1,'Conclusões cursos'!$E:$H,2,0),"")</f>
        <v/>
      </c>
      <c r="M1333" t="str">
        <f>IFERROR(VLOOKUP($A1333&amp;"-"&amp;L$1,'Conclusões cursos'!$E:$H,4,0),"")</f>
        <v/>
      </c>
      <c r="N1333" t="str">
        <f>IFERROR(VLOOKUP($A1333&amp;"-"&amp;N$1,'Conclusões cursos'!$E:$H,2,0),"")</f>
        <v/>
      </c>
      <c r="O1333" t="str">
        <f>IFERROR(VLOOKUP($A1333&amp;"-"&amp;N$1,'Conclusões cursos'!$E:$H,4,0),"")</f>
        <v/>
      </c>
    </row>
    <row r="1334" spans="1:15" x14ac:dyDescent="0.3">
      <c r="A1334">
        <v>201809679</v>
      </c>
      <c r="B1334" t="s">
        <v>1126</v>
      </c>
      <c r="C1334" t="s">
        <v>1127</v>
      </c>
      <c r="E1334" t="str">
        <f t="shared" si="20"/>
        <v>M.EIC</v>
      </c>
      <c r="F1334" t="str">
        <f>IFERROR(VLOOKUP($A1334&amp;"-"&amp;F$1,'Conclusões cursos'!$E:$H,2,0),"")</f>
        <v/>
      </c>
      <c r="G1334" t="str">
        <f>IFERROR(VLOOKUP($A1334&amp;"-"&amp;F$1,'Conclusões cursos'!$E:$H,4,0),"")</f>
        <v/>
      </c>
      <c r="H1334" t="str">
        <f>IFERROR(VLOOKUP($A1334&amp;"-"&amp;H$1,'Conclusões cursos'!$E:$H,2,0),"")</f>
        <v/>
      </c>
      <c r="I1334" t="str">
        <f>IFERROR(VLOOKUP($A1334&amp;"-"&amp;H$1,'Conclusões cursos'!$E:$H,4,0),"")</f>
        <v/>
      </c>
      <c r="J1334" t="str">
        <f>IFERROR(VLOOKUP($A1334&amp;"-"&amp;J$1,'Conclusões cursos'!$E:$H,2,0),"")</f>
        <v/>
      </c>
      <c r="K1334" t="str">
        <f>IFERROR(VLOOKUP($A1334&amp;"-"&amp;J$1,'Conclusões cursos'!$E:$H,4,0),"")</f>
        <v/>
      </c>
      <c r="L1334" t="str">
        <f>IFERROR(VLOOKUP($A1334&amp;"-"&amp;L$1,'Conclusões cursos'!$E:$H,2,0),"")</f>
        <v/>
      </c>
      <c r="M1334" t="str">
        <f>IFERROR(VLOOKUP($A1334&amp;"-"&amp;L$1,'Conclusões cursos'!$E:$H,4,0),"")</f>
        <v/>
      </c>
      <c r="N1334" t="str">
        <f>IFERROR(VLOOKUP($A1334&amp;"-"&amp;N$1,'Conclusões cursos'!$E:$H,2,0),"")</f>
        <v>2021/2022</v>
      </c>
      <c r="O1334" t="str">
        <f>IFERROR(VLOOKUP($A1334&amp;"-"&amp;N$1,'Conclusões cursos'!$E:$H,4,0),"")</f>
        <v>2022/2023</v>
      </c>
    </row>
    <row r="1335" spans="1:15" x14ac:dyDescent="0.3">
      <c r="A1335">
        <v>201506448</v>
      </c>
      <c r="B1335" t="s">
        <v>1128</v>
      </c>
      <c r="C1335" t="s">
        <v>1129</v>
      </c>
      <c r="E1335" t="str">
        <f t="shared" si="20"/>
        <v>M.EIC</v>
      </c>
      <c r="F1335" t="str">
        <f>IFERROR(VLOOKUP($A1335&amp;"-"&amp;F$1,'Conclusões cursos'!$E:$H,2,0),"")</f>
        <v/>
      </c>
      <c r="G1335" t="str">
        <f>IFERROR(VLOOKUP($A1335&amp;"-"&amp;F$1,'Conclusões cursos'!$E:$H,4,0),"")</f>
        <v/>
      </c>
      <c r="H1335" t="str">
        <f>IFERROR(VLOOKUP($A1335&amp;"-"&amp;H$1,'Conclusões cursos'!$E:$H,2,0),"")</f>
        <v/>
      </c>
      <c r="I1335" t="str">
        <f>IFERROR(VLOOKUP($A1335&amp;"-"&amp;H$1,'Conclusões cursos'!$E:$H,4,0),"")</f>
        <v/>
      </c>
      <c r="J1335" t="str">
        <f>IFERROR(VLOOKUP($A1335&amp;"-"&amp;J$1,'Conclusões cursos'!$E:$H,2,0),"")</f>
        <v/>
      </c>
      <c r="K1335" t="str">
        <f>IFERROR(VLOOKUP($A1335&amp;"-"&amp;J$1,'Conclusões cursos'!$E:$H,4,0),"")</f>
        <v/>
      </c>
      <c r="L1335" t="str">
        <f>IFERROR(VLOOKUP($A1335&amp;"-"&amp;L$1,'Conclusões cursos'!$E:$H,2,0),"")</f>
        <v/>
      </c>
      <c r="M1335" t="str">
        <f>IFERROR(VLOOKUP($A1335&amp;"-"&amp;L$1,'Conclusões cursos'!$E:$H,4,0),"")</f>
        <v/>
      </c>
      <c r="N1335" t="str">
        <f>IFERROR(VLOOKUP($A1335&amp;"-"&amp;N$1,'Conclusões cursos'!$E:$H,2,0),"")</f>
        <v>2021/2022</v>
      </c>
      <c r="O1335" t="str">
        <f>IFERROR(VLOOKUP($A1335&amp;"-"&amp;N$1,'Conclusões cursos'!$E:$H,4,0),"")</f>
        <v>2021/2022</v>
      </c>
    </row>
    <row r="1336" spans="1:15" x14ac:dyDescent="0.3">
      <c r="A1336">
        <v>200807031</v>
      </c>
      <c r="B1336" t="s">
        <v>2929</v>
      </c>
      <c r="C1336" t="s">
        <v>2930</v>
      </c>
      <c r="E1336" t="str">
        <f t="shared" si="20"/>
        <v xml:space="preserve">MIEIC </v>
      </c>
      <c r="F1336" t="str">
        <f>IFERROR(VLOOKUP($A1336&amp;"-"&amp;F$1,'Conclusões cursos'!$E:$H,2,0),"")</f>
        <v/>
      </c>
      <c r="G1336" t="str">
        <f>IFERROR(VLOOKUP($A1336&amp;"-"&amp;F$1,'Conclusões cursos'!$E:$H,4,0),"")</f>
        <v/>
      </c>
      <c r="H1336" t="str">
        <f>IFERROR(VLOOKUP($A1336&amp;"-"&amp;H$1,'Conclusões cursos'!$E:$H,2,0),"")</f>
        <v/>
      </c>
      <c r="I1336" t="str">
        <f>IFERROR(VLOOKUP($A1336&amp;"-"&amp;H$1,'Conclusões cursos'!$E:$H,4,0),"")</f>
        <v/>
      </c>
      <c r="J1336" t="str">
        <f>IFERROR(VLOOKUP($A1336&amp;"-"&amp;J$1,'Conclusões cursos'!$E:$H,2,0),"")</f>
        <v>2008/2009</v>
      </c>
      <c r="K1336" t="str">
        <f>IFERROR(VLOOKUP($A1336&amp;"-"&amp;J$1,'Conclusões cursos'!$E:$H,4,0),"")</f>
        <v>2012/2013</v>
      </c>
      <c r="L1336" t="str">
        <f>IFERROR(VLOOKUP($A1336&amp;"-"&amp;L$1,'Conclusões cursos'!$E:$H,2,0),"")</f>
        <v/>
      </c>
      <c r="M1336" t="str">
        <f>IFERROR(VLOOKUP($A1336&amp;"-"&amp;L$1,'Conclusões cursos'!$E:$H,4,0),"")</f>
        <v/>
      </c>
      <c r="N1336" t="str">
        <f>IFERROR(VLOOKUP($A1336&amp;"-"&amp;N$1,'Conclusões cursos'!$E:$H,2,0),"")</f>
        <v/>
      </c>
      <c r="O1336" t="str">
        <f>IFERROR(VLOOKUP($A1336&amp;"-"&amp;N$1,'Conclusões cursos'!$E:$H,4,0),"")</f>
        <v/>
      </c>
    </row>
    <row r="1337" spans="1:15" x14ac:dyDescent="0.3">
      <c r="A1337">
        <v>200606081</v>
      </c>
      <c r="B1337" t="s">
        <v>2931</v>
      </c>
      <c r="C1337" t="s">
        <v>2932</v>
      </c>
      <c r="E1337" t="str">
        <f t="shared" si="20"/>
        <v xml:space="preserve">MIEIC </v>
      </c>
      <c r="F1337" t="str">
        <f>IFERROR(VLOOKUP($A1337&amp;"-"&amp;F$1,'Conclusões cursos'!$E:$H,2,0),"")</f>
        <v/>
      </c>
      <c r="G1337" t="str">
        <f>IFERROR(VLOOKUP($A1337&amp;"-"&amp;F$1,'Conclusões cursos'!$E:$H,4,0),"")</f>
        <v/>
      </c>
      <c r="H1337" t="str">
        <f>IFERROR(VLOOKUP($A1337&amp;"-"&amp;H$1,'Conclusões cursos'!$E:$H,2,0),"")</f>
        <v/>
      </c>
      <c r="I1337" t="str">
        <f>IFERROR(VLOOKUP($A1337&amp;"-"&amp;H$1,'Conclusões cursos'!$E:$H,4,0),"")</f>
        <v/>
      </c>
      <c r="J1337" t="str">
        <f>IFERROR(VLOOKUP($A1337&amp;"-"&amp;J$1,'Conclusões cursos'!$E:$H,2,0),"")</f>
        <v>2006/2007</v>
      </c>
      <c r="K1337" t="str">
        <f>IFERROR(VLOOKUP($A1337&amp;"-"&amp;J$1,'Conclusões cursos'!$E:$H,4,0),"")</f>
        <v>2010/2011</v>
      </c>
      <c r="L1337" t="str">
        <f>IFERROR(VLOOKUP($A1337&amp;"-"&amp;L$1,'Conclusões cursos'!$E:$H,2,0),"")</f>
        <v/>
      </c>
      <c r="M1337" t="str">
        <f>IFERROR(VLOOKUP($A1337&amp;"-"&amp;L$1,'Conclusões cursos'!$E:$H,4,0),"")</f>
        <v/>
      </c>
      <c r="N1337" t="str">
        <f>IFERROR(VLOOKUP($A1337&amp;"-"&amp;N$1,'Conclusões cursos'!$E:$H,2,0),"")</f>
        <v/>
      </c>
      <c r="O1337" t="str">
        <f>IFERROR(VLOOKUP($A1337&amp;"-"&amp;N$1,'Conclusões cursos'!$E:$H,4,0),"")</f>
        <v/>
      </c>
    </row>
    <row r="1338" spans="1:15" x14ac:dyDescent="0.3">
      <c r="A1338">
        <v>199600854</v>
      </c>
      <c r="B1338" t="s">
        <v>32</v>
      </c>
      <c r="C1338" t="s">
        <v>33</v>
      </c>
      <c r="E1338" t="str">
        <f t="shared" si="20"/>
        <v xml:space="preserve">MEI </v>
      </c>
      <c r="F1338" t="str">
        <f>IFERROR(VLOOKUP($A1338&amp;"-"&amp;F$1,'Conclusões cursos'!$E:$H,2,0),"")</f>
        <v/>
      </c>
      <c r="G1338" t="str">
        <f>IFERROR(VLOOKUP($A1338&amp;"-"&amp;F$1,'Conclusões cursos'!$E:$H,4,0),"")</f>
        <v/>
      </c>
      <c r="H1338" t="str">
        <f>IFERROR(VLOOKUP($A1338&amp;"-"&amp;H$1,'Conclusões cursos'!$E:$H,2,0),"")</f>
        <v>2004/2005</v>
      </c>
      <c r="I1338" t="str">
        <f>IFERROR(VLOOKUP($A1338&amp;"-"&amp;H$1,'Conclusões cursos'!$E:$H,4,0),"")</f>
        <v>2005/2006</v>
      </c>
      <c r="J1338" t="str">
        <f>IFERROR(VLOOKUP($A1338&amp;"-"&amp;J$1,'Conclusões cursos'!$E:$H,2,0),"")</f>
        <v/>
      </c>
      <c r="K1338" t="str">
        <f>IFERROR(VLOOKUP($A1338&amp;"-"&amp;J$1,'Conclusões cursos'!$E:$H,4,0),"")</f>
        <v/>
      </c>
      <c r="L1338" t="str">
        <f>IFERROR(VLOOKUP($A1338&amp;"-"&amp;L$1,'Conclusões cursos'!$E:$H,2,0),"")</f>
        <v/>
      </c>
      <c r="M1338" t="str">
        <f>IFERROR(VLOOKUP($A1338&amp;"-"&amp;L$1,'Conclusões cursos'!$E:$H,4,0),"")</f>
        <v/>
      </c>
      <c r="N1338" t="str">
        <f>IFERROR(VLOOKUP($A1338&amp;"-"&amp;N$1,'Conclusões cursos'!$E:$H,2,0),"")</f>
        <v/>
      </c>
      <c r="O1338" t="str">
        <f>IFERROR(VLOOKUP($A1338&amp;"-"&amp;N$1,'Conclusões cursos'!$E:$H,4,0),"")</f>
        <v/>
      </c>
    </row>
    <row r="1339" spans="1:15" x14ac:dyDescent="0.3">
      <c r="A1339">
        <v>200001801</v>
      </c>
      <c r="B1339" t="s">
        <v>4703</v>
      </c>
      <c r="C1339" t="s">
        <v>4704</v>
      </c>
      <c r="E1339" t="str">
        <f t="shared" si="20"/>
        <v xml:space="preserve">LEIC </v>
      </c>
      <c r="F1339" t="str">
        <f>IFERROR(VLOOKUP($A1339&amp;"-"&amp;F$1,'Conclusões cursos'!$E:$H,2,0),"")</f>
        <v>2000/2001</v>
      </c>
      <c r="G1339" t="str">
        <f>IFERROR(VLOOKUP($A1339&amp;"-"&amp;F$1,'Conclusões cursos'!$E:$H,4,0),"")</f>
        <v>2004/2005</v>
      </c>
      <c r="H1339" t="str">
        <f>IFERROR(VLOOKUP($A1339&amp;"-"&amp;H$1,'Conclusões cursos'!$E:$H,2,0),"")</f>
        <v/>
      </c>
      <c r="I1339" t="str">
        <f>IFERROR(VLOOKUP($A1339&amp;"-"&amp;H$1,'Conclusões cursos'!$E:$H,4,0),"")</f>
        <v/>
      </c>
      <c r="J1339" t="str">
        <f>IFERROR(VLOOKUP($A1339&amp;"-"&amp;J$1,'Conclusões cursos'!$E:$H,2,0),"")</f>
        <v/>
      </c>
      <c r="K1339" t="str">
        <f>IFERROR(VLOOKUP($A1339&amp;"-"&amp;J$1,'Conclusões cursos'!$E:$H,4,0),"")</f>
        <v/>
      </c>
      <c r="L1339" t="str">
        <f>IFERROR(VLOOKUP($A1339&amp;"-"&amp;L$1,'Conclusões cursos'!$E:$H,2,0),"")</f>
        <v/>
      </c>
      <c r="M1339" t="str">
        <f>IFERROR(VLOOKUP($A1339&amp;"-"&amp;L$1,'Conclusões cursos'!$E:$H,4,0),"")</f>
        <v/>
      </c>
      <c r="N1339" t="str">
        <f>IFERROR(VLOOKUP($A1339&amp;"-"&amp;N$1,'Conclusões cursos'!$E:$H,2,0),"")</f>
        <v/>
      </c>
      <c r="O1339" t="str">
        <f>IFERROR(VLOOKUP($A1339&amp;"-"&amp;N$1,'Conclusões cursos'!$E:$H,4,0),"")</f>
        <v/>
      </c>
    </row>
    <row r="1340" spans="1:15" x14ac:dyDescent="0.3">
      <c r="A1340">
        <v>202006963</v>
      </c>
      <c r="B1340" t="s">
        <v>500</v>
      </c>
      <c r="C1340" t="s">
        <v>501</v>
      </c>
      <c r="E1340" t="str">
        <f t="shared" si="20"/>
        <v xml:space="preserve">L.EIC </v>
      </c>
      <c r="F1340" t="str">
        <f>IFERROR(VLOOKUP($A1340&amp;"-"&amp;F$1,'Conclusões cursos'!$E:$H,2,0),"")</f>
        <v/>
      </c>
      <c r="G1340" t="str">
        <f>IFERROR(VLOOKUP($A1340&amp;"-"&amp;F$1,'Conclusões cursos'!$E:$H,4,0),"")</f>
        <v/>
      </c>
      <c r="H1340" t="str">
        <f>IFERROR(VLOOKUP($A1340&amp;"-"&amp;H$1,'Conclusões cursos'!$E:$H,2,0),"")</f>
        <v/>
      </c>
      <c r="I1340" t="str">
        <f>IFERROR(VLOOKUP($A1340&amp;"-"&amp;H$1,'Conclusões cursos'!$E:$H,4,0),"")</f>
        <v/>
      </c>
      <c r="J1340" t="str">
        <f>IFERROR(VLOOKUP($A1340&amp;"-"&amp;J$1,'Conclusões cursos'!$E:$H,2,0),"")</f>
        <v/>
      </c>
      <c r="K1340" t="str">
        <f>IFERROR(VLOOKUP($A1340&amp;"-"&amp;J$1,'Conclusões cursos'!$E:$H,4,0),"")</f>
        <v/>
      </c>
      <c r="L1340" t="str">
        <f>IFERROR(VLOOKUP($A1340&amp;"-"&amp;L$1,'Conclusões cursos'!$E:$H,2,0),"")</f>
        <v>2021/2022</v>
      </c>
      <c r="M1340" t="str">
        <f>IFERROR(VLOOKUP($A1340&amp;"-"&amp;L$1,'Conclusões cursos'!$E:$H,4,0),"")</f>
        <v>2022/2023</v>
      </c>
      <c r="N1340" t="str">
        <f>IFERROR(VLOOKUP($A1340&amp;"-"&amp;N$1,'Conclusões cursos'!$E:$H,2,0),"")</f>
        <v/>
      </c>
      <c r="O1340" t="str">
        <f>IFERROR(VLOOKUP($A1340&amp;"-"&amp;N$1,'Conclusões cursos'!$E:$H,4,0),"")</f>
        <v/>
      </c>
    </row>
    <row r="1341" spans="1:15" x14ac:dyDescent="0.3">
      <c r="A1341">
        <v>199501211</v>
      </c>
      <c r="B1341" t="s">
        <v>4705</v>
      </c>
      <c r="C1341" t="s">
        <v>4706</v>
      </c>
      <c r="E1341" t="str">
        <f t="shared" si="20"/>
        <v xml:space="preserve">LEIC </v>
      </c>
      <c r="F1341" t="str">
        <f>IFERROR(VLOOKUP($A1341&amp;"-"&amp;F$1,'Conclusões cursos'!$E:$H,2,0),"")</f>
        <v>1995/1996</v>
      </c>
      <c r="G1341" t="str">
        <f>IFERROR(VLOOKUP($A1341&amp;"-"&amp;F$1,'Conclusões cursos'!$E:$H,4,0),"")</f>
        <v>1999/2000</v>
      </c>
      <c r="H1341" t="str">
        <f>IFERROR(VLOOKUP($A1341&amp;"-"&amp;H$1,'Conclusões cursos'!$E:$H,2,0),"")</f>
        <v/>
      </c>
      <c r="I1341" t="str">
        <f>IFERROR(VLOOKUP($A1341&amp;"-"&amp;H$1,'Conclusões cursos'!$E:$H,4,0),"")</f>
        <v/>
      </c>
      <c r="J1341" t="str">
        <f>IFERROR(VLOOKUP($A1341&amp;"-"&amp;J$1,'Conclusões cursos'!$E:$H,2,0),"")</f>
        <v/>
      </c>
      <c r="K1341" t="str">
        <f>IFERROR(VLOOKUP($A1341&amp;"-"&amp;J$1,'Conclusões cursos'!$E:$H,4,0),"")</f>
        <v/>
      </c>
      <c r="L1341" t="str">
        <f>IFERROR(VLOOKUP($A1341&amp;"-"&amp;L$1,'Conclusões cursos'!$E:$H,2,0),"")</f>
        <v/>
      </c>
      <c r="M1341" t="str">
        <f>IFERROR(VLOOKUP($A1341&amp;"-"&amp;L$1,'Conclusões cursos'!$E:$H,4,0),"")</f>
        <v/>
      </c>
      <c r="N1341" t="str">
        <f>IFERROR(VLOOKUP($A1341&amp;"-"&amp;N$1,'Conclusões cursos'!$E:$H,2,0),"")</f>
        <v/>
      </c>
      <c r="O1341" t="str">
        <f>IFERROR(VLOOKUP($A1341&amp;"-"&amp;N$1,'Conclusões cursos'!$E:$H,4,0),"")</f>
        <v/>
      </c>
    </row>
    <row r="1342" spans="1:15" x14ac:dyDescent="0.3">
      <c r="A1342">
        <v>200103602</v>
      </c>
      <c r="B1342" t="s">
        <v>2933</v>
      </c>
      <c r="C1342" t="s">
        <v>2934</v>
      </c>
      <c r="E1342" t="str">
        <f t="shared" si="20"/>
        <v xml:space="preserve">LEIC MIEIC </v>
      </c>
      <c r="F1342" t="str">
        <f>IFERROR(VLOOKUP($A1342&amp;"-"&amp;F$1,'Conclusões cursos'!$E:$H,2,0),"")</f>
        <v>2001/2002</v>
      </c>
      <c r="G1342" t="str">
        <f>IFERROR(VLOOKUP($A1342&amp;"-"&amp;F$1,'Conclusões cursos'!$E:$H,4,0),"")</f>
        <v>2005/2006</v>
      </c>
      <c r="H1342" t="str">
        <f>IFERROR(VLOOKUP($A1342&amp;"-"&amp;H$1,'Conclusões cursos'!$E:$H,2,0),"")</f>
        <v/>
      </c>
      <c r="I1342" t="str">
        <f>IFERROR(VLOOKUP($A1342&amp;"-"&amp;H$1,'Conclusões cursos'!$E:$H,4,0),"")</f>
        <v/>
      </c>
      <c r="J1342" t="str">
        <f>IFERROR(VLOOKUP($A1342&amp;"-"&amp;J$1,'Conclusões cursos'!$E:$H,2,0),"")</f>
        <v>2008/2009</v>
      </c>
      <c r="K1342" t="str">
        <f>IFERROR(VLOOKUP($A1342&amp;"-"&amp;J$1,'Conclusões cursos'!$E:$H,4,0),"")</f>
        <v>2008/2009</v>
      </c>
      <c r="L1342" t="str">
        <f>IFERROR(VLOOKUP($A1342&amp;"-"&amp;L$1,'Conclusões cursos'!$E:$H,2,0),"")</f>
        <v/>
      </c>
      <c r="M1342" t="str">
        <f>IFERROR(VLOOKUP($A1342&amp;"-"&amp;L$1,'Conclusões cursos'!$E:$H,4,0),"")</f>
        <v/>
      </c>
      <c r="N1342" t="str">
        <f>IFERROR(VLOOKUP($A1342&amp;"-"&amp;N$1,'Conclusões cursos'!$E:$H,2,0),"")</f>
        <v/>
      </c>
      <c r="O1342" t="str">
        <f>IFERROR(VLOOKUP($A1342&amp;"-"&amp;N$1,'Conclusões cursos'!$E:$H,4,0),"")</f>
        <v/>
      </c>
    </row>
    <row r="1343" spans="1:15" x14ac:dyDescent="0.3">
      <c r="A1343">
        <v>199404057</v>
      </c>
      <c r="B1343" t="s">
        <v>4707</v>
      </c>
      <c r="C1343" t="s">
        <v>4708</v>
      </c>
      <c r="E1343" t="str">
        <f t="shared" si="20"/>
        <v xml:space="preserve">LEIC </v>
      </c>
      <c r="F1343" t="str">
        <f>IFERROR(VLOOKUP($A1343&amp;"-"&amp;F$1,'Conclusões cursos'!$E:$H,2,0),"")</f>
        <v>1994/1995</v>
      </c>
      <c r="G1343" t="str">
        <f>IFERROR(VLOOKUP($A1343&amp;"-"&amp;F$1,'Conclusões cursos'!$E:$H,4,0),"")</f>
        <v>1999/2000</v>
      </c>
      <c r="H1343" t="str">
        <f>IFERROR(VLOOKUP($A1343&amp;"-"&amp;H$1,'Conclusões cursos'!$E:$H,2,0),"")</f>
        <v/>
      </c>
      <c r="I1343" t="str">
        <f>IFERROR(VLOOKUP($A1343&amp;"-"&amp;H$1,'Conclusões cursos'!$E:$H,4,0),"")</f>
        <v/>
      </c>
      <c r="J1343" t="str">
        <f>IFERROR(VLOOKUP($A1343&amp;"-"&amp;J$1,'Conclusões cursos'!$E:$H,2,0),"")</f>
        <v/>
      </c>
      <c r="K1343" t="str">
        <f>IFERROR(VLOOKUP($A1343&amp;"-"&amp;J$1,'Conclusões cursos'!$E:$H,4,0),"")</f>
        <v/>
      </c>
      <c r="L1343" t="str">
        <f>IFERROR(VLOOKUP($A1343&amp;"-"&amp;L$1,'Conclusões cursos'!$E:$H,2,0),"")</f>
        <v/>
      </c>
      <c r="M1343" t="str">
        <f>IFERROR(VLOOKUP($A1343&amp;"-"&amp;L$1,'Conclusões cursos'!$E:$H,4,0),"")</f>
        <v/>
      </c>
      <c r="N1343" t="str">
        <f>IFERROR(VLOOKUP($A1343&amp;"-"&amp;N$1,'Conclusões cursos'!$E:$H,2,0),"")</f>
        <v/>
      </c>
      <c r="O1343" t="str">
        <f>IFERROR(VLOOKUP($A1343&amp;"-"&amp;N$1,'Conclusões cursos'!$E:$H,4,0),"")</f>
        <v/>
      </c>
    </row>
    <row r="1344" spans="1:15" x14ac:dyDescent="0.3">
      <c r="A1344">
        <v>200203864</v>
      </c>
      <c r="B1344" t="s">
        <v>2935</v>
      </c>
      <c r="C1344" t="s">
        <v>2936</v>
      </c>
      <c r="E1344" t="str">
        <f t="shared" si="20"/>
        <v xml:space="preserve">MIEIC </v>
      </c>
      <c r="F1344" t="str">
        <f>IFERROR(VLOOKUP($A1344&amp;"-"&amp;F$1,'Conclusões cursos'!$E:$H,2,0),"")</f>
        <v/>
      </c>
      <c r="G1344" t="str">
        <f>IFERROR(VLOOKUP($A1344&amp;"-"&amp;F$1,'Conclusões cursos'!$E:$H,4,0),"")</f>
        <v/>
      </c>
      <c r="H1344" t="str">
        <f>IFERROR(VLOOKUP($A1344&amp;"-"&amp;H$1,'Conclusões cursos'!$E:$H,2,0),"")</f>
        <v/>
      </c>
      <c r="I1344" t="str">
        <f>IFERROR(VLOOKUP($A1344&amp;"-"&amp;H$1,'Conclusões cursos'!$E:$H,4,0),"")</f>
        <v/>
      </c>
      <c r="J1344" t="str">
        <f>IFERROR(VLOOKUP($A1344&amp;"-"&amp;J$1,'Conclusões cursos'!$E:$H,2,0),"")</f>
        <v>2002/2003</v>
      </c>
      <c r="K1344" t="str">
        <f>IFERROR(VLOOKUP($A1344&amp;"-"&amp;J$1,'Conclusões cursos'!$E:$H,4,0),"")</f>
        <v>2007/2008</v>
      </c>
      <c r="L1344" t="str">
        <f>IFERROR(VLOOKUP($A1344&amp;"-"&amp;L$1,'Conclusões cursos'!$E:$H,2,0),"")</f>
        <v/>
      </c>
      <c r="M1344" t="str">
        <f>IFERROR(VLOOKUP($A1344&amp;"-"&amp;L$1,'Conclusões cursos'!$E:$H,4,0),"")</f>
        <v/>
      </c>
      <c r="N1344" t="str">
        <f>IFERROR(VLOOKUP($A1344&amp;"-"&amp;N$1,'Conclusões cursos'!$E:$H,2,0),"")</f>
        <v/>
      </c>
      <c r="O1344" t="str">
        <f>IFERROR(VLOOKUP($A1344&amp;"-"&amp;N$1,'Conclusões cursos'!$E:$H,4,0),"")</f>
        <v/>
      </c>
    </row>
    <row r="1345" spans="1:15" x14ac:dyDescent="0.3">
      <c r="A1345">
        <v>199400650</v>
      </c>
      <c r="B1345" t="s">
        <v>4709</v>
      </c>
      <c r="C1345" t="s">
        <v>4710</v>
      </c>
      <c r="E1345" t="str">
        <f t="shared" si="20"/>
        <v xml:space="preserve">LEIC </v>
      </c>
      <c r="F1345" t="str">
        <f>IFERROR(VLOOKUP($A1345&amp;"-"&amp;F$1,'Conclusões cursos'!$E:$H,2,0),"")</f>
        <v>1994/1995</v>
      </c>
      <c r="G1345" t="str">
        <f>IFERROR(VLOOKUP($A1345&amp;"-"&amp;F$1,'Conclusões cursos'!$E:$H,4,0),"")</f>
        <v>1998/1999</v>
      </c>
      <c r="H1345" t="str">
        <f>IFERROR(VLOOKUP($A1345&amp;"-"&amp;H$1,'Conclusões cursos'!$E:$H,2,0),"")</f>
        <v/>
      </c>
      <c r="I1345" t="str">
        <f>IFERROR(VLOOKUP($A1345&amp;"-"&amp;H$1,'Conclusões cursos'!$E:$H,4,0),"")</f>
        <v/>
      </c>
      <c r="J1345" t="str">
        <f>IFERROR(VLOOKUP($A1345&amp;"-"&amp;J$1,'Conclusões cursos'!$E:$H,2,0),"")</f>
        <v/>
      </c>
      <c r="K1345" t="str">
        <f>IFERROR(VLOOKUP($A1345&amp;"-"&amp;J$1,'Conclusões cursos'!$E:$H,4,0),"")</f>
        <v/>
      </c>
      <c r="L1345" t="str">
        <f>IFERROR(VLOOKUP($A1345&amp;"-"&amp;L$1,'Conclusões cursos'!$E:$H,2,0),"")</f>
        <v/>
      </c>
      <c r="M1345" t="str">
        <f>IFERROR(VLOOKUP($A1345&amp;"-"&amp;L$1,'Conclusões cursos'!$E:$H,4,0),"")</f>
        <v/>
      </c>
      <c r="N1345" t="str">
        <f>IFERROR(VLOOKUP($A1345&amp;"-"&amp;N$1,'Conclusões cursos'!$E:$H,2,0),"")</f>
        <v/>
      </c>
      <c r="O1345" t="str">
        <f>IFERROR(VLOOKUP($A1345&amp;"-"&amp;N$1,'Conclusões cursos'!$E:$H,4,0),"")</f>
        <v/>
      </c>
    </row>
    <row r="1346" spans="1:15" x14ac:dyDescent="0.3">
      <c r="A1346">
        <v>199502397</v>
      </c>
      <c r="B1346" t="s">
        <v>4711</v>
      </c>
      <c r="C1346" t="s">
        <v>4712</v>
      </c>
      <c r="E1346" t="str">
        <f t="shared" si="20"/>
        <v xml:space="preserve">LEIC </v>
      </c>
      <c r="F1346" t="str">
        <f>IFERROR(VLOOKUP($A1346&amp;"-"&amp;F$1,'Conclusões cursos'!$E:$H,2,0),"")</f>
        <v>1995/1996</v>
      </c>
      <c r="G1346" t="str">
        <f>IFERROR(VLOOKUP($A1346&amp;"-"&amp;F$1,'Conclusões cursos'!$E:$H,4,0),"")</f>
        <v>2000/2001</v>
      </c>
      <c r="H1346" t="str">
        <f>IFERROR(VLOOKUP($A1346&amp;"-"&amp;H$1,'Conclusões cursos'!$E:$H,2,0),"")</f>
        <v/>
      </c>
      <c r="I1346" t="str">
        <f>IFERROR(VLOOKUP($A1346&amp;"-"&amp;H$1,'Conclusões cursos'!$E:$H,4,0),"")</f>
        <v/>
      </c>
      <c r="J1346" t="str">
        <f>IFERROR(VLOOKUP($A1346&amp;"-"&amp;J$1,'Conclusões cursos'!$E:$H,2,0),"")</f>
        <v/>
      </c>
      <c r="K1346" t="str">
        <f>IFERROR(VLOOKUP($A1346&amp;"-"&amp;J$1,'Conclusões cursos'!$E:$H,4,0),"")</f>
        <v/>
      </c>
      <c r="L1346" t="str">
        <f>IFERROR(VLOOKUP($A1346&amp;"-"&amp;L$1,'Conclusões cursos'!$E:$H,2,0),"")</f>
        <v/>
      </c>
      <c r="M1346" t="str">
        <f>IFERROR(VLOOKUP($A1346&amp;"-"&amp;L$1,'Conclusões cursos'!$E:$H,4,0),"")</f>
        <v/>
      </c>
      <c r="N1346" t="str">
        <f>IFERROR(VLOOKUP($A1346&amp;"-"&amp;N$1,'Conclusões cursos'!$E:$H,2,0),"")</f>
        <v/>
      </c>
      <c r="O1346" t="str">
        <f>IFERROR(VLOOKUP($A1346&amp;"-"&amp;N$1,'Conclusões cursos'!$E:$H,4,0),"")</f>
        <v/>
      </c>
    </row>
    <row r="1347" spans="1:15" x14ac:dyDescent="0.3">
      <c r="A1347">
        <v>202007231</v>
      </c>
      <c r="B1347" t="s">
        <v>502</v>
      </c>
      <c r="C1347" t="s">
        <v>503</v>
      </c>
      <c r="E1347" t="str">
        <f t="shared" si="20"/>
        <v xml:space="preserve">L.EIC </v>
      </c>
      <c r="F1347" t="str">
        <f>IFERROR(VLOOKUP($A1347&amp;"-"&amp;F$1,'Conclusões cursos'!$E:$H,2,0),"")</f>
        <v/>
      </c>
      <c r="G1347" t="str">
        <f>IFERROR(VLOOKUP($A1347&amp;"-"&amp;F$1,'Conclusões cursos'!$E:$H,4,0),"")</f>
        <v/>
      </c>
      <c r="H1347" t="str">
        <f>IFERROR(VLOOKUP($A1347&amp;"-"&amp;H$1,'Conclusões cursos'!$E:$H,2,0),"")</f>
        <v/>
      </c>
      <c r="I1347" t="str">
        <f>IFERROR(VLOOKUP($A1347&amp;"-"&amp;H$1,'Conclusões cursos'!$E:$H,4,0),"")</f>
        <v/>
      </c>
      <c r="J1347" t="str">
        <f>IFERROR(VLOOKUP($A1347&amp;"-"&amp;J$1,'Conclusões cursos'!$E:$H,2,0),"")</f>
        <v/>
      </c>
      <c r="K1347" t="str">
        <f>IFERROR(VLOOKUP($A1347&amp;"-"&amp;J$1,'Conclusões cursos'!$E:$H,4,0),"")</f>
        <v/>
      </c>
      <c r="L1347" t="str">
        <f>IFERROR(VLOOKUP($A1347&amp;"-"&amp;L$1,'Conclusões cursos'!$E:$H,2,0),"")</f>
        <v>2021/2022</v>
      </c>
      <c r="M1347" t="str">
        <f>IFERROR(VLOOKUP($A1347&amp;"-"&amp;L$1,'Conclusões cursos'!$E:$H,4,0),"")</f>
        <v>2022/2023</v>
      </c>
      <c r="N1347" t="str">
        <f>IFERROR(VLOOKUP($A1347&amp;"-"&amp;N$1,'Conclusões cursos'!$E:$H,2,0),"")</f>
        <v/>
      </c>
      <c r="O1347" t="str">
        <f>IFERROR(VLOOKUP($A1347&amp;"-"&amp;N$1,'Conclusões cursos'!$E:$H,4,0),"")</f>
        <v/>
      </c>
    </row>
    <row r="1348" spans="1:15" x14ac:dyDescent="0.3">
      <c r="A1348">
        <v>201304828</v>
      </c>
      <c r="B1348" t="s">
        <v>2937</v>
      </c>
      <c r="C1348" t="s">
        <v>2938</v>
      </c>
      <c r="E1348" t="str">
        <f t="shared" ref="E1348:E1411" si="21">IF(F1348="","","LEIC ")&amp;IF(H1348="","","MEI ")&amp;IF(J1348="","","MIEIC ")&amp;IF(L1348="","","L.EIC ")&amp;IF(N1348="","","M.EIC")</f>
        <v xml:space="preserve">MIEIC </v>
      </c>
      <c r="F1348" t="str">
        <f>IFERROR(VLOOKUP($A1348&amp;"-"&amp;F$1,'Conclusões cursos'!$E:$H,2,0),"")</f>
        <v/>
      </c>
      <c r="G1348" t="str">
        <f>IFERROR(VLOOKUP($A1348&amp;"-"&amp;F$1,'Conclusões cursos'!$E:$H,4,0),"")</f>
        <v/>
      </c>
      <c r="H1348" t="str">
        <f>IFERROR(VLOOKUP($A1348&amp;"-"&amp;H$1,'Conclusões cursos'!$E:$H,2,0),"")</f>
        <v/>
      </c>
      <c r="I1348" t="str">
        <f>IFERROR(VLOOKUP($A1348&amp;"-"&amp;H$1,'Conclusões cursos'!$E:$H,4,0),"")</f>
        <v/>
      </c>
      <c r="J1348" t="str">
        <f>IFERROR(VLOOKUP($A1348&amp;"-"&amp;J$1,'Conclusões cursos'!$E:$H,2,0),"")</f>
        <v>2013/2014</v>
      </c>
      <c r="K1348" t="str">
        <f>IFERROR(VLOOKUP($A1348&amp;"-"&amp;J$1,'Conclusões cursos'!$E:$H,4,0),"")</f>
        <v>2017/2018</v>
      </c>
      <c r="L1348" t="str">
        <f>IFERROR(VLOOKUP($A1348&amp;"-"&amp;L$1,'Conclusões cursos'!$E:$H,2,0),"")</f>
        <v/>
      </c>
      <c r="M1348" t="str">
        <f>IFERROR(VLOOKUP($A1348&amp;"-"&amp;L$1,'Conclusões cursos'!$E:$H,4,0),"")</f>
        <v/>
      </c>
      <c r="N1348" t="str">
        <f>IFERROR(VLOOKUP($A1348&amp;"-"&amp;N$1,'Conclusões cursos'!$E:$H,2,0),"")</f>
        <v/>
      </c>
      <c r="O1348" t="str">
        <f>IFERROR(VLOOKUP($A1348&amp;"-"&amp;N$1,'Conclusões cursos'!$E:$H,4,0),"")</f>
        <v/>
      </c>
    </row>
    <row r="1349" spans="1:15" x14ac:dyDescent="0.3">
      <c r="A1349">
        <v>201809590</v>
      </c>
      <c r="B1349" t="s">
        <v>504</v>
      </c>
      <c r="C1349" t="s">
        <v>505</v>
      </c>
      <c r="E1349" t="str">
        <f t="shared" si="21"/>
        <v xml:space="preserve">L.EIC </v>
      </c>
      <c r="F1349" t="str">
        <f>IFERROR(VLOOKUP($A1349&amp;"-"&amp;F$1,'Conclusões cursos'!$E:$H,2,0),"")</f>
        <v/>
      </c>
      <c r="G1349" t="str">
        <f>IFERROR(VLOOKUP($A1349&amp;"-"&amp;F$1,'Conclusões cursos'!$E:$H,4,0),"")</f>
        <v/>
      </c>
      <c r="H1349" t="str">
        <f>IFERROR(VLOOKUP($A1349&amp;"-"&amp;H$1,'Conclusões cursos'!$E:$H,2,0),"")</f>
        <v/>
      </c>
      <c r="I1349" t="str">
        <f>IFERROR(VLOOKUP($A1349&amp;"-"&amp;H$1,'Conclusões cursos'!$E:$H,4,0),"")</f>
        <v/>
      </c>
      <c r="J1349" t="str">
        <f>IFERROR(VLOOKUP($A1349&amp;"-"&amp;J$1,'Conclusões cursos'!$E:$H,2,0),"")</f>
        <v/>
      </c>
      <c r="K1349" t="str">
        <f>IFERROR(VLOOKUP($A1349&amp;"-"&amp;J$1,'Conclusões cursos'!$E:$H,4,0),"")</f>
        <v/>
      </c>
      <c r="L1349" t="str">
        <f>IFERROR(VLOOKUP($A1349&amp;"-"&amp;L$1,'Conclusões cursos'!$E:$H,2,0),"")</f>
        <v>2021/2022</v>
      </c>
      <c r="M1349" t="str">
        <f>IFERROR(VLOOKUP($A1349&amp;"-"&amp;L$1,'Conclusões cursos'!$E:$H,4,0),"")</f>
        <v>2022/2023</v>
      </c>
      <c r="N1349" t="str">
        <f>IFERROR(VLOOKUP($A1349&amp;"-"&amp;N$1,'Conclusões cursos'!$E:$H,2,0),"")</f>
        <v/>
      </c>
      <c r="O1349" t="str">
        <f>IFERROR(VLOOKUP($A1349&amp;"-"&amp;N$1,'Conclusões cursos'!$E:$H,4,0),"")</f>
        <v/>
      </c>
    </row>
    <row r="1350" spans="1:15" x14ac:dyDescent="0.3">
      <c r="A1350">
        <v>200603250</v>
      </c>
      <c r="B1350" t="s">
        <v>2939</v>
      </c>
      <c r="C1350" t="s">
        <v>2940</v>
      </c>
      <c r="E1350" t="str">
        <f t="shared" si="21"/>
        <v xml:space="preserve">MIEIC </v>
      </c>
      <c r="F1350" t="str">
        <f>IFERROR(VLOOKUP($A1350&amp;"-"&amp;F$1,'Conclusões cursos'!$E:$H,2,0),"")</f>
        <v/>
      </c>
      <c r="G1350" t="str">
        <f>IFERROR(VLOOKUP($A1350&amp;"-"&amp;F$1,'Conclusões cursos'!$E:$H,4,0),"")</f>
        <v/>
      </c>
      <c r="H1350" t="str">
        <f>IFERROR(VLOOKUP($A1350&amp;"-"&amp;H$1,'Conclusões cursos'!$E:$H,2,0),"")</f>
        <v/>
      </c>
      <c r="I1350" t="str">
        <f>IFERROR(VLOOKUP($A1350&amp;"-"&amp;H$1,'Conclusões cursos'!$E:$H,4,0),"")</f>
        <v/>
      </c>
      <c r="J1350" t="str">
        <f>IFERROR(VLOOKUP($A1350&amp;"-"&amp;J$1,'Conclusões cursos'!$E:$H,2,0),"")</f>
        <v>2006/2007</v>
      </c>
      <c r="K1350" t="str">
        <f>IFERROR(VLOOKUP($A1350&amp;"-"&amp;J$1,'Conclusões cursos'!$E:$H,4,0),"")</f>
        <v>2010/2011</v>
      </c>
      <c r="L1350" t="str">
        <f>IFERROR(VLOOKUP($A1350&amp;"-"&amp;L$1,'Conclusões cursos'!$E:$H,2,0),"")</f>
        <v/>
      </c>
      <c r="M1350" t="str">
        <f>IFERROR(VLOOKUP($A1350&amp;"-"&amp;L$1,'Conclusões cursos'!$E:$H,4,0),"")</f>
        <v/>
      </c>
      <c r="N1350" t="str">
        <f>IFERROR(VLOOKUP($A1350&amp;"-"&amp;N$1,'Conclusões cursos'!$E:$H,2,0),"")</f>
        <v/>
      </c>
      <c r="O1350" t="str">
        <f>IFERROR(VLOOKUP($A1350&amp;"-"&amp;N$1,'Conclusões cursos'!$E:$H,4,0),"")</f>
        <v/>
      </c>
    </row>
    <row r="1351" spans="1:15" x14ac:dyDescent="0.3">
      <c r="A1351">
        <v>200506286</v>
      </c>
      <c r="B1351" t="s">
        <v>2941</v>
      </c>
      <c r="C1351" t="s">
        <v>2942</v>
      </c>
      <c r="E1351" t="str">
        <f t="shared" si="21"/>
        <v xml:space="preserve">MIEIC </v>
      </c>
      <c r="F1351" t="str">
        <f>IFERROR(VLOOKUP($A1351&amp;"-"&amp;F$1,'Conclusões cursos'!$E:$H,2,0),"")</f>
        <v/>
      </c>
      <c r="G1351" t="str">
        <f>IFERROR(VLOOKUP($A1351&amp;"-"&amp;F$1,'Conclusões cursos'!$E:$H,4,0),"")</f>
        <v/>
      </c>
      <c r="H1351" t="str">
        <f>IFERROR(VLOOKUP($A1351&amp;"-"&amp;H$1,'Conclusões cursos'!$E:$H,2,0),"")</f>
        <v/>
      </c>
      <c r="I1351" t="str">
        <f>IFERROR(VLOOKUP($A1351&amp;"-"&amp;H$1,'Conclusões cursos'!$E:$H,4,0),"")</f>
        <v/>
      </c>
      <c r="J1351" t="str">
        <f>IFERROR(VLOOKUP($A1351&amp;"-"&amp;J$1,'Conclusões cursos'!$E:$H,2,0),"")</f>
        <v>2005/2006</v>
      </c>
      <c r="K1351" t="str">
        <f>IFERROR(VLOOKUP($A1351&amp;"-"&amp;J$1,'Conclusões cursos'!$E:$H,4,0),"")</f>
        <v>2010/2011</v>
      </c>
      <c r="L1351" t="str">
        <f>IFERROR(VLOOKUP($A1351&amp;"-"&amp;L$1,'Conclusões cursos'!$E:$H,2,0),"")</f>
        <v/>
      </c>
      <c r="M1351" t="str">
        <f>IFERROR(VLOOKUP($A1351&amp;"-"&amp;L$1,'Conclusões cursos'!$E:$H,4,0),"")</f>
        <v/>
      </c>
      <c r="N1351" t="str">
        <f>IFERROR(VLOOKUP($A1351&amp;"-"&amp;N$1,'Conclusões cursos'!$E:$H,2,0),"")</f>
        <v/>
      </c>
      <c r="O1351" t="str">
        <f>IFERROR(VLOOKUP($A1351&amp;"-"&amp;N$1,'Conclusões cursos'!$E:$H,4,0),"")</f>
        <v/>
      </c>
    </row>
    <row r="1352" spans="1:15" x14ac:dyDescent="0.3">
      <c r="A1352">
        <v>201704317</v>
      </c>
      <c r="B1352" t="s">
        <v>1130</v>
      </c>
      <c r="C1352" t="s">
        <v>1131</v>
      </c>
      <c r="E1352" t="str">
        <f t="shared" si="21"/>
        <v>M.EIC</v>
      </c>
      <c r="F1352" t="str">
        <f>IFERROR(VLOOKUP($A1352&amp;"-"&amp;F$1,'Conclusões cursos'!$E:$H,2,0),"")</f>
        <v/>
      </c>
      <c r="G1352" t="str">
        <f>IFERROR(VLOOKUP($A1352&amp;"-"&amp;F$1,'Conclusões cursos'!$E:$H,4,0),"")</f>
        <v/>
      </c>
      <c r="H1352" t="str">
        <f>IFERROR(VLOOKUP($A1352&amp;"-"&amp;H$1,'Conclusões cursos'!$E:$H,2,0),"")</f>
        <v/>
      </c>
      <c r="I1352" t="str">
        <f>IFERROR(VLOOKUP($A1352&amp;"-"&amp;H$1,'Conclusões cursos'!$E:$H,4,0),"")</f>
        <v/>
      </c>
      <c r="J1352" t="str">
        <f>IFERROR(VLOOKUP($A1352&amp;"-"&amp;J$1,'Conclusões cursos'!$E:$H,2,0),"")</f>
        <v/>
      </c>
      <c r="K1352" t="str">
        <f>IFERROR(VLOOKUP($A1352&amp;"-"&amp;J$1,'Conclusões cursos'!$E:$H,4,0),"")</f>
        <v/>
      </c>
      <c r="L1352" t="str">
        <f>IFERROR(VLOOKUP($A1352&amp;"-"&amp;L$1,'Conclusões cursos'!$E:$H,2,0),"")</f>
        <v/>
      </c>
      <c r="M1352" t="str">
        <f>IFERROR(VLOOKUP($A1352&amp;"-"&amp;L$1,'Conclusões cursos'!$E:$H,4,0),"")</f>
        <v/>
      </c>
      <c r="N1352" t="str">
        <f>IFERROR(VLOOKUP($A1352&amp;"-"&amp;N$1,'Conclusões cursos'!$E:$H,2,0),"")</f>
        <v>2021/2022</v>
      </c>
      <c r="O1352" t="str">
        <f>IFERROR(VLOOKUP($A1352&amp;"-"&amp;N$1,'Conclusões cursos'!$E:$H,4,0),"")</f>
        <v>2021/2022</v>
      </c>
    </row>
    <row r="1353" spans="1:15" x14ac:dyDescent="0.3">
      <c r="A1353">
        <v>201206112</v>
      </c>
      <c r="B1353" t="s">
        <v>2943</v>
      </c>
      <c r="C1353" t="s">
        <v>2944</v>
      </c>
      <c r="E1353" t="str">
        <f t="shared" si="21"/>
        <v xml:space="preserve">MIEIC </v>
      </c>
      <c r="F1353" t="str">
        <f>IFERROR(VLOOKUP($A1353&amp;"-"&amp;F$1,'Conclusões cursos'!$E:$H,2,0),"")</f>
        <v/>
      </c>
      <c r="G1353" t="str">
        <f>IFERROR(VLOOKUP($A1353&amp;"-"&amp;F$1,'Conclusões cursos'!$E:$H,4,0),"")</f>
        <v/>
      </c>
      <c r="H1353" t="str">
        <f>IFERROR(VLOOKUP($A1353&amp;"-"&amp;H$1,'Conclusões cursos'!$E:$H,2,0),"")</f>
        <v/>
      </c>
      <c r="I1353" t="str">
        <f>IFERROR(VLOOKUP($A1353&amp;"-"&amp;H$1,'Conclusões cursos'!$E:$H,4,0),"")</f>
        <v/>
      </c>
      <c r="J1353" t="str">
        <f>IFERROR(VLOOKUP($A1353&amp;"-"&amp;J$1,'Conclusões cursos'!$E:$H,2,0),"")</f>
        <v>2012/2013</v>
      </c>
      <c r="K1353" t="str">
        <f>IFERROR(VLOOKUP($A1353&amp;"-"&amp;J$1,'Conclusões cursos'!$E:$H,4,0),"")</f>
        <v>2016/2017</v>
      </c>
      <c r="L1353" t="str">
        <f>IFERROR(VLOOKUP($A1353&amp;"-"&amp;L$1,'Conclusões cursos'!$E:$H,2,0),"")</f>
        <v/>
      </c>
      <c r="M1353" t="str">
        <f>IFERROR(VLOOKUP($A1353&amp;"-"&amp;L$1,'Conclusões cursos'!$E:$H,4,0),"")</f>
        <v/>
      </c>
      <c r="N1353" t="str">
        <f>IFERROR(VLOOKUP($A1353&amp;"-"&amp;N$1,'Conclusões cursos'!$E:$H,2,0),"")</f>
        <v/>
      </c>
      <c r="O1353" t="str">
        <f>IFERROR(VLOOKUP($A1353&amp;"-"&amp;N$1,'Conclusões cursos'!$E:$H,4,0),"")</f>
        <v/>
      </c>
    </row>
    <row r="1354" spans="1:15" x14ac:dyDescent="0.3">
      <c r="A1354">
        <v>200504623</v>
      </c>
      <c r="B1354" t="s">
        <v>2945</v>
      </c>
      <c r="C1354" t="s">
        <v>2946</v>
      </c>
      <c r="E1354" t="str">
        <f t="shared" si="21"/>
        <v xml:space="preserve">MIEIC </v>
      </c>
      <c r="F1354" t="str">
        <f>IFERROR(VLOOKUP($A1354&amp;"-"&amp;F$1,'Conclusões cursos'!$E:$H,2,0),"")</f>
        <v/>
      </c>
      <c r="G1354" t="str">
        <f>IFERROR(VLOOKUP($A1354&amp;"-"&amp;F$1,'Conclusões cursos'!$E:$H,4,0),"")</f>
        <v/>
      </c>
      <c r="H1354" t="str">
        <f>IFERROR(VLOOKUP($A1354&amp;"-"&amp;H$1,'Conclusões cursos'!$E:$H,2,0),"")</f>
        <v/>
      </c>
      <c r="I1354" t="str">
        <f>IFERROR(VLOOKUP($A1354&amp;"-"&amp;H$1,'Conclusões cursos'!$E:$H,4,0),"")</f>
        <v/>
      </c>
      <c r="J1354" t="str">
        <f>IFERROR(VLOOKUP($A1354&amp;"-"&amp;J$1,'Conclusões cursos'!$E:$H,2,0),"")</f>
        <v>2005/2006</v>
      </c>
      <c r="K1354" t="str">
        <f>IFERROR(VLOOKUP($A1354&amp;"-"&amp;J$1,'Conclusões cursos'!$E:$H,4,0),"")</f>
        <v>2011/2012</v>
      </c>
      <c r="L1354" t="str">
        <f>IFERROR(VLOOKUP($A1354&amp;"-"&amp;L$1,'Conclusões cursos'!$E:$H,2,0),"")</f>
        <v/>
      </c>
      <c r="M1354" t="str">
        <f>IFERROR(VLOOKUP($A1354&amp;"-"&amp;L$1,'Conclusões cursos'!$E:$H,4,0),"")</f>
        <v/>
      </c>
      <c r="N1354" t="str">
        <f>IFERROR(VLOOKUP($A1354&amp;"-"&amp;N$1,'Conclusões cursos'!$E:$H,2,0),"")</f>
        <v/>
      </c>
      <c r="O1354" t="str">
        <f>IFERROR(VLOOKUP($A1354&amp;"-"&amp;N$1,'Conclusões cursos'!$E:$H,4,0),"")</f>
        <v/>
      </c>
    </row>
    <row r="1355" spans="1:15" x14ac:dyDescent="0.3">
      <c r="A1355">
        <v>199502396</v>
      </c>
      <c r="B1355" t="s">
        <v>4713</v>
      </c>
      <c r="C1355" t="s">
        <v>4714</v>
      </c>
      <c r="E1355" t="str">
        <f t="shared" si="21"/>
        <v xml:space="preserve">LEIC </v>
      </c>
      <c r="F1355" t="str">
        <f>IFERROR(VLOOKUP($A1355&amp;"-"&amp;F$1,'Conclusões cursos'!$E:$H,2,0),"")</f>
        <v>1995/1996</v>
      </c>
      <c r="G1355" t="str">
        <f>IFERROR(VLOOKUP($A1355&amp;"-"&amp;F$1,'Conclusões cursos'!$E:$H,4,0),"")</f>
        <v>1999/2000</v>
      </c>
      <c r="H1355" t="str">
        <f>IFERROR(VLOOKUP($A1355&amp;"-"&amp;H$1,'Conclusões cursos'!$E:$H,2,0),"")</f>
        <v/>
      </c>
      <c r="I1355" t="str">
        <f>IFERROR(VLOOKUP($A1355&amp;"-"&amp;H$1,'Conclusões cursos'!$E:$H,4,0),"")</f>
        <v/>
      </c>
      <c r="J1355" t="str">
        <f>IFERROR(VLOOKUP($A1355&amp;"-"&amp;J$1,'Conclusões cursos'!$E:$H,2,0),"")</f>
        <v/>
      </c>
      <c r="K1355" t="str">
        <f>IFERROR(VLOOKUP($A1355&amp;"-"&amp;J$1,'Conclusões cursos'!$E:$H,4,0),"")</f>
        <v/>
      </c>
      <c r="L1355" t="str">
        <f>IFERROR(VLOOKUP($A1355&amp;"-"&amp;L$1,'Conclusões cursos'!$E:$H,2,0),"")</f>
        <v/>
      </c>
      <c r="M1355" t="str">
        <f>IFERROR(VLOOKUP($A1355&amp;"-"&amp;L$1,'Conclusões cursos'!$E:$H,4,0),"")</f>
        <v/>
      </c>
      <c r="N1355" t="str">
        <f>IFERROR(VLOOKUP($A1355&amp;"-"&amp;N$1,'Conclusões cursos'!$E:$H,2,0),"")</f>
        <v/>
      </c>
      <c r="O1355" t="str">
        <f>IFERROR(VLOOKUP($A1355&amp;"-"&amp;N$1,'Conclusões cursos'!$E:$H,4,0),"")</f>
        <v/>
      </c>
    </row>
    <row r="1356" spans="1:15" x14ac:dyDescent="0.3">
      <c r="A1356">
        <v>201200647</v>
      </c>
      <c r="B1356" t="s">
        <v>2947</v>
      </c>
      <c r="C1356" t="s">
        <v>2948</v>
      </c>
      <c r="E1356" t="str">
        <f t="shared" si="21"/>
        <v xml:space="preserve">MIEIC </v>
      </c>
      <c r="F1356" t="str">
        <f>IFERROR(VLOOKUP($A1356&amp;"-"&amp;F$1,'Conclusões cursos'!$E:$H,2,0),"")</f>
        <v/>
      </c>
      <c r="G1356" t="str">
        <f>IFERROR(VLOOKUP($A1356&amp;"-"&amp;F$1,'Conclusões cursos'!$E:$H,4,0),"")</f>
        <v/>
      </c>
      <c r="H1356" t="str">
        <f>IFERROR(VLOOKUP($A1356&amp;"-"&amp;H$1,'Conclusões cursos'!$E:$H,2,0),"")</f>
        <v/>
      </c>
      <c r="I1356" t="str">
        <f>IFERROR(VLOOKUP($A1356&amp;"-"&amp;H$1,'Conclusões cursos'!$E:$H,4,0),"")</f>
        <v/>
      </c>
      <c r="J1356" t="str">
        <f>IFERROR(VLOOKUP($A1356&amp;"-"&amp;J$1,'Conclusões cursos'!$E:$H,2,0),"")</f>
        <v>2014/2015</v>
      </c>
      <c r="K1356" t="str">
        <f>IFERROR(VLOOKUP($A1356&amp;"-"&amp;J$1,'Conclusões cursos'!$E:$H,4,0),"")</f>
        <v>2019/2020</v>
      </c>
      <c r="L1356" t="str">
        <f>IFERROR(VLOOKUP($A1356&amp;"-"&amp;L$1,'Conclusões cursos'!$E:$H,2,0),"")</f>
        <v/>
      </c>
      <c r="M1356" t="str">
        <f>IFERROR(VLOOKUP($A1356&amp;"-"&amp;L$1,'Conclusões cursos'!$E:$H,4,0),"")</f>
        <v/>
      </c>
      <c r="N1356" t="str">
        <f>IFERROR(VLOOKUP($A1356&amp;"-"&amp;N$1,'Conclusões cursos'!$E:$H,2,0),"")</f>
        <v/>
      </c>
      <c r="O1356" t="str">
        <f>IFERROR(VLOOKUP($A1356&amp;"-"&amp;N$1,'Conclusões cursos'!$E:$H,4,0),"")</f>
        <v/>
      </c>
    </row>
    <row r="1357" spans="1:15" x14ac:dyDescent="0.3">
      <c r="A1357">
        <v>200100297</v>
      </c>
      <c r="B1357" t="s">
        <v>4715</v>
      </c>
      <c r="C1357" t="s">
        <v>4716</v>
      </c>
      <c r="E1357" t="str">
        <f t="shared" si="21"/>
        <v xml:space="preserve">LEIC </v>
      </c>
      <c r="F1357" t="str">
        <f>IFERROR(VLOOKUP($A1357&amp;"-"&amp;F$1,'Conclusões cursos'!$E:$H,2,0),"")</f>
        <v>2001/2002</v>
      </c>
      <c r="G1357" t="str">
        <f>IFERROR(VLOOKUP($A1357&amp;"-"&amp;F$1,'Conclusões cursos'!$E:$H,4,0),"")</f>
        <v>2005/2006</v>
      </c>
      <c r="H1357" t="str">
        <f>IFERROR(VLOOKUP($A1357&amp;"-"&amp;H$1,'Conclusões cursos'!$E:$H,2,0),"")</f>
        <v/>
      </c>
      <c r="I1357" t="str">
        <f>IFERROR(VLOOKUP($A1357&amp;"-"&amp;H$1,'Conclusões cursos'!$E:$H,4,0),"")</f>
        <v/>
      </c>
      <c r="J1357" t="str">
        <f>IFERROR(VLOOKUP($A1357&amp;"-"&amp;J$1,'Conclusões cursos'!$E:$H,2,0),"")</f>
        <v/>
      </c>
      <c r="K1357" t="str">
        <f>IFERROR(VLOOKUP($A1357&amp;"-"&amp;J$1,'Conclusões cursos'!$E:$H,4,0),"")</f>
        <v/>
      </c>
      <c r="L1357" t="str">
        <f>IFERROR(VLOOKUP($A1357&amp;"-"&amp;L$1,'Conclusões cursos'!$E:$H,2,0),"")</f>
        <v/>
      </c>
      <c r="M1357" t="str">
        <f>IFERROR(VLOOKUP($A1357&amp;"-"&amp;L$1,'Conclusões cursos'!$E:$H,4,0),"")</f>
        <v/>
      </c>
      <c r="N1357" t="str">
        <f>IFERROR(VLOOKUP($A1357&amp;"-"&amp;N$1,'Conclusões cursos'!$E:$H,2,0),"")</f>
        <v/>
      </c>
      <c r="O1357" t="str">
        <f>IFERROR(VLOOKUP($A1357&amp;"-"&amp;N$1,'Conclusões cursos'!$E:$H,4,0),"")</f>
        <v/>
      </c>
    </row>
    <row r="1358" spans="1:15" x14ac:dyDescent="0.3">
      <c r="A1358">
        <v>199804339</v>
      </c>
      <c r="B1358" t="s">
        <v>4717</v>
      </c>
      <c r="C1358" t="s">
        <v>4718</v>
      </c>
      <c r="E1358" t="str">
        <f t="shared" si="21"/>
        <v xml:space="preserve">LEIC </v>
      </c>
      <c r="F1358" t="str">
        <f>IFERROR(VLOOKUP($A1358&amp;"-"&amp;F$1,'Conclusões cursos'!$E:$H,2,0),"")</f>
        <v>1998/1999</v>
      </c>
      <c r="G1358" t="str">
        <f>IFERROR(VLOOKUP($A1358&amp;"-"&amp;F$1,'Conclusões cursos'!$E:$H,4,0),"")</f>
        <v>2002/2003</v>
      </c>
      <c r="H1358" t="str">
        <f>IFERROR(VLOOKUP($A1358&amp;"-"&amp;H$1,'Conclusões cursos'!$E:$H,2,0),"")</f>
        <v/>
      </c>
      <c r="I1358" t="str">
        <f>IFERROR(VLOOKUP($A1358&amp;"-"&amp;H$1,'Conclusões cursos'!$E:$H,4,0),"")</f>
        <v/>
      </c>
      <c r="J1358" t="str">
        <f>IFERROR(VLOOKUP($A1358&amp;"-"&amp;J$1,'Conclusões cursos'!$E:$H,2,0),"")</f>
        <v/>
      </c>
      <c r="K1358" t="str">
        <f>IFERROR(VLOOKUP($A1358&amp;"-"&amp;J$1,'Conclusões cursos'!$E:$H,4,0),"")</f>
        <v/>
      </c>
      <c r="L1358" t="str">
        <f>IFERROR(VLOOKUP($A1358&amp;"-"&amp;L$1,'Conclusões cursos'!$E:$H,2,0),"")</f>
        <v/>
      </c>
      <c r="M1358" t="str">
        <f>IFERROR(VLOOKUP($A1358&amp;"-"&amp;L$1,'Conclusões cursos'!$E:$H,4,0),"")</f>
        <v/>
      </c>
      <c r="N1358" t="str">
        <f>IFERROR(VLOOKUP($A1358&amp;"-"&amp;N$1,'Conclusões cursos'!$E:$H,2,0),"")</f>
        <v/>
      </c>
      <c r="O1358" t="str">
        <f>IFERROR(VLOOKUP($A1358&amp;"-"&amp;N$1,'Conclusões cursos'!$E:$H,4,0),"")</f>
        <v/>
      </c>
    </row>
    <row r="1359" spans="1:15" x14ac:dyDescent="0.3">
      <c r="A1359">
        <v>200405150</v>
      </c>
      <c r="B1359" t="s">
        <v>2949</v>
      </c>
      <c r="C1359" t="s">
        <v>2950</v>
      </c>
      <c r="E1359" t="str">
        <f t="shared" si="21"/>
        <v xml:space="preserve">MIEIC </v>
      </c>
      <c r="F1359" t="str">
        <f>IFERROR(VLOOKUP($A1359&amp;"-"&amp;F$1,'Conclusões cursos'!$E:$H,2,0),"")</f>
        <v/>
      </c>
      <c r="G1359" t="str">
        <f>IFERROR(VLOOKUP($A1359&amp;"-"&amp;F$1,'Conclusões cursos'!$E:$H,4,0),"")</f>
        <v/>
      </c>
      <c r="H1359" t="str">
        <f>IFERROR(VLOOKUP($A1359&amp;"-"&amp;H$1,'Conclusões cursos'!$E:$H,2,0),"")</f>
        <v/>
      </c>
      <c r="I1359" t="str">
        <f>IFERROR(VLOOKUP($A1359&amp;"-"&amp;H$1,'Conclusões cursos'!$E:$H,4,0),"")</f>
        <v/>
      </c>
      <c r="J1359" t="str">
        <f>IFERROR(VLOOKUP($A1359&amp;"-"&amp;J$1,'Conclusões cursos'!$E:$H,2,0),"")</f>
        <v>2004/2005</v>
      </c>
      <c r="K1359" t="str">
        <f>IFERROR(VLOOKUP($A1359&amp;"-"&amp;J$1,'Conclusões cursos'!$E:$H,4,0),"")</f>
        <v>2008/2009</v>
      </c>
      <c r="L1359" t="str">
        <f>IFERROR(VLOOKUP($A1359&amp;"-"&amp;L$1,'Conclusões cursos'!$E:$H,2,0),"")</f>
        <v/>
      </c>
      <c r="M1359" t="str">
        <f>IFERROR(VLOOKUP($A1359&amp;"-"&amp;L$1,'Conclusões cursos'!$E:$H,4,0),"")</f>
        <v/>
      </c>
      <c r="N1359" t="str">
        <f>IFERROR(VLOOKUP($A1359&amp;"-"&amp;N$1,'Conclusões cursos'!$E:$H,2,0),"")</f>
        <v/>
      </c>
      <c r="O1359" t="str">
        <f>IFERROR(VLOOKUP($A1359&amp;"-"&amp;N$1,'Conclusões cursos'!$E:$H,4,0),"")</f>
        <v/>
      </c>
    </row>
    <row r="1360" spans="1:15" x14ac:dyDescent="0.3">
      <c r="A1360">
        <v>201805386</v>
      </c>
      <c r="B1360" t="s">
        <v>1132</v>
      </c>
      <c r="C1360" t="s">
        <v>1133</v>
      </c>
      <c r="E1360" t="str">
        <f t="shared" si="21"/>
        <v>M.EIC</v>
      </c>
      <c r="F1360" t="str">
        <f>IFERROR(VLOOKUP($A1360&amp;"-"&amp;F$1,'Conclusões cursos'!$E:$H,2,0),"")</f>
        <v/>
      </c>
      <c r="G1360" t="str">
        <f>IFERROR(VLOOKUP($A1360&amp;"-"&amp;F$1,'Conclusões cursos'!$E:$H,4,0),"")</f>
        <v/>
      </c>
      <c r="H1360" t="str">
        <f>IFERROR(VLOOKUP($A1360&amp;"-"&amp;H$1,'Conclusões cursos'!$E:$H,2,0),"")</f>
        <v/>
      </c>
      <c r="I1360" t="str">
        <f>IFERROR(VLOOKUP($A1360&amp;"-"&amp;H$1,'Conclusões cursos'!$E:$H,4,0),"")</f>
        <v/>
      </c>
      <c r="J1360" t="str">
        <f>IFERROR(VLOOKUP($A1360&amp;"-"&amp;J$1,'Conclusões cursos'!$E:$H,2,0),"")</f>
        <v/>
      </c>
      <c r="K1360" t="str">
        <f>IFERROR(VLOOKUP($A1360&amp;"-"&amp;J$1,'Conclusões cursos'!$E:$H,4,0),"")</f>
        <v/>
      </c>
      <c r="L1360" t="str">
        <f>IFERROR(VLOOKUP($A1360&amp;"-"&amp;L$1,'Conclusões cursos'!$E:$H,2,0),"")</f>
        <v/>
      </c>
      <c r="M1360" t="str">
        <f>IFERROR(VLOOKUP($A1360&amp;"-"&amp;L$1,'Conclusões cursos'!$E:$H,4,0),"")</f>
        <v/>
      </c>
      <c r="N1360" t="str">
        <f>IFERROR(VLOOKUP($A1360&amp;"-"&amp;N$1,'Conclusões cursos'!$E:$H,2,0),"")</f>
        <v>2021/2022</v>
      </c>
      <c r="O1360" t="str">
        <f>IFERROR(VLOOKUP($A1360&amp;"-"&amp;N$1,'Conclusões cursos'!$E:$H,4,0),"")</f>
        <v>2022/2023</v>
      </c>
    </row>
    <row r="1361" spans="1:15" x14ac:dyDescent="0.3">
      <c r="A1361">
        <v>201707054</v>
      </c>
      <c r="B1361" t="s">
        <v>1134</v>
      </c>
      <c r="C1361" t="s">
        <v>1135</v>
      </c>
      <c r="E1361" t="str">
        <f t="shared" si="21"/>
        <v>M.EIC</v>
      </c>
      <c r="F1361" t="str">
        <f>IFERROR(VLOOKUP($A1361&amp;"-"&amp;F$1,'Conclusões cursos'!$E:$H,2,0),"")</f>
        <v/>
      </c>
      <c r="G1361" t="str">
        <f>IFERROR(VLOOKUP($A1361&amp;"-"&amp;F$1,'Conclusões cursos'!$E:$H,4,0),"")</f>
        <v/>
      </c>
      <c r="H1361" t="str">
        <f>IFERROR(VLOOKUP($A1361&amp;"-"&amp;H$1,'Conclusões cursos'!$E:$H,2,0),"")</f>
        <v/>
      </c>
      <c r="I1361" t="str">
        <f>IFERROR(VLOOKUP($A1361&amp;"-"&amp;H$1,'Conclusões cursos'!$E:$H,4,0),"")</f>
        <v/>
      </c>
      <c r="J1361" t="str">
        <f>IFERROR(VLOOKUP($A1361&amp;"-"&amp;J$1,'Conclusões cursos'!$E:$H,2,0),"")</f>
        <v/>
      </c>
      <c r="K1361" t="str">
        <f>IFERROR(VLOOKUP($A1361&amp;"-"&amp;J$1,'Conclusões cursos'!$E:$H,4,0),"")</f>
        <v/>
      </c>
      <c r="L1361" t="str">
        <f>IFERROR(VLOOKUP($A1361&amp;"-"&amp;L$1,'Conclusões cursos'!$E:$H,2,0),"")</f>
        <v/>
      </c>
      <c r="M1361" t="str">
        <f>IFERROR(VLOOKUP($A1361&amp;"-"&amp;L$1,'Conclusões cursos'!$E:$H,4,0),"")</f>
        <v/>
      </c>
      <c r="N1361" t="str">
        <f>IFERROR(VLOOKUP($A1361&amp;"-"&amp;N$1,'Conclusões cursos'!$E:$H,2,0),"")</f>
        <v>2021/2022</v>
      </c>
      <c r="O1361" t="str">
        <f>IFERROR(VLOOKUP($A1361&amp;"-"&amp;N$1,'Conclusões cursos'!$E:$H,4,0),"")</f>
        <v>2021/2022</v>
      </c>
    </row>
    <row r="1362" spans="1:15" x14ac:dyDescent="0.3">
      <c r="A1362">
        <v>201402717</v>
      </c>
      <c r="B1362" t="s">
        <v>2951</v>
      </c>
      <c r="C1362" t="s">
        <v>2952</v>
      </c>
      <c r="E1362" t="str">
        <f t="shared" si="21"/>
        <v xml:space="preserve">MIEIC </v>
      </c>
      <c r="F1362" t="str">
        <f>IFERROR(VLOOKUP($A1362&amp;"-"&amp;F$1,'Conclusões cursos'!$E:$H,2,0),"")</f>
        <v/>
      </c>
      <c r="G1362" t="str">
        <f>IFERROR(VLOOKUP($A1362&amp;"-"&amp;F$1,'Conclusões cursos'!$E:$H,4,0),"")</f>
        <v/>
      </c>
      <c r="H1362" t="str">
        <f>IFERROR(VLOOKUP($A1362&amp;"-"&amp;H$1,'Conclusões cursos'!$E:$H,2,0),"")</f>
        <v/>
      </c>
      <c r="I1362" t="str">
        <f>IFERROR(VLOOKUP($A1362&amp;"-"&amp;H$1,'Conclusões cursos'!$E:$H,4,0),"")</f>
        <v/>
      </c>
      <c r="J1362" t="str">
        <f>IFERROR(VLOOKUP($A1362&amp;"-"&amp;J$1,'Conclusões cursos'!$E:$H,2,0),"")</f>
        <v>2014/2015</v>
      </c>
      <c r="K1362" t="str">
        <f>IFERROR(VLOOKUP($A1362&amp;"-"&amp;J$1,'Conclusões cursos'!$E:$H,4,0),"")</f>
        <v>2018/2019</v>
      </c>
      <c r="L1362" t="str">
        <f>IFERROR(VLOOKUP($A1362&amp;"-"&amp;L$1,'Conclusões cursos'!$E:$H,2,0),"")</f>
        <v/>
      </c>
      <c r="M1362" t="str">
        <f>IFERROR(VLOOKUP($A1362&amp;"-"&amp;L$1,'Conclusões cursos'!$E:$H,4,0),"")</f>
        <v/>
      </c>
      <c r="N1362" t="str">
        <f>IFERROR(VLOOKUP($A1362&amp;"-"&amp;N$1,'Conclusões cursos'!$E:$H,2,0),"")</f>
        <v/>
      </c>
      <c r="O1362" t="str">
        <f>IFERROR(VLOOKUP($A1362&amp;"-"&amp;N$1,'Conclusões cursos'!$E:$H,4,0),"")</f>
        <v/>
      </c>
    </row>
    <row r="1363" spans="1:15" x14ac:dyDescent="0.3">
      <c r="A1363">
        <v>200601298</v>
      </c>
      <c r="B1363" t="s">
        <v>34</v>
      </c>
      <c r="C1363" t="s">
        <v>35</v>
      </c>
      <c r="E1363" t="str">
        <f t="shared" si="21"/>
        <v xml:space="preserve">MEI </v>
      </c>
      <c r="F1363" t="str">
        <f>IFERROR(VLOOKUP($A1363&amp;"-"&amp;F$1,'Conclusões cursos'!$E:$H,2,0),"")</f>
        <v/>
      </c>
      <c r="G1363" t="str">
        <f>IFERROR(VLOOKUP($A1363&amp;"-"&amp;F$1,'Conclusões cursos'!$E:$H,4,0),"")</f>
        <v/>
      </c>
      <c r="H1363" t="str">
        <f>IFERROR(VLOOKUP($A1363&amp;"-"&amp;H$1,'Conclusões cursos'!$E:$H,2,0),"")</f>
        <v>2006/2007</v>
      </c>
      <c r="I1363" t="str">
        <f>IFERROR(VLOOKUP($A1363&amp;"-"&amp;H$1,'Conclusões cursos'!$E:$H,4,0),"")</f>
        <v>2008/2009</v>
      </c>
      <c r="J1363" t="str">
        <f>IFERROR(VLOOKUP($A1363&amp;"-"&amp;J$1,'Conclusões cursos'!$E:$H,2,0),"")</f>
        <v/>
      </c>
      <c r="K1363" t="str">
        <f>IFERROR(VLOOKUP($A1363&amp;"-"&amp;J$1,'Conclusões cursos'!$E:$H,4,0),"")</f>
        <v/>
      </c>
      <c r="L1363" t="str">
        <f>IFERROR(VLOOKUP($A1363&amp;"-"&amp;L$1,'Conclusões cursos'!$E:$H,2,0),"")</f>
        <v/>
      </c>
      <c r="M1363" t="str">
        <f>IFERROR(VLOOKUP($A1363&amp;"-"&amp;L$1,'Conclusões cursos'!$E:$H,4,0),"")</f>
        <v/>
      </c>
      <c r="N1363" t="str">
        <f>IFERROR(VLOOKUP($A1363&amp;"-"&amp;N$1,'Conclusões cursos'!$E:$H,2,0),"")</f>
        <v/>
      </c>
      <c r="O1363" t="str">
        <f>IFERROR(VLOOKUP($A1363&amp;"-"&amp;N$1,'Conclusões cursos'!$E:$H,4,0),"")</f>
        <v/>
      </c>
    </row>
    <row r="1364" spans="1:15" x14ac:dyDescent="0.3">
      <c r="A1364">
        <v>199904857</v>
      </c>
      <c r="B1364" t="s">
        <v>4719</v>
      </c>
      <c r="C1364" t="s">
        <v>4720</v>
      </c>
      <c r="E1364" t="str">
        <f t="shared" si="21"/>
        <v xml:space="preserve">LEIC </v>
      </c>
      <c r="F1364" t="str">
        <f>IFERROR(VLOOKUP($A1364&amp;"-"&amp;F$1,'Conclusões cursos'!$E:$H,2,0),"")</f>
        <v>1999/2000</v>
      </c>
      <c r="G1364" t="str">
        <f>IFERROR(VLOOKUP($A1364&amp;"-"&amp;F$1,'Conclusões cursos'!$E:$H,4,0),"")</f>
        <v>2004/2005</v>
      </c>
      <c r="H1364" t="str">
        <f>IFERROR(VLOOKUP($A1364&amp;"-"&amp;H$1,'Conclusões cursos'!$E:$H,2,0),"")</f>
        <v/>
      </c>
      <c r="I1364" t="str">
        <f>IFERROR(VLOOKUP($A1364&amp;"-"&amp;H$1,'Conclusões cursos'!$E:$H,4,0),"")</f>
        <v/>
      </c>
      <c r="J1364" t="str">
        <f>IFERROR(VLOOKUP($A1364&amp;"-"&amp;J$1,'Conclusões cursos'!$E:$H,2,0),"")</f>
        <v/>
      </c>
      <c r="K1364" t="str">
        <f>IFERROR(VLOOKUP($A1364&amp;"-"&amp;J$1,'Conclusões cursos'!$E:$H,4,0),"")</f>
        <v/>
      </c>
      <c r="L1364" t="str">
        <f>IFERROR(VLOOKUP($A1364&amp;"-"&amp;L$1,'Conclusões cursos'!$E:$H,2,0),"")</f>
        <v/>
      </c>
      <c r="M1364" t="str">
        <f>IFERROR(VLOOKUP($A1364&amp;"-"&amp;L$1,'Conclusões cursos'!$E:$H,4,0),"")</f>
        <v/>
      </c>
      <c r="N1364" t="str">
        <f>IFERROR(VLOOKUP($A1364&amp;"-"&amp;N$1,'Conclusões cursos'!$E:$H,2,0),"")</f>
        <v/>
      </c>
      <c r="O1364" t="str">
        <f>IFERROR(VLOOKUP($A1364&amp;"-"&amp;N$1,'Conclusões cursos'!$E:$H,4,0),"")</f>
        <v/>
      </c>
    </row>
    <row r="1365" spans="1:15" x14ac:dyDescent="0.3">
      <c r="A1365">
        <v>200101444</v>
      </c>
      <c r="B1365" t="s">
        <v>2953</v>
      </c>
      <c r="C1365" t="s">
        <v>2954</v>
      </c>
      <c r="E1365" t="str">
        <f t="shared" si="21"/>
        <v xml:space="preserve">MIEIC </v>
      </c>
      <c r="F1365" t="str">
        <f>IFERROR(VLOOKUP($A1365&amp;"-"&amp;F$1,'Conclusões cursos'!$E:$H,2,0),"")</f>
        <v/>
      </c>
      <c r="G1365" t="str">
        <f>IFERROR(VLOOKUP($A1365&amp;"-"&amp;F$1,'Conclusões cursos'!$E:$H,4,0),"")</f>
        <v/>
      </c>
      <c r="H1365" t="str">
        <f>IFERROR(VLOOKUP($A1365&amp;"-"&amp;H$1,'Conclusões cursos'!$E:$H,2,0),"")</f>
        <v/>
      </c>
      <c r="I1365" t="str">
        <f>IFERROR(VLOOKUP($A1365&amp;"-"&amp;H$1,'Conclusões cursos'!$E:$H,4,0),"")</f>
        <v/>
      </c>
      <c r="J1365" t="str">
        <f>IFERROR(VLOOKUP($A1365&amp;"-"&amp;J$1,'Conclusões cursos'!$E:$H,2,0),"")</f>
        <v>2001/2002</v>
      </c>
      <c r="K1365" t="str">
        <f>IFERROR(VLOOKUP($A1365&amp;"-"&amp;J$1,'Conclusões cursos'!$E:$H,4,0),"")</f>
        <v>2007/2008</v>
      </c>
      <c r="L1365" t="str">
        <f>IFERROR(VLOOKUP($A1365&amp;"-"&amp;L$1,'Conclusões cursos'!$E:$H,2,0),"")</f>
        <v/>
      </c>
      <c r="M1365" t="str">
        <f>IFERROR(VLOOKUP($A1365&amp;"-"&amp;L$1,'Conclusões cursos'!$E:$H,4,0),"")</f>
        <v/>
      </c>
      <c r="N1365" t="str">
        <f>IFERROR(VLOOKUP($A1365&amp;"-"&amp;N$1,'Conclusões cursos'!$E:$H,2,0),"")</f>
        <v/>
      </c>
      <c r="O1365" t="str">
        <f>IFERROR(VLOOKUP($A1365&amp;"-"&amp;N$1,'Conclusões cursos'!$E:$H,4,0),"")</f>
        <v/>
      </c>
    </row>
    <row r="1366" spans="1:15" x14ac:dyDescent="0.3">
      <c r="A1366">
        <v>200201729</v>
      </c>
      <c r="B1366" t="s">
        <v>2955</v>
      </c>
      <c r="C1366" t="s">
        <v>2956</v>
      </c>
      <c r="E1366" t="str">
        <f t="shared" si="21"/>
        <v xml:space="preserve">MIEIC </v>
      </c>
      <c r="F1366" t="str">
        <f>IFERROR(VLOOKUP($A1366&amp;"-"&amp;F$1,'Conclusões cursos'!$E:$H,2,0),"")</f>
        <v/>
      </c>
      <c r="G1366" t="str">
        <f>IFERROR(VLOOKUP($A1366&amp;"-"&amp;F$1,'Conclusões cursos'!$E:$H,4,0),"")</f>
        <v/>
      </c>
      <c r="H1366" t="str">
        <f>IFERROR(VLOOKUP($A1366&amp;"-"&amp;H$1,'Conclusões cursos'!$E:$H,2,0),"")</f>
        <v/>
      </c>
      <c r="I1366" t="str">
        <f>IFERROR(VLOOKUP($A1366&amp;"-"&amp;H$1,'Conclusões cursos'!$E:$H,4,0),"")</f>
        <v/>
      </c>
      <c r="J1366" t="str">
        <f>IFERROR(VLOOKUP($A1366&amp;"-"&amp;J$1,'Conclusões cursos'!$E:$H,2,0),"")</f>
        <v>2002/2003</v>
      </c>
      <c r="K1366" t="str">
        <f>IFERROR(VLOOKUP($A1366&amp;"-"&amp;J$1,'Conclusões cursos'!$E:$H,4,0),"")</f>
        <v>2007/2008</v>
      </c>
      <c r="L1366" t="str">
        <f>IFERROR(VLOOKUP($A1366&amp;"-"&amp;L$1,'Conclusões cursos'!$E:$H,2,0),"")</f>
        <v/>
      </c>
      <c r="M1366" t="str">
        <f>IFERROR(VLOOKUP($A1366&amp;"-"&amp;L$1,'Conclusões cursos'!$E:$H,4,0),"")</f>
        <v/>
      </c>
      <c r="N1366" t="str">
        <f>IFERROR(VLOOKUP($A1366&amp;"-"&amp;N$1,'Conclusões cursos'!$E:$H,2,0),"")</f>
        <v/>
      </c>
      <c r="O1366" t="str">
        <f>IFERROR(VLOOKUP($A1366&amp;"-"&amp;N$1,'Conclusões cursos'!$E:$H,4,0),"")</f>
        <v/>
      </c>
    </row>
    <row r="1367" spans="1:15" x14ac:dyDescent="0.3">
      <c r="A1367">
        <v>199702107</v>
      </c>
      <c r="B1367" t="s">
        <v>2957</v>
      </c>
      <c r="C1367" t="s">
        <v>2958</v>
      </c>
      <c r="E1367" t="str">
        <f t="shared" si="21"/>
        <v xml:space="preserve">LEIC MIEIC </v>
      </c>
      <c r="F1367" t="str">
        <f>IFERROR(VLOOKUP($A1367&amp;"-"&amp;F$1,'Conclusões cursos'!$E:$H,2,0),"")</f>
        <v>1997/1998</v>
      </c>
      <c r="G1367" t="str">
        <f>IFERROR(VLOOKUP($A1367&amp;"-"&amp;F$1,'Conclusões cursos'!$E:$H,4,0),"")</f>
        <v>2001/2002</v>
      </c>
      <c r="H1367" t="str">
        <f>IFERROR(VLOOKUP($A1367&amp;"-"&amp;H$1,'Conclusões cursos'!$E:$H,2,0),"")</f>
        <v/>
      </c>
      <c r="I1367" t="str">
        <f>IFERROR(VLOOKUP($A1367&amp;"-"&amp;H$1,'Conclusões cursos'!$E:$H,4,0),"")</f>
        <v/>
      </c>
      <c r="J1367" t="str">
        <f>IFERROR(VLOOKUP($A1367&amp;"-"&amp;J$1,'Conclusões cursos'!$E:$H,2,0),"")</f>
        <v>2007/2008</v>
      </c>
      <c r="K1367" t="str">
        <f>IFERROR(VLOOKUP($A1367&amp;"-"&amp;J$1,'Conclusões cursos'!$E:$H,4,0),"")</f>
        <v>2007/2008</v>
      </c>
      <c r="L1367" t="str">
        <f>IFERROR(VLOOKUP($A1367&amp;"-"&amp;L$1,'Conclusões cursos'!$E:$H,2,0),"")</f>
        <v/>
      </c>
      <c r="M1367" t="str">
        <f>IFERROR(VLOOKUP($A1367&amp;"-"&amp;L$1,'Conclusões cursos'!$E:$H,4,0),"")</f>
        <v/>
      </c>
      <c r="N1367" t="str">
        <f>IFERROR(VLOOKUP($A1367&amp;"-"&amp;N$1,'Conclusões cursos'!$E:$H,2,0),"")</f>
        <v/>
      </c>
      <c r="O1367" t="str">
        <f>IFERROR(VLOOKUP($A1367&amp;"-"&amp;N$1,'Conclusões cursos'!$E:$H,4,0),"")</f>
        <v/>
      </c>
    </row>
    <row r="1368" spans="1:15" x14ac:dyDescent="0.3">
      <c r="A1368">
        <v>200707656</v>
      </c>
      <c r="B1368" t="s">
        <v>2959</v>
      </c>
      <c r="C1368" t="s">
        <v>2960</v>
      </c>
      <c r="E1368" t="str">
        <f t="shared" si="21"/>
        <v xml:space="preserve">MIEIC </v>
      </c>
      <c r="F1368" t="str">
        <f>IFERROR(VLOOKUP($A1368&amp;"-"&amp;F$1,'Conclusões cursos'!$E:$H,2,0),"")</f>
        <v/>
      </c>
      <c r="G1368" t="str">
        <f>IFERROR(VLOOKUP($A1368&amp;"-"&amp;F$1,'Conclusões cursos'!$E:$H,4,0),"")</f>
        <v/>
      </c>
      <c r="H1368" t="str">
        <f>IFERROR(VLOOKUP($A1368&amp;"-"&amp;H$1,'Conclusões cursos'!$E:$H,2,0),"")</f>
        <v/>
      </c>
      <c r="I1368" t="str">
        <f>IFERROR(VLOOKUP($A1368&amp;"-"&amp;H$1,'Conclusões cursos'!$E:$H,4,0),"")</f>
        <v/>
      </c>
      <c r="J1368" t="str">
        <f>IFERROR(VLOOKUP($A1368&amp;"-"&amp;J$1,'Conclusões cursos'!$E:$H,2,0),"")</f>
        <v>2007/2008</v>
      </c>
      <c r="K1368" t="str">
        <f>IFERROR(VLOOKUP($A1368&amp;"-"&amp;J$1,'Conclusões cursos'!$E:$H,4,0),"")</f>
        <v>2011/2012</v>
      </c>
      <c r="L1368" t="str">
        <f>IFERROR(VLOOKUP($A1368&amp;"-"&amp;L$1,'Conclusões cursos'!$E:$H,2,0),"")</f>
        <v/>
      </c>
      <c r="M1368" t="str">
        <f>IFERROR(VLOOKUP($A1368&amp;"-"&amp;L$1,'Conclusões cursos'!$E:$H,4,0),"")</f>
        <v/>
      </c>
      <c r="N1368" t="str">
        <f>IFERROR(VLOOKUP($A1368&amp;"-"&amp;N$1,'Conclusões cursos'!$E:$H,2,0),"")</f>
        <v/>
      </c>
      <c r="O1368" t="str">
        <f>IFERROR(VLOOKUP($A1368&amp;"-"&amp;N$1,'Conclusões cursos'!$E:$H,4,0),"")</f>
        <v/>
      </c>
    </row>
    <row r="1369" spans="1:15" x14ac:dyDescent="0.3">
      <c r="A1369">
        <v>201504988</v>
      </c>
      <c r="B1369" t="s">
        <v>2961</v>
      </c>
      <c r="C1369" t="s">
        <v>2962</v>
      </c>
      <c r="E1369" t="str">
        <f t="shared" si="21"/>
        <v xml:space="preserve">MIEIC </v>
      </c>
      <c r="F1369" t="str">
        <f>IFERROR(VLOOKUP($A1369&amp;"-"&amp;F$1,'Conclusões cursos'!$E:$H,2,0),"")</f>
        <v/>
      </c>
      <c r="G1369" t="str">
        <f>IFERROR(VLOOKUP($A1369&amp;"-"&amp;F$1,'Conclusões cursos'!$E:$H,4,0),"")</f>
        <v/>
      </c>
      <c r="H1369" t="str">
        <f>IFERROR(VLOOKUP($A1369&amp;"-"&amp;H$1,'Conclusões cursos'!$E:$H,2,0),"")</f>
        <v/>
      </c>
      <c r="I1369" t="str">
        <f>IFERROR(VLOOKUP($A1369&amp;"-"&amp;H$1,'Conclusões cursos'!$E:$H,4,0),"")</f>
        <v/>
      </c>
      <c r="J1369" t="str">
        <f>IFERROR(VLOOKUP($A1369&amp;"-"&amp;J$1,'Conclusões cursos'!$E:$H,2,0),"")</f>
        <v>2015/2016</v>
      </c>
      <c r="K1369" t="str">
        <f>IFERROR(VLOOKUP($A1369&amp;"-"&amp;J$1,'Conclusões cursos'!$E:$H,4,0),"")</f>
        <v>2019/2020</v>
      </c>
      <c r="L1369" t="str">
        <f>IFERROR(VLOOKUP($A1369&amp;"-"&amp;L$1,'Conclusões cursos'!$E:$H,2,0),"")</f>
        <v/>
      </c>
      <c r="M1369" t="str">
        <f>IFERROR(VLOOKUP($A1369&amp;"-"&amp;L$1,'Conclusões cursos'!$E:$H,4,0),"")</f>
        <v/>
      </c>
      <c r="N1369" t="str">
        <f>IFERROR(VLOOKUP($A1369&amp;"-"&amp;N$1,'Conclusões cursos'!$E:$H,2,0),"")</f>
        <v/>
      </c>
      <c r="O1369" t="str">
        <f>IFERROR(VLOOKUP($A1369&amp;"-"&amp;N$1,'Conclusões cursos'!$E:$H,4,0),"")</f>
        <v/>
      </c>
    </row>
    <row r="1370" spans="1:15" x14ac:dyDescent="0.3">
      <c r="A1370">
        <v>201705591</v>
      </c>
      <c r="B1370" t="s">
        <v>1136</v>
      </c>
      <c r="C1370" t="s">
        <v>1137</v>
      </c>
      <c r="E1370" t="str">
        <f t="shared" si="21"/>
        <v>M.EIC</v>
      </c>
      <c r="F1370" t="str">
        <f>IFERROR(VLOOKUP($A1370&amp;"-"&amp;F$1,'Conclusões cursos'!$E:$H,2,0),"")</f>
        <v/>
      </c>
      <c r="G1370" t="str">
        <f>IFERROR(VLOOKUP($A1370&amp;"-"&amp;F$1,'Conclusões cursos'!$E:$H,4,0),"")</f>
        <v/>
      </c>
      <c r="H1370" t="str">
        <f>IFERROR(VLOOKUP($A1370&amp;"-"&amp;H$1,'Conclusões cursos'!$E:$H,2,0),"")</f>
        <v/>
      </c>
      <c r="I1370" t="str">
        <f>IFERROR(VLOOKUP($A1370&amp;"-"&amp;H$1,'Conclusões cursos'!$E:$H,4,0),"")</f>
        <v/>
      </c>
      <c r="J1370" t="str">
        <f>IFERROR(VLOOKUP($A1370&amp;"-"&amp;J$1,'Conclusões cursos'!$E:$H,2,0),"")</f>
        <v/>
      </c>
      <c r="K1370" t="str">
        <f>IFERROR(VLOOKUP($A1370&amp;"-"&amp;J$1,'Conclusões cursos'!$E:$H,4,0),"")</f>
        <v/>
      </c>
      <c r="L1370" t="str">
        <f>IFERROR(VLOOKUP($A1370&amp;"-"&amp;L$1,'Conclusões cursos'!$E:$H,2,0),"")</f>
        <v/>
      </c>
      <c r="M1370" t="str">
        <f>IFERROR(VLOOKUP($A1370&amp;"-"&amp;L$1,'Conclusões cursos'!$E:$H,4,0),"")</f>
        <v/>
      </c>
      <c r="N1370" t="str">
        <f>IFERROR(VLOOKUP($A1370&amp;"-"&amp;N$1,'Conclusões cursos'!$E:$H,2,0),"")</f>
        <v>2021/2022</v>
      </c>
      <c r="O1370" t="str">
        <f>IFERROR(VLOOKUP($A1370&amp;"-"&amp;N$1,'Conclusões cursos'!$E:$H,4,0),"")</f>
        <v>2021/2022</v>
      </c>
    </row>
    <row r="1371" spans="1:15" x14ac:dyDescent="0.3">
      <c r="A1371">
        <v>200404397</v>
      </c>
      <c r="B1371" t="s">
        <v>2963</v>
      </c>
      <c r="C1371" t="s">
        <v>2964</v>
      </c>
      <c r="E1371" t="str">
        <f t="shared" si="21"/>
        <v xml:space="preserve">MIEIC </v>
      </c>
      <c r="F1371" t="str">
        <f>IFERROR(VLOOKUP($A1371&amp;"-"&amp;F$1,'Conclusões cursos'!$E:$H,2,0),"")</f>
        <v/>
      </c>
      <c r="G1371" t="str">
        <f>IFERROR(VLOOKUP($A1371&amp;"-"&amp;F$1,'Conclusões cursos'!$E:$H,4,0),"")</f>
        <v/>
      </c>
      <c r="H1371" t="str">
        <f>IFERROR(VLOOKUP($A1371&amp;"-"&amp;H$1,'Conclusões cursos'!$E:$H,2,0),"")</f>
        <v/>
      </c>
      <c r="I1371" t="str">
        <f>IFERROR(VLOOKUP($A1371&amp;"-"&amp;H$1,'Conclusões cursos'!$E:$H,4,0),"")</f>
        <v/>
      </c>
      <c r="J1371" t="str">
        <f>IFERROR(VLOOKUP($A1371&amp;"-"&amp;J$1,'Conclusões cursos'!$E:$H,2,0),"")</f>
        <v>2004/2005</v>
      </c>
      <c r="K1371" t="str">
        <f>IFERROR(VLOOKUP($A1371&amp;"-"&amp;J$1,'Conclusões cursos'!$E:$H,4,0),"")</f>
        <v>2010/2011</v>
      </c>
      <c r="L1371" t="str">
        <f>IFERROR(VLOOKUP($A1371&amp;"-"&amp;L$1,'Conclusões cursos'!$E:$H,2,0),"")</f>
        <v/>
      </c>
      <c r="M1371" t="str">
        <f>IFERROR(VLOOKUP($A1371&amp;"-"&amp;L$1,'Conclusões cursos'!$E:$H,4,0),"")</f>
        <v/>
      </c>
      <c r="N1371" t="str">
        <f>IFERROR(VLOOKUP($A1371&amp;"-"&amp;N$1,'Conclusões cursos'!$E:$H,2,0),"")</f>
        <v/>
      </c>
      <c r="O1371" t="str">
        <f>IFERROR(VLOOKUP($A1371&amp;"-"&amp;N$1,'Conclusões cursos'!$E:$H,4,0),"")</f>
        <v/>
      </c>
    </row>
    <row r="1372" spans="1:15" x14ac:dyDescent="0.3">
      <c r="A1372">
        <v>200601333</v>
      </c>
      <c r="B1372" t="s">
        <v>2965</v>
      </c>
      <c r="C1372" t="s">
        <v>2966</v>
      </c>
      <c r="E1372" t="str">
        <f t="shared" si="21"/>
        <v xml:space="preserve">MIEIC </v>
      </c>
      <c r="F1372" t="str">
        <f>IFERROR(VLOOKUP($A1372&amp;"-"&amp;F$1,'Conclusões cursos'!$E:$H,2,0),"")</f>
        <v/>
      </c>
      <c r="G1372" t="str">
        <f>IFERROR(VLOOKUP($A1372&amp;"-"&amp;F$1,'Conclusões cursos'!$E:$H,4,0),"")</f>
        <v/>
      </c>
      <c r="H1372" t="str">
        <f>IFERROR(VLOOKUP($A1372&amp;"-"&amp;H$1,'Conclusões cursos'!$E:$H,2,0),"")</f>
        <v/>
      </c>
      <c r="I1372" t="str">
        <f>IFERROR(VLOOKUP($A1372&amp;"-"&amp;H$1,'Conclusões cursos'!$E:$H,4,0),"")</f>
        <v/>
      </c>
      <c r="J1372" t="str">
        <f>IFERROR(VLOOKUP($A1372&amp;"-"&amp;J$1,'Conclusões cursos'!$E:$H,2,0),"")</f>
        <v>2006/2007</v>
      </c>
      <c r="K1372" t="str">
        <f>IFERROR(VLOOKUP($A1372&amp;"-"&amp;J$1,'Conclusões cursos'!$E:$H,4,0),"")</f>
        <v>2010/2011</v>
      </c>
      <c r="L1372" t="str">
        <f>IFERROR(VLOOKUP($A1372&amp;"-"&amp;L$1,'Conclusões cursos'!$E:$H,2,0),"")</f>
        <v/>
      </c>
      <c r="M1372" t="str">
        <f>IFERROR(VLOOKUP($A1372&amp;"-"&amp;L$1,'Conclusões cursos'!$E:$H,4,0),"")</f>
        <v/>
      </c>
      <c r="N1372" t="str">
        <f>IFERROR(VLOOKUP($A1372&amp;"-"&amp;N$1,'Conclusões cursos'!$E:$H,2,0),"")</f>
        <v/>
      </c>
      <c r="O1372" t="str">
        <f>IFERROR(VLOOKUP($A1372&amp;"-"&amp;N$1,'Conclusões cursos'!$E:$H,4,0),"")</f>
        <v/>
      </c>
    </row>
    <row r="1373" spans="1:15" x14ac:dyDescent="0.3">
      <c r="A1373">
        <v>199802662</v>
      </c>
      <c r="B1373" t="s">
        <v>4721</v>
      </c>
      <c r="C1373" t="s">
        <v>4722</v>
      </c>
      <c r="E1373" t="str">
        <f t="shared" si="21"/>
        <v xml:space="preserve">LEIC </v>
      </c>
      <c r="F1373" t="str">
        <f>IFERROR(VLOOKUP($A1373&amp;"-"&amp;F$1,'Conclusões cursos'!$E:$H,2,0),"")</f>
        <v>1998/1999</v>
      </c>
      <c r="G1373" t="str">
        <f>IFERROR(VLOOKUP($A1373&amp;"-"&amp;F$1,'Conclusões cursos'!$E:$H,4,0),"")</f>
        <v>2002/2003</v>
      </c>
      <c r="H1373" t="str">
        <f>IFERROR(VLOOKUP($A1373&amp;"-"&amp;H$1,'Conclusões cursos'!$E:$H,2,0),"")</f>
        <v/>
      </c>
      <c r="I1373" t="str">
        <f>IFERROR(VLOOKUP($A1373&amp;"-"&amp;H$1,'Conclusões cursos'!$E:$H,4,0),"")</f>
        <v/>
      </c>
      <c r="J1373" t="str">
        <f>IFERROR(VLOOKUP($A1373&amp;"-"&amp;J$1,'Conclusões cursos'!$E:$H,2,0),"")</f>
        <v/>
      </c>
      <c r="K1373" t="str">
        <f>IFERROR(VLOOKUP($A1373&amp;"-"&amp;J$1,'Conclusões cursos'!$E:$H,4,0),"")</f>
        <v/>
      </c>
      <c r="L1373" t="str">
        <f>IFERROR(VLOOKUP($A1373&amp;"-"&amp;L$1,'Conclusões cursos'!$E:$H,2,0),"")</f>
        <v/>
      </c>
      <c r="M1373" t="str">
        <f>IFERROR(VLOOKUP($A1373&amp;"-"&amp;L$1,'Conclusões cursos'!$E:$H,4,0),"")</f>
        <v/>
      </c>
      <c r="N1373" t="str">
        <f>IFERROR(VLOOKUP($A1373&amp;"-"&amp;N$1,'Conclusões cursos'!$E:$H,2,0),"")</f>
        <v/>
      </c>
      <c r="O1373" t="str">
        <f>IFERROR(VLOOKUP($A1373&amp;"-"&amp;N$1,'Conclusões cursos'!$E:$H,4,0),"")</f>
        <v/>
      </c>
    </row>
    <row r="1374" spans="1:15" x14ac:dyDescent="0.3">
      <c r="A1374">
        <v>201208161</v>
      </c>
      <c r="B1374" t="s">
        <v>2967</v>
      </c>
      <c r="C1374" t="s">
        <v>2968</v>
      </c>
      <c r="E1374" t="str">
        <f t="shared" si="21"/>
        <v xml:space="preserve">MIEIC </v>
      </c>
      <c r="F1374" t="str">
        <f>IFERROR(VLOOKUP($A1374&amp;"-"&amp;F$1,'Conclusões cursos'!$E:$H,2,0),"")</f>
        <v/>
      </c>
      <c r="G1374" t="str">
        <f>IFERROR(VLOOKUP($A1374&amp;"-"&amp;F$1,'Conclusões cursos'!$E:$H,4,0),"")</f>
        <v/>
      </c>
      <c r="H1374" t="str">
        <f>IFERROR(VLOOKUP($A1374&amp;"-"&amp;H$1,'Conclusões cursos'!$E:$H,2,0),"")</f>
        <v/>
      </c>
      <c r="I1374" t="str">
        <f>IFERROR(VLOOKUP($A1374&amp;"-"&amp;H$1,'Conclusões cursos'!$E:$H,4,0),"")</f>
        <v/>
      </c>
      <c r="J1374" t="str">
        <f>IFERROR(VLOOKUP($A1374&amp;"-"&amp;J$1,'Conclusões cursos'!$E:$H,2,0),"")</f>
        <v>2012/2013</v>
      </c>
      <c r="K1374" t="str">
        <f>IFERROR(VLOOKUP($A1374&amp;"-"&amp;J$1,'Conclusões cursos'!$E:$H,4,0),"")</f>
        <v>2016/2017</v>
      </c>
      <c r="L1374" t="str">
        <f>IFERROR(VLOOKUP($A1374&amp;"-"&amp;L$1,'Conclusões cursos'!$E:$H,2,0),"")</f>
        <v/>
      </c>
      <c r="M1374" t="str">
        <f>IFERROR(VLOOKUP($A1374&amp;"-"&amp;L$1,'Conclusões cursos'!$E:$H,4,0),"")</f>
        <v/>
      </c>
      <c r="N1374" t="str">
        <f>IFERROR(VLOOKUP($A1374&amp;"-"&amp;N$1,'Conclusões cursos'!$E:$H,2,0),"")</f>
        <v/>
      </c>
      <c r="O1374" t="str">
        <f>IFERROR(VLOOKUP($A1374&amp;"-"&amp;N$1,'Conclusões cursos'!$E:$H,4,0),"")</f>
        <v/>
      </c>
    </row>
    <row r="1375" spans="1:15" x14ac:dyDescent="0.3">
      <c r="A1375">
        <v>201109239</v>
      </c>
      <c r="B1375" t="s">
        <v>2969</v>
      </c>
      <c r="C1375" t="s">
        <v>2970</v>
      </c>
      <c r="E1375" t="str">
        <f t="shared" si="21"/>
        <v xml:space="preserve">MIEIC </v>
      </c>
      <c r="F1375" t="str">
        <f>IFERROR(VLOOKUP($A1375&amp;"-"&amp;F$1,'Conclusões cursos'!$E:$H,2,0),"")</f>
        <v/>
      </c>
      <c r="G1375" t="str">
        <f>IFERROR(VLOOKUP($A1375&amp;"-"&amp;F$1,'Conclusões cursos'!$E:$H,4,0),"")</f>
        <v/>
      </c>
      <c r="H1375" t="str">
        <f>IFERROR(VLOOKUP($A1375&amp;"-"&amp;H$1,'Conclusões cursos'!$E:$H,2,0),"")</f>
        <v/>
      </c>
      <c r="I1375" t="str">
        <f>IFERROR(VLOOKUP($A1375&amp;"-"&amp;H$1,'Conclusões cursos'!$E:$H,4,0),"")</f>
        <v/>
      </c>
      <c r="J1375" t="str">
        <f>IFERROR(VLOOKUP($A1375&amp;"-"&amp;J$1,'Conclusões cursos'!$E:$H,2,0),"")</f>
        <v>2011/2012</v>
      </c>
      <c r="K1375" t="str">
        <f>IFERROR(VLOOKUP($A1375&amp;"-"&amp;J$1,'Conclusões cursos'!$E:$H,4,0),"")</f>
        <v>2015/2016</v>
      </c>
      <c r="L1375" t="str">
        <f>IFERROR(VLOOKUP($A1375&amp;"-"&amp;L$1,'Conclusões cursos'!$E:$H,2,0),"")</f>
        <v/>
      </c>
      <c r="M1375" t="str">
        <f>IFERROR(VLOOKUP($A1375&amp;"-"&amp;L$1,'Conclusões cursos'!$E:$H,4,0),"")</f>
        <v/>
      </c>
      <c r="N1375" t="str">
        <f>IFERROR(VLOOKUP($A1375&amp;"-"&amp;N$1,'Conclusões cursos'!$E:$H,2,0),"")</f>
        <v/>
      </c>
      <c r="O1375" t="str">
        <f>IFERROR(VLOOKUP($A1375&amp;"-"&amp;N$1,'Conclusões cursos'!$E:$H,4,0),"")</f>
        <v/>
      </c>
    </row>
    <row r="1376" spans="1:15" x14ac:dyDescent="0.3">
      <c r="A1376">
        <v>201904775</v>
      </c>
      <c r="B1376" t="s">
        <v>506</v>
      </c>
      <c r="C1376" t="s">
        <v>507</v>
      </c>
      <c r="E1376" t="str">
        <f t="shared" si="21"/>
        <v xml:space="preserve">L.EIC </v>
      </c>
      <c r="F1376" t="str">
        <f>IFERROR(VLOOKUP($A1376&amp;"-"&amp;F$1,'Conclusões cursos'!$E:$H,2,0),"")</f>
        <v/>
      </c>
      <c r="G1376" t="str">
        <f>IFERROR(VLOOKUP($A1376&amp;"-"&amp;F$1,'Conclusões cursos'!$E:$H,4,0),"")</f>
        <v/>
      </c>
      <c r="H1376" t="str">
        <f>IFERROR(VLOOKUP($A1376&amp;"-"&amp;H$1,'Conclusões cursos'!$E:$H,2,0),"")</f>
        <v/>
      </c>
      <c r="I1376" t="str">
        <f>IFERROR(VLOOKUP($A1376&amp;"-"&amp;H$1,'Conclusões cursos'!$E:$H,4,0),"")</f>
        <v/>
      </c>
      <c r="J1376" t="str">
        <f>IFERROR(VLOOKUP($A1376&amp;"-"&amp;J$1,'Conclusões cursos'!$E:$H,2,0),"")</f>
        <v/>
      </c>
      <c r="K1376" t="str">
        <f>IFERROR(VLOOKUP($A1376&amp;"-"&amp;J$1,'Conclusões cursos'!$E:$H,4,0),"")</f>
        <v/>
      </c>
      <c r="L1376" t="str">
        <f>IFERROR(VLOOKUP($A1376&amp;"-"&amp;L$1,'Conclusões cursos'!$E:$H,2,0),"")</f>
        <v>2021/2022</v>
      </c>
      <c r="M1376" t="str">
        <f>IFERROR(VLOOKUP($A1376&amp;"-"&amp;L$1,'Conclusões cursos'!$E:$H,4,0),"")</f>
        <v>2021/2022</v>
      </c>
      <c r="N1376" t="str">
        <f>IFERROR(VLOOKUP($A1376&amp;"-"&amp;N$1,'Conclusões cursos'!$E:$H,2,0),"")</f>
        <v/>
      </c>
      <c r="O1376" t="str">
        <f>IFERROR(VLOOKUP($A1376&amp;"-"&amp;N$1,'Conclusões cursos'!$E:$H,4,0),"")</f>
        <v/>
      </c>
    </row>
    <row r="1377" spans="1:15" x14ac:dyDescent="0.3">
      <c r="A1377">
        <v>200405302</v>
      </c>
      <c r="B1377" t="s">
        <v>2971</v>
      </c>
      <c r="C1377" t="s">
        <v>2972</v>
      </c>
      <c r="E1377" t="str">
        <f t="shared" si="21"/>
        <v xml:space="preserve">MIEIC </v>
      </c>
      <c r="F1377" t="str">
        <f>IFERROR(VLOOKUP($A1377&amp;"-"&amp;F$1,'Conclusões cursos'!$E:$H,2,0),"")</f>
        <v/>
      </c>
      <c r="G1377" t="str">
        <f>IFERROR(VLOOKUP($A1377&amp;"-"&amp;F$1,'Conclusões cursos'!$E:$H,4,0),"")</f>
        <v/>
      </c>
      <c r="H1377" t="str">
        <f>IFERROR(VLOOKUP($A1377&amp;"-"&amp;H$1,'Conclusões cursos'!$E:$H,2,0),"")</f>
        <v/>
      </c>
      <c r="I1377" t="str">
        <f>IFERROR(VLOOKUP($A1377&amp;"-"&amp;H$1,'Conclusões cursos'!$E:$H,4,0),"")</f>
        <v/>
      </c>
      <c r="J1377" t="str">
        <f>IFERROR(VLOOKUP($A1377&amp;"-"&amp;J$1,'Conclusões cursos'!$E:$H,2,0),"")</f>
        <v>2004/2005</v>
      </c>
      <c r="K1377" t="str">
        <f>IFERROR(VLOOKUP($A1377&amp;"-"&amp;J$1,'Conclusões cursos'!$E:$H,4,0),"")</f>
        <v>2010/2011</v>
      </c>
      <c r="L1377" t="str">
        <f>IFERROR(VLOOKUP($A1377&amp;"-"&amp;L$1,'Conclusões cursos'!$E:$H,2,0),"")</f>
        <v/>
      </c>
      <c r="M1377" t="str">
        <f>IFERROR(VLOOKUP($A1377&amp;"-"&amp;L$1,'Conclusões cursos'!$E:$H,4,0),"")</f>
        <v/>
      </c>
      <c r="N1377" t="str">
        <f>IFERROR(VLOOKUP($A1377&amp;"-"&amp;N$1,'Conclusões cursos'!$E:$H,2,0),"")</f>
        <v/>
      </c>
      <c r="O1377" t="str">
        <f>IFERROR(VLOOKUP($A1377&amp;"-"&amp;N$1,'Conclusões cursos'!$E:$H,4,0),"")</f>
        <v/>
      </c>
    </row>
    <row r="1378" spans="1:15" x14ac:dyDescent="0.3">
      <c r="A1378">
        <v>199900848</v>
      </c>
      <c r="B1378" t="s">
        <v>4723</v>
      </c>
      <c r="C1378" t="s">
        <v>4724</v>
      </c>
      <c r="E1378" t="str">
        <f t="shared" si="21"/>
        <v xml:space="preserve">LEIC </v>
      </c>
      <c r="F1378" t="str">
        <f>IFERROR(VLOOKUP($A1378&amp;"-"&amp;F$1,'Conclusões cursos'!$E:$H,2,0),"")</f>
        <v>1999/2000</v>
      </c>
      <c r="G1378" t="str">
        <f>IFERROR(VLOOKUP($A1378&amp;"-"&amp;F$1,'Conclusões cursos'!$E:$H,4,0),"")</f>
        <v>2003/2004</v>
      </c>
      <c r="H1378" t="str">
        <f>IFERROR(VLOOKUP($A1378&amp;"-"&amp;H$1,'Conclusões cursos'!$E:$H,2,0),"")</f>
        <v/>
      </c>
      <c r="I1378" t="str">
        <f>IFERROR(VLOOKUP($A1378&amp;"-"&amp;H$1,'Conclusões cursos'!$E:$H,4,0),"")</f>
        <v/>
      </c>
      <c r="J1378" t="str">
        <f>IFERROR(VLOOKUP($A1378&amp;"-"&amp;J$1,'Conclusões cursos'!$E:$H,2,0),"")</f>
        <v/>
      </c>
      <c r="K1378" t="str">
        <f>IFERROR(VLOOKUP($A1378&amp;"-"&amp;J$1,'Conclusões cursos'!$E:$H,4,0),"")</f>
        <v/>
      </c>
      <c r="L1378" t="str">
        <f>IFERROR(VLOOKUP($A1378&amp;"-"&amp;L$1,'Conclusões cursos'!$E:$H,2,0),"")</f>
        <v/>
      </c>
      <c r="M1378" t="str">
        <f>IFERROR(VLOOKUP($A1378&amp;"-"&amp;L$1,'Conclusões cursos'!$E:$H,4,0),"")</f>
        <v/>
      </c>
      <c r="N1378" t="str">
        <f>IFERROR(VLOOKUP($A1378&amp;"-"&amp;N$1,'Conclusões cursos'!$E:$H,2,0),"")</f>
        <v/>
      </c>
      <c r="O1378" t="str">
        <f>IFERROR(VLOOKUP($A1378&amp;"-"&amp;N$1,'Conclusões cursos'!$E:$H,4,0),"")</f>
        <v/>
      </c>
    </row>
    <row r="1379" spans="1:15" x14ac:dyDescent="0.3">
      <c r="A1379">
        <v>201503603</v>
      </c>
      <c r="B1379" t="s">
        <v>2973</v>
      </c>
      <c r="C1379" t="s">
        <v>2974</v>
      </c>
      <c r="E1379" t="str">
        <f t="shared" si="21"/>
        <v xml:space="preserve">MIEIC </v>
      </c>
      <c r="F1379" t="str">
        <f>IFERROR(VLOOKUP($A1379&amp;"-"&amp;F$1,'Conclusões cursos'!$E:$H,2,0),"")</f>
        <v/>
      </c>
      <c r="G1379" t="str">
        <f>IFERROR(VLOOKUP($A1379&amp;"-"&amp;F$1,'Conclusões cursos'!$E:$H,4,0),"")</f>
        <v/>
      </c>
      <c r="H1379" t="str">
        <f>IFERROR(VLOOKUP($A1379&amp;"-"&amp;H$1,'Conclusões cursos'!$E:$H,2,0),"")</f>
        <v/>
      </c>
      <c r="I1379" t="str">
        <f>IFERROR(VLOOKUP($A1379&amp;"-"&amp;H$1,'Conclusões cursos'!$E:$H,4,0),"")</f>
        <v/>
      </c>
      <c r="J1379" t="str">
        <f>IFERROR(VLOOKUP($A1379&amp;"-"&amp;J$1,'Conclusões cursos'!$E:$H,2,0),"")</f>
        <v>2015/2016</v>
      </c>
      <c r="K1379" t="str">
        <f>IFERROR(VLOOKUP($A1379&amp;"-"&amp;J$1,'Conclusões cursos'!$E:$H,4,0),"")</f>
        <v>2019/2020</v>
      </c>
      <c r="L1379" t="str">
        <f>IFERROR(VLOOKUP($A1379&amp;"-"&amp;L$1,'Conclusões cursos'!$E:$H,2,0),"")</f>
        <v/>
      </c>
      <c r="M1379" t="str">
        <f>IFERROR(VLOOKUP($A1379&amp;"-"&amp;L$1,'Conclusões cursos'!$E:$H,4,0),"")</f>
        <v/>
      </c>
      <c r="N1379" t="str">
        <f>IFERROR(VLOOKUP($A1379&amp;"-"&amp;N$1,'Conclusões cursos'!$E:$H,2,0),"")</f>
        <v/>
      </c>
      <c r="O1379" t="str">
        <f>IFERROR(VLOOKUP($A1379&amp;"-"&amp;N$1,'Conclusões cursos'!$E:$H,4,0),"")</f>
        <v/>
      </c>
    </row>
    <row r="1380" spans="1:15" x14ac:dyDescent="0.3">
      <c r="A1380">
        <v>201504779</v>
      </c>
      <c r="B1380" t="s">
        <v>2975</v>
      </c>
      <c r="C1380" t="s">
        <v>2976</v>
      </c>
      <c r="E1380" t="str">
        <f t="shared" si="21"/>
        <v xml:space="preserve">MIEIC </v>
      </c>
      <c r="F1380" t="str">
        <f>IFERROR(VLOOKUP($A1380&amp;"-"&amp;F$1,'Conclusões cursos'!$E:$H,2,0),"")</f>
        <v/>
      </c>
      <c r="G1380" t="str">
        <f>IFERROR(VLOOKUP($A1380&amp;"-"&amp;F$1,'Conclusões cursos'!$E:$H,4,0),"")</f>
        <v/>
      </c>
      <c r="H1380" t="str">
        <f>IFERROR(VLOOKUP($A1380&amp;"-"&amp;H$1,'Conclusões cursos'!$E:$H,2,0),"")</f>
        <v/>
      </c>
      <c r="I1380" t="str">
        <f>IFERROR(VLOOKUP($A1380&amp;"-"&amp;H$1,'Conclusões cursos'!$E:$H,4,0),"")</f>
        <v/>
      </c>
      <c r="J1380" t="str">
        <f>IFERROR(VLOOKUP($A1380&amp;"-"&amp;J$1,'Conclusões cursos'!$E:$H,2,0),"")</f>
        <v>2015/2016</v>
      </c>
      <c r="K1380" t="str">
        <f>IFERROR(VLOOKUP($A1380&amp;"-"&amp;J$1,'Conclusões cursos'!$E:$H,4,0),"")</f>
        <v>2019/2020</v>
      </c>
      <c r="L1380" t="str">
        <f>IFERROR(VLOOKUP($A1380&amp;"-"&amp;L$1,'Conclusões cursos'!$E:$H,2,0),"")</f>
        <v/>
      </c>
      <c r="M1380" t="str">
        <f>IFERROR(VLOOKUP($A1380&amp;"-"&amp;L$1,'Conclusões cursos'!$E:$H,4,0),"")</f>
        <v/>
      </c>
      <c r="N1380" t="str">
        <f>IFERROR(VLOOKUP($A1380&amp;"-"&amp;N$1,'Conclusões cursos'!$E:$H,2,0),"")</f>
        <v/>
      </c>
      <c r="O1380" t="str">
        <f>IFERROR(VLOOKUP($A1380&amp;"-"&amp;N$1,'Conclusões cursos'!$E:$H,4,0),"")</f>
        <v/>
      </c>
    </row>
    <row r="1381" spans="1:15" x14ac:dyDescent="0.3">
      <c r="A1381">
        <v>200304129</v>
      </c>
      <c r="B1381" t="s">
        <v>2977</v>
      </c>
      <c r="C1381" t="s">
        <v>2978</v>
      </c>
      <c r="E1381" t="str">
        <f t="shared" si="21"/>
        <v xml:space="preserve">MIEIC </v>
      </c>
      <c r="F1381" t="str">
        <f>IFERROR(VLOOKUP($A1381&amp;"-"&amp;F$1,'Conclusões cursos'!$E:$H,2,0),"")</f>
        <v/>
      </c>
      <c r="G1381" t="str">
        <f>IFERROR(VLOOKUP($A1381&amp;"-"&amp;F$1,'Conclusões cursos'!$E:$H,4,0),"")</f>
        <v/>
      </c>
      <c r="H1381" t="str">
        <f>IFERROR(VLOOKUP($A1381&amp;"-"&amp;H$1,'Conclusões cursos'!$E:$H,2,0),"")</f>
        <v/>
      </c>
      <c r="I1381" t="str">
        <f>IFERROR(VLOOKUP($A1381&amp;"-"&amp;H$1,'Conclusões cursos'!$E:$H,4,0),"")</f>
        <v/>
      </c>
      <c r="J1381" t="str">
        <f>IFERROR(VLOOKUP($A1381&amp;"-"&amp;J$1,'Conclusões cursos'!$E:$H,2,0),"")</f>
        <v>2003/2004</v>
      </c>
      <c r="K1381" t="str">
        <f>IFERROR(VLOOKUP($A1381&amp;"-"&amp;J$1,'Conclusões cursos'!$E:$H,4,0),"")</f>
        <v>2007/2008</v>
      </c>
      <c r="L1381" t="str">
        <f>IFERROR(VLOOKUP($A1381&amp;"-"&amp;L$1,'Conclusões cursos'!$E:$H,2,0),"")</f>
        <v/>
      </c>
      <c r="M1381" t="str">
        <f>IFERROR(VLOOKUP($A1381&amp;"-"&amp;L$1,'Conclusões cursos'!$E:$H,4,0),"")</f>
        <v/>
      </c>
      <c r="N1381" t="str">
        <f>IFERROR(VLOOKUP($A1381&amp;"-"&amp;N$1,'Conclusões cursos'!$E:$H,2,0),"")</f>
        <v/>
      </c>
      <c r="O1381" t="str">
        <f>IFERROR(VLOOKUP($A1381&amp;"-"&amp;N$1,'Conclusões cursos'!$E:$H,4,0),"")</f>
        <v/>
      </c>
    </row>
    <row r="1382" spans="1:15" x14ac:dyDescent="0.3">
      <c r="A1382">
        <v>200901840</v>
      </c>
      <c r="B1382" t="s">
        <v>2979</v>
      </c>
      <c r="C1382" t="s">
        <v>2980</v>
      </c>
      <c r="E1382" t="str">
        <f t="shared" si="21"/>
        <v xml:space="preserve">MIEIC </v>
      </c>
      <c r="F1382" t="str">
        <f>IFERROR(VLOOKUP($A1382&amp;"-"&amp;F$1,'Conclusões cursos'!$E:$H,2,0),"")</f>
        <v/>
      </c>
      <c r="G1382" t="str">
        <f>IFERROR(VLOOKUP($A1382&amp;"-"&amp;F$1,'Conclusões cursos'!$E:$H,4,0),"")</f>
        <v/>
      </c>
      <c r="H1382" t="str">
        <f>IFERROR(VLOOKUP($A1382&amp;"-"&amp;H$1,'Conclusões cursos'!$E:$H,2,0),"")</f>
        <v/>
      </c>
      <c r="I1382" t="str">
        <f>IFERROR(VLOOKUP($A1382&amp;"-"&amp;H$1,'Conclusões cursos'!$E:$H,4,0),"")</f>
        <v/>
      </c>
      <c r="J1382" t="str">
        <f>IFERROR(VLOOKUP($A1382&amp;"-"&amp;J$1,'Conclusões cursos'!$E:$H,2,0),"")</f>
        <v>2012/2013</v>
      </c>
      <c r="K1382" t="str">
        <f>IFERROR(VLOOKUP($A1382&amp;"-"&amp;J$1,'Conclusões cursos'!$E:$H,4,0),"")</f>
        <v>2016/2017</v>
      </c>
      <c r="L1382" t="str">
        <f>IFERROR(VLOOKUP($A1382&amp;"-"&amp;L$1,'Conclusões cursos'!$E:$H,2,0),"")</f>
        <v/>
      </c>
      <c r="M1382" t="str">
        <f>IFERROR(VLOOKUP($A1382&amp;"-"&amp;L$1,'Conclusões cursos'!$E:$H,4,0),"")</f>
        <v/>
      </c>
      <c r="N1382" t="str">
        <f>IFERROR(VLOOKUP($A1382&amp;"-"&amp;N$1,'Conclusões cursos'!$E:$H,2,0),"")</f>
        <v/>
      </c>
      <c r="O1382" t="str">
        <f>IFERROR(VLOOKUP($A1382&amp;"-"&amp;N$1,'Conclusões cursos'!$E:$H,4,0),"")</f>
        <v/>
      </c>
    </row>
    <row r="1383" spans="1:15" x14ac:dyDescent="0.3">
      <c r="A1383">
        <v>200201044</v>
      </c>
      <c r="B1383" t="s">
        <v>2981</v>
      </c>
      <c r="C1383" t="s">
        <v>2982</v>
      </c>
      <c r="E1383" t="str">
        <f t="shared" si="21"/>
        <v xml:space="preserve">MIEIC </v>
      </c>
      <c r="F1383" t="str">
        <f>IFERROR(VLOOKUP($A1383&amp;"-"&amp;F$1,'Conclusões cursos'!$E:$H,2,0),"")</f>
        <v/>
      </c>
      <c r="G1383" t="str">
        <f>IFERROR(VLOOKUP($A1383&amp;"-"&amp;F$1,'Conclusões cursos'!$E:$H,4,0),"")</f>
        <v/>
      </c>
      <c r="H1383" t="str">
        <f>IFERROR(VLOOKUP($A1383&amp;"-"&amp;H$1,'Conclusões cursos'!$E:$H,2,0),"")</f>
        <v/>
      </c>
      <c r="I1383" t="str">
        <f>IFERROR(VLOOKUP($A1383&amp;"-"&amp;H$1,'Conclusões cursos'!$E:$H,4,0),"")</f>
        <v/>
      </c>
      <c r="J1383" t="str">
        <f>IFERROR(VLOOKUP($A1383&amp;"-"&amp;J$1,'Conclusões cursos'!$E:$H,2,0),"")</f>
        <v>2002/2003</v>
      </c>
      <c r="K1383" t="str">
        <f>IFERROR(VLOOKUP($A1383&amp;"-"&amp;J$1,'Conclusões cursos'!$E:$H,4,0),"")</f>
        <v>2007/2008</v>
      </c>
      <c r="L1383" t="str">
        <f>IFERROR(VLOOKUP($A1383&amp;"-"&amp;L$1,'Conclusões cursos'!$E:$H,2,0),"")</f>
        <v/>
      </c>
      <c r="M1383" t="str">
        <f>IFERROR(VLOOKUP($A1383&amp;"-"&amp;L$1,'Conclusões cursos'!$E:$H,4,0),"")</f>
        <v/>
      </c>
      <c r="N1383" t="str">
        <f>IFERROR(VLOOKUP($A1383&amp;"-"&amp;N$1,'Conclusões cursos'!$E:$H,2,0),"")</f>
        <v/>
      </c>
      <c r="O1383" t="str">
        <f>IFERROR(VLOOKUP($A1383&amp;"-"&amp;N$1,'Conclusões cursos'!$E:$H,4,0),"")</f>
        <v/>
      </c>
    </row>
    <row r="1384" spans="1:15" x14ac:dyDescent="0.3">
      <c r="A1384">
        <v>201605497</v>
      </c>
      <c r="B1384" t="s">
        <v>1138</v>
      </c>
      <c r="C1384" t="s">
        <v>1139</v>
      </c>
      <c r="E1384" t="str">
        <f t="shared" si="21"/>
        <v>M.EIC</v>
      </c>
      <c r="F1384" t="str">
        <f>IFERROR(VLOOKUP($A1384&amp;"-"&amp;F$1,'Conclusões cursos'!$E:$H,2,0),"")</f>
        <v/>
      </c>
      <c r="G1384" t="str">
        <f>IFERROR(VLOOKUP($A1384&amp;"-"&amp;F$1,'Conclusões cursos'!$E:$H,4,0),"")</f>
        <v/>
      </c>
      <c r="H1384" t="str">
        <f>IFERROR(VLOOKUP($A1384&amp;"-"&amp;H$1,'Conclusões cursos'!$E:$H,2,0),"")</f>
        <v/>
      </c>
      <c r="I1384" t="str">
        <f>IFERROR(VLOOKUP($A1384&amp;"-"&amp;H$1,'Conclusões cursos'!$E:$H,4,0),"")</f>
        <v/>
      </c>
      <c r="J1384" t="str">
        <f>IFERROR(VLOOKUP($A1384&amp;"-"&amp;J$1,'Conclusões cursos'!$E:$H,2,0),"")</f>
        <v/>
      </c>
      <c r="K1384" t="str">
        <f>IFERROR(VLOOKUP($A1384&amp;"-"&amp;J$1,'Conclusões cursos'!$E:$H,4,0),"")</f>
        <v/>
      </c>
      <c r="L1384" t="str">
        <f>IFERROR(VLOOKUP($A1384&amp;"-"&amp;L$1,'Conclusões cursos'!$E:$H,2,0),"")</f>
        <v/>
      </c>
      <c r="M1384" t="str">
        <f>IFERROR(VLOOKUP($A1384&amp;"-"&amp;L$1,'Conclusões cursos'!$E:$H,4,0),"")</f>
        <v/>
      </c>
      <c r="N1384" t="str">
        <f>IFERROR(VLOOKUP($A1384&amp;"-"&amp;N$1,'Conclusões cursos'!$E:$H,2,0),"")</f>
        <v>2021/2022</v>
      </c>
      <c r="O1384" t="str">
        <f>IFERROR(VLOOKUP($A1384&amp;"-"&amp;N$1,'Conclusões cursos'!$E:$H,4,0),"")</f>
        <v>2021/2022</v>
      </c>
    </row>
    <row r="1385" spans="1:15" x14ac:dyDescent="0.3">
      <c r="A1385">
        <v>200701544</v>
      </c>
      <c r="B1385" t="s">
        <v>2983</v>
      </c>
      <c r="C1385" t="s">
        <v>2984</v>
      </c>
      <c r="E1385" t="str">
        <f t="shared" si="21"/>
        <v xml:space="preserve">MIEIC </v>
      </c>
      <c r="F1385" t="str">
        <f>IFERROR(VLOOKUP($A1385&amp;"-"&amp;F$1,'Conclusões cursos'!$E:$H,2,0),"")</f>
        <v/>
      </c>
      <c r="G1385" t="str">
        <f>IFERROR(VLOOKUP($A1385&amp;"-"&amp;F$1,'Conclusões cursos'!$E:$H,4,0),"")</f>
        <v/>
      </c>
      <c r="H1385" t="str">
        <f>IFERROR(VLOOKUP($A1385&amp;"-"&amp;H$1,'Conclusões cursos'!$E:$H,2,0),"")</f>
        <v/>
      </c>
      <c r="I1385" t="str">
        <f>IFERROR(VLOOKUP($A1385&amp;"-"&amp;H$1,'Conclusões cursos'!$E:$H,4,0),"")</f>
        <v/>
      </c>
      <c r="J1385" t="str">
        <f>IFERROR(VLOOKUP($A1385&amp;"-"&amp;J$1,'Conclusões cursos'!$E:$H,2,0),"")</f>
        <v>2008/2009</v>
      </c>
      <c r="K1385" t="str">
        <f>IFERROR(VLOOKUP($A1385&amp;"-"&amp;J$1,'Conclusões cursos'!$E:$H,4,0),"")</f>
        <v>2012/2013</v>
      </c>
      <c r="L1385" t="str">
        <f>IFERROR(VLOOKUP($A1385&amp;"-"&amp;L$1,'Conclusões cursos'!$E:$H,2,0),"")</f>
        <v/>
      </c>
      <c r="M1385" t="str">
        <f>IFERROR(VLOOKUP($A1385&amp;"-"&amp;L$1,'Conclusões cursos'!$E:$H,4,0),"")</f>
        <v/>
      </c>
      <c r="N1385" t="str">
        <f>IFERROR(VLOOKUP($A1385&amp;"-"&amp;N$1,'Conclusões cursos'!$E:$H,2,0),"")</f>
        <v/>
      </c>
      <c r="O1385" t="str">
        <f>IFERROR(VLOOKUP($A1385&amp;"-"&amp;N$1,'Conclusões cursos'!$E:$H,4,0),"")</f>
        <v/>
      </c>
    </row>
    <row r="1386" spans="1:15" x14ac:dyDescent="0.3">
      <c r="A1386">
        <v>200005160</v>
      </c>
      <c r="B1386" t="s">
        <v>4725</v>
      </c>
      <c r="C1386" t="s">
        <v>4726</v>
      </c>
      <c r="E1386" t="str">
        <f t="shared" si="21"/>
        <v xml:space="preserve">LEIC </v>
      </c>
      <c r="F1386" t="str">
        <f>IFERROR(VLOOKUP($A1386&amp;"-"&amp;F$1,'Conclusões cursos'!$E:$H,2,0),"")</f>
        <v>2000/2001</v>
      </c>
      <c r="G1386" t="str">
        <f>IFERROR(VLOOKUP($A1386&amp;"-"&amp;F$1,'Conclusões cursos'!$E:$H,4,0),"")</f>
        <v>2004/2005</v>
      </c>
      <c r="H1386" t="str">
        <f>IFERROR(VLOOKUP($A1386&amp;"-"&amp;H$1,'Conclusões cursos'!$E:$H,2,0),"")</f>
        <v/>
      </c>
      <c r="I1386" t="str">
        <f>IFERROR(VLOOKUP($A1386&amp;"-"&amp;H$1,'Conclusões cursos'!$E:$H,4,0),"")</f>
        <v/>
      </c>
      <c r="J1386" t="str">
        <f>IFERROR(VLOOKUP($A1386&amp;"-"&amp;J$1,'Conclusões cursos'!$E:$H,2,0),"")</f>
        <v/>
      </c>
      <c r="K1386" t="str">
        <f>IFERROR(VLOOKUP($A1386&amp;"-"&amp;J$1,'Conclusões cursos'!$E:$H,4,0),"")</f>
        <v/>
      </c>
      <c r="L1386" t="str">
        <f>IFERROR(VLOOKUP($A1386&amp;"-"&amp;L$1,'Conclusões cursos'!$E:$H,2,0),"")</f>
        <v/>
      </c>
      <c r="M1386" t="str">
        <f>IFERROR(VLOOKUP($A1386&amp;"-"&amp;L$1,'Conclusões cursos'!$E:$H,4,0),"")</f>
        <v/>
      </c>
      <c r="N1386" t="str">
        <f>IFERROR(VLOOKUP($A1386&amp;"-"&amp;N$1,'Conclusões cursos'!$E:$H,2,0),"")</f>
        <v/>
      </c>
      <c r="O1386" t="str">
        <f>IFERROR(VLOOKUP($A1386&amp;"-"&amp;N$1,'Conclusões cursos'!$E:$H,4,0),"")</f>
        <v/>
      </c>
    </row>
    <row r="1387" spans="1:15" x14ac:dyDescent="0.3">
      <c r="A1387">
        <v>201705255</v>
      </c>
      <c r="B1387" t="s">
        <v>1140</v>
      </c>
      <c r="C1387" t="s">
        <v>1141</v>
      </c>
      <c r="E1387" t="str">
        <f t="shared" si="21"/>
        <v>M.EIC</v>
      </c>
      <c r="F1387" t="str">
        <f>IFERROR(VLOOKUP($A1387&amp;"-"&amp;F$1,'Conclusões cursos'!$E:$H,2,0),"")</f>
        <v/>
      </c>
      <c r="G1387" t="str">
        <f>IFERROR(VLOOKUP($A1387&amp;"-"&amp;F$1,'Conclusões cursos'!$E:$H,4,0),"")</f>
        <v/>
      </c>
      <c r="H1387" t="str">
        <f>IFERROR(VLOOKUP($A1387&amp;"-"&amp;H$1,'Conclusões cursos'!$E:$H,2,0),"")</f>
        <v/>
      </c>
      <c r="I1387" t="str">
        <f>IFERROR(VLOOKUP($A1387&amp;"-"&amp;H$1,'Conclusões cursos'!$E:$H,4,0),"")</f>
        <v/>
      </c>
      <c r="J1387" t="str">
        <f>IFERROR(VLOOKUP($A1387&amp;"-"&amp;J$1,'Conclusões cursos'!$E:$H,2,0),"")</f>
        <v/>
      </c>
      <c r="K1387" t="str">
        <f>IFERROR(VLOOKUP($A1387&amp;"-"&amp;J$1,'Conclusões cursos'!$E:$H,4,0),"")</f>
        <v/>
      </c>
      <c r="L1387" t="str">
        <f>IFERROR(VLOOKUP($A1387&amp;"-"&amp;L$1,'Conclusões cursos'!$E:$H,2,0),"")</f>
        <v/>
      </c>
      <c r="M1387" t="str">
        <f>IFERROR(VLOOKUP($A1387&amp;"-"&amp;L$1,'Conclusões cursos'!$E:$H,4,0),"")</f>
        <v/>
      </c>
      <c r="N1387" t="str">
        <f>IFERROR(VLOOKUP($A1387&amp;"-"&amp;N$1,'Conclusões cursos'!$E:$H,2,0),"")</f>
        <v>2021/2022</v>
      </c>
      <c r="O1387" t="str">
        <f>IFERROR(VLOOKUP($A1387&amp;"-"&amp;N$1,'Conclusões cursos'!$E:$H,4,0),"")</f>
        <v>2021/2022</v>
      </c>
    </row>
    <row r="1388" spans="1:15" x14ac:dyDescent="0.3">
      <c r="A1388">
        <v>201303544</v>
      </c>
      <c r="B1388" t="s">
        <v>508</v>
      </c>
      <c r="C1388" t="s">
        <v>509</v>
      </c>
      <c r="E1388" t="str">
        <f t="shared" si="21"/>
        <v xml:space="preserve">L.EIC </v>
      </c>
      <c r="F1388" t="str">
        <f>IFERROR(VLOOKUP($A1388&amp;"-"&amp;F$1,'Conclusões cursos'!$E:$H,2,0),"")</f>
        <v/>
      </c>
      <c r="G1388" t="str">
        <f>IFERROR(VLOOKUP($A1388&amp;"-"&amp;F$1,'Conclusões cursos'!$E:$H,4,0),"")</f>
        <v/>
      </c>
      <c r="H1388" t="str">
        <f>IFERROR(VLOOKUP($A1388&amp;"-"&amp;H$1,'Conclusões cursos'!$E:$H,2,0),"")</f>
        <v/>
      </c>
      <c r="I1388" t="str">
        <f>IFERROR(VLOOKUP($A1388&amp;"-"&amp;H$1,'Conclusões cursos'!$E:$H,4,0),"")</f>
        <v/>
      </c>
      <c r="J1388" t="str">
        <f>IFERROR(VLOOKUP($A1388&amp;"-"&amp;J$1,'Conclusões cursos'!$E:$H,2,0),"")</f>
        <v/>
      </c>
      <c r="K1388" t="str">
        <f>IFERROR(VLOOKUP($A1388&amp;"-"&amp;J$1,'Conclusões cursos'!$E:$H,4,0),"")</f>
        <v/>
      </c>
      <c r="L1388" t="str">
        <f>IFERROR(VLOOKUP($A1388&amp;"-"&amp;L$1,'Conclusões cursos'!$E:$H,2,0),"")</f>
        <v>2021/2022</v>
      </c>
      <c r="M1388" t="str">
        <f>IFERROR(VLOOKUP($A1388&amp;"-"&amp;L$1,'Conclusões cursos'!$E:$H,4,0),"")</f>
        <v>2021/2022</v>
      </c>
      <c r="N1388" t="str">
        <f>IFERROR(VLOOKUP($A1388&amp;"-"&amp;N$1,'Conclusões cursos'!$E:$H,2,0),"")</f>
        <v/>
      </c>
      <c r="O1388" t="str">
        <f>IFERROR(VLOOKUP($A1388&amp;"-"&amp;N$1,'Conclusões cursos'!$E:$H,4,0),"")</f>
        <v/>
      </c>
    </row>
    <row r="1389" spans="1:15" x14ac:dyDescent="0.3">
      <c r="A1389">
        <v>200800622</v>
      </c>
      <c r="B1389" t="s">
        <v>2985</v>
      </c>
      <c r="C1389" t="s">
        <v>2986</v>
      </c>
      <c r="E1389" t="str">
        <f t="shared" si="21"/>
        <v xml:space="preserve">MIEIC </v>
      </c>
      <c r="F1389" t="str">
        <f>IFERROR(VLOOKUP($A1389&amp;"-"&amp;F$1,'Conclusões cursos'!$E:$H,2,0),"")</f>
        <v/>
      </c>
      <c r="G1389" t="str">
        <f>IFERROR(VLOOKUP($A1389&amp;"-"&amp;F$1,'Conclusões cursos'!$E:$H,4,0),"")</f>
        <v/>
      </c>
      <c r="H1389" t="str">
        <f>IFERROR(VLOOKUP($A1389&amp;"-"&amp;H$1,'Conclusões cursos'!$E:$H,2,0),"")</f>
        <v/>
      </c>
      <c r="I1389" t="str">
        <f>IFERROR(VLOOKUP($A1389&amp;"-"&amp;H$1,'Conclusões cursos'!$E:$H,4,0),"")</f>
        <v/>
      </c>
      <c r="J1389" t="str">
        <f>IFERROR(VLOOKUP($A1389&amp;"-"&amp;J$1,'Conclusões cursos'!$E:$H,2,0),"")</f>
        <v>2008/2009</v>
      </c>
      <c r="K1389" t="str">
        <f>IFERROR(VLOOKUP($A1389&amp;"-"&amp;J$1,'Conclusões cursos'!$E:$H,4,0),"")</f>
        <v>2012/2013</v>
      </c>
      <c r="L1389" t="str">
        <f>IFERROR(VLOOKUP($A1389&amp;"-"&amp;L$1,'Conclusões cursos'!$E:$H,2,0),"")</f>
        <v/>
      </c>
      <c r="M1389" t="str">
        <f>IFERROR(VLOOKUP($A1389&amp;"-"&amp;L$1,'Conclusões cursos'!$E:$H,4,0),"")</f>
        <v/>
      </c>
      <c r="N1389" t="str">
        <f>IFERROR(VLOOKUP($A1389&amp;"-"&amp;N$1,'Conclusões cursos'!$E:$H,2,0),"")</f>
        <v/>
      </c>
      <c r="O1389" t="str">
        <f>IFERROR(VLOOKUP($A1389&amp;"-"&amp;N$1,'Conclusões cursos'!$E:$H,4,0),"")</f>
        <v/>
      </c>
    </row>
    <row r="1390" spans="1:15" x14ac:dyDescent="0.3">
      <c r="A1390">
        <v>201708806</v>
      </c>
      <c r="B1390" t="s">
        <v>510</v>
      </c>
      <c r="C1390" t="s">
        <v>511</v>
      </c>
      <c r="E1390" t="str">
        <f t="shared" si="21"/>
        <v>L.EIC M.EIC</v>
      </c>
      <c r="F1390" t="str">
        <f>IFERROR(VLOOKUP($A1390&amp;"-"&amp;F$1,'Conclusões cursos'!$E:$H,2,0),"")</f>
        <v/>
      </c>
      <c r="G1390" t="str">
        <f>IFERROR(VLOOKUP($A1390&amp;"-"&amp;F$1,'Conclusões cursos'!$E:$H,4,0),"")</f>
        <v/>
      </c>
      <c r="H1390" t="str">
        <f>IFERROR(VLOOKUP($A1390&amp;"-"&amp;H$1,'Conclusões cursos'!$E:$H,2,0),"")</f>
        <v/>
      </c>
      <c r="I1390" t="str">
        <f>IFERROR(VLOOKUP($A1390&amp;"-"&amp;H$1,'Conclusões cursos'!$E:$H,4,0),"")</f>
        <v/>
      </c>
      <c r="J1390" t="str">
        <f>IFERROR(VLOOKUP($A1390&amp;"-"&amp;J$1,'Conclusões cursos'!$E:$H,2,0),"")</f>
        <v/>
      </c>
      <c r="K1390" t="str">
        <f>IFERROR(VLOOKUP($A1390&amp;"-"&amp;J$1,'Conclusões cursos'!$E:$H,4,0),"")</f>
        <v/>
      </c>
      <c r="L1390" t="str">
        <f>IFERROR(VLOOKUP($A1390&amp;"-"&amp;L$1,'Conclusões cursos'!$E:$H,2,0),"")</f>
        <v>2021/2022</v>
      </c>
      <c r="M1390" t="str">
        <f>IFERROR(VLOOKUP($A1390&amp;"-"&amp;L$1,'Conclusões cursos'!$E:$H,4,0),"")</f>
        <v>2021/2022</v>
      </c>
      <c r="N1390" t="str">
        <f>IFERROR(VLOOKUP($A1390&amp;"-"&amp;N$1,'Conclusões cursos'!$E:$H,2,0),"")</f>
        <v>2021/2022</v>
      </c>
      <c r="O1390" t="str">
        <f>IFERROR(VLOOKUP($A1390&amp;"-"&amp;N$1,'Conclusões cursos'!$E:$H,4,0),"")</f>
        <v>2022/2023</v>
      </c>
    </row>
    <row r="1391" spans="1:15" x14ac:dyDescent="0.3">
      <c r="A1391">
        <v>201904515</v>
      </c>
      <c r="B1391" t="s">
        <v>512</v>
      </c>
      <c r="C1391" t="s">
        <v>513</v>
      </c>
      <c r="E1391" t="str">
        <f t="shared" si="21"/>
        <v xml:space="preserve">L.EIC </v>
      </c>
      <c r="F1391" t="str">
        <f>IFERROR(VLOOKUP($A1391&amp;"-"&amp;F$1,'Conclusões cursos'!$E:$H,2,0),"")</f>
        <v/>
      </c>
      <c r="G1391" t="str">
        <f>IFERROR(VLOOKUP($A1391&amp;"-"&amp;F$1,'Conclusões cursos'!$E:$H,4,0),"")</f>
        <v/>
      </c>
      <c r="H1391" t="str">
        <f>IFERROR(VLOOKUP($A1391&amp;"-"&amp;H$1,'Conclusões cursos'!$E:$H,2,0),"")</f>
        <v/>
      </c>
      <c r="I1391" t="str">
        <f>IFERROR(VLOOKUP($A1391&amp;"-"&amp;H$1,'Conclusões cursos'!$E:$H,4,0),"")</f>
        <v/>
      </c>
      <c r="J1391" t="str">
        <f>IFERROR(VLOOKUP($A1391&amp;"-"&amp;J$1,'Conclusões cursos'!$E:$H,2,0),"")</f>
        <v/>
      </c>
      <c r="K1391" t="str">
        <f>IFERROR(VLOOKUP($A1391&amp;"-"&amp;J$1,'Conclusões cursos'!$E:$H,4,0),"")</f>
        <v/>
      </c>
      <c r="L1391" t="str">
        <f>IFERROR(VLOOKUP($A1391&amp;"-"&amp;L$1,'Conclusões cursos'!$E:$H,2,0),"")</f>
        <v>2021/2022</v>
      </c>
      <c r="M1391" t="str">
        <f>IFERROR(VLOOKUP($A1391&amp;"-"&amp;L$1,'Conclusões cursos'!$E:$H,4,0),"")</f>
        <v>2021/2022</v>
      </c>
      <c r="N1391" t="str">
        <f>IFERROR(VLOOKUP($A1391&amp;"-"&amp;N$1,'Conclusões cursos'!$E:$H,2,0),"")</f>
        <v/>
      </c>
      <c r="O1391" t="str">
        <f>IFERROR(VLOOKUP($A1391&amp;"-"&amp;N$1,'Conclusões cursos'!$E:$H,4,0),"")</f>
        <v/>
      </c>
    </row>
    <row r="1392" spans="1:15" x14ac:dyDescent="0.3">
      <c r="A1392">
        <v>201206111</v>
      </c>
      <c r="B1392" t="s">
        <v>2987</v>
      </c>
      <c r="C1392" t="s">
        <v>2988</v>
      </c>
      <c r="E1392" t="str">
        <f t="shared" si="21"/>
        <v xml:space="preserve">MIEIC </v>
      </c>
      <c r="F1392" t="str">
        <f>IFERROR(VLOOKUP($A1392&amp;"-"&amp;F$1,'Conclusões cursos'!$E:$H,2,0),"")</f>
        <v/>
      </c>
      <c r="G1392" t="str">
        <f>IFERROR(VLOOKUP($A1392&amp;"-"&amp;F$1,'Conclusões cursos'!$E:$H,4,0),"")</f>
        <v/>
      </c>
      <c r="H1392" t="str">
        <f>IFERROR(VLOOKUP($A1392&amp;"-"&amp;H$1,'Conclusões cursos'!$E:$H,2,0),"")</f>
        <v/>
      </c>
      <c r="I1392" t="str">
        <f>IFERROR(VLOOKUP($A1392&amp;"-"&amp;H$1,'Conclusões cursos'!$E:$H,4,0),"")</f>
        <v/>
      </c>
      <c r="J1392" t="str">
        <f>IFERROR(VLOOKUP($A1392&amp;"-"&amp;J$1,'Conclusões cursos'!$E:$H,2,0),"")</f>
        <v>2012/2013</v>
      </c>
      <c r="K1392" t="str">
        <f>IFERROR(VLOOKUP($A1392&amp;"-"&amp;J$1,'Conclusões cursos'!$E:$H,4,0),"")</f>
        <v>2016/2017</v>
      </c>
      <c r="L1392" t="str">
        <f>IFERROR(VLOOKUP($A1392&amp;"-"&amp;L$1,'Conclusões cursos'!$E:$H,2,0),"")</f>
        <v/>
      </c>
      <c r="M1392" t="str">
        <f>IFERROR(VLOOKUP($A1392&amp;"-"&amp;L$1,'Conclusões cursos'!$E:$H,4,0),"")</f>
        <v/>
      </c>
      <c r="N1392" t="str">
        <f>IFERROR(VLOOKUP($A1392&amp;"-"&amp;N$1,'Conclusões cursos'!$E:$H,2,0),"")</f>
        <v/>
      </c>
      <c r="O1392" t="str">
        <f>IFERROR(VLOOKUP($A1392&amp;"-"&amp;N$1,'Conclusões cursos'!$E:$H,4,0),"")</f>
        <v/>
      </c>
    </row>
    <row r="1393" spans="1:15" x14ac:dyDescent="0.3">
      <c r="A1393">
        <v>200002428</v>
      </c>
      <c r="B1393" t="s">
        <v>4727</v>
      </c>
      <c r="C1393" t="s">
        <v>4728</v>
      </c>
      <c r="E1393" t="str">
        <f t="shared" si="21"/>
        <v xml:space="preserve">LEIC </v>
      </c>
      <c r="F1393" t="str">
        <f>IFERROR(VLOOKUP($A1393&amp;"-"&amp;F$1,'Conclusões cursos'!$E:$H,2,0),"")</f>
        <v>2000/2001</v>
      </c>
      <c r="G1393" t="str">
        <f>IFERROR(VLOOKUP($A1393&amp;"-"&amp;F$1,'Conclusões cursos'!$E:$H,4,0),"")</f>
        <v>2005/2006</v>
      </c>
      <c r="H1393" t="str">
        <f>IFERROR(VLOOKUP($A1393&amp;"-"&amp;H$1,'Conclusões cursos'!$E:$H,2,0),"")</f>
        <v/>
      </c>
      <c r="I1393" t="str">
        <f>IFERROR(VLOOKUP($A1393&amp;"-"&amp;H$1,'Conclusões cursos'!$E:$H,4,0),"")</f>
        <v/>
      </c>
      <c r="J1393" t="str">
        <f>IFERROR(VLOOKUP($A1393&amp;"-"&amp;J$1,'Conclusões cursos'!$E:$H,2,0),"")</f>
        <v/>
      </c>
      <c r="K1393" t="str">
        <f>IFERROR(VLOOKUP($A1393&amp;"-"&amp;J$1,'Conclusões cursos'!$E:$H,4,0),"")</f>
        <v/>
      </c>
      <c r="L1393" t="str">
        <f>IFERROR(VLOOKUP($A1393&amp;"-"&amp;L$1,'Conclusões cursos'!$E:$H,2,0),"")</f>
        <v/>
      </c>
      <c r="M1393" t="str">
        <f>IFERROR(VLOOKUP($A1393&amp;"-"&amp;L$1,'Conclusões cursos'!$E:$H,4,0),"")</f>
        <v/>
      </c>
      <c r="N1393" t="str">
        <f>IFERROR(VLOOKUP($A1393&amp;"-"&amp;N$1,'Conclusões cursos'!$E:$H,2,0),"")</f>
        <v/>
      </c>
      <c r="O1393" t="str">
        <f>IFERROR(VLOOKUP($A1393&amp;"-"&amp;N$1,'Conclusões cursos'!$E:$H,4,0),"")</f>
        <v/>
      </c>
    </row>
    <row r="1394" spans="1:15" x14ac:dyDescent="0.3">
      <c r="A1394">
        <v>201304891</v>
      </c>
      <c r="B1394" t="s">
        <v>2989</v>
      </c>
      <c r="C1394" t="s">
        <v>2990</v>
      </c>
      <c r="E1394" t="str">
        <f t="shared" si="21"/>
        <v xml:space="preserve">MIEIC </v>
      </c>
      <c r="F1394" t="str">
        <f>IFERROR(VLOOKUP($A1394&amp;"-"&amp;F$1,'Conclusões cursos'!$E:$H,2,0),"")</f>
        <v/>
      </c>
      <c r="G1394" t="str">
        <f>IFERROR(VLOOKUP($A1394&amp;"-"&amp;F$1,'Conclusões cursos'!$E:$H,4,0),"")</f>
        <v/>
      </c>
      <c r="H1394" t="str">
        <f>IFERROR(VLOOKUP($A1394&amp;"-"&amp;H$1,'Conclusões cursos'!$E:$H,2,0),"")</f>
        <v/>
      </c>
      <c r="I1394" t="str">
        <f>IFERROR(VLOOKUP($A1394&amp;"-"&amp;H$1,'Conclusões cursos'!$E:$H,4,0),"")</f>
        <v/>
      </c>
      <c r="J1394" t="str">
        <f>IFERROR(VLOOKUP($A1394&amp;"-"&amp;J$1,'Conclusões cursos'!$E:$H,2,0),"")</f>
        <v>2013/2014</v>
      </c>
      <c r="K1394" t="str">
        <f>IFERROR(VLOOKUP($A1394&amp;"-"&amp;J$1,'Conclusões cursos'!$E:$H,4,0),"")</f>
        <v>2017/2018</v>
      </c>
      <c r="L1394" t="str">
        <f>IFERROR(VLOOKUP($A1394&amp;"-"&amp;L$1,'Conclusões cursos'!$E:$H,2,0),"")</f>
        <v/>
      </c>
      <c r="M1394" t="str">
        <f>IFERROR(VLOOKUP($A1394&amp;"-"&amp;L$1,'Conclusões cursos'!$E:$H,4,0),"")</f>
        <v/>
      </c>
      <c r="N1394" t="str">
        <f>IFERROR(VLOOKUP($A1394&amp;"-"&amp;N$1,'Conclusões cursos'!$E:$H,2,0),"")</f>
        <v/>
      </c>
      <c r="O1394" t="str">
        <f>IFERROR(VLOOKUP($A1394&amp;"-"&amp;N$1,'Conclusões cursos'!$E:$H,4,0),"")</f>
        <v/>
      </c>
    </row>
    <row r="1395" spans="1:15" x14ac:dyDescent="0.3">
      <c r="A1395">
        <v>200803808</v>
      </c>
      <c r="B1395" t="s">
        <v>2991</v>
      </c>
      <c r="C1395" t="s">
        <v>2992</v>
      </c>
      <c r="E1395" t="str">
        <f t="shared" si="21"/>
        <v xml:space="preserve">MIEIC </v>
      </c>
      <c r="F1395" t="str">
        <f>IFERROR(VLOOKUP($A1395&amp;"-"&amp;F$1,'Conclusões cursos'!$E:$H,2,0),"")</f>
        <v/>
      </c>
      <c r="G1395" t="str">
        <f>IFERROR(VLOOKUP($A1395&amp;"-"&amp;F$1,'Conclusões cursos'!$E:$H,4,0),"")</f>
        <v/>
      </c>
      <c r="H1395" t="str">
        <f>IFERROR(VLOOKUP($A1395&amp;"-"&amp;H$1,'Conclusões cursos'!$E:$H,2,0),"")</f>
        <v/>
      </c>
      <c r="I1395" t="str">
        <f>IFERROR(VLOOKUP($A1395&amp;"-"&amp;H$1,'Conclusões cursos'!$E:$H,4,0),"")</f>
        <v/>
      </c>
      <c r="J1395" t="str">
        <f>IFERROR(VLOOKUP($A1395&amp;"-"&amp;J$1,'Conclusões cursos'!$E:$H,2,0),"")</f>
        <v>2008/2009</v>
      </c>
      <c r="K1395" t="str">
        <f>IFERROR(VLOOKUP($A1395&amp;"-"&amp;J$1,'Conclusões cursos'!$E:$H,4,0),"")</f>
        <v>2012/2013</v>
      </c>
      <c r="L1395" t="str">
        <f>IFERROR(VLOOKUP($A1395&amp;"-"&amp;L$1,'Conclusões cursos'!$E:$H,2,0),"")</f>
        <v/>
      </c>
      <c r="M1395" t="str">
        <f>IFERROR(VLOOKUP($A1395&amp;"-"&amp;L$1,'Conclusões cursos'!$E:$H,4,0),"")</f>
        <v/>
      </c>
      <c r="N1395" t="str">
        <f>IFERROR(VLOOKUP($A1395&amp;"-"&amp;N$1,'Conclusões cursos'!$E:$H,2,0),"")</f>
        <v/>
      </c>
      <c r="O1395" t="str">
        <f>IFERROR(VLOOKUP($A1395&amp;"-"&amp;N$1,'Conclusões cursos'!$E:$H,4,0),"")</f>
        <v/>
      </c>
    </row>
    <row r="1396" spans="1:15" x14ac:dyDescent="0.3">
      <c r="A1396">
        <v>200201727</v>
      </c>
      <c r="B1396" t="s">
        <v>2993</v>
      </c>
      <c r="C1396" t="s">
        <v>2994</v>
      </c>
      <c r="E1396" t="str">
        <f t="shared" si="21"/>
        <v xml:space="preserve">MIEIC </v>
      </c>
      <c r="F1396" t="str">
        <f>IFERROR(VLOOKUP($A1396&amp;"-"&amp;F$1,'Conclusões cursos'!$E:$H,2,0),"")</f>
        <v/>
      </c>
      <c r="G1396" t="str">
        <f>IFERROR(VLOOKUP($A1396&amp;"-"&amp;F$1,'Conclusões cursos'!$E:$H,4,0),"")</f>
        <v/>
      </c>
      <c r="H1396" t="str">
        <f>IFERROR(VLOOKUP($A1396&amp;"-"&amp;H$1,'Conclusões cursos'!$E:$H,2,0),"")</f>
        <v/>
      </c>
      <c r="I1396" t="str">
        <f>IFERROR(VLOOKUP($A1396&amp;"-"&amp;H$1,'Conclusões cursos'!$E:$H,4,0),"")</f>
        <v/>
      </c>
      <c r="J1396" t="str">
        <f>IFERROR(VLOOKUP($A1396&amp;"-"&amp;J$1,'Conclusões cursos'!$E:$H,2,0),"")</f>
        <v>2002/2003</v>
      </c>
      <c r="K1396" t="str">
        <f>IFERROR(VLOOKUP($A1396&amp;"-"&amp;J$1,'Conclusões cursos'!$E:$H,4,0),"")</f>
        <v>2007/2008</v>
      </c>
      <c r="L1396" t="str">
        <f>IFERROR(VLOOKUP($A1396&amp;"-"&amp;L$1,'Conclusões cursos'!$E:$H,2,0),"")</f>
        <v/>
      </c>
      <c r="M1396" t="str">
        <f>IFERROR(VLOOKUP($A1396&amp;"-"&amp;L$1,'Conclusões cursos'!$E:$H,4,0),"")</f>
        <v/>
      </c>
      <c r="N1396" t="str">
        <f>IFERROR(VLOOKUP($A1396&amp;"-"&amp;N$1,'Conclusões cursos'!$E:$H,2,0),"")</f>
        <v/>
      </c>
      <c r="O1396" t="str">
        <f>IFERROR(VLOOKUP($A1396&amp;"-"&amp;N$1,'Conclusões cursos'!$E:$H,4,0),"")</f>
        <v/>
      </c>
    </row>
    <row r="1397" spans="1:15" x14ac:dyDescent="0.3">
      <c r="A1397">
        <v>201406458</v>
      </c>
      <c r="B1397" t="s">
        <v>2995</v>
      </c>
      <c r="C1397" t="s">
        <v>2996</v>
      </c>
      <c r="E1397" t="str">
        <f t="shared" si="21"/>
        <v xml:space="preserve">MIEIC </v>
      </c>
      <c r="F1397" t="str">
        <f>IFERROR(VLOOKUP($A1397&amp;"-"&amp;F$1,'Conclusões cursos'!$E:$H,2,0),"")</f>
        <v/>
      </c>
      <c r="G1397" t="str">
        <f>IFERROR(VLOOKUP($A1397&amp;"-"&amp;F$1,'Conclusões cursos'!$E:$H,4,0),"")</f>
        <v/>
      </c>
      <c r="H1397" t="str">
        <f>IFERROR(VLOOKUP($A1397&amp;"-"&amp;H$1,'Conclusões cursos'!$E:$H,2,0),"")</f>
        <v/>
      </c>
      <c r="I1397" t="str">
        <f>IFERROR(VLOOKUP($A1397&amp;"-"&amp;H$1,'Conclusões cursos'!$E:$H,4,0),"")</f>
        <v/>
      </c>
      <c r="J1397" t="str">
        <f>IFERROR(VLOOKUP($A1397&amp;"-"&amp;J$1,'Conclusões cursos'!$E:$H,2,0),"")</f>
        <v>2014/2015</v>
      </c>
      <c r="K1397" t="str">
        <f>IFERROR(VLOOKUP($A1397&amp;"-"&amp;J$1,'Conclusões cursos'!$E:$H,4,0),"")</f>
        <v>2019/2020</v>
      </c>
      <c r="L1397" t="str">
        <f>IFERROR(VLOOKUP($A1397&amp;"-"&amp;L$1,'Conclusões cursos'!$E:$H,2,0),"")</f>
        <v/>
      </c>
      <c r="M1397" t="str">
        <f>IFERROR(VLOOKUP($A1397&amp;"-"&amp;L$1,'Conclusões cursos'!$E:$H,4,0),"")</f>
        <v/>
      </c>
      <c r="N1397" t="str">
        <f>IFERROR(VLOOKUP($A1397&amp;"-"&amp;N$1,'Conclusões cursos'!$E:$H,2,0),"")</f>
        <v/>
      </c>
      <c r="O1397" t="str">
        <f>IFERROR(VLOOKUP($A1397&amp;"-"&amp;N$1,'Conclusões cursos'!$E:$H,4,0),"")</f>
        <v/>
      </c>
    </row>
    <row r="1398" spans="1:15" x14ac:dyDescent="0.3">
      <c r="A1398">
        <v>202005460</v>
      </c>
      <c r="B1398" t="s">
        <v>514</v>
      </c>
      <c r="C1398" t="s">
        <v>515</v>
      </c>
      <c r="E1398" t="str">
        <f t="shared" si="21"/>
        <v xml:space="preserve">L.EIC </v>
      </c>
      <c r="F1398" t="str">
        <f>IFERROR(VLOOKUP($A1398&amp;"-"&amp;F$1,'Conclusões cursos'!$E:$H,2,0),"")</f>
        <v/>
      </c>
      <c r="G1398" t="str">
        <f>IFERROR(VLOOKUP($A1398&amp;"-"&amp;F$1,'Conclusões cursos'!$E:$H,4,0),"")</f>
        <v/>
      </c>
      <c r="H1398" t="str">
        <f>IFERROR(VLOOKUP($A1398&amp;"-"&amp;H$1,'Conclusões cursos'!$E:$H,2,0),"")</f>
        <v/>
      </c>
      <c r="I1398" t="str">
        <f>IFERROR(VLOOKUP($A1398&amp;"-"&amp;H$1,'Conclusões cursos'!$E:$H,4,0),"")</f>
        <v/>
      </c>
      <c r="J1398" t="str">
        <f>IFERROR(VLOOKUP($A1398&amp;"-"&amp;J$1,'Conclusões cursos'!$E:$H,2,0),"")</f>
        <v/>
      </c>
      <c r="K1398" t="str">
        <f>IFERROR(VLOOKUP($A1398&amp;"-"&amp;J$1,'Conclusões cursos'!$E:$H,4,0),"")</f>
        <v/>
      </c>
      <c r="L1398" t="str">
        <f>IFERROR(VLOOKUP($A1398&amp;"-"&amp;L$1,'Conclusões cursos'!$E:$H,2,0),"")</f>
        <v>2021/2022</v>
      </c>
      <c r="M1398" t="str">
        <f>IFERROR(VLOOKUP($A1398&amp;"-"&amp;L$1,'Conclusões cursos'!$E:$H,4,0),"")</f>
        <v>2022/2023</v>
      </c>
      <c r="N1398" t="str">
        <f>IFERROR(VLOOKUP($A1398&amp;"-"&amp;N$1,'Conclusões cursos'!$E:$H,2,0),"")</f>
        <v/>
      </c>
      <c r="O1398" t="str">
        <f>IFERROR(VLOOKUP($A1398&amp;"-"&amp;N$1,'Conclusões cursos'!$E:$H,4,0),"")</f>
        <v/>
      </c>
    </row>
    <row r="1399" spans="1:15" x14ac:dyDescent="0.3">
      <c r="A1399">
        <v>201305101</v>
      </c>
      <c r="B1399" t="s">
        <v>2997</v>
      </c>
      <c r="C1399" t="s">
        <v>2998</v>
      </c>
      <c r="E1399" t="str">
        <f t="shared" si="21"/>
        <v xml:space="preserve">MIEIC </v>
      </c>
      <c r="F1399" t="str">
        <f>IFERROR(VLOOKUP($A1399&amp;"-"&amp;F$1,'Conclusões cursos'!$E:$H,2,0),"")</f>
        <v/>
      </c>
      <c r="G1399" t="str">
        <f>IFERROR(VLOOKUP($A1399&amp;"-"&amp;F$1,'Conclusões cursos'!$E:$H,4,0),"")</f>
        <v/>
      </c>
      <c r="H1399" t="str">
        <f>IFERROR(VLOOKUP($A1399&amp;"-"&amp;H$1,'Conclusões cursos'!$E:$H,2,0),"")</f>
        <v/>
      </c>
      <c r="I1399" t="str">
        <f>IFERROR(VLOOKUP($A1399&amp;"-"&amp;H$1,'Conclusões cursos'!$E:$H,4,0),"")</f>
        <v/>
      </c>
      <c r="J1399" t="str">
        <f>IFERROR(VLOOKUP($A1399&amp;"-"&amp;J$1,'Conclusões cursos'!$E:$H,2,0),"")</f>
        <v>2013/2014</v>
      </c>
      <c r="K1399" t="str">
        <f>IFERROR(VLOOKUP($A1399&amp;"-"&amp;J$1,'Conclusões cursos'!$E:$H,4,0),"")</f>
        <v>2018/2019</v>
      </c>
      <c r="L1399" t="str">
        <f>IFERROR(VLOOKUP($A1399&amp;"-"&amp;L$1,'Conclusões cursos'!$E:$H,2,0),"")</f>
        <v/>
      </c>
      <c r="M1399" t="str">
        <f>IFERROR(VLOOKUP($A1399&amp;"-"&amp;L$1,'Conclusões cursos'!$E:$H,4,0),"")</f>
        <v/>
      </c>
      <c r="N1399" t="str">
        <f>IFERROR(VLOOKUP($A1399&amp;"-"&amp;N$1,'Conclusões cursos'!$E:$H,2,0),"")</f>
        <v/>
      </c>
      <c r="O1399" t="str">
        <f>IFERROR(VLOOKUP($A1399&amp;"-"&amp;N$1,'Conclusões cursos'!$E:$H,4,0),"")</f>
        <v/>
      </c>
    </row>
    <row r="1400" spans="1:15" x14ac:dyDescent="0.3">
      <c r="A1400">
        <v>200705528</v>
      </c>
      <c r="B1400" t="s">
        <v>2999</v>
      </c>
      <c r="C1400" t="s">
        <v>3000</v>
      </c>
      <c r="E1400" t="str">
        <f t="shared" si="21"/>
        <v xml:space="preserve">MIEIC </v>
      </c>
      <c r="F1400" t="str">
        <f>IFERROR(VLOOKUP($A1400&amp;"-"&amp;F$1,'Conclusões cursos'!$E:$H,2,0),"")</f>
        <v/>
      </c>
      <c r="G1400" t="str">
        <f>IFERROR(VLOOKUP($A1400&amp;"-"&amp;F$1,'Conclusões cursos'!$E:$H,4,0),"")</f>
        <v/>
      </c>
      <c r="H1400" t="str">
        <f>IFERROR(VLOOKUP($A1400&amp;"-"&amp;H$1,'Conclusões cursos'!$E:$H,2,0),"")</f>
        <v/>
      </c>
      <c r="I1400" t="str">
        <f>IFERROR(VLOOKUP($A1400&amp;"-"&amp;H$1,'Conclusões cursos'!$E:$H,4,0),"")</f>
        <v/>
      </c>
      <c r="J1400" t="str">
        <f>IFERROR(VLOOKUP($A1400&amp;"-"&amp;J$1,'Conclusões cursos'!$E:$H,2,0),"")</f>
        <v>2007/2008</v>
      </c>
      <c r="K1400" t="str">
        <f>IFERROR(VLOOKUP($A1400&amp;"-"&amp;J$1,'Conclusões cursos'!$E:$H,4,0),"")</f>
        <v>2011/2012</v>
      </c>
      <c r="L1400" t="str">
        <f>IFERROR(VLOOKUP($A1400&amp;"-"&amp;L$1,'Conclusões cursos'!$E:$H,2,0),"")</f>
        <v/>
      </c>
      <c r="M1400" t="str">
        <f>IFERROR(VLOOKUP($A1400&amp;"-"&amp;L$1,'Conclusões cursos'!$E:$H,4,0),"")</f>
        <v/>
      </c>
      <c r="N1400" t="str">
        <f>IFERROR(VLOOKUP($A1400&amp;"-"&amp;N$1,'Conclusões cursos'!$E:$H,2,0),"")</f>
        <v/>
      </c>
      <c r="O1400" t="str">
        <f>IFERROR(VLOOKUP($A1400&amp;"-"&amp;N$1,'Conclusões cursos'!$E:$H,4,0),"")</f>
        <v/>
      </c>
    </row>
    <row r="1401" spans="1:15" x14ac:dyDescent="0.3">
      <c r="A1401">
        <v>201203811</v>
      </c>
      <c r="B1401" t="s">
        <v>3001</v>
      </c>
      <c r="C1401" t="s">
        <v>3002</v>
      </c>
      <c r="E1401" t="str">
        <f t="shared" si="21"/>
        <v xml:space="preserve">MIEIC </v>
      </c>
      <c r="F1401" t="str">
        <f>IFERROR(VLOOKUP($A1401&amp;"-"&amp;F$1,'Conclusões cursos'!$E:$H,2,0),"")</f>
        <v/>
      </c>
      <c r="G1401" t="str">
        <f>IFERROR(VLOOKUP($A1401&amp;"-"&amp;F$1,'Conclusões cursos'!$E:$H,4,0),"")</f>
        <v/>
      </c>
      <c r="H1401" t="str">
        <f>IFERROR(VLOOKUP($A1401&amp;"-"&amp;H$1,'Conclusões cursos'!$E:$H,2,0),"")</f>
        <v/>
      </c>
      <c r="I1401" t="str">
        <f>IFERROR(VLOOKUP($A1401&amp;"-"&amp;H$1,'Conclusões cursos'!$E:$H,4,0),"")</f>
        <v/>
      </c>
      <c r="J1401" t="str">
        <f>IFERROR(VLOOKUP($A1401&amp;"-"&amp;J$1,'Conclusões cursos'!$E:$H,2,0),"")</f>
        <v>2012/2013</v>
      </c>
      <c r="K1401" t="str">
        <f>IFERROR(VLOOKUP($A1401&amp;"-"&amp;J$1,'Conclusões cursos'!$E:$H,4,0),"")</f>
        <v>2016/2017</v>
      </c>
      <c r="L1401" t="str">
        <f>IFERROR(VLOOKUP($A1401&amp;"-"&amp;L$1,'Conclusões cursos'!$E:$H,2,0),"")</f>
        <v/>
      </c>
      <c r="M1401" t="str">
        <f>IFERROR(VLOOKUP($A1401&amp;"-"&amp;L$1,'Conclusões cursos'!$E:$H,4,0),"")</f>
        <v/>
      </c>
      <c r="N1401" t="str">
        <f>IFERROR(VLOOKUP($A1401&amp;"-"&amp;N$1,'Conclusões cursos'!$E:$H,2,0),"")</f>
        <v/>
      </c>
      <c r="O1401" t="str">
        <f>IFERROR(VLOOKUP($A1401&amp;"-"&amp;N$1,'Conclusões cursos'!$E:$H,4,0),"")</f>
        <v/>
      </c>
    </row>
    <row r="1402" spans="1:15" x14ac:dyDescent="0.3">
      <c r="A1402">
        <v>201706413</v>
      </c>
      <c r="B1402" t="s">
        <v>1142</v>
      </c>
      <c r="C1402" t="s">
        <v>1143</v>
      </c>
      <c r="E1402" t="str">
        <f t="shared" si="21"/>
        <v>M.EIC</v>
      </c>
      <c r="F1402" t="str">
        <f>IFERROR(VLOOKUP($A1402&amp;"-"&amp;F$1,'Conclusões cursos'!$E:$H,2,0),"")</f>
        <v/>
      </c>
      <c r="G1402" t="str">
        <f>IFERROR(VLOOKUP($A1402&amp;"-"&amp;F$1,'Conclusões cursos'!$E:$H,4,0),"")</f>
        <v/>
      </c>
      <c r="H1402" t="str">
        <f>IFERROR(VLOOKUP($A1402&amp;"-"&amp;H$1,'Conclusões cursos'!$E:$H,2,0),"")</f>
        <v/>
      </c>
      <c r="I1402" t="str">
        <f>IFERROR(VLOOKUP($A1402&amp;"-"&amp;H$1,'Conclusões cursos'!$E:$H,4,0),"")</f>
        <v/>
      </c>
      <c r="J1402" t="str">
        <f>IFERROR(VLOOKUP($A1402&amp;"-"&amp;J$1,'Conclusões cursos'!$E:$H,2,0),"")</f>
        <v/>
      </c>
      <c r="K1402" t="str">
        <f>IFERROR(VLOOKUP($A1402&amp;"-"&amp;J$1,'Conclusões cursos'!$E:$H,4,0),"")</f>
        <v/>
      </c>
      <c r="L1402" t="str">
        <f>IFERROR(VLOOKUP($A1402&amp;"-"&amp;L$1,'Conclusões cursos'!$E:$H,2,0),"")</f>
        <v/>
      </c>
      <c r="M1402" t="str">
        <f>IFERROR(VLOOKUP($A1402&amp;"-"&amp;L$1,'Conclusões cursos'!$E:$H,4,0),"")</f>
        <v/>
      </c>
      <c r="N1402" t="str">
        <f>IFERROR(VLOOKUP($A1402&amp;"-"&amp;N$1,'Conclusões cursos'!$E:$H,2,0),"")</f>
        <v>2021/2022</v>
      </c>
      <c r="O1402" t="str">
        <f>IFERROR(VLOOKUP($A1402&amp;"-"&amp;N$1,'Conclusões cursos'!$E:$H,4,0),"")</f>
        <v>2021/2022</v>
      </c>
    </row>
    <row r="1403" spans="1:15" x14ac:dyDescent="0.3">
      <c r="A1403">
        <v>200701552</v>
      </c>
      <c r="B1403" t="s">
        <v>3003</v>
      </c>
      <c r="C1403" t="s">
        <v>3004</v>
      </c>
      <c r="E1403" t="str">
        <f t="shared" si="21"/>
        <v xml:space="preserve">MIEIC </v>
      </c>
      <c r="F1403" t="str">
        <f>IFERROR(VLOOKUP($A1403&amp;"-"&amp;F$1,'Conclusões cursos'!$E:$H,2,0),"")</f>
        <v/>
      </c>
      <c r="G1403" t="str">
        <f>IFERROR(VLOOKUP($A1403&amp;"-"&amp;F$1,'Conclusões cursos'!$E:$H,4,0),"")</f>
        <v/>
      </c>
      <c r="H1403" t="str">
        <f>IFERROR(VLOOKUP($A1403&amp;"-"&amp;H$1,'Conclusões cursos'!$E:$H,2,0),"")</f>
        <v/>
      </c>
      <c r="I1403" t="str">
        <f>IFERROR(VLOOKUP($A1403&amp;"-"&amp;H$1,'Conclusões cursos'!$E:$H,4,0),"")</f>
        <v/>
      </c>
      <c r="J1403" t="str">
        <f>IFERROR(VLOOKUP($A1403&amp;"-"&amp;J$1,'Conclusões cursos'!$E:$H,2,0),"")</f>
        <v>2007/2008</v>
      </c>
      <c r="K1403" t="str">
        <f>IFERROR(VLOOKUP($A1403&amp;"-"&amp;J$1,'Conclusões cursos'!$E:$H,4,0),"")</f>
        <v>2011/2012</v>
      </c>
      <c r="L1403" t="str">
        <f>IFERROR(VLOOKUP($A1403&amp;"-"&amp;L$1,'Conclusões cursos'!$E:$H,2,0),"")</f>
        <v/>
      </c>
      <c r="M1403" t="str">
        <f>IFERROR(VLOOKUP($A1403&amp;"-"&amp;L$1,'Conclusões cursos'!$E:$H,4,0),"")</f>
        <v/>
      </c>
      <c r="N1403" t="str">
        <f>IFERROR(VLOOKUP($A1403&amp;"-"&amp;N$1,'Conclusões cursos'!$E:$H,2,0),"")</f>
        <v/>
      </c>
      <c r="O1403" t="str">
        <f>IFERROR(VLOOKUP($A1403&amp;"-"&amp;N$1,'Conclusões cursos'!$E:$H,4,0),"")</f>
        <v/>
      </c>
    </row>
    <row r="1404" spans="1:15" x14ac:dyDescent="0.3">
      <c r="A1404">
        <v>201308242</v>
      </c>
      <c r="B1404" t="s">
        <v>1144</v>
      </c>
      <c r="C1404" t="s">
        <v>1145</v>
      </c>
      <c r="E1404" t="str">
        <f t="shared" si="21"/>
        <v>M.EIC</v>
      </c>
      <c r="F1404" t="str">
        <f>IFERROR(VLOOKUP($A1404&amp;"-"&amp;F$1,'Conclusões cursos'!$E:$H,2,0),"")</f>
        <v/>
      </c>
      <c r="G1404" t="str">
        <f>IFERROR(VLOOKUP($A1404&amp;"-"&amp;F$1,'Conclusões cursos'!$E:$H,4,0),"")</f>
        <v/>
      </c>
      <c r="H1404" t="str">
        <f>IFERROR(VLOOKUP($A1404&amp;"-"&amp;H$1,'Conclusões cursos'!$E:$H,2,0),"")</f>
        <v/>
      </c>
      <c r="I1404" t="str">
        <f>IFERROR(VLOOKUP($A1404&amp;"-"&amp;H$1,'Conclusões cursos'!$E:$H,4,0),"")</f>
        <v/>
      </c>
      <c r="J1404" t="str">
        <f>IFERROR(VLOOKUP($A1404&amp;"-"&amp;J$1,'Conclusões cursos'!$E:$H,2,0),"")</f>
        <v/>
      </c>
      <c r="K1404" t="str">
        <f>IFERROR(VLOOKUP($A1404&amp;"-"&amp;J$1,'Conclusões cursos'!$E:$H,4,0),"")</f>
        <v/>
      </c>
      <c r="L1404" t="str">
        <f>IFERROR(VLOOKUP($A1404&amp;"-"&amp;L$1,'Conclusões cursos'!$E:$H,2,0),"")</f>
        <v/>
      </c>
      <c r="M1404" t="str">
        <f>IFERROR(VLOOKUP($A1404&amp;"-"&amp;L$1,'Conclusões cursos'!$E:$H,4,0),"")</f>
        <v/>
      </c>
      <c r="N1404" t="str">
        <f>IFERROR(VLOOKUP($A1404&amp;"-"&amp;N$1,'Conclusões cursos'!$E:$H,2,0),"")</f>
        <v>2021/2022</v>
      </c>
      <c r="O1404" t="str">
        <f>IFERROR(VLOOKUP($A1404&amp;"-"&amp;N$1,'Conclusões cursos'!$E:$H,4,0),"")</f>
        <v>2022/2023</v>
      </c>
    </row>
    <row r="1405" spans="1:15" x14ac:dyDescent="0.3">
      <c r="A1405">
        <v>201104362</v>
      </c>
      <c r="B1405" t="s">
        <v>3005</v>
      </c>
      <c r="C1405" t="s">
        <v>3006</v>
      </c>
      <c r="E1405" t="str">
        <f t="shared" si="21"/>
        <v xml:space="preserve">MIEIC </v>
      </c>
      <c r="F1405" t="str">
        <f>IFERROR(VLOOKUP($A1405&amp;"-"&amp;F$1,'Conclusões cursos'!$E:$H,2,0),"")</f>
        <v/>
      </c>
      <c r="G1405" t="str">
        <f>IFERROR(VLOOKUP($A1405&amp;"-"&amp;F$1,'Conclusões cursos'!$E:$H,4,0),"")</f>
        <v/>
      </c>
      <c r="H1405" t="str">
        <f>IFERROR(VLOOKUP($A1405&amp;"-"&amp;H$1,'Conclusões cursos'!$E:$H,2,0),"")</f>
        <v/>
      </c>
      <c r="I1405" t="str">
        <f>IFERROR(VLOOKUP($A1405&amp;"-"&amp;H$1,'Conclusões cursos'!$E:$H,4,0),"")</f>
        <v/>
      </c>
      <c r="J1405" t="str">
        <f>IFERROR(VLOOKUP($A1405&amp;"-"&amp;J$1,'Conclusões cursos'!$E:$H,2,0),"")</f>
        <v>2011/2012</v>
      </c>
      <c r="K1405" t="str">
        <f>IFERROR(VLOOKUP($A1405&amp;"-"&amp;J$1,'Conclusões cursos'!$E:$H,4,0),"")</f>
        <v>2015/2016</v>
      </c>
      <c r="L1405" t="str">
        <f>IFERROR(VLOOKUP($A1405&amp;"-"&amp;L$1,'Conclusões cursos'!$E:$H,2,0),"")</f>
        <v/>
      </c>
      <c r="M1405" t="str">
        <f>IFERROR(VLOOKUP($A1405&amp;"-"&amp;L$1,'Conclusões cursos'!$E:$H,4,0),"")</f>
        <v/>
      </c>
      <c r="N1405" t="str">
        <f>IFERROR(VLOOKUP($A1405&amp;"-"&amp;N$1,'Conclusões cursos'!$E:$H,2,0),"")</f>
        <v/>
      </c>
      <c r="O1405" t="str">
        <f>IFERROR(VLOOKUP($A1405&amp;"-"&amp;N$1,'Conclusões cursos'!$E:$H,4,0),"")</f>
        <v/>
      </c>
    </row>
    <row r="1406" spans="1:15" x14ac:dyDescent="0.3">
      <c r="A1406">
        <v>201005306</v>
      </c>
      <c r="B1406" t="s">
        <v>3007</v>
      </c>
      <c r="C1406" t="s">
        <v>3008</v>
      </c>
      <c r="E1406" t="str">
        <f t="shared" si="21"/>
        <v xml:space="preserve">MIEIC </v>
      </c>
      <c r="F1406" t="str">
        <f>IFERROR(VLOOKUP($A1406&amp;"-"&amp;F$1,'Conclusões cursos'!$E:$H,2,0),"")</f>
        <v/>
      </c>
      <c r="G1406" t="str">
        <f>IFERROR(VLOOKUP($A1406&amp;"-"&amp;F$1,'Conclusões cursos'!$E:$H,4,0),"")</f>
        <v/>
      </c>
      <c r="H1406" t="str">
        <f>IFERROR(VLOOKUP($A1406&amp;"-"&amp;H$1,'Conclusões cursos'!$E:$H,2,0),"")</f>
        <v/>
      </c>
      <c r="I1406" t="str">
        <f>IFERROR(VLOOKUP($A1406&amp;"-"&amp;H$1,'Conclusões cursos'!$E:$H,4,0),"")</f>
        <v/>
      </c>
      <c r="J1406" t="str">
        <f>IFERROR(VLOOKUP($A1406&amp;"-"&amp;J$1,'Conclusões cursos'!$E:$H,2,0),"")</f>
        <v>2010/2011</v>
      </c>
      <c r="K1406" t="str">
        <f>IFERROR(VLOOKUP($A1406&amp;"-"&amp;J$1,'Conclusões cursos'!$E:$H,4,0),"")</f>
        <v>2016/2017</v>
      </c>
      <c r="L1406" t="str">
        <f>IFERROR(VLOOKUP($A1406&amp;"-"&amp;L$1,'Conclusões cursos'!$E:$H,2,0),"")</f>
        <v/>
      </c>
      <c r="M1406" t="str">
        <f>IFERROR(VLOOKUP($A1406&amp;"-"&amp;L$1,'Conclusões cursos'!$E:$H,4,0),"")</f>
        <v/>
      </c>
      <c r="N1406" t="str">
        <f>IFERROR(VLOOKUP($A1406&amp;"-"&amp;N$1,'Conclusões cursos'!$E:$H,2,0),"")</f>
        <v/>
      </c>
      <c r="O1406" t="str">
        <f>IFERROR(VLOOKUP($A1406&amp;"-"&amp;N$1,'Conclusões cursos'!$E:$H,4,0),"")</f>
        <v/>
      </c>
    </row>
    <row r="1407" spans="1:15" x14ac:dyDescent="0.3">
      <c r="A1407">
        <v>201303964</v>
      </c>
      <c r="B1407" t="s">
        <v>3009</v>
      </c>
      <c r="C1407" t="s">
        <v>3010</v>
      </c>
      <c r="E1407" t="str">
        <f t="shared" si="21"/>
        <v xml:space="preserve">MIEIC </v>
      </c>
      <c r="F1407" t="str">
        <f>IFERROR(VLOOKUP($A1407&amp;"-"&amp;F$1,'Conclusões cursos'!$E:$H,2,0),"")</f>
        <v/>
      </c>
      <c r="G1407" t="str">
        <f>IFERROR(VLOOKUP($A1407&amp;"-"&amp;F$1,'Conclusões cursos'!$E:$H,4,0),"")</f>
        <v/>
      </c>
      <c r="H1407" t="str">
        <f>IFERROR(VLOOKUP($A1407&amp;"-"&amp;H$1,'Conclusões cursos'!$E:$H,2,0),"")</f>
        <v/>
      </c>
      <c r="I1407" t="str">
        <f>IFERROR(VLOOKUP($A1407&amp;"-"&amp;H$1,'Conclusões cursos'!$E:$H,4,0),"")</f>
        <v/>
      </c>
      <c r="J1407" t="str">
        <f>IFERROR(VLOOKUP($A1407&amp;"-"&amp;J$1,'Conclusões cursos'!$E:$H,2,0),"")</f>
        <v>2013/2014</v>
      </c>
      <c r="K1407" t="str">
        <f>IFERROR(VLOOKUP($A1407&amp;"-"&amp;J$1,'Conclusões cursos'!$E:$H,4,0),"")</f>
        <v>2017/2018</v>
      </c>
      <c r="L1407" t="str">
        <f>IFERROR(VLOOKUP($A1407&amp;"-"&amp;L$1,'Conclusões cursos'!$E:$H,2,0),"")</f>
        <v/>
      </c>
      <c r="M1407" t="str">
        <f>IFERROR(VLOOKUP($A1407&amp;"-"&amp;L$1,'Conclusões cursos'!$E:$H,4,0),"")</f>
        <v/>
      </c>
      <c r="N1407" t="str">
        <f>IFERROR(VLOOKUP($A1407&amp;"-"&amp;N$1,'Conclusões cursos'!$E:$H,2,0),"")</f>
        <v/>
      </c>
      <c r="O1407" t="str">
        <f>IFERROR(VLOOKUP($A1407&amp;"-"&amp;N$1,'Conclusões cursos'!$E:$H,4,0),"")</f>
        <v/>
      </c>
    </row>
    <row r="1408" spans="1:15" x14ac:dyDescent="0.3">
      <c r="A1408">
        <v>200801726</v>
      </c>
      <c r="B1408" t="s">
        <v>3011</v>
      </c>
      <c r="C1408" t="s">
        <v>3012</v>
      </c>
      <c r="E1408" t="str">
        <f t="shared" si="21"/>
        <v xml:space="preserve">MIEIC </v>
      </c>
      <c r="F1408" t="str">
        <f>IFERROR(VLOOKUP($A1408&amp;"-"&amp;F$1,'Conclusões cursos'!$E:$H,2,0),"")</f>
        <v/>
      </c>
      <c r="G1408" t="str">
        <f>IFERROR(VLOOKUP($A1408&amp;"-"&amp;F$1,'Conclusões cursos'!$E:$H,4,0),"")</f>
        <v/>
      </c>
      <c r="H1408" t="str">
        <f>IFERROR(VLOOKUP($A1408&amp;"-"&amp;H$1,'Conclusões cursos'!$E:$H,2,0),"")</f>
        <v/>
      </c>
      <c r="I1408" t="str">
        <f>IFERROR(VLOOKUP($A1408&amp;"-"&amp;H$1,'Conclusões cursos'!$E:$H,4,0),"")</f>
        <v/>
      </c>
      <c r="J1408" t="str">
        <f>IFERROR(VLOOKUP($A1408&amp;"-"&amp;J$1,'Conclusões cursos'!$E:$H,2,0),"")</f>
        <v>2008/2009</v>
      </c>
      <c r="K1408" t="str">
        <f>IFERROR(VLOOKUP($A1408&amp;"-"&amp;J$1,'Conclusões cursos'!$E:$H,4,0),"")</f>
        <v>2013/2014</v>
      </c>
      <c r="L1408" t="str">
        <f>IFERROR(VLOOKUP($A1408&amp;"-"&amp;L$1,'Conclusões cursos'!$E:$H,2,0),"")</f>
        <v/>
      </c>
      <c r="M1408" t="str">
        <f>IFERROR(VLOOKUP($A1408&amp;"-"&amp;L$1,'Conclusões cursos'!$E:$H,4,0),"")</f>
        <v/>
      </c>
      <c r="N1408" t="str">
        <f>IFERROR(VLOOKUP($A1408&amp;"-"&amp;N$1,'Conclusões cursos'!$E:$H,2,0),"")</f>
        <v/>
      </c>
      <c r="O1408" t="str">
        <f>IFERROR(VLOOKUP($A1408&amp;"-"&amp;N$1,'Conclusões cursos'!$E:$H,4,0),"")</f>
        <v/>
      </c>
    </row>
    <row r="1409" spans="1:15" x14ac:dyDescent="0.3">
      <c r="A1409">
        <v>201001815</v>
      </c>
      <c r="B1409" t="s">
        <v>3013</v>
      </c>
      <c r="C1409" t="s">
        <v>3014</v>
      </c>
      <c r="E1409" t="str">
        <f t="shared" si="21"/>
        <v xml:space="preserve">MIEIC </v>
      </c>
      <c r="F1409" t="str">
        <f>IFERROR(VLOOKUP($A1409&amp;"-"&amp;F$1,'Conclusões cursos'!$E:$H,2,0),"")</f>
        <v/>
      </c>
      <c r="G1409" t="str">
        <f>IFERROR(VLOOKUP($A1409&amp;"-"&amp;F$1,'Conclusões cursos'!$E:$H,4,0),"")</f>
        <v/>
      </c>
      <c r="H1409" t="str">
        <f>IFERROR(VLOOKUP($A1409&amp;"-"&amp;H$1,'Conclusões cursos'!$E:$H,2,0),"")</f>
        <v/>
      </c>
      <c r="I1409" t="str">
        <f>IFERROR(VLOOKUP($A1409&amp;"-"&amp;H$1,'Conclusões cursos'!$E:$H,4,0),"")</f>
        <v/>
      </c>
      <c r="J1409" t="str">
        <f>IFERROR(VLOOKUP($A1409&amp;"-"&amp;J$1,'Conclusões cursos'!$E:$H,2,0),"")</f>
        <v>2010/2011</v>
      </c>
      <c r="K1409" t="str">
        <f>IFERROR(VLOOKUP($A1409&amp;"-"&amp;J$1,'Conclusões cursos'!$E:$H,4,0),"")</f>
        <v>2014/2015</v>
      </c>
      <c r="L1409" t="str">
        <f>IFERROR(VLOOKUP($A1409&amp;"-"&amp;L$1,'Conclusões cursos'!$E:$H,2,0),"")</f>
        <v/>
      </c>
      <c r="M1409" t="str">
        <f>IFERROR(VLOOKUP($A1409&amp;"-"&amp;L$1,'Conclusões cursos'!$E:$H,4,0),"")</f>
        <v/>
      </c>
      <c r="N1409" t="str">
        <f>IFERROR(VLOOKUP($A1409&amp;"-"&amp;N$1,'Conclusões cursos'!$E:$H,2,0),"")</f>
        <v/>
      </c>
      <c r="O1409" t="str">
        <f>IFERROR(VLOOKUP($A1409&amp;"-"&amp;N$1,'Conclusões cursos'!$E:$H,4,0),"")</f>
        <v/>
      </c>
    </row>
    <row r="1410" spans="1:15" x14ac:dyDescent="0.3">
      <c r="A1410">
        <v>200400528</v>
      </c>
      <c r="B1410" t="s">
        <v>3015</v>
      </c>
      <c r="C1410" t="s">
        <v>3016</v>
      </c>
      <c r="E1410" t="str">
        <f t="shared" si="21"/>
        <v xml:space="preserve">MIEIC </v>
      </c>
      <c r="F1410" t="str">
        <f>IFERROR(VLOOKUP($A1410&amp;"-"&amp;F$1,'Conclusões cursos'!$E:$H,2,0),"")</f>
        <v/>
      </c>
      <c r="G1410" t="str">
        <f>IFERROR(VLOOKUP($A1410&amp;"-"&amp;F$1,'Conclusões cursos'!$E:$H,4,0),"")</f>
        <v/>
      </c>
      <c r="H1410" t="str">
        <f>IFERROR(VLOOKUP($A1410&amp;"-"&amp;H$1,'Conclusões cursos'!$E:$H,2,0),"")</f>
        <v/>
      </c>
      <c r="I1410" t="str">
        <f>IFERROR(VLOOKUP($A1410&amp;"-"&amp;H$1,'Conclusões cursos'!$E:$H,4,0),"")</f>
        <v/>
      </c>
      <c r="J1410" t="str">
        <f>IFERROR(VLOOKUP($A1410&amp;"-"&amp;J$1,'Conclusões cursos'!$E:$H,2,0),"")</f>
        <v>2004/2005</v>
      </c>
      <c r="K1410" t="str">
        <f>IFERROR(VLOOKUP($A1410&amp;"-"&amp;J$1,'Conclusões cursos'!$E:$H,4,0),"")</f>
        <v>2008/2009</v>
      </c>
      <c r="L1410" t="str">
        <f>IFERROR(VLOOKUP($A1410&amp;"-"&amp;L$1,'Conclusões cursos'!$E:$H,2,0),"")</f>
        <v/>
      </c>
      <c r="M1410" t="str">
        <f>IFERROR(VLOOKUP($A1410&amp;"-"&amp;L$1,'Conclusões cursos'!$E:$H,4,0),"")</f>
        <v/>
      </c>
      <c r="N1410" t="str">
        <f>IFERROR(VLOOKUP($A1410&amp;"-"&amp;N$1,'Conclusões cursos'!$E:$H,2,0),"")</f>
        <v/>
      </c>
      <c r="O1410" t="str">
        <f>IFERROR(VLOOKUP($A1410&amp;"-"&amp;N$1,'Conclusões cursos'!$E:$H,4,0),"")</f>
        <v/>
      </c>
    </row>
    <row r="1411" spans="1:15" x14ac:dyDescent="0.3">
      <c r="A1411">
        <v>201908142</v>
      </c>
      <c r="B1411" t="s">
        <v>516</v>
      </c>
      <c r="C1411" t="s">
        <v>517</v>
      </c>
      <c r="E1411" t="str">
        <f t="shared" si="21"/>
        <v xml:space="preserve">L.EIC </v>
      </c>
      <c r="F1411" t="str">
        <f>IFERROR(VLOOKUP($A1411&amp;"-"&amp;F$1,'Conclusões cursos'!$E:$H,2,0),"")</f>
        <v/>
      </c>
      <c r="G1411" t="str">
        <f>IFERROR(VLOOKUP($A1411&amp;"-"&amp;F$1,'Conclusões cursos'!$E:$H,4,0),"")</f>
        <v/>
      </c>
      <c r="H1411" t="str">
        <f>IFERROR(VLOOKUP($A1411&amp;"-"&amp;H$1,'Conclusões cursos'!$E:$H,2,0),"")</f>
        <v/>
      </c>
      <c r="I1411" t="str">
        <f>IFERROR(VLOOKUP($A1411&amp;"-"&amp;H$1,'Conclusões cursos'!$E:$H,4,0),"")</f>
        <v/>
      </c>
      <c r="J1411" t="str">
        <f>IFERROR(VLOOKUP($A1411&amp;"-"&amp;J$1,'Conclusões cursos'!$E:$H,2,0),"")</f>
        <v/>
      </c>
      <c r="K1411" t="str">
        <f>IFERROR(VLOOKUP($A1411&amp;"-"&amp;J$1,'Conclusões cursos'!$E:$H,4,0),"")</f>
        <v/>
      </c>
      <c r="L1411" t="str">
        <f>IFERROR(VLOOKUP($A1411&amp;"-"&amp;L$1,'Conclusões cursos'!$E:$H,2,0),"")</f>
        <v>2021/2022</v>
      </c>
      <c r="M1411" t="str">
        <f>IFERROR(VLOOKUP($A1411&amp;"-"&amp;L$1,'Conclusões cursos'!$E:$H,4,0),"")</f>
        <v>2022/2023</v>
      </c>
      <c r="N1411" t="str">
        <f>IFERROR(VLOOKUP($A1411&amp;"-"&amp;N$1,'Conclusões cursos'!$E:$H,2,0),"")</f>
        <v/>
      </c>
      <c r="O1411" t="str">
        <f>IFERROR(VLOOKUP($A1411&amp;"-"&amp;N$1,'Conclusões cursos'!$E:$H,4,0),"")</f>
        <v/>
      </c>
    </row>
    <row r="1412" spans="1:15" x14ac:dyDescent="0.3">
      <c r="A1412">
        <v>201605568</v>
      </c>
      <c r="B1412" t="s">
        <v>3017</v>
      </c>
      <c r="C1412" t="s">
        <v>3018</v>
      </c>
      <c r="E1412" t="str">
        <f t="shared" ref="E1412:E1475" si="22">IF(F1412="","","LEIC ")&amp;IF(H1412="","","MEI ")&amp;IF(J1412="","","MIEIC ")&amp;IF(L1412="","","L.EIC ")&amp;IF(N1412="","","M.EIC")</f>
        <v xml:space="preserve">MIEIC </v>
      </c>
      <c r="F1412" t="str">
        <f>IFERROR(VLOOKUP($A1412&amp;"-"&amp;F$1,'Conclusões cursos'!$E:$H,2,0),"")</f>
        <v/>
      </c>
      <c r="G1412" t="str">
        <f>IFERROR(VLOOKUP($A1412&amp;"-"&amp;F$1,'Conclusões cursos'!$E:$H,4,0),"")</f>
        <v/>
      </c>
      <c r="H1412" t="str">
        <f>IFERROR(VLOOKUP($A1412&amp;"-"&amp;H$1,'Conclusões cursos'!$E:$H,2,0),"")</f>
        <v/>
      </c>
      <c r="I1412" t="str">
        <f>IFERROR(VLOOKUP($A1412&amp;"-"&amp;H$1,'Conclusões cursos'!$E:$H,4,0),"")</f>
        <v/>
      </c>
      <c r="J1412" t="str">
        <f>IFERROR(VLOOKUP($A1412&amp;"-"&amp;J$1,'Conclusões cursos'!$E:$H,2,0),"")</f>
        <v>2016/2017</v>
      </c>
      <c r="K1412" t="str">
        <f>IFERROR(VLOOKUP($A1412&amp;"-"&amp;J$1,'Conclusões cursos'!$E:$H,4,0),"")</f>
        <v>2020/2021</v>
      </c>
      <c r="L1412" t="str">
        <f>IFERROR(VLOOKUP($A1412&amp;"-"&amp;L$1,'Conclusões cursos'!$E:$H,2,0),"")</f>
        <v/>
      </c>
      <c r="M1412" t="str">
        <f>IFERROR(VLOOKUP($A1412&amp;"-"&amp;L$1,'Conclusões cursos'!$E:$H,4,0),"")</f>
        <v/>
      </c>
      <c r="N1412" t="str">
        <f>IFERROR(VLOOKUP($A1412&amp;"-"&amp;N$1,'Conclusões cursos'!$E:$H,2,0),"")</f>
        <v/>
      </c>
      <c r="O1412" t="str">
        <f>IFERROR(VLOOKUP($A1412&amp;"-"&amp;N$1,'Conclusões cursos'!$E:$H,4,0),"")</f>
        <v/>
      </c>
    </row>
    <row r="1413" spans="1:15" x14ac:dyDescent="0.3">
      <c r="A1413">
        <v>201800175</v>
      </c>
      <c r="B1413" t="s">
        <v>1146</v>
      </c>
      <c r="C1413" t="s">
        <v>1147</v>
      </c>
      <c r="E1413" t="str">
        <f t="shared" si="22"/>
        <v>M.EIC</v>
      </c>
      <c r="F1413" t="str">
        <f>IFERROR(VLOOKUP($A1413&amp;"-"&amp;F$1,'Conclusões cursos'!$E:$H,2,0),"")</f>
        <v/>
      </c>
      <c r="G1413" t="str">
        <f>IFERROR(VLOOKUP($A1413&amp;"-"&amp;F$1,'Conclusões cursos'!$E:$H,4,0),"")</f>
        <v/>
      </c>
      <c r="H1413" t="str">
        <f>IFERROR(VLOOKUP($A1413&amp;"-"&amp;H$1,'Conclusões cursos'!$E:$H,2,0),"")</f>
        <v/>
      </c>
      <c r="I1413" t="str">
        <f>IFERROR(VLOOKUP($A1413&amp;"-"&amp;H$1,'Conclusões cursos'!$E:$H,4,0),"")</f>
        <v/>
      </c>
      <c r="J1413" t="str">
        <f>IFERROR(VLOOKUP($A1413&amp;"-"&amp;J$1,'Conclusões cursos'!$E:$H,2,0),"")</f>
        <v/>
      </c>
      <c r="K1413" t="str">
        <f>IFERROR(VLOOKUP($A1413&amp;"-"&amp;J$1,'Conclusões cursos'!$E:$H,4,0),"")</f>
        <v/>
      </c>
      <c r="L1413" t="str">
        <f>IFERROR(VLOOKUP($A1413&amp;"-"&amp;L$1,'Conclusões cursos'!$E:$H,2,0),"")</f>
        <v/>
      </c>
      <c r="M1413" t="str">
        <f>IFERROR(VLOOKUP($A1413&amp;"-"&amp;L$1,'Conclusões cursos'!$E:$H,4,0),"")</f>
        <v/>
      </c>
      <c r="N1413" t="str">
        <f>IFERROR(VLOOKUP($A1413&amp;"-"&amp;N$1,'Conclusões cursos'!$E:$H,2,0),"")</f>
        <v>2021/2022</v>
      </c>
      <c r="O1413" t="str">
        <f>IFERROR(VLOOKUP($A1413&amp;"-"&amp;N$1,'Conclusões cursos'!$E:$H,4,0),"")</f>
        <v>2022/2023</v>
      </c>
    </row>
    <row r="1414" spans="1:15" x14ac:dyDescent="0.3">
      <c r="A1414">
        <v>201506530</v>
      </c>
      <c r="B1414" t="s">
        <v>3019</v>
      </c>
      <c r="C1414" t="s">
        <v>3020</v>
      </c>
      <c r="E1414" t="str">
        <f t="shared" si="22"/>
        <v xml:space="preserve">MIEIC </v>
      </c>
      <c r="F1414" t="str">
        <f>IFERROR(VLOOKUP($A1414&amp;"-"&amp;F$1,'Conclusões cursos'!$E:$H,2,0),"")</f>
        <v/>
      </c>
      <c r="G1414" t="str">
        <f>IFERROR(VLOOKUP($A1414&amp;"-"&amp;F$1,'Conclusões cursos'!$E:$H,4,0),"")</f>
        <v/>
      </c>
      <c r="H1414" t="str">
        <f>IFERROR(VLOOKUP($A1414&amp;"-"&amp;H$1,'Conclusões cursos'!$E:$H,2,0),"")</f>
        <v/>
      </c>
      <c r="I1414" t="str">
        <f>IFERROR(VLOOKUP($A1414&amp;"-"&amp;H$1,'Conclusões cursos'!$E:$H,4,0),"")</f>
        <v/>
      </c>
      <c r="J1414" t="str">
        <f>IFERROR(VLOOKUP($A1414&amp;"-"&amp;J$1,'Conclusões cursos'!$E:$H,2,0),"")</f>
        <v>2015/2016</v>
      </c>
      <c r="K1414" t="str">
        <f>IFERROR(VLOOKUP($A1414&amp;"-"&amp;J$1,'Conclusões cursos'!$E:$H,4,0),"")</f>
        <v>2019/2020</v>
      </c>
      <c r="L1414" t="str">
        <f>IFERROR(VLOOKUP($A1414&amp;"-"&amp;L$1,'Conclusões cursos'!$E:$H,2,0),"")</f>
        <v/>
      </c>
      <c r="M1414" t="str">
        <f>IFERROR(VLOOKUP($A1414&amp;"-"&amp;L$1,'Conclusões cursos'!$E:$H,4,0),"")</f>
        <v/>
      </c>
      <c r="N1414" t="str">
        <f>IFERROR(VLOOKUP($A1414&amp;"-"&amp;N$1,'Conclusões cursos'!$E:$H,2,0),"")</f>
        <v/>
      </c>
      <c r="O1414" t="str">
        <f>IFERROR(VLOOKUP($A1414&amp;"-"&amp;N$1,'Conclusões cursos'!$E:$H,4,0),"")</f>
        <v/>
      </c>
    </row>
    <row r="1415" spans="1:15" x14ac:dyDescent="0.3">
      <c r="A1415">
        <v>200405970</v>
      </c>
      <c r="B1415" t="s">
        <v>3021</v>
      </c>
      <c r="C1415" t="s">
        <v>3022</v>
      </c>
      <c r="E1415" t="str">
        <f t="shared" si="22"/>
        <v xml:space="preserve">MIEIC </v>
      </c>
      <c r="F1415" t="str">
        <f>IFERROR(VLOOKUP($A1415&amp;"-"&amp;F$1,'Conclusões cursos'!$E:$H,2,0),"")</f>
        <v/>
      </c>
      <c r="G1415" t="str">
        <f>IFERROR(VLOOKUP($A1415&amp;"-"&amp;F$1,'Conclusões cursos'!$E:$H,4,0),"")</f>
        <v/>
      </c>
      <c r="H1415" t="str">
        <f>IFERROR(VLOOKUP($A1415&amp;"-"&amp;H$1,'Conclusões cursos'!$E:$H,2,0),"")</f>
        <v/>
      </c>
      <c r="I1415" t="str">
        <f>IFERROR(VLOOKUP($A1415&amp;"-"&amp;H$1,'Conclusões cursos'!$E:$H,4,0),"")</f>
        <v/>
      </c>
      <c r="J1415" t="str">
        <f>IFERROR(VLOOKUP($A1415&amp;"-"&amp;J$1,'Conclusões cursos'!$E:$H,2,0),"")</f>
        <v>2004/2005</v>
      </c>
      <c r="K1415" t="str">
        <f>IFERROR(VLOOKUP($A1415&amp;"-"&amp;J$1,'Conclusões cursos'!$E:$H,4,0),"")</f>
        <v>2009/2010</v>
      </c>
      <c r="L1415" t="str">
        <f>IFERROR(VLOOKUP($A1415&amp;"-"&amp;L$1,'Conclusões cursos'!$E:$H,2,0),"")</f>
        <v/>
      </c>
      <c r="M1415" t="str">
        <f>IFERROR(VLOOKUP($A1415&amp;"-"&amp;L$1,'Conclusões cursos'!$E:$H,4,0),"")</f>
        <v/>
      </c>
      <c r="N1415" t="str">
        <f>IFERROR(VLOOKUP($A1415&amp;"-"&amp;N$1,'Conclusões cursos'!$E:$H,2,0),"")</f>
        <v/>
      </c>
      <c r="O1415" t="str">
        <f>IFERROR(VLOOKUP($A1415&amp;"-"&amp;N$1,'Conclusões cursos'!$E:$H,4,0),"")</f>
        <v/>
      </c>
    </row>
    <row r="1416" spans="1:15" x14ac:dyDescent="0.3">
      <c r="A1416">
        <v>201502055</v>
      </c>
      <c r="B1416" t="s">
        <v>3023</v>
      </c>
      <c r="C1416" t="s">
        <v>3024</v>
      </c>
      <c r="E1416" t="str">
        <f t="shared" si="22"/>
        <v xml:space="preserve">MIEIC </v>
      </c>
      <c r="F1416" t="str">
        <f>IFERROR(VLOOKUP($A1416&amp;"-"&amp;F$1,'Conclusões cursos'!$E:$H,2,0),"")</f>
        <v/>
      </c>
      <c r="G1416" t="str">
        <f>IFERROR(VLOOKUP($A1416&amp;"-"&amp;F$1,'Conclusões cursos'!$E:$H,4,0),"")</f>
        <v/>
      </c>
      <c r="H1416" t="str">
        <f>IFERROR(VLOOKUP($A1416&amp;"-"&amp;H$1,'Conclusões cursos'!$E:$H,2,0),"")</f>
        <v/>
      </c>
      <c r="I1416" t="str">
        <f>IFERROR(VLOOKUP($A1416&amp;"-"&amp;H$1,'Conclusões cursos'!$E:$H,4,0),"")</f>
        <v/>
      </c>
      <c r="J1416" t="str">
        <f>IFERROR(VLOOKUP($A1416&amp;"-"&amp;J$1,'Conclusões cursos'!$E:$H,2,0),"")</f>
        <v>2015/2016</v>
      </c>
      <c r="K1416" t="str">
        <f>IFERROR(VLOOKUP($A1416&amp;"-"&amp;J$1,'Conclusões cursos'!$E:$H,4,0),"")</f>
        <v>2016/2017</v>
      </c>
      <c r="L1416" t="str">
        <f>IFERROR(VLOOKUP($A1416&amp;"-"&amp;L$1,'Conclusões cursos'!$E:$H,2,0),"")</f>
        <v/>
      </c>
      <c r="M1416" t="str">
        <f>IFERROR(VLOOKUP($A1416&amp;"-"&amp;L$1,'Conclusões cursos'!$E:$H,4,0),"")</f>
        <v/>
      </c>
      <c r="N1416" t="str">
        <f>IFERROR(VLOOKUP($A1416&amp;"-"&amp;N$1,'Conclusões cursos'!$E:$H,2,0),"")</f>
        <v/>
      </c>
      <c r="O1416" t="str">
        <f>IFERROR(VLOOKUP($A1416&amp;"-"&amp;N$1,'Conclusões cursos'!$E:$H,4,0),"")</f>
        <v/>
      </c>
    </row>
    <row r="1417" spans="1:15" x14ac:dyDescent="0.3">
      <c r="A1417">
        <v>200005115</v>
      </c>
      <c r="B1417" t="s">
        <v>4729</v>
      </c>
      <c r="C1417" t="s">
        <v>4730</v>
      </c>
      <c r="E1417" t="str">
        <f t="shared" si="22"/>
        <v xml:space="preserve">LEIC </v>
      </c>
      <c r="F1417" t="str">
        <f>IFERROR(VLOOKUP($A1417&amp;"-"&amp;F$1,'Conclusões cursos'!$E:$H,2,0),"")</f>
        <v>2000/2001</v>
      </c>
      <c r="G1417" t="str">
        <f>IFERROR(VLOOKUP($A1417&amp;"-"&amp;F$1,'Conclusões cursos'!$E:$H,4,0),"")</f>
        <v>2005/2006</v>
      </c>
      <c r="H1417" t="str">
        <f>IFERROR(VLOOKUP($A1417&amp;"-"&amp;H$1,'Conclusões cursos'!$E:$H,2,0),"")</f>
        <v/>
      </c>
      <c r="I1417" t="str">
        <f>IFERROR(VLOOKUP($A1417&amp;"-"&amp;H$1,'Conclusões cursos'!$E:$H,4,0),"")</f>
        <v/>
      </c>
      <c r="J1417" t="str">
        <f>IFERROR(VLOOKUP($A1417&amp;"-"&amp;J$1,'Conclusões cursos'!$E:$H,2,0),"")</f>
        <v/>
      </c>
      <c r="K1417" t="str">
        <f>IFERROR(VLOOKUP($A1417&amp;"-"&amp;J$1,'Conclusões cursos'!$E:$H,4,0),"")</f>
        <v/>
      </c>
      <c r="L1417" t="str">
        <f>IFERROR(VLOOKUP($A1417&amp;"-"&amp;L$1,'Conclusões cursos'!$E:$H,2,0),"")</f>
        <v/>
      </c>
      <c r="M1417" t="str">
        <f>IFERROR(VLOOKUP($A1417&amp;"-"&amp;L$1,'Conclusões cursos'!$E:$H,4,0),"")</f>
        <v/>
      </c>
      <c r="N1417" t="str">
        <f>IFERROR(VLOOKUP($A1417&amp;"-"&amp;N$1,'Conclusões cursos'!$E:$H,2,0),"")</f>
        <v/>
      </c>
      <c r="O1417" t="str">
        <f>IFERROR(VLOOKUP($A1417&amp;"-"&amp;N$1,'Conclusões cursos'!$E:$H,4,0),"")</f>
        <v/>
      </c>
    </row>
    <row r="1418" spans="1:15" x14ac:dyDescent="0.3">
      <c r="A1418">
        <v>201207231</v>
      </c>
      <c r="B1418" t="s">
        <v>3025</v>
      </c>
      <c r="C1418" t="s">
        <v>3026</v>
      </c>
      <c r="E1418" t="str">
        <f t="shared" si="22"/>
        <v xml:space="preserve">MIEIC </v>
      </c>
      <c r="F1418" t="str">
        <f>IFERROR(VLOOKUP($A1418&amp;"-"&amp;F$1,'Conclusões cursos'!$E:$H,2,0),"")</f>
        <v/>
      </c>
      <c r="G1418" t="str">
        <f>IFERROR(VLOOKUP($A1418&amp;"-"&amp;F$1,'Conclusões cursos'!$E:$H,4,0),"")</f>
        <v/>
      </c>
      <c r="H1418" t="str">
        <f>IFERROR(VLOOKUP($A1418&amp;"-"&amp;H$1,'Conclusões cursos'!$E:$H,2,0),"")</f>
        <v/>
      </c>
      <c r="I1418" t="str">
        <f>IFERROR(VLOOKUP($A1418&amp;"-"&amp;H$1,'Conclusões cursos'!$E:$H,4,0),"")</f>
        <v/>
      </c>
      <c r="J1418" t="str">
        <f>IFERROR(VLOOKUP($A1418&amp;"-"&amp;J$1,'Conclusões cursos'!$E:$H,2,0),"")</f>
        <v>2012/2013</v>
      </c>
      <c r="K1418" t="str">
        <f>IFERROR(VLOOKUP($A1418&amp;"-"&amp;J$1,'Conclusões cursos'!$E:$H,4,0),"")</f>
        <v>2018/2019</v>
      </c>
      <c r="L1418" t="str">
        <f>IFERROR(VLOOKUP($A1418&amp;"-"&amp;L$1,'Conclusões cursos'!$E:$H,2,0),"")</f>
        <v/>
      </c>
      <c r="M1418" t="str">
        <f>IFERROR(VLOOKUP($A1418&amp;"-"&amp;L$1,'Conclusões cursos'!$E:$H,4,0),"")</f>
        <v/>
      </c>
      <c r="N1418" t="str">
        <f>IFERROR(VLOOKUP($A1418&amp;"-"&amp;N$1,'Conclusões cursos'!$E:$H,2,0),"")</f>
        <v/>
      </c>
      <c r="O1418" t="str">
        <f>IFERROR(VLOOKUP($A1418&amp;"-"&amp;N$1,'Conclusões cursos'!$E:$H,4,0),"")</f>
        <v/>
      </c>
    </row>
    <row r="1419" spans="1:15" x14ac:dyDescent="0.3">
      <c r="A1419">
        <v>199504063</v>
      </c>
      <c r="B1419" t="s">
        <v>4731</v>
      </c>
      <c r="C1419" t="s">
        <v>4732</v>
      </c>
      <c r="E1419" t="str">
        <f t="shared" si="22"/>
        <v xml:space="preserve">LEIC </v>
      </c>
      <c r="F1419" t="str">
        <f>IFERROR(VLOOKUP($A1419&amp;"-"&amp;F$1,'Conclusões cursos'!$E:$H,2,0),"")</f>
        <v>1995/1996</v>
      </c>
      <c r="G1419" t="str">
        <f>IFERROR(VLOOKUP($A1419&amp;"-"&amp;F$1,'Conclusões cursos'!$E:$H,4,0),"")</f>
        <v>1999/2000</v>
      </c>
      <c r="H1419" t="str">
        <f>IFERROR(VLOOKUP($A1419&amp;"-"&amp;H$1,'Conclusões cursos'!$E:$H,2,0),"")</f>
        <v/>
      </c>
      <c r="I1419" t="str">
        <f>IFERROR(VLOOKUP($A1419&amp;"-"&amp;H$1,'Conclusões cursos'!$E:$H,4,0),"")</f>
        <v/>
      </c>
      <c r="J1419" t="str">
        <f>IFERROR(VLOOKUP($A1419&amp;"-"&amp;J$1,'Conclusões cursos'!$E:$H,2,0),"")</f>
        <v/>
      </c>
      <c r="K1419" t="str">
        <f>IFERROR(VLOOKUP($A1419&amp;"-"&amp;J$1,'Conclusões cursos'!$E:$H,4,0),"")</f>
        <v/>
      </c>
      <c r="L1419" t="str">
        <f>IFERROR(VLOOKUP($A1419&amp;"-"&amp;L$1,'Conclusões cursos'!$E:$H,2,0),"")</f>
        <v/>
      </c>
      <c r="M1419" t="str">
        <f>IFERROR(VLOOKUP($A1419&amp;"-"&amp;L$1,'Conclusões cursos'!$E:$H,4,0),"")</f>
        <v/>
      </c>
      <c r="N1419" t="str">
        <f>IFERROR(VLOOKUP($A1419&amp;"-"&amp;N$1,'Conclusões cursos'!$E:$H,2,0),"")</f>
        <v/>
      </c>
      <c r="O1419" t="str">
        <f>IFERROR(VLOOKUP($A1419&amp;"-"&amp;N$1,'Conclusões cursos'!$E:$H,4,0),"")</f>
        <v/>
      </c>
    </row>
    <row r="1420" spans="1:15" x14ac:dyDescent="0.3">
      <c r="A1420">
        <v>200906329</v>
      </c>
      <c r="B1420" t="s">
        <v>3027</v>
      </c>
      <c r="C1420" t="s">
        <v>3028</v>
      </c>
      <c r="E1420" t="str">
        <f t="shared" si="22"/>
        <v xml:space="preserve">MIEIC </v>
      </c>
      <c r="F1420" t="str">
        <f>IFERROR(VLOOKUP($A1420&amp;"-"&amp;F$1,'Conclusões cursos'!$E:$H,2,0),"")</f>
        <v/>
      </c>
      <c r="G1420" t="str">
        <f>IFERROR(VLOOKUP($A1420&amp;"-"&amp;F$1,'Conclusões cursos'!$E:$H,4,0),"")</f>
        <v/>
      </c>
      <c r="H1420" t="str">
        <f>IFERROR(VLOOKUP($A1420&amp;"-"&amp;H$1,'Conclusões cursos'!$E:$H,2,0),"")</f>
        <v/>
      </c>
      <c r="I1420" t="str">
        <f>IFERROR(VLOOKUP($A1420&amp;"-"&amp;H$1,'Conclusões cursos'!$E:$H,4,0),"")</f>
        <v/>
      </c>
      <c r="J1420" t="str">
        <f>IFERROR(VLOOKUP($A1420&amp;"-"&amp;J$1,'Conclusões cursos'!$E:$H,2,0),"")</f>
        <v>2010/2011</v>
      </c>
      <c r="K1420" t="str">
        <f>IFERROR(VLOOKUP($A1420&amp;"-"&amp;J$1,'Conclusões cursos'!$E:$H,4,0),"")</f>
        <v>2014/2015</v>
      </c>
      <c r="L1420" t="str">
        <f>IFERROR(VLOOKUP($A1420&amp;"-"&amp;L$1,'Conclusões cursos'!$E:$H,2,0),"")</f>
        <v/>
      </c>
      <c r="M1420" t="str">
        <f>IFERROR(VLOOKUP($A1420&amp;"-"&amp;L$1,'Conclusões cursos'!$E:$H,4,0),"")</f>
        <v/>
      </c>
      <c r="N1420" t="str">
        <f>IFERROR(VLOOKUP($A1420&amp;"-"&amp;N$1,'Conclusões cursos'!$E:$H,2,0),"")</f>
        <v/>
      </c>
      <c r="O1420" t="str">
        <f>IFERROR(VLOOKUP($A1420&amp;"-"&amp;N$1,'Conclusões cursos'!$E:$H,4,0),"")</f>
        <v/>
      </c>
    </row>
    <row r="1421" spans="1:15" x14ac:dyDescent="0.3">
      <c r="A1421">
        <v>201405342</v>
      </c>
      <c r="B1421" t="s">
        <v>3029</v>
      </c>
      <c r="C1421" t="s">
        <v>3030</v>
      </c>
      <c r="E1421" t="str">
        <f t="shared" si="22"/>
        <v xml:space="preserve">MIEIC </v>
      </c>
      <c r="F1421" t="str">
        <f>IFERROR(VLOOKUP($A1421&amp;"-"&amp;F$1,'Conclusões cursos'!$E:$H,2,0),"")</f>
        <v/>
      </c>
      <c r="G1421" t="str">
        <f>IFERROR(VLOOKUP($A1421&amp;"-"&amp;F$1,'Conclusões cursos'!$E:$H,4,0),"")</f>
        <v/>
      </c>
      <c r="H1421" t="str">
        <f>IFERROR(VLOOKUP($A1421&amp;"-"&amp;H$1,'Conclusões cursos'!$E:$H,2,0),"")</f>
        <v/>
      </c>
      <c r="I1421" t="str">
        <f>IFERROR(VLOOKUP($A1421&amp;"-"&amp;H$1,'Conclusões cursos'!$E:$H,4,0),"")</f>
        <v/>
      </c>
      <c r="J1421" t="str">
        <f>IFERROR(VLOOKUP($A1421&amp;"-"&amp;J$1,'Conclusões cursos'!$E:$H,2,0),"")</f>
        <v>2014/2015</v>
      </c>
      <c r="K1421" t="str">
        <f>IFERROR(VLOOKUP($A1421&amp;"-"&amp;J$1,'Conclusões cursos'!$E:$H,4,0),"")</f>
        <v>2018/2019</v>
      </c>
      <c r="L1421" t="str">
        <f>IFERROR(VLOOKUP($A1421&amp;"-"&amp;L$1,'Conclusões cursos'!$E:$H,2,0),"")</f>
        <v/>
      </c>
      <c r="M1421" t="str">
        <f>IFERROR(VLOOKUP($A1421&amp;"-"&amp;L$1,'Conclusões cursos'!$E:$H,4,0),"")</f>
        <v/>
      </c>
      <c r="N1421" t="str">
        <f>IFERROR(VLOOKUP($A1421&amp;"-"&amp;N$1,'Conclusões cursos'!$E:$H,2,0),"")</f>
        <v/>
      </c>
      <c r="O1421" t="str">
        <f>IFERROR(VLOOKUP($A1421&amp;"-"&amp;N$1,'Conclusões cursos'!$E:$H,4,0),"")</f>
        <v/>
      </c>
    </row>
    <row r="1422" spans="1:15" x14ac:dyDescent="0.3">
      <c r="A1422">
        <v>201305980</v>
      </c>
      <c r="B1422" t="s">
        <v>3031</v>
      </c>
      <c r="C1422" t="s">
        <v>3032</v>
      </c>
      <c r="E1422" t="str">
        <f t="shared" si="22"/>
        <v xml:space="preserve">MIEIC </v>
      </c>
      <c r="F1422" t="str">
        <f>IFERROR(VLOOKUP($A1422&amp;"-"&amp;F$1,'Conclusões cursos'!$E:$H,2,0),"")</f>
        <v/>
      </c>
      <c r="G1422" t="str">
        <f>IFERROR(VLOOKUP($A1422&amp;"-"&amp;F$1,'Conclusões cursos'!$E:$H,4,0),"")</f>
        <v/>
      </c>
      <c r="H1422" t="str">
        <f>IFERROR(VLOOKUP($A1422&amp;"-"&amp;H$1,'Conclusões cursos'!$E:$H,2,0),"")</f>
        <v/>
      </c>
      <c r="I1422" t="str">
        <f>IFERROR(VLOOKUP($A1422&amp;"-"&amp;H$1,'Conclusões cursos'!$E:$H,4,0),"")</f>
        <v/>
      </c>
      <c r="J1422" t="str">
        <f>IFERROR(VLOOKUP($A1422&amp;"-"&amp;J$1,'Conclusões cursos'!$E:$H,2,0),"")</f>
        <v>2013/2014</v>
      </c>
      <c r="K1422" t="str">
        <f>IFERROR(VLOOKUP($A1422&amp;"-"&amp;J$1,'Conclusões cursos'!$E:$H,4,0),"")</f>
        <v>2017/2018</v>
      </c>
      <c r="L1422" t="str">
        <f>IFERROR(VLOOKUP($A1422&amp;"-"&amp;L$1,'Conclusões cursos'!$E:$H,2,0),"")</f>
        <v/>
      </c>
      <c r="M1422" t="str">
        <f>IFERROR(VLOOKUP($A1422&amp;"-"&amp;L$1,'Conclusões cursos'!$E:$H,4,0),"")</f>
        <v/>
      </c>
      <c r="N1422" t="str">
        <f>IFERROR(VLOOKUP($A1422&amp;"-"&amp;N$1,'Conclusões cursos'!$E:$H,2,0),"")</f>
        <v/>
      </c>
      <c r="O1422" t="str">
        <f>IFERROR(VLOOKUP($A1422&amp;"-"&amp;N$1,'Conclusões cursos'!$E:$H,4,0),"")</f>
        <v/>
      </c>
    </row>
    <row r="1423" spans="1:15" x14ac:dyDescent="0.3">
      <c r="A1423">
        <v>201706907</v>
      </c>
      <c r="B1423" t="s">
        <v>1148</v>
      </c>
      <c r="C1423" t="s">
        <v>1149</v>
      </c>
      <c r="E1423" t="str">
        <f t="shared" si="22"/>
        <v>M.EIC</v>
      </c>
      <c r="F1423" t="str">
        <f>IFERROR(VLOOKUP($A1423&amp;"-"&amp;F$1,'Conclusões cursos'!$E:$H,2,0),"")</f>
        <v/>
      </c>
      <c r="G1423" t="str">
        <f>IFERROR(VLOOKUP($A1423&amp;"-"&amp;F$1,'Conclusões cursos'!$E:$H,4,0),"")</f>
        <v/>
      </c>
      <c r="H1423" t="str">
        <f>IFERROR(VLOOKUP($A1423&amp;"-"&amp;H$1,'Conclusões cursos'!$E:$H,2,0),"")</f>
        <v/>
      </c>
      <c r="I1423" t="str">
        <f>IFERROR(VLOOKUP($A1423&amp;"-"&amp;H$1,'Conclusões cursos'!$E:$H,4,0),"")</f>
        <v/>
      </c>
      <c r="J1423" t="str">
        <f>IFERROR(VLOOKUP($A1423&amp;"-"&amp;J$1,'Conclusões cursos'!$E:$H,2,0),"")</f>
        <v/>
      </c>
      <c r="K1423" t="str">
        <f>IFERROR(VLOOKUP($A1423&amp;"-"&amp;J$1,'Conclusões cursos'!$E:$H,4,0),"")</f>
        <v/>
      </c>
      <c r="L1423" t="str">
        <f>IFERROR(VLOOKUP($A1423&amp;"-"&amp;L$1,'Conclusões cursos'!$E:$H,2,0),"")</f>
        <v/>
      </c>
      <c r="M1423" t="str">
        <f>IFERROR(VLOOKUP($A1423&amp;"-"&amp;L$1,'Conclusões cursos'!$E:$H,4,0),"")</f>
        <v/>
      </c>
      <c r="N1423" t="str">
        <f>IFERROR(VLOOKUP($A1423&amp;"-"&amp;N$1,'Conclusões cursos'!$E:$H,2,0),"")</f>
        <v>2021/2022</v>
      </c>
      <c r="O1423" t="str">
        <f>IFERROR(VLOOKUP($A1423&amp;"-"&amp;N$1,'Conclusões cursos'!$E:$H,4,0),"")</f>
        <v>2021/2022</v>
      </c>
    </row>
    <row r="1424" spans="1:15" x14ac:dyDescent="0.3">
      <c r="A1424">
        <v>201503708</v>
      </c>
      <c r="B1424" t="s">
        <v>3033</v>
      </c>
      <c r="C1424" t="s">
        <v>3034</v>
      </c>
      <c r="E1424" t="str">
        <f t="shared" si="22"/>
        <v xml:space="preserve">MIEIC </v>
      </c>
      <c r="F1424" t="str">
        <f>IFERROR(VLOOKUP($A1424&amp;"-"&amp;F$1,'Conclusões cursos'!$E:$H,2,0),"")</f>
        <v/>
      </c>
      <c r="G1424" t="str">
        <f>IFERROR(VLOOKUP($A1424&amp;"-"&amp;F$1,'Conclusões cursos'!$E:$H,4,0),"")</f>
        <v/>
      </c>
      <c r="H1424" t="str">
        <f>IFERROR(VLOOKUP($A1424&amp;"-"&amp;H$1,'Conclusões cursos'!$E:$H,2,0),"")</f>
        <v/>
      </c>
      <c r="I1424" t="str">
        <f>IFERROR(VLOOKUP($A1424&amp;"-"&amp;H$1,'Conclusões cursos'!$E:$H,4,0),"")</f>
        <v/>
      </c>
      <c r="J1424" t="str">
        <f>IFERROR(VLOOKUP($A1424&amp;"-"&amp;J$1,'Conclusões cursos'!$E:$H,2,0),"")</f>
        <v>2015/2016</v>
      </c>
      <c r="K1424" t="str">
        <f>IFERROR(VLOOKUP($A1424&amp;"-"&amp;J$1,'Conclusões cursos'!$E:$H,4,0),"")</f>
        <v>2019/2020</v>
      </c>
      <c r="L1424" t="str">
        <f>IFERROR(VLOOKUP($A1424&amp;"-"&amp;L$1,'Conclusões cursos'!$E:$H,2,0),"")</f>
        <v/>
      </c>
      <c r="M1424" t="str">
        <f>IFERROR(VLOOKUP($A1424&amp;"-"&amp;L$1,'Conclusões cursos'!$E:$H,4,0),"")</f>
        <v/>
      </c>
      <c r="N1424" t="str">
        <f>IFERROR(VLOOKUP($A1424&amp;"-"&amp;N$1,'Conclusões cursos'!$E:$H,2,0),"")</f>
        <v/>
      </c>
      <c r="O1424" t="str">
        <f>IFERROR(VLOOKUP($A1424&amp;"-"&amp;N$1,'Conclusões cursos'!$E:$H,4,0),"")</f>
        <v/>
      </c>
    </row>
    <row r="1425" spans="1:15" x14ac:dyDescent="0.3">
      <c r="A1425">
        <v>199402322</v>
      </c>
      <c r="B1425" t="s">
        <v>4733</v>
      </c>
      <c r="C1425" t="s">
        <v>4734</v>
      </c>
      <c r="E1425" t="str">
        <f t="shared" si="22"/>
        <v xml:space="preserve">LEIC </v>
      </c>
      <c r="F1425" t="str">
        <f>IFERROR(VLOOKUP($A1425&amp;"-"&amp;F$1,'Conclusões cursos'!$E:$H,2,0),"")</f>
        <v>1994/1995</v>
      </c>
      <c r="G1425" t="str">
        <f>IFERROR(VLOOKUP($A1425&amp;"-"&amp;F$1,'Conclusões cursos'!$E:$H,4,0),"")</f>
        <v>1998/1999</v>
      </c>
      <c r="H1425" t="str">
        <f>IFERROR(VLOOKUP($A1425&amp;"-"&amp;H$1,'Conclusões cursos'!$E:$H,2,0),"")</f>
        <v/>
      </c>
      <c r="I1425" t="str">
        <f>IFERROR(VLOOKUP($A1425&amp;"-"&amp;H$1,'Conclusões cursos'!$E:$H,4,0),"")</f>
        <v/>
      </c>
      <c r="J1425" t="str">
        <f>IFERROR(VLOOKUP($A1425&amp;"-"&amp;J$1,'Conclusões cursos'!$E:$H,2,0),"")</f>
        <v/>
      </c>
      <c r="K1425" t="str">
        <f>IFERROR(VLOOKUP($A1425&amp;"-"&amp;J$1,'Conclusões cursos'!$E:$H,4,0),"")</f>
        <v/>
      </c>
      <c r="L1425" t="str">
        <f>IFERROR(VLOOKUP($A1425&amp;"-"&amp;L$1,'Conclusões cursos'!$E:$H,2,0),"")</f>
        <v/>
      </c>
      <c r="M1425" t="str">
        <f>IFERROR(VLOOKUP($A1425&amp;"-"&amp;L$1,'Conclusões cursos'!$E:$H,4,0),"")</f>
        <v/>
      </c>
      <c r="N1425" t="str">
        <f>IFERROR(VLOOKUP($A1425&amp;"-"&amp;N$1,'Conclusões cursos'!$E:$H,2,0),"")</f>
        <v/>
      </c>
      <c r="O1425" t="str">
        <f>IFERROR(VLOOKUP($A1425&amp;"-"&amp;N$1,'Conclusões cursos'!$E:$H,4,0),"")</f>
        <v/>
      </c>
    </row>
    <row r="1426" spans="1:15" x14ac:dyDescent="0.3">
      <c r="A1426">
        <v>201502848</v>
      </c>
      <c r="B1426" t="s">
        <v>3035</v>
      </c>
      <c r="C1426" t="s">
        <v>3036</v>
      </c>
      <c r="E1426" t="str">
        <f t="shared" si="22"/>
        <v xml:space="preserve">MIEIC </v>
      </c>
      <c r="F1426" t="str">
        <f>IFERROR(VLOOKUP($A1426&amp;"-"&amp;F$1,'Conclusões cursos'!$E:$H,2,0),"")</f>
        <v/>
      </c>
      <c r="G1426" t="str">
        <f>IFERROR(VLOOKUP($A1426&amp;"-"&amp;F$1,'Conclusões cursos'!$E:$H,4,0),"")</f>
        <v/>
      </c>
      <c r="H1426" t="str">
        <f>IFERROR(VLOOKUP($A1426&amp;"-"&amp;H$1,'Conclusões cursos'!$E:$H,2,0),"")</f>
        <v/>
      </c>
      <c r="I1426" t="str">
        <f>IFERROR(VLOOKUP($A1426&amp;"-"&amp;H$1,'Conclusões cursos'!$E:$H,4,0),"")</f>
        <v/>
      </c>
      <c r="J1426" t="str">
        <f>IFERROR(VLOOKUP($A1426&amp;"-"&amp;J$1,'Conclusões cursos'!$E:$H,2,0),"")</f>
        <v>2015/2016</v>
      </c>
      <c r="K1426" t="str">
        <f>IFERROR(VLOOKUP($A1426&amp;"-"&amp;J$1,'Conclusões cursos'!$E:$H,4,0),"")</f>
        <v>2019/2020</v>
      </c>
      <c r="L1426" t="str">
        <f>IFERROR(VLOOKUP($A1426&amp;"-"&amp;L$1,'Conclusões cursos'!$E:$H,2,0),"")</f>
        <v/>
      </c>
      <c r="M1426" t="str">
        <f>IFERROR(VLOOKUP($A1426&amp;"-"&amp;L$1,'Conclusões cursos'!$E:$H,4,0),"")</f>
        <v/>
      </c>
      <c r="N1426" t="str">
        <f>IFERROR(VLOOKUP($A1426&amp;"-"&amp;N$1,'Conclusões cursos'!$E:$H,2,0),"")</f>
        <v/>
      </c>
      <c r="O1426" t="str">
        <f>IFERROR(VLOOKUP($A1426&amp;"-"&amp;N$1,'Conclusões cursos'!$E:$H,4,0),"")</f>
        <v/>
      </c>
    </row>
    <row r="1427" spans="1:15" x14ac:dyDescent="0.3">
      <c r="A1427">
        <v>201208150</v>
      </c>
      <c r="B1427" t="s">
        <v>3037</v>
      </c>
      <c r="C1427" t="s">
        <v>3038</v>
      </c>
      <c r="E1427" t="str">
        <f t="shared" si="22"/>
        <v xml:space="preserve">MIEIC </v>
      </c>
      <c r="F1427" t="str">
        <f>IFERROR(VLOOKUP($A1427&amp;"-"&amp;F$1,'Conclusões cursos'!$E:$H,2,0),"")</f>
        <v/>
      </c>
      <c r="G1427" t="str">
        <f>IFERROR(VLOOKUP($A1427&amp;"-"&amp;F$1,'Conclusões cursos'!$E:$H,4,0),"")</f>
        <v/>
      </c>
      <c r="H1427" t="str">
        <f>IFERROR(VLOOKUP($A1427&amp;"-"&amp;H$1,'Conclusões cursos'!$E:$H,2,0),"")</f>
        <v/>
      </c>
      <c r="I1427" t="str">
        <f>IFERROR(VLOOKUP($A1427&amp;"-"&amp;H$1,'Conclusões cursos'!$E:$H,4,0),"")</f>
        <v/>
      </c>
      <c r="J1427" t="str">
        <f>IFERROR(VLOOKUP($A1427&amp;"-"&amp;J$1,'Conclusões cursos'!$E:$H,2,0),"")</f>
        <v>2012/2013</v>
      </c>
      <c r="K1427" t="str">
        <f>IFERROR(VLOOKUP($A1427&amp;"-"&amp;J$1,'Conclusões cursos'!$E:$H,4,0),"")</f>
        <v>2016/2017</v>
      </c>
      <c r="L1427" t="str">
        <f>IFERROR(VLOOKUP($A1427&amp;"-"&amp;L$1,'Conclusões cursos'!$E:$H,2,0),"")</f>
        <v/>
      </c>
      <c r="M1427" t="str">
        <f>IFERROR(VLOOKUP($A1427&amp;"-"&amp;L$1,'Conclusões cursos'!$E:$H,4,0),"")</f>
        <v/>
      </c>
      <c r="N1427" t="str">
        <f>IFERROR(VLOOKUP($A1427&amp;"-"&amp;N$1,'Conclusões cursos'!$E:$H,2,0),"")</f>
        <v/>
      </c>
      <c r="O1427" t="str">
        <f>IFERROR(VLOOKUP($A1427&amp;"-"&amp;N$1,'Conclusões cursos'!$E:$H,4,0),"")</f>
        <v/>
      </c>
    </row>
    <row r="1428" spans="1:15" x14ac:dyDescent="0.3">
      <c r="A1428">
        <v>200503735</v>
      </c>
      <c r="B1428" t="s">
        <v>3039</v>
      </c>
      <c r="C1428" t="s">
        <v>3040</v>
      </c>
      <c r="E1428" t="str">
        <f t="shared" si="22"/>
        <v xml:space="preserve">MIEIC </v>
      </c>
      <c r="F1428" t="str">
        <f>IFERROR(VLOOKUP($A1428&amp;"-"&amp;F$1,'Conclusões cursos'!$E:$H,2,0),"")</f>
        <v/>
      </c>
      <c r="G1428" t="str">
        <f>IFERROR(VLOOKUP($A1428&amp;"-"&amp;F$1,'Conclusões cursos'!$E:$H,4,0),"")</f>
        <v/>
      </c>
      <c r="H1428" t="str">
        <f>IFERROR(VLOOKUP($A1428&amp;"-"&amp;H$1,'Conclusões cursos'!$E:$H,2,0),"")</f>
        <v/>
      </c>
      <c r="I1428" t="str">
        <f>IFERROR(VLOOKUP($A1428&amp;"-"&amp;H$1,'Conclusões cursos'!$E:$H,4,0),"")</f>
        <v/>
      </c>
      <c r="J1428" t="str">
        <f>IFERROR(VLOOKUP($A1428&amp;"-"&amp;J$1,'Conclusões cursos'!$E:$H,2,0),"")</f>
        <v>2005/2006</v>
      </c>
      <c r="K1428" t="str">
        <f>IFERROR(VLOOKUP($A1428&amp;"-"&amp;J$1,'Conclusões cursos'!$E:$H,4,0),"")</f>
        <v>2009/2010</v>
      </c>
      <c r="L1428" t="str">
        <f>IFERROR(VLOOKUP($A1428&amp;"-"&amp;L$1,'Conclusões cursos'!$E:$H,2,0),"")</f>
        <v/>
      </c>
      <c r="M1428" t="str">
        <f>IFERROR(VLOOKUP($A1428&amp;"-"&amp;L$1,'Conclusões cursos'!$E:$H,4,0),"")</f>
        <v/>
      </c>
      <c r="N1428" t="str">
        <f>IFERROR(VLOOKUP($A1428&amp;"-"&amp;N$1,'Conclusões cursos'!$E:$H,2,0),"")</f>
        <v/>
      </c>
      <c r="O1428" t="str">
        <f>IFERROR(VLOOKUP($A1428&amp;"-"&amp;N$1,'Conclusões cursos'!$E:$H,4,0),"")</f>
        <v/>
      </c>
    </row>
    <row r="1429" spans="1:15" x14ac:dyDescent="0.3">
      <c r="A1429">
        <v>201204919</v>
      </c>
      <c r="B1429" t="s">
        <v>3041</v>
      </c>
      <c r="C1429" t="s">
        <v>3042</v>
      </c>
      <c r="E1429" t="str">
        <f t="shared" si="22"/>
        <v xml:space="preserve">MIEIC </v>
      </c>
      <c r="F1429" t="str">
        <f>IFERROR(VLOOKUP($A1429&amp;"-"&amp;F$1,'Conclusões cursos'!$E:$H,2,0),"")</f>
        <v/>
      </c>
      <c r="G1429" t="str">
        <f>IFERROR(VLOOKUP($A1429&amp;"-"&amp;F$1,'Conclusões cursos'!$E:$H,4,0),"")</f>
        <v/>
      </c>
      <c r="H1429" t="str">
        <f>IFERROR(VLOOKUP($A1429&amp;"-"&amp;H$1,'Conclusões cursos'!$E:$H,2,0),"")</f>
        <v/>
      </c>
      <c r="I1429" t="str">
        <f>IFERROR(VLOOKUP($A1429&amp;"-"&amp;H$1,'Conclusões cursos'!$E:$H,4,0),"")</f>
        <v/>
      </c>
      <c r="J1429" t="str">
        <f>IFERROR(VLOOKUP($A1429&amp;"-"&amp;J$1,'Conclusões cursos'!$E:$H,2,0),"")</f>
        <v>2012/2013</v>
      </c>
      <c r="K1429" t="str">
        <f>IFERROR(VLOOKUP($A1429&amp;"-"&amp;J$1,'Conclusões cursos'!$E:$H,4,0),"")</f>
        <v>2016/2017</v>
      </c>
      <c r="L1429" t="str">
        <f>IFERROR(VLOOKUP($A1429&amp;"-"&amp;L$1,'Conclusões cursos'!$E:$H,2,0),"")</f>
        <v/>
      </c>
      <c r="M1429" t="str">
        <f>IFERROR(VLOOKUP($A1429&amp;"-"&amp;L$1,'Conclusões cursos'!$E:$H,4,0),"")</f>
        <v/>
      </c>
      <c r="N1429" t="str">
        <f>IFERROR(VLOOKUP($A1429&amp;"-"&amp;N$1,'Conclusões cursos'!$E:$H,2,0),"")</f>
        <v/>
      </c>
      <c r="O1429" t="str">
        <f>IFERROR(VLOOKUP($A1429&amp;"-"&amp;N$1,'Conclusões cursos'!$E:$H,4,0),"")</f>
        <v/>
      </c>
    </row>
    <row r="1430" spans="1:15" x14ac:dyDescent="0.3">
      <c r="A1430">
        <v>201100640</v>
      </c>
      <c r="B1430" t="s">
        <v>3043</v>
      </c>
      <c r="C1430" t="s">
        <v>3044</v>
      </c>
      <c r="E1430" t="str">
        <f t="shared" si="22"/>
        <v xml:space="preserve">MIEIC </v>
      </c>
      <c r="F1430" t="str">
        <f>IFERROR(VLOOKUP($A1430&amp;"-"&amp;F$1,'Conclusões cursos'!$E:$H,2,0),"")</f>
        <v/>
      </c>
      <c r="G1430" t="str">
        <f>IFERROR(VLOOKUP($A1430&amp;"-"&amp;F$1,'Conclusões cursos'!$E:$H,4,0),"")</f>
        <v/>
      </c>
      <c r="H1430" t="str">
        <f>IFERROR(VLOOKUP($A1430&amp;"-"&amp;H$1,'Conclusões cursos'!$E:$H,2,0),"")</f>
        <v/>
      </c>
      <c r="I1430" t="str">
        <f>IFERROR(VLOOKUP($A1430&amp;"-"&amp;H$1,'Conclusões cursos'!$E:$H,4,0),"")</f>
        <v/>
      </c>
      <c r="J1430" t="str">
        <f>IFERROR(VLOOKUP($A1430&amp;"-"&amp;J$1,'Conclusões cursos'!$E:$H,2,0),"")</f>
        <v>2011/2012</v>
      </c>
      <c r="K1430" t="str">
        <f>IFERROR(VLOOKUP($A1430&amp;"-"&amp;J$1,'Conclusões cursos'!$E:$H,4,0),"")</f>
        <v>2015/2016</v>
      </c>
      <c r="L1430" t="str">
        <f>IFERROR(VLOOKUP($A1430&amp;"-"&amp;L$1,'Conclusões cursos'!$E:$H,2,0),"")</f>
        <v/>
      </c>
      <c r="M1430" t="str">
        <f>IFERROR(VLOOKUP($A1430&amp;"-"&amp;L$1,'Conclusões cursos'!$E:$H,4,0),"")</f>
        <v/>
      </c>
      <c r="N1430" t="str">
        <f>IFERROR(VLOOKUP($A1430&amp;"-"&amp;N$1,'Conclusões cursos'!$E:$H,2,0),"")</f>
        <v/>
      </c>
      <c r="O1430" t="str">
        <f>IFERROR(VLOOKUP($A1430&amp;"-"&amp;N$1,'Conclusões cursos'!$E:$H,4,0),"")</f>
        <v/>
      </c>
    </row>
    <row r="1431" spans="1:15" x14ac:dyDescent="0.3">
      <c r="A1431">
        <v>201806567</v>
      </c>
      <c r="B1431" t="s">
        <v>1150</v>
      </c>
      <c r="C1431" t="s">
        <v>1151</v>
      </c>
      <c r="E1431" t="str">
        <f t="shared" si="22"/>
        <v>M.EIC</v>
      </c>
      <c r="F1431" t="str">
        <f>IFERROR(VLOOKUP($A1431&amp;"-"&amp;F$1,'Conclusões cursos'!$E:$H,2,0),"")</f>
        <v/>
      </c>
      <c r="G1431" t="str">
        <f>IFERROR(VLOOKUP($A1431&amp;"-"&amp;F$1,'Conclusões cursos'!$E:$H,4,0),"")</f>
        <v/>
      </c>
      <c r="H1431" t="str">
        <f>IFERROR(VLOOKUP($A1431&amp;"-"&amp;H$1,'Conclusões cursos'!$E:$H,2,0),"")</f>
        <v/>
      </c>
      <c r="I1431" t="str">
        <f>IFERROR(VLOOKUP($A1431&amp;"-"&amp;H$1,'Conclusões cursos'!$E:$H,4,0),"")</f>
        <v/>
      </c>
      <c r="J1431" t="str">
        <f>IFERROR(VLOOKUP($A1431&amp;"-"&amp;J$1,'Conclusões cursos'!$E:$H,2,0),"")</f>
        <v/>
      </c>
      <c r="K1431" t="str">
        <f>IFERROR(VLOOKUP($A1431&amp;"-"&amp;J$1,'Conclusões cursos'!$E:$H,4,0),"")</f>
        <v/>
      </c>
      <c r="L1431" t="str">
        <f>IFERROR(VLOOKUP($A1431&amp;"-"&amp;L$1,'Conclusões cursos'!$E:$H,2,0),"")</f>
        <v/>
      </c>
      <c r="M1431" t="str">
        <f>IFERROR(VLOOKUP($A1431&amp;"-"&amp;L$1,'Conclusões cursos'!$E:$H,4,0),"")</f>
        <v/>
      </c>
      <c r="N1431" t="str">
        <f>IFERROR(VLOOKUP($A1431&amp;"-"&amp;N$1,'Conclusões cursos'!$E:$H,2,0),"")</f>
        <v>2021/2022</v>
      </c>
      <c r="O1431" t="str">
        <f>IFERROR(VLOOKUP($A1431&amp;"-"&amp;N$1,'Conclusões cursos'!$E:$H,4,0),"")</f>
        <v>2022/2023</v>
      </c>
    </row>
    <row r="1432" spans="1:15" x14ac:dyDescent="0.3">
      <c r="A1432">
        <v>201705377</v>
      </c>
      <c r="B1432" t="s">
        <v>1152</v>
      </c>
      <c r="C1432" t="s">
        <v>1153</v>
      </c>
      <c r="E1432" t="str">
        <f t="shared" si="22"/>
        <v>M.EIC</v>
      </c>
      <c r="F1432" t="str">
        <f>IFERROR(VLOOKUP($A1432&amp;"-"&amp;F$1,'Conclusões cursos'!$E:$H,2,0),"")</f>
        <v/>
      </c>
      <c r="G1432" t="str">
        <f>IFERROR(VLOOKUP($A1432&amp;"-"&amp;F$1,'Conclusões cursos'!$E:$H,4,0),"")</f>
        <v/>
      </c>
      <c r="H1432" t="str">
        <f>IFERROR(VLOOKUP($A1432&amp;"-"&amp;H$1,'Conclusões cursos'!$E:$H,2,0),"")</f>
        <v/>
      </c>
      <c r="I1432" t="str">
        <f>IFERROR(VLOOKUP($A1432&amp;"-"&amp;H$1,'Conclusões cursos'!$E:$H,4,0),"")</f>
        <v/>
      </c>
      <c r="J1432" t="str">
        <f>IFERROR(VLOOKUP($A1432&amp;"-"&amp;J$1,'Conclusões cursos'!$E:$H,2,0),"")</f>
        <v/>
      </c>
      <c r="K1432" t="str">
        <f>IFERROR(VLOOKUP($A1432&amp;"-"&amp;J$1,'Conclusões cursos'!$E:$H,4,0),"")</f>
        <v/>
      </c>
      <c r="L1432" t="str">
        <f>IFERROR(VLOOKUP($A1432&amp;"-"&amp;L$1,'Conclusões cursos'!$E:$H,2,0),"")</f>
        <v/>
      </c>
      <c r="M1432" t="str">
        <f>IFERROR(VLOOKUP($A1432&amp;"-"&amp;L$1,'Conclusões cursos'!$E:$H,4,0),"")</f>
        <v/>
      </c>
      <c r="N1432" t="str">
        <f>IFERROR(VLOOKUP($A1432&amp;"-"&amp;N$1,'Conclusões cursos'!$E:$H,2,0),"")</f>
        <v>2021/2022</v>
      </c>
      <c r="O1432" t="str">
        <f>IFERROR(VLOOKUP($A1432&amp;"-"&amp;N$1,'Conclusões cursos'!$E:$H,4,0),"")</f>
        <v>2022/2023</v>
      </c>
    </row>
    <row r="1433" spans="1:15" x14ac:dyDescent="0.3">
      <c r="A1433">
        <v>201207603</v>
      </c>
      <c r="B1433" t="s">
        <v>518</v>
      </c>
      <c r="C1433" t="s">
        <v>519</v>
      </c>
      <c r="E1433" t="str">
        <f t="shared" si="22"/>
        <v>L.EIC M.EIC</v>
      </c>
      <c r="F1433" t="str">
        <f>IFERROR(VLOOKUP($A1433&amp;"-"&amp;F$1,'Conclusões cursos'!$E:$H,2,0),"")</f>
        <v/>
      </c>
      <c r="G1433" t="str">
        <f>IFERROR(VLOOKUP($A1433&amp;"-"&amp;F$1,'Conclusões cursos'!$E:$H,4,0),"")</f>
        <v/>
      </c>
      <c r="H1433" t="str">
        <f>IFERROR(VLOOKUP($A1433&amp;"-"&amp;H$1,'Conclusões cursos'!$E:$H,2,0),"")</f>
        <v/>
      </c>
      <c r="I1433" t="str">
        <f>IFERROR(VLOOKUP($A1433&amp;"-"&amp;H$1,'Conclusões cursos'!$E:$H,4,0),"")</f>
        <v/>
      </c>
      <c r="J1433" t="str">
        <f>IFERROR(VLOOKUP($A1433&amp;"-"&amp;J$1,'Conclusões cursos'!$E:$H,2,0),"")</f>
        <v/>
      </c>
      <c r="K1433" t="str">
        <f>IFERROR(VLOOKUP($A1433&amp;"-"&amp;J$1,'Conclusões cursos'!$E:$H,4,0),"")</f>
        <v/>
      </c>
      <c r="L1433" t="str">
        <f>IFERROR(VLOOKUP($A1433&amp;"-"&amp;L$1,'Conclusões cursos'!$E:$H,2,0),"")</f>
        <v>2021/2022</v>
      </c>
      <c r="M1433" t="str">
        <f>IFERROR(VLOOKUP($A1433&amp;"-"&amp;L$1,'Conclusões cursos'!$E:$H,4,0),"")</f>
        <v>2021/2022</v>
      </c>
      <c r="N1433" t="str">
        <f>IFERROR(VLOOKUP($A1433&amp;"-"&amp;N$1,'Conclusões cursos'!$E:$H,2,0),"")</f>
        <v>2021/2022</v>
      </c>
      <c r="O1433" t="str">
        <f>IFERROR(VLOOKUP($A1433&amp;"-"&amp;N$1,'Conclusões cursos'!$E:$H,4,0),"")</f>
        <v>2022/2023</v>
      </c>
    </row>
    <row r="1434" spans="1:15" x14ac:dyDescent="0.3">
      <c r="A1434">
        <v>202005042</v>
      </c>
      <c r="B1434" t="s">
        <v>520</v>
      </c>
      <c r="C1434" t="s">
        <v>521</v>
      </c>
      <c r="E1434" t="str">
        <f t="shared" si="22"/>
        <v xml:space="preserve">L.EIC </v>
      </c>
      <c r="F1434" t="str">
        <f>IFERROR(VLOOKUP($A1434&amp;"-"&amp;F$1,'Conclusões cursos'!$E:$H,2,0),"")</f>
        <v/>
      </c>
      <c r="G1434" t="str">
        <f>IFERROR(VLOOKUP($A1434&amp;"-"&amp;F$1,'Conclusões cursos'!$E:$H,4,0),"")</f>
        <v/>
      </c>
      <c r="H1434" t="str">
        <f>IFERROR(VLOOKUP($A1434&amp;"-"&amp;H$1,'Conclusões cursos'!$E:$H,2,0),"")</f>
        <v/>
      </c>
      <c r="I1434" t="str">
        <f>IFERROR(VLOOKUP($A1434&amp;"-"&amp;H$1,'Conclusões cursos'!$E:$H,4,0),"")</f>
        <v/>
      </c>
      <c r="J1434" t="str">
        <f>IFERROR(VLOOKUP($A1434&amp;"-"&amp;J$1,'Conclusões cursos'!$E:$H,2,0),"")</f>
        <v/>
      </c>
      <c r="K1434" t="str">
        <f>IFERROR(VLOOKUP($A1434&amp;"-"&amp;J$1,'Conclusões cursos'!$E:$H,4,0),"")</f>
        <v/>
      </c>
      <c r="L1434" t="str">
        <f>IFERROR(VLOOKUP($A1434&amp;"-"&amp;L$1,'Conclusões cursos'!$E:$H,2,0),"")</f>
        <v>2021/2022</v>
      </c>
      <c r="M1434" t="str">
        <f>IFERROR(VLOOKUP($A1434&amp;"-"&amp;L$1,'Conclusões cursos'!$E:$H,4,0),"")</f>
        <v>2022/2023</v>
      </c>
      <c r="N1434" t="str">
        <f>IFERROR(VLOOKUP($A1434&amp;"-"&amp;N$1,'Conclusões cursos'!$E:$H,2,0),"")</f>
        <v/>
      </c>
      <c r="O1434" t="str">
        <f>IFERROR(VLOOKUP($A1434&amp;"-"&amp;N$1,'Conclusões cursos'!$E:$H,4,0),"")</f>
        <v/>
      </c>
    </row>
    <row r="1435" spans="1:15" x14ac:dyDescent="0.3">
      <c r="A1435">
        <v>200603294</v>
      </c>
      <c r="B1435" t="s">
        <v>36</v>
      </c>
      <c r="C1435" t="s">
        <v>37</v>
      </c>
      <c r="E1435" t="str">
        <f t="shared" si="22"/>
        <v xml:space="preserve">MEI </v>
      </c>
      <c r="F1435" t="str">
        <f>IFERROR(VLOOKUP($A1435&amp;"-"&amp;F$1,'Conclusões cursos'!$E:$H,2,0),"")</f>
        <v/>
      </c>
      <c r="G1435" t="str">
        <f>IFERROR(VLOOKUP($A1435&amp;"-"&amp;F$1,'Conclusões cursos'!$E:$H,4,0),"")</f>
        <v/>
      </c>
      <c r="H1435" t="str">
        <f>IFERROR(VLOOKUP($A1435&amp;"-"&amp;H$1,'Conclusões cursos'!$E:$H,2,0),"")</f>
        <v>2006/2007</v>
      </c>
      <c r="I1435" t="str">
        <f>IFERROR(VLOOKUP($A1435&amp;"-"&amp;H$1,'Conclusões cursos'!$E:$H,4,0),"")</f>
        <v>2008/2009</v>
      </c>
      <c r="J1435" t="str">
        <f>IFERROR(VLOOKUP($A1435&amp;"-"&amp;J$1,'Conclusões cursos'!$E:$H,2,0),"")</f>
        <v/>
      </c>
      <c r="K1435" t="str">
        <f>IFERROR(VLOOKUP($A1435&amp;"-"&amp;J$1,'Conclusões cursos'!$E:$H,4,0),"")</f>
        <v/>
      </c>
      <c r="L1435" t="str">
        <f>IFERROR(VLOOKUP($A1435&amp;"-"&amp;L$1,'Conclusões cursos'!$E:$H,2,0),"")</f>
        <v/>
      </c>
      <c r="M1435" t="str">
        <f>IFERROR(VLOOKUP($A1435&amp;"-"&amp;L$1,'Conclusões cursos'!$E:$H,4,0),"")</f>
        <v/>
      </c>
      <c r="N1435" t="str">
        <f>IFERROR(VLOOKUP($A1435&amp;"-"&amp;N$1,'Conclusões cursos'!$E:$H,2,0),"")</f>
        <v/>
      </c>
      <c r="O1435" t="str">
        <f>IFERROR(VLOOKUP($A1435&amp;"-"&amp;N$1,'Conclusões cursos'!$E:$H,4,0),"")</f>
        <v/>
      </c>
    </row>
    <row r="1436" spans="1:15" x14ac:dyDescent="0.3">
      <c r="A1436">
        <v>200808029</v>
      </c>
      <c r="B1436" t="s">
        <v>3045</v>
      </c>
      <c r="C1436" t="s">
        <v>3046</v>
      </c>
      <c r="E1436" t="str">
        <f t="shared" si="22"/>
        <v xml:space="preserve">MIEIC </v>
      </c>
      <c r="F1436" t="str">
        <f>IFERROR(VLOOKUP($A1436&amp;"-"&amp;F$1,'Conclusões cursos'!$E:$H,2,0),"")</f>
        <v/>
      </c>
      <c r="G1436" t="str">
        <f>IFERROR(VLOOKUP($A1436&amp;"-"&amp;F$1,'Conclusões cursos'!$E:$H,4,0),"")</f>
        <v/>
      </c>
      <c r="H1436" t="str">
        <f>IFERROR(VLOOKUP($A1436&amp;"-"&amp;H$1,'Conclusões cursos'!$E:$H,2,0),"")</f>
        <v/>
      </c>
      <c r="I1436" t="str">
        <f>IFERROR(VLOOKUP($A1436&amp;"-"&amp;H$1,'Conclusões cursos'!$E:$H,4,0),"")</f>
        <v/>
      </c>
      <c r="J1436" t="str">
        <f>IFERROR(VLOOKUP($A1436&amp;"-"&amp;J$1,'Conclusões cursos'!$E:$H,2,0),"")</f>
        <v>2008/2009</v>
      </c>
      <c r="K1436" t="str">
        <f>IFERROR(VLOOKUP($A1436&amp;"-"&amp;J$1,'Conclusões cursos'!$E:$H,4,0),"")</f>
        <v>2012/2013</v>
      </c>
      <c r="L1436" t="str">
        <f>IFERROR(VLOOKUP($A1436&amp;"-"&amp;L$1,'Conclusões cursos'!$E:$H,2,0),"")</f>
        <v/>
      </c>
      <c r="M1436" t="str">
        <f>IFERROR(VLOOKUP($A1436&amp;"-"&amp;L$1,'Conclusões cursos'!$E:$H,4,0),"")</f>
        <v/>
      </c>
      <c r="N1436" t="str">
        <f>IFERROR(VLOOKUP($A1436&amp;"-"&amp;N$1,'Conclusões cursos'!$E:$H,2,0),"")</f>
        <v/>
      </c>
      <c r="O1436" t="str">
        <f>IFERROR(VLOOKUP($A1436&amp;"-"&amp;N$1,'Conclusões cursos'!$E:$H,4,0),"")</f>
        <v/>
      </c>
    </row>
    <row r="1437" spans="1:15" x14ac:dyDescent="0.3">
      <c r="A1437">
        <v>201200675</v>
      </c>
      <c r="B1437" t="s">
        <v>3047</v>
      </c>
      <c r="C1437" t="s">
        <v>3048</v>
      </c>
      <c r="E1437" t="str">
        <f t="shared" si="22"/>
        <v xml:space="preserve">MIEIC </v>
      </c>
      <c r="F1437" t="str">
        <f>IFERROR(VLOOKUP($A1437&amp;"-"&amp;F$1,'Conclusões cursos'!$E:$H,2,0),"")</f>
        <v/>
      </c>
      <c r="G1437" t="str">
        <f>IFERROR(VLOOKUP($A1437&amp;"-"&amp;F$1,'Conclusões cursos'!$E:$H,4,0),"")</f>
        <v/>
      </c>
      <c r="H1437" t="str">
        <f>IFERROR(VLOOKUP($A1437&amp;"-"&amp;H$1,'Conclusões cursos'!$E:$H,2,0),"")</f>
        <v/>
      </c>
      <c r="I1437" t="str">
        <f>IFERROR(VLOOKUP($A1437&amp;"-"&amp;H$1,'Conclusões cursos'!$E:$H,4,0),"")</f>
        <v/>
      </c>
      <c r="J1437" t="str">
        <f>IFERROR(VLOOKUP($A1437&amp;"-"&amp;J$1,'Conclusões cursos'!$E:$H,2,0),"")</f>
        <v>2012/2013</v>
      </c>
      <c r="K1437" t="str">
        <f>IFERROR(VLOOKUP($A1437&amp;"-"&amp;J$1,'Conclusões cursos'!$E:$H,4,0),"")</f>
        <v>2016/2017</v>
      </c>
      <c r="L1437" t="str">
        <f>IFERROR(VLOOKUP($A1437&amp;"-"&amp;L$1,'Conclusões cursos'!$E:$H,2,0),"")</f>
        <v/>
      </c>
      <c r="M1437" t="str">
        <f>IFERROR(VLOOKUP($A1437&amp;"-"&amp;L$1,'Conclusões cursos'!$E:$H,4,0),"")</f>
        <v/>
      </c>
      <c r="N1437" t="str">
        <f>IFERROR(VLOOKUP($A1437&amp;"-"&amp;N$1,'Conclusões cursos'!$E:$H,2,0),"")</f>
        <v/>
      </c>
      <c r="O1437" t="str">
        <f>IFERROR(VLOOKUP($A1437&amp;"-"&amp;N$1,'Conclusões cursos'!$E:$H,4,0),"")</f>
        <v/>
      </c>
    </row>
    <row r="1438" spans="1:15" x14ac:dyDescent="0.3">
      <c r="A1438">
        <v>201706908</v>
      </c>
      <c r="B1438" t="s">
        <v>1154</v>
      </c>
      <c r="C1438" t="s">
        <v>1155</v>
      </c>
      <c r="E1438" t="str">
        <f t="shared" si="22"/>
        <v>M.EIC</v>
      </c>
      <c r="F1438" t="str">
        <f>IFERROR(VLOOKUP($A1438&amp;"-"&amp;F$1,'Conclusões cursos'!$E:$H,2,0),"")</f>
        <v/>
      </c>
      <c r="G1438" t="str">
        <f>IFERROR(VLOOKUP($A1438&amp;"-"&amp;F$1,'Conclusões cursos'!$E:$H,4,0),"")</f>
        <v/>
      </c>
      <c r="H1438" t="str">
        <f>IFERROR(VLOOKUP($A1438&amp;"-"&amp;H$1,'Conclusões cursos'!$E:$H,2,0),"")</f>
        <v/>
      </c>
      <c r="I1438" t="str">
        <f>IFERROR(VLOOKUP($A1438&amp;"-"&amp;H$1,'Conclusões cursos'!$E:$H,4,0),"")</f>
        <v/>
      </c>
      <c r="J1438" t="str">
        <f>IFERROR(VLOOKUP($A1438&amp;"-"&amp;J$1,'Conclusões cursos'!$E:$H,2,0),"")</f>
        <v/>
      </c>
      <c r="K1438" t="str">
        <f>IFERROR(VLOOKUP($A1438&amp;"-"&amp;J$1,'Conclusões cursos'!$E:$H,4,0),"")</f>
        <v/>
      </c>
      <c r="L1438" t="str">
        <f>IFERROR(VLOOKUP($A1438&amp;"-"&amp;L$1,'Conclusões cursos'!$E:$H,2,0),"")</f>
        <v/>
      </c>
      <c r="M1438" t="str">
        <f>IFERROR(VLOOKUP($A1438&amp;"-"&amp;L$1,'Conclusões cursos'!$E:$H,4,0),"")</f>
        <v/>
      </c>
      <c r="N1438" t="str">
        <f>IFERROR(VLOOKUP($A1438&amp;"-"&amp;N$1,'Conclusões cursos'!$E:$H,2,0),"")</f>
        <v>2021/2022</v>
      </c>
      <c r="O1438" t="str">
        <f>IFERROR(VLOOKUP($A1438&amp;"-"&amp;N$1,'Conclusões cursos'!$E:$H,4,0),"")</f>
        <v>2021/2022</v>
      </c>
    </row>
    <row r="1439" spans="1:15" x14ac:dyDescent="0.3">
      <c r="A1439">
        <v>201004029</v>
      </c>
      <c r="B1439" t="s">
        <v>3049</v>
      </c>
      <c r="C1439" t="s">
        <v>3050</v>
      </c>
      <c r="E1439" t="str">
        <f t="shared" si="22"/>
        <v xml:space="preserve">MIEIC </v>
      </c>
      <c r="F1439" t="str">
        <f>IFERROR(VLOOKUP($A1439&amp;"-"&amp;F$1,'Conclusões cursos'!$E:$H,2,0),"")</f>
        <v/>
      </c>
      <c r="G1439" t="str">
        <f>IFERROR(VLOOKUP($A1439&amp;"-"&amp;F$1,'Conclusões cursos'!$E:$H,4,0),"")</f>
        <v/>
      </c>
      <c r="H1439" t="str">
        <f>IFERROR(VLOOKUP($A1439&amp;"-"&amp;H$1,'Conclusões cursos'!$E:$H,2,0),"")</f>
        <v/>
      </c>
      <c r="I1439" t="str">
        <f>IFERROR(VLOOKUP($A1439&amp;"-"&amp;H$1,'Conclusões cursos'!$E:$H,4,0),"")</f>
        <v/>
      </c>
      <c r="J1439" t="str">
        <f>IFERROR(VLOOKUP($A1439&amp;"-"&amp;J$1,'Conclusões cursos'!$E:$H,2,0),"")</f>
        <v>2010/2011</v>
      </c>
      <c r="K1439" t="str">
        <f>IFERROR(VLOOKUP($A1439&amp;"-"&amp;J$1,'Conclusões cursos'!$E:$H,4,0),"")</f>
        <v>2013/2014</v>
      </c>
      <c r="L1439" t="str">
        <f>IFERROR(VLOOKUP($A1439&amp;"-"&amp;L$1,'Conclusões cursos'!$E:$H,2,0),"")</f>
        <v/>
      </c>
      <c r="M1439" t="str">
        <f>IFERROR(VLOOKUP($A1439&amp;"-"&amp;L$1,'Conclusões cursos'!$E:$H,4,0),"")</f>
        <v/>
      </c>
      <c r="N1439" t="str">
        <f>IFERROR(VLOOKUP($A1439&amp;"-"&amp;N$1,'Conclusões cursos'!$E:$H,2,0),"")</f>
        <v/>
      </c>
      <c r="O1439" t="str">
        <f>IFERROR(VLOOKUP($A1439&amp;"-"&amp;N$1,'Conclusões cursos'!$E:$H,4,0),"")</f>
        <v/>
      </c>
    </row>
    <row r="1440" spans="1:15" x14ac:dyDescent="0.3">
      <c r="A1440">
        <v>200101601</v>
      </c>
      <c r="B1440" t="s">
        <v>3051</v>
      </c>
      <c r="C1440" t="s">
        <v>3052</v>
      </c>
      <c r="E1440" t="str">
        <f t="shared" si="22"/>
        <v xml:space="preserve">MIEIC </v>
      </c>
      <c r="F1440" t="str">
        <f>IFERROR(VLOOKUP($A1440&amp;"-"&amp;F$1,'Conclusões cursos'!$E:$H,2,0),"")</f>
        <v/>
      </c>
      <c r="G1440" t="str">
        <f>IFERROR(VLOOKUP($A1440&amp;"-"&amp;F$1,'Conclusões cursos'!$E:$H,4,0),"")</f>
        <v/>
      </c>
      <c r="H1440" t="str">
        <f>IFERROR(VLOOKUP($A1440&amp;"-"&amp;H$1,'Conclusões cursos'!$E:$H,2,0),"")</f>
        <v/>
      </c>
      <c r="I1440" t="str">
        <f>IFERROR(VLOOKUP($A1440&amp;"-"&amp;H$1,'Conclusões cursos'!$E:$H,4,0),"")</f>
        <v/>
      </c>
      <c r="J1440" t="str">
        <f>IFERROR(VLOOKUP($A1440&amp;"-"&amp;J$1,'Conclusões cursos'!$E:$H,2,0),"")</f>
        <v>2001/2002</v>
      </c>
      <c r="K1440" t="str">
        <f>IFERROR(VLOOKUP($A1440&amp;"-"&amp;J$1,'Conclusões cursos'!$E:$H,4,0),"")</f>
        <v>2010/2011</v>
      </c>
      <c r="L1440" t="str">
        <f>IFERROR(VLOOKUP($A1440&amp;"-"&amp;L$1,'Conclusões cursos'!$E:$H,2,0),"")</f>
        <v/>
      </c>
      <c r="M1440" t="str">
        <f>IFERROR(VLOOKUP($A1440&amp;"-"&amp;L$1,'Conclusões cursos'!$E:$H,4,0),"")</f>
        <v/>
      </c>
      <c r="N1440" t="str">
        <f>IFERROR(VLOOKUP($A1440&amp;"-"&amp;N$1,'Conclusões cursos'!$E:$H,2,0),"")</f>
        <v/>
      </c>
      <c r="O1440" t="str">
        <f>IFERROR(VLOOKUP($A1440&amp;"-"&amp;N$1,'Conclusões cursos'!$E:$H,4,0),"")</f>
        <v/>
      </c>
    </row>
    <row r="1441" spans="1:15" x14ac:dyDescent="0.3">
      <c r="A1441">
        <v>202004816</v>
      </c>
      <c r="B1441" t="s">
        <v>522</v>
      </c>
      <c r="C1441" t="s">
        <v>523</v>
      </c>
      <c r="E1441" t="str">
        <f t="shared" si="22"/>
        <v xml:space="preserve">L.EIC </v>
      </c>
      <c r="F1441" t="str">
        <f>IFERROR(VLOOKUP($A1441&amp;"-"&amp;F$1,'Conclusões cursos'!$E:$H,2,0),"")</f>
        <v/>
      </c>
      <c r="G1441" t="str">
        <f>IFERROR(VLOOKUP($A1441&amp;"-"&amp;F$1,'Conclusões cursos'!$E:$H,4,0),"")</f>
        <v/>
      </c>
      <c r="H1441" t="str">
        <f>IFERROR(VLOOKUP($A1441&amp;"-"&amp;H$1,'Conclusões cursos'!$E:$H,2,0),"")</f>
        <v/>
      </c>
      <c r="I1441" t="str">
        <f>IFERROR(VLOOKUP($A1441&amp;"-"&amp;H$1,'Conclusões cursos'!$E:$H,4,0),"")</f>
        <v/>
      </c>
      <c r="J1441" t="str">
        <f>IFERROR(VLOOKUP($A1441&amp;"-"&amp;J$1,'Conclusões cursos'!$E:$H,2,0),"")</f>
        <v/>
      </c>
      <c r="K1441" t="str">
        <f>IFERROR(VLOOKUP($A1441&amp;"-"&amp;J$1,'Conclusões cursos'!$E:$H,4,0),"")</f>
        <v/>
      </c>
      <c r="L1441" t="str">
        <f>IFERROR(VLOOKUP($A1441&amp;"-"&amp;L$1,'Conclusões cursos'!$E:$H,2,0),"")</f>
        <v>2021/2022</v>
      </c>
      <c r="M1441" t="str">
        <f>IFERROR(VLOOKUP($A1441&amp;"-"&amp;L$1,'Conclusões cursos'!$E:$H,4,0),"")</f>
        <v>2023/2024</v>
      </c>
      <c r="N1441" t="str">
        <f>IFERROR(VLOOKUP($A1441&amp;"-"&amp;N$1,'Conclusões cursos'!$E:$H,2,0),"")</f>
        <v/>
      </c>
      <c r="O1441" t="str">
        <f>IFERROR(VLOOKUP($A1441&amp;"-"&amp;N$1,'Conclusões cursos'!$E:$H,4,0),"")</f>
        <v/>
      </c>
    </row>
    <row r="1442" spans="1:15" x14ac:dyDescent="0.3">
      <c r="A1442">
        <v>202004682</v>
      </c>
      <c r="B1442" t="s">
        <v>524</v>
      </c>
      <c r="C1442" t="s">
        <v>525</v>
      </c>
      <c r="E1442" t="str">
        <f t="shared" si="22"/>
        <v xml:space="preserve">L.EIC </v>
      </c>
      <c r="F1442" t="str">
        <f>IFERROR(VLOOKUP($A1442&amp;"-"&amp;F$1,'Conclusões cursos'!$E:$H,2,0),"")</f>
        <v/>
      </c>
      <c r="G1442" t="str">
        <f>IFERROR(VLOOKUP($A1442&amp;"-"&amp;F$1,'Conclusões cursos'!$E:$H,4,0),"")</f>
        <v/>
      </c>
      <c r="H1442" t="str">
        <f>IFERROR(VLOOKUP($A1442&amp;"-"&amp;H$1,'Conclusões cursos'!$E:$H,2,0),"")</f>
        <v/>
      </c>
      <c r="I1442" t="str">
        <f>IFERROR(VLOOKUP($A1442&amp;"-"&amp;H$1,'Conclusões cursos'!$E:$H,4,0),"")</f>
        <v/>
      </c>
      <c r="J1442" t="str">
        <f>IFERROR(VLOOKUP($A1442&amp;"-"&amp;J$1,'Conclusões cursos'!$E:$H,2,0),"")</f>
        <v/>
      </c>
      <c r="K1442" t="str">
        <f>IFERROR(VLOOKUP($A1442&amp;"-"&amp;J$1,'Conclusões cursos'!$E:$H,4,0),"")</f>
        <v/>
      </c>
      <c r="L1442" t="str">
        <f>IFERROR(VLOOKUP($A1442&amp;"-"&amp;L$1,'Conclusões cursos'!$E:$H,2,0),"")</f>
        <v>2021/2022</v>
      </c>
      <c r="M1442" t="str">
        <f>IFERROR(VLOOKUP($A1442&amp;"-"&amp;L$1,'Conclusões cursos'!$E:$H,4,0),"")</f>
        <v>2022/2023</v>
      </c>
      <c r="N1442" t="str">
        <f>IFERROR(VLOOKUP($A1442&amp;"-"&amp;N$1,'Conclusões cursos'!$E:$H,2,0),"")</f>
        <v/>
      </c>
      <c r="O1442" t="str">
        <f>IFERROR(VLOOKUP($A1442&amp;"-"&amp;N$1,'Conclusões cursos'!$E:$H,4,0),"")</f>
        <v/>
      </c>
    </row>
    <row r="1443" spans="1:15" x14ac:dyDescent="0.3">
      <c r="A1443">
        <v>201904517</v>
      </c>
      <c r="B1443" t="s">
        <v>526</v>
      </c>
      <c r="C1443" t="s">
        <v>527</v>
      </c>
      <c r="E1443" t="str">
        <f t="shared" si="22"/>
        <v xml:space="preserve">L.EIC </v>
      </c>
      <c r="F1443" t="str">
        <f>IFERROR(VLOOKUP($A1443&amp;"-"&amp;F$1,'Conclusões cursos'!$E:$H,2,0),"")</f>
        <v/>
      </c>
      <c r="G1443" t="str">
        <f>IFERROR(VLOOKUP($A1443&amp;"-"&amp;F$1,'Conclusões cursos'!$E:$H,4,0),"")</f>
        <v/>
      </c>
      <c r="H1443" t="str">
        <f>IFERROR(VLOOKUP($A1443&amp;"-"&amp;H$1,'Conclusões cursos'!$E:$H,2,0),"")</f>
        <v/>
      </c>
      <c r="I1443" t="str">
        <f>IFERROR(VLOOKUP($A1443&amp;"-"&amp;H$1,'Conclusões cursos'!$E:$H,4,0),"")</f>
        <v/>
      </c>
      <c r="J1443" t="str">
        <f>IFERROR(VLOOKUP($A1443&amp;"-"&amp;J$1,'Conclusões cursos'!$E:$H,2,0),"")</f>
        <v/>
      </c>
      <c r="K1443" t="str">
        <f>IFERROR(VLOOKUP($A1443&amp;"-"&amp;J$1,'Conclusões cursos'!$E:$H,4,0),"")</f>
        <v/>
      </c>
      <c r="L1443" t="str">
        <f>IFERROR(VLOOKUP($A1443&amp;"-"&amp;L$1,'Conclusões cursos'!$E:$H,2,0),"")</f>
        <v>2021/2022</v>
      </c>
      <c r="M1443" t="str">
        <f>IFERROR(VLOOKUP($A1443&amp;"-"&amp;L$1,'Conclusões cursos'!$E:$H,4,0),"")</f>
        <v>2021/2022</v>
      </c>
      <c r="N1443" t="str">
        <f>IFERROR(VLOOKUP($A1443&amp;"-"&amp;N$1,'Conclusões cursos'!$E:$H,2,0),"")</f>
        <v/>
      </c>
      <c r="O1443" t="str">
        <f>IFERROR(VLOOKUP($A1443&amp;"-"&amp;N$1,'Conclusões cursos'!$E:$H,4,0),"")</f>
        <v/>
      </c>
    </row>
    <row r="1444" spans="1:15" x14ac:dyDescent="0.3">
      <c r="A1444">
        <v>201705227</v>
      </c>
      <c r="B1444" t="s">
        <v>1156</v>
      </c>
      <c r="C1444" t="s">
        <v>1157</v>
      </c>
      <c r="E1444" t="str">
        <f t="shared" si="22"/>
        <v>M.EIC</v>
      </c>
      <c r="F1444" t="str">
        <f>IFERROR(VLOOKUP($A1444&amp;"-"&amp;F$1,'Conclusões cursos'!$E:$H,2,0),"")</f>
        <v/>
      </c>
      <c r="G1444" t="str">
        <f>IFERROR(VLOOKUP($A1444&amp;"-"&amp;F$1,'Conclusões cursos'!$E:$H,4,0),"")</f>
        <v/>
      </c>
      <c r="H1444" t="str">
        <f>IFERROR(VLOOKUP($A1444&amp;"-"&amp;H$1,'Conclusões cursos'!$E:$H,2,0),"")</f>
        <v/>
      </c>
      <c r="I1444" t="str">
        <f>IFERROR(VLOOKUP($A1444&amp;"-"&amp;H$1,'Conclusões cursos'!$E:$H,4,0),"")</f>
        <v/>
      </c>
      <c r="J1444" t="str">
        <f>IFERROR(VLOOKUP($A1444&amp;"-"&amp;J$1,'Conclusões cursos'!$E:$H,2,0),"")</f>
        <v/>
      </c>
      <c r="K1444" t="str">
        <f>IFERROR(VLOOKUP($A1444&amp;"-"&amp;J$1,'Conclusões cursos'!$E:$H,4,0),"")</f>
        <v/>
      </c>
      <c r="L1444" t="str">
        <f>IFERROR(VLOOKUP($A1444&amp;"-"&amp;L$1,'Conclusões cursos'!$E:$H,2,0),"")</f>
        <v/>
      </c>
      <c r="M1444" t="str">
        <f>IFERROR(VLOOKUP($A1444&amp;"-"&amp;L$1,'Conclusões cursos'!$E:$H,4,0),"")</f>
        <v/>
      </c>
      <c r="N1444" t="str">
        <f>IFERROR(VLOOKUP($A1444&amp;"-"&amp;N$1,'Conclusões cursos'!$E:$H,2,0),"")</f>
        <v>2021/2022</v>
      </c>
      <c r="O1444" t="str">
        <f>IFERROR(VLOOKUP($A1444&amp;"-"&amp;N$1,'Conclusões cursos'!$E:$H,4,0),"")</f>
        <v>2021/2022</v>
      </c>
    </row>
    <row r="1445" spans="1:15" x14ac:dyDescent="0.3">
      <c r="A1445">
        <v>201606398</v>
      </c>
      <c r="B1445" t="s">
        <v>1158</v>
      </c>
      <c r="C1445" t="s">
        <v>1159</v>
      </c>
      <c r="E1445" t="str">
        <f t="shared" si="22"/>
        <v>M.EIC</v>
      </c>
      <c r="F1445" t="str">
        <f>IFERROR(VLOOKUP($A1445&amp;"-"&amp;F$1,'Conclusões cursos'!$E:$H,2,0),"")</f>
        <v/>
      </c>
      <c r="G1445" t="str">
        <f>IFERROR(VLOOKUP($A1445&amp;"-"&amp;F$1,'Conclusões cursos'!$E:$H,4,0),"")</f>
        <v/>
      </c>
      <c r="H1445" t="str">
        <f>IFERROR(VLOOKUP($A1445&amp;"-"&amp;H$1,'Conclusões cursos'!$E:$H,2,0),"")</f>
        <v/>
      </c>
      <c r="I1445" t="str">
        <f>IFERROR(VLOOKUP($A1445&amp;"-"&amp;H$1,'Conclusões cursos'!$E:$H,4,0),"")</f>
        <v/>
      </c>
      <c r="J1445" t="str">
        <f>IFERROR(VLOOKUP($A1445&amp;"-"&amp;J$1,'Conclusões cursos'!$E:$H,2,0),"")</f>
        <v/>
      </c>
      <c r="K1445" t="str">
        <f>IFERROR(VLOOKUP($A1445&amp;"-"&amp;J$1,'Conclusões cursos'!$E:$H,4,0),"")</f>
        <v/>
      </c>
      <c r="L1445" t="str">
        <f>IFERROR(VLOOKUP($A1445&amp;"-"&amp;L$1,'Conclusões cursos'!$E:$H,2,0),"")</f>
        <v/>
      </c>
      <c r="M1445" t="str">
        <f>IFERROR(VLOOKUP($A1445&amp;"-"&amp;L$1,'Conclusões cursos'!$E:$H,4,0),"")</f>
        <v/>
      </c>
      <c r="N1445" t="str">
        <f>IFERROR(VLOOKUP($A1445&amp;"-"&amp;N$1,'Conclusões cursos'!$E:$H,2,0),"")</f>
        <v>2021/2022</v>
      </c>
      <c r="O1445" t="str">
        <f>IFERROR(VLOOKUP($A1445&amp;"-"&amp;N$1,'Conclusões cursos'!$E:$H,4,0),"")</f>
        <v>2022/2023</v>
      </c>
    </row>
    <row r="1446" spans="1:15" x14ac:dyDescent="0.3">
      <c r="A1446">
        <v>199802017</v>
      </c>
      <c r="B1446" t="s">
        <v>4735</v>
      </c>
      <c r="C1446" t="s">
        <v>4736</v>
      </c>
      <c r="E1446" t="str">
        <f t="shared" si="22"/>
        <v xml:space="preserve">LEIC </v>
      </c>
      <c r="F1446" t="str">
        <f>IFERROR(VLOOKUP($A1446&amp;"-"&amp;F$1,'Conclusões cursos'!$E:$H,2,0),"")</f>
        <v>1998/1999</v>
      </c>
      <c r="G1446" t="str">
        <f>IFERROR(VLOOKUP($A1446&amp;"-"&amp;F$1,'Conclusões cursos'!$E:$H,4,0),"")</f>
        <v>2002/2003</v>
      </c>
      <c r="H1446" t="str">
        <f>IFERROR(VLOOKUP($A1446&amp;"-"&amp;H$1,'Conclusões cursos'!$E:$H,2,0),"")</f>
        <v/>
      </c>
      <c r="I1446" t="str">
        <f>IFERROR(VLOOKUP($A1446&amp;"-"&amp;H$1,'Conclusões cursos'!$E:$H,4,0),"")</f>
        <v/>
      </c>
      <c r="J1446" t="str">
        <f>IFERROR(VLOOKUP($A1446&amp;"-"&amp;J$1,'Conclusões cursos'!$E:$H,2,0),"")</f>
        <v/>
      </c>
      <c r="K1446" t="str">
        <f>IFERROR(VLOOKUP($A1446&amp;"-"&amp;J$1,'Conclusões cursos'!$E:$H,4,0),"")</f>
        <v/>
      </c>
      <c r="L1446" t="str">
        <f>IFERROR(VLOOKUP($A1446&amp;"-"&amp;L$1,'Conclusões cursos'!$E:$H,2,0),"")</f>
        <v/>
      </c>
      <c r="M1446" t="str">
        <f>IFERROR(VLOOKUP($A1446&amp;"-"&amp;L$1,'Conclusões cursos'!$E:$H,4,0),"")</f>
        <v/>
      </c>
      <c r="N1446" t="str">
        <f>IFERROR(VLOOKUP($A1446&amp;"-"&amp;N$1,'Conclusões cursos'!$E:$H,2,0),"")</f>
        <v/>
      </c>
      <c r="O1446" t="str">
        <f>IFERROR(VLOOKUP($A1446&amp;"-"&amp;N$1,'Conclusões cursos'!$E:$H,4,0),"")</f>
        <v/>
      </c>
    </row>
    <row r="1447" spans="1:15" x14ac:dyDescent="0.3">
      <c r="A1447">
        <v>201204982</v>
      </c>
      <c r="B1447" t="s">
        <v>3053</v>
      </c>
      <c r="C1447" t="s">
        <v>3054</v>
      </c>
      <c r="E1447" t="str">
        <f t="shared" si="22"/>
        <v xml:space="preserve">MIEIC </v>
      </c>
      <c r="F1447" t="str">
        <f>IFERROR(VLOOKUP($A1447&amp;"-"&amp;F$1,'Conclusões cursos'!$E:$H,2,0),"")</f>
        <v/>
      </c>
      <c r="G1447" t="str">
        <f>IFERROR(VLOOKUP($A1447&amp;"-"&amp;F$1,'Conclusões cursos'!$E:$H,4,0),"")</f>
        <v/>
      </c>
      <c r="H1447" t="str">
        <f>IFERROR(VLOOKUP($A1447&amp;"-"&amp;H$1,'Conclusões cursos'!$E:$H,2,0),"")</f>
        <v/>
      </c>
      <c r="I1447" t="str">
        <f>IFERROR(VLOOKUP($A1447&amp;"-"&amp;H$1,'Conclusões cursos'!$E:$H,4,0),"")</f>
        <v/>
      </c>
      <c r="J1447" t="str">
        <f>IFERROR(VLOOKUP($A1447&amp;"-"&amp;J$1,'Conclusões cursos'!$E:$H,2,0),"")</f>
        <v>2012/2013</v>
      </c>
      <c r="K1447" t="str">
        <f>IFERROR(VLOOKUP($A1447&amp;"-"&amp;J$1,'Conclusões cursos'!$E:$H,4,0),"")</f>
        <v>2016/2017</v>
      </c>
      <c r="L1447" t="str">
        <f>IFERROR(VLOOKUP($A1447&amp;"-"&amp;L$1,'Conclusões cursos'!$E:$H,2,0),"")</f>
        <v/>
      </c>
      <c r="M1447" t="str">
        <f>IFERROR(VLOOKUP($A1447&amp;"-"&amp;L$1,'Conclusões cursos'!$E:$H,4,0),"")</f>
        <v/>
      </c>
      <c r="N1447" t="str">
        <f>IFERROR(VLOOKUP($A1447&amp;"-"&amp;N$1,'Conclusões cursos'!$E:$H,2,0),"")</f>
        <v/>
      </c>
      <c r="O1447" t="str">
        <f>IFERROR(VLOOKUP($A1447&amp;"-"&amp;N$1,'Conclusões cursos'!$E:$H,4,0),"")</f>
        <v/>
      </c>
    </row>
    <row r="1448" spans="1:15" x14ac:dyDescent="0.3">
      <c r="A1448">
        <v>199601545</v>
      </c>
      <c r="B1448" t="s">
        <v>4737</v>
      </c>
      <c r="C1448" t="s">
        <v>4738</v>
      </c>
      <c r="E1448" t="str">
        <f t="shared" si="22"/>
        <v xml:space="preserve">LEIC </v>
      </c>
      <c r="F1448" t="str">
        <f>IFERROR(VLOOKUP($A1448&amp;"-"&amp;F$1,'Conclusões cursos'!$E:$H,2,0),"")</f>
        <v>1996/1997</v>
      </c>
      <c r="G1448" t="str">
        <f>IFERROR(VLOOKUP($A1448&amp;"-"&amp;F$1,'Conclusões cursos'!$E:$H,4,0),"")</f>
        <v>2000/2001</v>
      </c>
      <c r="H1448" t="str">
        <f>IFERROR(VLOOKUP($A1448&amp;"-"&amp;H$1,'Conclusões cursos'!$E:$H,2,0),"")</f>
        <v/>
      </c>
      <c r="I1448" t="str">
        <f>IFERROR(VLOOKUP($A1448&amp;"-"&amp;H$1,'Conclusões cursos'!$E:$H,4,0),"")</f>
        <v/>
      </c>
      <c r="J1448" t="str">
        <f>IFERROR(VLOOKUP($A1448&amp;"-"&amp;J$1,'Conclusões cursos'!$E:$H,2,0),"")</f>
        <v/>
      </c>
      <c r="K1448" t="str">
        <f>IFERROR(VLOOKUP($A1448&amp;"-"&amp;J$1,'Conclusões cursos'!$E:$H,4,0),"")</f>
        <v/>
      </c>
      <c r="L1448" t="str">
        <f>IFERROR(VLOOKUP($A1448&amp;"-"&amp;L$1,'Conclusões cursos'!$E:$H,2,0),"")</f>
        <v/>
      </c>
      <c r="M1448" t="str">
        <f>IFERROR(VLOOKUP($A1448&amp;"-"&amp;L$1,'Conclusões cursos'!$E:$H,4,0),"")</f>
        <v/>
      </c>
      <c r="N1448" t="str">
        <f>IFERROR(VLOOKUP($A1448&amp;"-"&amp;N$1,'Conclusões cursos'!$E:$H,2,0),"")</f>
        <v/>
      </c>
      <c r="O1448" t="str">
        <f>IFERROR(VLOOKUP($A1448&amp;"-"&amp;N$1,'Conclusões cursos'!$E:$H,4,0),"")</f>
        <v/>
      </c>
    </row>
    <row r="1449" spans="1:15" x14ac:dyDescent="0.3">
      <c r="A1449">
        <v>199700896</v>
      </c>
      <c r="B1449" t="s">
        <v>38</v>
      </c>
      <c r="C1449" t="s">
        <v>39</v>
      </c>
      <c r="E1449" t="str">
        <f t="shared" si="22"/>
        <v xml:space="preserve">LEIC MEI </v>
      </c>
      <c r="F1449" t="str">
        <f>IFERROR(VLOOKUP($A1449&amp;"-"&amp;F$1,'Conclusões cursos'!$E:$H,2,0),"")</f>
        <v>1997/1998</v>
      </c>
      <c r="G1449" t="str">
        <f>IFERROR(VLOOKUP($A1449&amp;"-"&amp;F$1,'Conclusões cursos'!$E:$H,4,0),"")</f>
        <v>2001/2002</v>
      </c>
      <c r="H1449" t="str">
        <f>IFERROR(VLOOKUP($A1449&amp;"-"&amp;H$1,'Conclusões cursos'!$E:$H,2,0),"")</f>
        <v>2004/2005</v>
      </c>
      <c r="I1449" t="str">
        <f>IFERROR(VLOOKUP($A1449&amp;"-"&amp;H$1,'Conclusões cursos'!$E:$H,4,0),"")</f>
        <v>2006/2007</v>
      </c>
      <c r="J1449" t="str">
        <f>IFERROR(VLOOKUP($A1449&amp;"-"&amp;J$1,'Conclusões cursos'!$E:$H,2,0),"")</f>
        <v/>
      </c>
      <c r="K1449" t="str">
        <f>IFERROR(VLOOKUP($A1449&amp;"-"&amp;J$1,'Conclusões cursos'!$E:$H,4,0),"")</f>
        <v/>
      </c>
      <c r="L1449" t="str">
        <f>IFERROR(VLOOKUP($A1449&amp;"-"&amp;L$1,'Conclusões cursos'!$E:$H,2,0),"")</f>
        <v/>
      </c>
      <c r="M1449" t="str">
        <f>IFERROR(VLOOKUP($A1449&amp;"-"&amp;L$1,'Conclusões cursos'!$E:$H,4,0),"")</f>
        <v/>
      </c>
      <c r="N1449" t="str">
        <f>IFERROR(VLOOKUP($A1449&amp;"-"&amp;N$1,'Conclusões cursos'!$E:$H,2,0),"")</f>
        <v/>
      </c>
      <c r="O1449" t="str">
        <f>IFERROR(VLOOKUP($A1449&amp;"-"&amp;N$1,'Conclusões cursos'!$E:$H,4,0),"")</f>
        <v/>
      </c>
    </row>
    <row r="1450" spans="1:15" x14ac:dyDescent="0.3">
      <c r="A1450">
        <v>200903038</v>
      </c>
      <c r="B1450" t="s">
        <v>3055</v>
      </c>
      <c r="C1450" t="s">
        <v>3056</v>
      </c>
      <c r="E1450" t="str">
        <f t="shared" si="22"/>
        <v xml:space="preserve">MIEIC </v>
      </c>
      <c r="F1450" t="str">
        <f>IFERROR(VLOOKUP($A1450&amp;"-"&amp;F$1,'Conclusões cursos'!$E:$H,2,0),"")</f>
        <v/>
      </c>
      <c r="G1450" t="str">
        <f>IFERROR(VLOOKUP($A1450&amp;"-"&amp;F$1,'Conclusões cursos'!$E:$H,4,0),"")</f>
        <v/>
      </c>
      <c r="H1450" t="str">
        <f>IFERROR(VLOOKUP($A1450&amp;"-"&amp;H$1,'Conclusões cursos'!$E:$H,2,0),"")</f>
        <v/>
      </c>
      <c r="I1450" t="str">
        <f>IFERROR(VLOOKUP($A1450&amp;"-"&amp;H$1,'Conclusões cursos'!$E:$H,4,0),"")</f>
        <v/>
      </c>
      <c r="J1450" t="str">
        <f>IFERROR(VLOOKUP($A1450&amp;"-"&amp;J$1,'Conclusões cursos'!$E:$H,2,0),"")</f>
        <v>2009/2010</v>
      </c>
      <c r="K1450" t="str">
        <f>IFERROR(VLOOKUP($A1450&amp;"-"&amp;J$1,'Conclusões cursos'!$E:$H,4,0),"")</f>
        <v>2013/2014</v>
      </c>
      <c r="L1450" t="str">
        <f>IFERROR(VLOOKUP($A1450&amp;"-"&amp;L$1,'Conclusões cursos'!$E:$H,2,0),"")</f>
        <v/>
      </c>
      <c r="M1450" t="str">
        <f>IFERROR(VLOOKUP($A1450&amp;"-"&amp;L$1,'Conclusões cursos'!$E:$H,4,0),"")</f>
        <v/>
      </c>
      <c r="N1450" t="str">
        <f>IFERROR(VLOOKUP($A1450&amp;"-"&amp;N$1,'Conclusões cursos'!$E:$H,2,0),"")</f>
        <v/>
      </c>
      <c r="O1450" t="str">
        <f>IFERROR(VLOOKUP($A1450&amp;"-"&amp;N$1,'Conclusões cursos'!$E:$H,4,0),"")</f>
        <v/>
      </c>
    </row>
    <row r="1451" spans="1:15" x14ac:dyDescent="0.3">
      <c r="A1451">
        <v>200301199</v>
      </c>
      <c r="B1451" t="s">
        <v>3057</v>
      </c>
      <c r="C1451" t="s">
        <v>3058</v>
      </c>
      <c r="E1451" t="str">
        <f t="shared" si="22"/>
        <v xml:space="preserve">MIEIC </v>
      </c>
      <c r="F1451" t="str">
        <f>IFERROR(VLOOKUP($A1451&amp;"-"&amp;F$1,'Conclusões cursos'!$E:$H,2,0),"")</f>
        <v/>
      </c>
      <c r="G1451" t="str">
        <f>IFERROR(VLOOKUP($A1451&amp;"-"&amp;F$1,'Conclusões cursos'!$E:$H,4,0),"")</f>
        <v/>
      </c>
      <c r="H1451" t="str">
        <f>IFERROR(VLOOKUP($A1451&amp;"-"&amp;H$1,'Conclusões cursos'!$E:$H,2,0),"")</f>
        <v/>
      </c>
      <c r="I1451" t="str">
        <f>IFERROR(VLOOKUP($A1451&amp;"-"&amp;H$1,'Conclusões cursos'!$E:$H,4,0),"")</f>
        <v/>
      </c>
      <c r="J1451" t="str">
        <f>IFERROR(VLOOKUP($A1451&amp;"-"&amp;J$1,'Conclusões cursos'!$E:$H,2,0),"")</f>
        <v>2003/2004</v>
      </c>
      <c r="K1451" t="str">
        <f>IFERROR(VLOOKUP($A1451&amp;"-"&amp;J$1,'Conclusões cursos'!$E:$H,4,0),"")</f>
        <v>2008/2009</v>
      </c>
      <c r="L1451" t="str">
        <f>IFERROR(VLOOKUP($A1451&amp;"-"&amp;L$1,'Conclusões cursos'!$E:$H,2,0),"")</f>
        <v/>
      </c>
      <c r="M1451" t="str">
        <f>IFERROR(VLOOKUP($A1451&amp;"-"&amp;L$1,'Conclusões cursos'!$E:$H,4,0),"")</f>
        <v/>
      </c>
      <c r="N1451" t="str">
        <f>IFERROR(VLOOKUP($A1451&amp;"-"&amp;N$1,'Conclusões cursos'!$E:$H,2,0),"")</f>
        <v/>
      </c>
      <c r="O1451" t="str">
        <f>IFERROR(VLOOKUP($A1451&amp;"-"&amp;N$1,'Conclusões cursos'!$E:$H,4,0),"")</f>
        <v/>
      </c>
    </row>
    <row r="1452" spans="1:15" x14ac:dyDescent="0.3">
      <c r="A1452">
        <v>201605769</v>
      </c>
      <c r="B1452" t="s">
        <v>3059</v>
      </c>
      <c r="C1452" t="s">
        <v>3060</v>
      </c>
      <c r="E1452" t="str">
        <f t="shared" si="22"/>
        <v xml:space="preserve">MIEIC </v>
      </c>
      <c r="F1452" t="str">
        <f>IFERROR(VLOOKUP($A1452&amp;"-"&amp;F$1,'Conclusões cursos'!$E:$H,2,0),"")</f>
        <v/>
      </c>
      <c r="G1452" t="str">
        <f>IFERROR(VLOOKUP($A1452&amp;"-"&amp;F$1,'Conclusões cursos'!$E:$H,4,0),"")</f>
        <v/>
      </c>
      <c r="H1452" t="str">
        <f>IFERROR(VLOOKUP($A1452&amp;"-"&amp;H$1,'Conclusões cursos'!$E:$H,2,0),"")</f>
        <v/>
      </c>
      <c r="I1452" t="str">
        <f>IFERROR(VLOOKUP($A1452&amp;"-"&amp;H$1,'Conclusões cursos'!$E:$H,4,0),"")</f>
        <v/>
      </c>
      <c r="J1452" t="str">
        <f>IFERROR(VLOOKUP($A1452&amp;"-"&amp;J$1,'Conclusões cursos'!$E:$H,2,0),"")</f>
        <v>2016/2017</v>
      </c>
      <c r="K1452" t="str">
        <f>IFERROR(VLOOKUP($A1452&amp;"-"&amp;J$1,'Conclusões cursos'!$E:$H,4,0),"")</f>
        <v>2020/2021</v>
      </c>
      <c r="L1452" t="str">
        <f>IFERROR(VLOOKUP($A1452&amp;"-"&amp;L$1,'Conclusões cursos'!$E:$H,2,0),"")</f>
        <v/>
      </c>
      <c r="M1452" t="str">
        <f>IFERROR(VLOOKUP($A1452&amp;"-"&amp;L$1,'Conclusões cursos'!$E:$H,4,0),"")</f>
        <v/>
      </c>
      <c r="N1452" t="str">
        <f>IFERROR(VLOOKUP($A1452&amp;"-"&amp;N$1,'Conclusões cursos'!$E:$H,2,0),"")</f>
        <v/>
      </c>
      <c r="O1452" t="str">
        <f>IFERROR(VLOOKUP($A1452&amp;"-"&amp;N$1,'Conclusões cursos'!$E:$H,4,0),"")</f>
        <v/>
      </c>
    </row>
    <row r="1453" spans="1:15" x14ac:dyDescent="0.3">
      <c r="A1453">
        <v>201806140</v>
      </c>
      <c r="B1453" t="s">
        <v>528</v>
      </c>
      <c r="C1453" t="s">
        <v>529</v>
      </c>
      <c r="E1453" t="str">
        <f t="shared" si="22"/>
        <v>L.EIC M.EIC</v>
      </c>
      <c r="F1453" t="str">
        <f>IFERROR(VLOOKUP($A1453&amp;"-"&amp;F$1,'Conclusões cursos'!$E:$H,2,0),"")</f>
        <v/>
      </c>
      <c r="G1453" t="str">
        <f>IFERROR(VLOOKUP($A1453&amp;"-"&amp;F$1,'Conclusões cursos'!$E:$H,4,0),"")</f>
        <v/>
      </c>
      <c r="H1453" t="str">
        <f>IFERROR(VLOOKUP($A1453&amp;"-"&amp;H$1,'Conclusões cursos'!$E:$H,2,0),"")</f>
        <v/>
      </c>
      <c r="I1453" t="str">
        <f>IFERROR(VLOOKUP($A1453&amp;"-"&amp;H$1,'Conclusões cursos'!$E:$H,4,0),"")</f>
        <v/>
      </c>
      <c r="J1453" t="str">
        <f>IFERROR(VLOOKUP($A1453&amp;"-"&amp;J$1,'Conclusões cursos'!$E:$H,2,0),"")</f>
        <v/>
      </c>
      <c r="K1453" t="str">
        <f>IFERROR(VLOOKUP($A1453&amp;"-"&amp;J$1,'Conclusões cursos'!$E:$H,4,0),"")</f>
        <v/>
      </c>
      <c r="L1453" t="str">
        <f>IFERROR(VLOOKUP($A1453&amp;"-"&amp;L$1,'Conclusões cursos'!$E:$H,2,0),"")</f>
        <v>2021/2022</v>
      </c>
      <c r="M1453" t="str">
        <f>IFERROR(VLOOKUP($A1453&amp;"-"&amp;L$1,'Conclusões cursos'!$E:$H,4,0),"")</f>
        <v>2021/2022</v>
      </c>
      <c r="N1453" t="str">
        <f>IFERROR(VLOOKUP($A1453&amp;"-"&amp;N$1,'Conclusões cursos'!$E:$H,2,0),"")</f>
        <v>2021/2022</v>
      </c>
      <c r="O1453" t="str">
        <f>IFERROR(VLOOKUP($A1453&amp;"-"&amp;N$1,'Conclusões cursos'!$E:$H,4,0),"")</f>
        <v>2022/2023</v>
      </c>
    </row>
    <row r="1454" spans="1:15" x14ac:dyDescent="0.3">
      <c r="A1454">
        <v>200101547</v>
      </c>
      <c r="B1454" t="s">
        <v>3061</v>
      </c>
      <c r="C1454" t="s">
        <v>3062</v>
      </c>
      <c r="E1454" t="str">
        <f t="shared" si="22"/>
        <v xml:space="preserve">MIEIC </v>
      </c>
      <c r="F1454" t="str">
        <f>IFERROR(VLOOKUP($A1454&amp;"-"&amp;F$1,'Conclusões cursos'!$E:$H,2,0),"")</f>
        <v/>
      </c>
      <c r="G1454" t="str">
        <f>IFERROR(VLOOKUP($A1454&amp;"-"&amp;F$1,'Conclusões cursos'!$E:$H,4,0),"")</f>
        <v/>
      </c>
      <c r="H1454" t="str">
        <f>IFERROR(VLOOKUP($A1454&amp;"-"&amp;H$1,'Conclusões cursos'!$E:$H,2,0),"")</f>
        <v/>
      </c>
      <c r="I1454" t="str">
        <f>IFERROR(VLOOKUP($A1454&amp;"-"&amp;H$1,'Conclusões cursos'!$E:$H,4,0),"")</f>
        <v/>
      </c>
      <c r="J1454" t="str">
        <f>IFERROR(VLOOKUP($A1454&amp;"-"&amp;J$1,'Conclusões cursos'!$E:$H,2,0),"")</f>
        <v>2001/2002</v>
      </c>
      <c r="K1454" t="str">
        <f>IFERROR(VLOOKUP($A1454&amp;"-"&amp;J$1,'Conclusões cursos'!$E:$H,4,0),"")</f>
        <v>2007/2008</v>
      </c>
      <c r="L1454" t="str">
        <f>IFERROR(VLOOKUP($A1454&amp;"-"&amp;L$1,'Conclusões cursos'!$E:$H,2,0),"")</f>
        <v/>
      </c>
      <c r="M1454" t="str">
        <f>IFERROR(VLOOKUP($A1454&amp;"-"&amp;L$1,'Conclusões cursos'!$E:$H,4,0),"")</f>
        <v/>
      </c>
      <c r="N1454" t="str">
        <f>IFERROR(VLOOKUP($A1454&amp;"-"&amp;N$1,'Conclusões cursos'!$E:$H,2,0),"")</f>
        <v/>
      </c>
      <c r="O1454" t="str">
        <f>IFERROR(VLOOKUP($A1454&amp;"-"&amp;N$1,'Conclusões cursos'!$E:$H,4,0),"")</f>
        <v/>
      </c>
    </row>
    <row r="1455" spans="1:15" x14ac:dyDescent="0.3">
      <c r="A1455">
        <v>200404644</v>
      </c>
      <c r="B1455" t="s">
        <v>3063</v>
      </c>
      <c r="C1455" t="s">
        <v>3064</v>
      </c>
      <c r="E1455" t="str">
        <f t="shared" si="22"/>
        <v xml:space="preserve">MIEIC </v>
      </c>
      <c r="F1455" t="str">
        <f>IFERROR(VLOOKUP($A1455&amp;"-"&amp;F$1,'Conclusões cursos'!$E:$H,2,0),"")</f>
        <v/>
      </c>
      <c r="G1455" t="str">
        <f>IFERROR(VLOOKUP($A1455&amp;"-"&amp;F$1,'Conclusões cursos'!$E:$H,4,0),"")</f>
        <v/>
      </c>
      <c r="H1455" t="str">
        <f>IFERROR(VLOOKUP($A1455&amp;"-"&amp;H$1,'Conclusões cursos'!$E:$H,2,0),"")</f>
        <v/>
      </c>
      <c r="I1455" t="str">
        <f>IFERROR(VLOOKUP($A1455&amp;"-"&amp;H$1,'Conclusões cursos'!$E:$H,4,0),"")</f>
        <v/>
      </c>
      <c r="J1455" t="str">
        <f>IFERROR(VLOOKUP($A1455&amp;"-"&amp;J$1,'Conclusões cursos'!$E:$H,2,0),"")</f>
        <v>2004/2005</v>
      </c>
      <c r="K1455" t="str">
        <f>IFERROR(VLOOKUP($A1455&amp;"-"&amp;J$1,'Conclusões cursos'!$E:$H,4,0),"")</f>
        <v>2008/2009</v>
      </c>
      <c r="L1455" t="str">
        <f>IFERROR(VLOOKUP($A1455&amp;"-"&amp;L$1,'Conclusões cursos'!$E:$H,2,0),"")</f>
        <v/>
      </c>
      <c r="M1455" t="str">
        <f>IFERROR(VLOOKUP($A1455&amp;"-"&amp;L$1,'Conclusões cursos'!$E:$H,4,0),"")</f>
        <v/>
      </c>
      <c r="N1455" t="str">
        <f>IFERROR(VLOOKUP($A1455&amp;"-"&amp;N$1,'Conclusões cursos'!$E:$H,2,0),"")</f>
        <v/>
      </c>
      <c r="O1455" t="str">
        <f>IFERROR(VLOOKUP($A1455&amp;"-"&amp;N$1,'Conclusões cursos'!$E:$H,4,0),"")</f>
        <v/>
      </c>
    </row>
    <row r="1456" spans="1:15" x14ac:dyDescent="0.3">
      <c r="A1456">
        <v>201904624</v>
      </c>
      <c r="B1456" t="s">
        <v>530</v>
      </c>
      <c r="C1456" t="s">
        <v>531</v>
      </c>
      <c r="E1456" t="str">
        <f t="shared" si="22"/>
        <v xml:space="preserve">L.EIC </v>
      </c>
      <c r="F1456" t="str">
        <f>IFERROR(VLOOKUP($A1456&amp;"-"&amp;F$1,'Conclusões cursos'!$E:$H,2,0),"")</f>
        <v/>
      </c>
      <c r="G1456" t="str">
        <f>IFERROR(VLOOKUP($A1456&amp;"-"&amp;F$1,'Conclusões cursos'!$E:$H,4,0),"")</f>
        <v/>
      </c>
      <c r="H1456" t="str">
        <f>IFERROR(VLOOKUP($A1456&amp;"-"&amp;H$1,'Conclusões cursos'!$E:$H,2,0),"")</f>
        <v/>
      </c>
      <c r="I1456" t="str">
        <f>IFERROR(VLOOKUP($A1456&amp;"-"&amp;H$1,'Conclusões cursos'!$E:$H,4,0),"")</f>
        <v/>
      </c>
      <c r="J1456" t="str">
        <f>IFERROR(VLOOKUP($A1456&amp;"-"&amp;J$1,'Conclusões cursos'!$E:$H,2,0),"")</f>
        <v/>
      </c>
      <c r="K1456" t="str">
        <f>IFERROR(VLOOKUP($A1456&amp;"-"&amp;J$1,'Conclusões cursos'!$E:$H,4,0),"")</f>
        <v/>
      </c>
      <c r="L1456" t="str">
        <f>IFERROR(VLOOKUP($A1456&amp;"-"&amp;L$1,'Conclusões cursos'!$E:$H,2,0),"")</f>
        <v>2021/2022</v>
      </c>
      <c r="M1456" t="str">
        <f>IFERROR(VLOOKUP($A1456&amp;"-"&amp;L$1,'Conclusões cursos'!$E:$H,4,0),"")</f>
        <v>2021/2022</v>
      </c>
      <c r="N1456" t="str">
        <f>IFERROR(VLOOKUP($A1456&amp;"-"&amp;N$1,'Conclusões cursos'!$E:$H,2,0),"")</f>
        <v/>
      </c>
      <c r="O1456" t="str">
        <f>IFERROR(VLOOKUP($A1456&amp;"-"&amp;N$1,'Conclusões cursos'!$E:$H,4,0),"")</f>
        <v/>
      </c>
    </row>
    <row r="1457" spans="1:15" x14ac:dyDescent="0.3">
      <c r="A1457">
        <v>199902216</v>
      </c>
      <c r="B1457" t="s">
        <v>4739</v>
      </c>
      <c r="C1457" t="s">
        <v>4740</v>
      </c>
      <c r="E1457" t="str">
        <f t="shared" si="22"/>
        <v xml:space="preserve">LEIC </v>
      </c>
      <c r="F1457" t="str">
        <f>IFERROR(VLOOKUP($A1457&amp;"-"&amp;F$1,'Conclusões cursos'!$E:$H,2,0),"")</f>
        <v>1999/2000</v>
      </c>
      <c r="G1457" t="str">
        <f>IFERROR(VLOOKUP($A1457&amp;"-"&amp;F$1,'Conclusões cursos'!$E:$H,4,0),"")</f>
        <v>2004/2005</v>
      </c>
      <c r="H1457" t="str">
        <f>IFERROR(VLOOKUP($A1457&amp;"-"&amp;H$1,'Conclusões cursos'!$E:$H,2,0),"")</f>
        <v/>
      </c>
      <c r="I1457" t="str">
        <f>IFERROR(VLOOKUP($A1457&amp;"-"&amp;H$1,'Conclusões cursos'!$E:$H,4,0),"")</f>
        <v/>
      </c>
      <c r="J1457" t="str">
        <f>IFERROR(VLOOKUP($A1457&amp;"-"&amp;J$1,'Conclusões cursos'!$E:$H,2,0),"")</f>
        <v/>
      </c>
      <c r="K1457" t="str">
        <f>IFERROR(VLOOKUP($A1457&amp;"-"&amp;J$1,'Conclusões cursos'!$E:$H,4,0),"")</f>
        <v/>
      </c>
      <c r="L1457" t="str">
        <f>IFERROR(VLOOKUP($A1457&amp;"-"&amp;L$1,'Conclusões cursos'!$E:$H,2,0),"")</f>
        <v/>
      </c>
      <c r="M1457" t="str">
        <f>IFERROR(VLOOKUP($A1457&amp;"-"&amp;L$1,'Conclusões cursos'!$E:$H,4,0),"")</f>
        <v/>
      </c>
      <c r="N1457" t="str">
        <f>IFERROR(VLOOKUP($A1457&amp;"-"&amp;N$1,'Conclusões cursos'!$E:$H,2,0),"")</f>
        <v/>
      </c>
      <c r="O1457" t="str">
        <f>IFERROR(VLOOKUP($A1457&amp;"-"&amp;N$1,'Conclusões cursos'!$E:$H,4,0),"")</f>
        <v/>
      </c>
    </row>
    <row r="1458" spans="1:15" x14ac:dyDescent="0.3">
      <c r="A1458">
        <v>201003074</v>
      </c>
      <c r="B1458" t="s">
        <v>3065</v>
      </c>
      <c r="C1458" t="s">
        <v>3066</v>
      </c>
      <c r="E1458" t="str">
        <f t="shared" si="22"/>
        <v xml:space="preserve">MIEIC </v>
      </c>
      <c r="F1458" t="str">
        <f>IFERROR(VLOOKUP($A1458&amp;"-"&amp;F$1,'Conclusões cursos'!$E:$H,2,0),"")</f>
        <v/>
      </c>
      <c r="G1458" t="str">
        <f>IFERROR(VLOOKUP($A1458&amp;"-"&amp;F$1,'Conclusões cursos'!$E:$H,4,0),"")</f>
        <v/>
      </c>
      <c r="H1458" t="str">
        <f>IFERROR(VLOOKUP($A1458&amp;"-"&amp;H$1,'Conclusões cursos'!$E:$H,2,0),"")</f>
        <v/>
      </c>
      <c r="I1458" t="str">
        <f>IFERROR(VLOOKUP($A1458&amp;"-"&amp;H$1,'Conclusões cursos'!$E:$H,4,0),"")</f>
        <v/>
      </c>
      <c r="J1458" t="str">
        <f>IFERROR(VLOOKUP($A1458&amp;"-"&amp;J$1,'Conclusões cursos'!$E:$H,2,0),"")</f>
        <v>2011/2012</v>
      </c>
      <c r="K1458" t="str">
        <f>IFERROR(VLOOKUP($A1458&amp;"-"&amp;J$1,'Conclusões cursos'!$E:$H,4,0),"")</f>
        <v>2016/2017</v>
      </c>
      <c r="L1458" t="str">
        <f>IFERROR(VLOOKUP($A1458&amp;"-"&amp;L$1,'Conclusões cursos'!$E:$H,2,0),"")</f>
        <v/>
      </c>
      <c r="M1458" t="str">
        <f>IFERROR(VLOOKUP($A1458&amp;"-"&amp;L$1,'Conclusões cursos'!$E:$H,4,0),"")</f>
        <v/>
      </c>
      <c r="N1458" t="str">
        <f>IFERROR(VLOOKUP($A1458&amp;"-"&amp;N$1,'Conclusões cursos'!$E:$H,2,0),"")</f>
        <v/>
      </c>
      <c r="O1458" t="str">
        <f>IFERROR(VLOOKUP($A1458&amp;"-"&amp;N$1,'Conclusões cursos'!$E:$H,4,0),"")</f>
        <v/>
      </c>
    </row>
    <row r="1459" spans="1:15" x14ac:dyDescent="0.3">
      <c r="A1459">
        <v>199703191</v>
      </c>
      <c r="B1459" t="s">
        <v>4741</v>
      </c>
      <c r="C1459" t="s">
        <v>4742</v>
      </c>
      <c r="E1459" t="str">
        <f t="shared" si="22"/>
        <v xml:space="preserve">LEIC </v>
      </c>
      <c r="F1459" t="str">
        <f>IFERROR(VLOOKUP($A1459&amp;"-"&amp;F$1,'Conclusões cursos'!$E:$H,2,0),"")</f>
        <v>1997/1998</v>
      </c>
      <c r="G1459" t="str">
        <f>IFERROR(VLOOKUP($A1459&amp;"-"&amp;F$1,'Conclusões cursos'!$E:$H,4,0),"")</f>
        <v>2003/2004</v>
      </c>
      <c r="H1459" t="str">
        <f>IFERROR(VLOOKUP($A1459&amp;"-"&amp;H$1,'Conclusões cursos'!$E:$H,2,0),"")</f>
        <v/>
      </c>
      <c r="I1459" t="str">
        <f>IFERROR(VLOOKUP($A1459&amp;"-"&amp;H$1,'Conclusões cursos'!$E:$H,4,0),"")</f>
        <v/>
      </c>
      <c r="J1459" t="str">
        <f>IFERROR(VLOOKUP($A1459&amp;"-"&amp;J$1,'Conclusões cursos'!$E:$H,2,0),"")</f>
        <v/>
      </c>
      <c r="K1459" t="str">
        <f>IFERROR(VLOOKUP($A1459&amp;"-"&amp;J$1,'Conclusões cursos'!$E:$H,4,0),"")</f>
        <v/>
      </c>
      <c r="L1459" t="str">
        <f>IFERROR(VLOOKUP($A1459&amp;"-"&amp;L$1,'Conclusões cursos'!$E:$H,2,0),"")</f>
        <v/>
      </c>
      <c r="M1459" t="str">
        <f>IFERROR(VLOOKUP($A1459&amp;"-"&amp;L$1,'Conclusões cursos'!$E:$H,4,0),"")</f>
        <v/>
      </c>
      <c r="N1459" t="str">
        <f>IFERROR(VLOOKUP($A1459&amp;"-"&amp;N$1,'Conclusões cursos'!$E:$H,2,0),"")</f>
        <v/>
      </c>
      <c r="O1459" t="str">
        <f>IFERROR(VLOOKUP($A1459&amp;"-"&amp;N$1,'Conclusões cursos'!$E:$H,4,0),"")</f>
        <v/>
      </c>
    </row>
    <row r="1460" spans="1:15" x14ac:dyDescent="0.3">
      <c r="A1460">
        <v>201904979</v>
      </c>
      <c r="B1460" t="s">
        <v>532</v>
      </c>
      <c r="C1460" t="s">
        <v>533</v>
      </c>
      <c r="E1460" t="str">
        <f t="shared" si="22"/>
        <v xml:space="preserve">L.EIC </v>
      </c>
      <c r="F1460" t="str">
        <f>IFERROR(VLOOKUP($A1460&amp;"-"&amp;F$1,'Conclusões cursos'!$E:$H,2,0),"")</f>
        <v/>
      </c>
      <c r="G1460" t="str">
        <f>IFERROR(VLOOKUP($A1460&amp;"-"&amp;F$1,'Conclusões cursos'!$E:$H,4,0),"")</f>
        <v/>
      </c>
      <c r="H1460" t="str">
        <f>IFERROR(VLOOKUP($A1460&amp;"-"&amp;H$1,'Conclusões cursos'!$E:$H,2,0),"")</f>
        <v/>
      </c>
      <c r="I1460" t="str">
        <f>IFERROR(VLOOKUP($A1460&amp;"-"&amp;H$1,'Conclusões cursos'!$E:$H,4,0),"")</f>
        <v/>
      </c>
      <c r="J1460" t="str">
        <f>IFERROR(VLOOKUP($A1460&amp;"-"&amp;J$1,'Conclusões cursos'!$E:$H,2,0),"")</f>
        <v/>
      </c>
      <c r="K1460" t="str">
        <f>IFERROR(VLOOKUP($A1460&amp;"-"&amp;J$1,'Conclusões cursos'!$E:$H,4,0),"")</f>
        <v/>
      </c>
      <c r="L1460" t="str">
        <f>IFERROR(VLOOKUP($A1460&amp;"-"&amp;L$1,'Conclusões cursos'!$E:$H,2,0),"")</f>
        <v>2021/2022</v>
      </c>
      <c r="M1460" t="str">
        <f>IFERROR(VLOOKUP($A1460&amp;"-"&amp;L$1,'Conclusões cursos'!$E:$H,4,0),"")</f>
        <v>2022/2023</v>
      </c>
      <c r="N1460" t="str">
        <f>IFERROR(VLOOKUP($A1460&amp;"-"&amp;N$1,'Conclusões cursos'!$E:$H,2,0),"")</f>
        <v/>
      </c>
      <c r="O1460" t="str">
        <f>IFERROR(VLOOKUP($A1460&amp;"-"&amp;N$1,'Conclusões cursos'!$E:$H,4,0),"")</f>
        <v/>
      </c>
    </row>
    <row r="1461" spans="1:15" x14ac:dyDescent="0.3">
      <c r="A1461">
        <v>201306622</v>
      </c>
      <c r="B1461" t="s">
        <v>3067</v>
      </c>
      <c r="C1461" t="s">
        <v>3068</v>
      </c>
      <c r="E1461" t="str">
        <f t="shared" si="22"/>
        <v xml:space="preserve">MIEIC </v>
      </c>
      <c r="F1461" t="str">
        <f>IFERROR(VLOOKUP($A1461&amp;"-"&amp;F$1,'Conclusões cursos'!$E:$H,2,0),"")</f>
        <v/>
      </c>
      <c r="G1461" t="str">
        <f>IFERROR(VLOOKUP($A1461&amp;"-"&amp;F$1,'Conclusões cursos'!$E:$H,4,0),"")</f>
        <v/>
      </c>
      <c r="H1461" t="str">
        <f>IFERROR(VLOOKUP($A1461&amp;"-"&amp;H$1,'Conclusões cursos'!$E:$H,2,0),"")</f>
        <v/>
      </c>
      <c r="I1461" t="str">
        <f>IFERROR(VLOOKUP($A1461&amp;"-"&amp;H$1,'Conclusões cursos'!$E:$H,4,0),"")</f>
        <v/>
      </c>
      <c r="J1461" t="str">
        <f>IFERROR(VLOOKUP($A1461&amp;"-"&amp;J$1,'Conclusões cursos'!$E:$H,2,0),"")</f>
        <v>2013/2014</v>
      </c>
      <c r="K1461" t="str">
        <f>IFERROR(VLOOKUP($A1461&amp;"-"&amp;J$1,'Conclusões cursos'!$E:$H,4,0),"")</f>
        <v>2015/2016</v>
      </c>
      <c r="L1461" t="str">
        <f>IFERROR(VLOOKUP($A1461&amp;"-"&amp;L$1,'Conclusões cursos'!$E:$H,2,0),"")</f>
        <v/>
      </c>
      <c r="M1461" t="str">
        <f>IFERROR(VLOOKUP($A1461&amp;"-"&amp;L$1,'Conclusões cursos'!$E:$H,4,0),"")</f>
        <v/>
      </c>
      <c r="N1461" t="str">
        <f>IFERROR(VLOOKUP($A1461&amp;"-"&amp;N$1,'Conclusões cursos'!$E:$H,2,0),"")</f>
        <v/>
      </c>
      <c r="O1461" t="str">
        <f>IFERROR(VLOOKUP($A1461&amp;"-"&amp;N$1,'Conclusões cursos'!$E:$H,4,0),"")</f>
        <v/>
      </c>
    </row>
    <row r="1462" spans="1:15" x14ac:dyDescent="0.3">
      <c r="A1462">
        <v>200502918</v>
      </c>
      <c r="B1462" t="s">
        <v>3069</v>
      </c>
      <c r="C1462" t="s">
        <v>3070</v>
      </c>
      <c r="E1462" t="str">
        <f t="shared" si="22"/>
        <v xml:space="preserve">MIEIC </v>
      </c>
      <c r="F1462" t="str">
        <f>IFERROR(VLOOKUP($A1462&amp;"-"&amp;F$1,'Conclusões cursos'!$E:$H,2,0),"")</f>
        <v/>
      </c>
      <c r="G1462" t="str">
        <f>IFERROR(VLOOKUP($A1462&amp;"-"&amp;F$1,'Conclusões cursos'!$E:$H,4,0),"")</f>
        <v/>
      </c>
      <c r="H1462" t="str">
        <f>IFERROR(VLOOKUP($A1462&amp;"-"&amp;H$1,'Conclusões cursos'!$E:$H,2,0),"")</f>
        <v/>
      </c>
      <c r="I1462" t="str">
        <f>IFERROR(VLOOKUP($A1462&amp;"-"&amp;H$1,'Conclusões cursos'!$E:$H,4,0),"")</f>
        <v/>
      </c>
      <c r="J1462" t="str">
        <f>IFERROR(VLOOKUP($A1462&amp;"-"&amp;J$1,'Conclusões cursos'!$E:$H,2,0),"")</f>
        <v>2005/2006</v>
      </c>
      <c r="K1462" t="str">
        <f>IFERROR(VLOOKUP($A1462&amp;"-"&amp;J$1,'Conclusões cursos'!$E:$H,4,0),"")</f>
        <v>2011/2012</v>
      </c>
      <c r="L1462" t="str">
        <f>IFERROR(VLOOKUP($A1462&amp;"-"&amp;L$1,'Conclusões cursos'!$E:$H,2,0),"")</f>
        <v/>
      </c>
      <c r="M1462" t="str">
        <f>IFERROR(VLOOKUP($A1462&amp;"-"&amp;L$1,'Conclusões cursos'!$E:$H,4,0),"")</f>
        <v/>
      </c>
      <c r="N1462" t="str">
        <f>IFERROR(VLOOKUP($A1462&amp;"-"&amp;N$1,'Conclusões cursos'!$E:$H,2,0),"")</f>
        <v/>
      </c>
      <c r="O1462" t="str">
        <f>IFERROR(VLOOKUP($A1462&amp;"-"&amp;N$1,'Conclusões cursos'!$E:$H,4,0),"")</f>
        <v/>
      </c>
    </row>
    <row r="1463" spans="1:15" x14ac:dyDescent="0.3">
      <c r="A1463">
        <v>200802824</v>
      </c>
      <c r="B1463" t="s">
        <v>3071</v>
      </c>
      <c r="C1463" t="s">
        <v>3072</v>
      </c>
      <c r="E1463" t="str">
        <f t="shared" si="22"/>
        <v xml:space="preserve">MIEIC </v>
      </c>
      <c r="F1463" t="str">
        <f>IFERROR(VLOOKUP($A1463&amp;"-"&amp;F$1,'Conclusões cursos'!$E:$H,2,0),"")</f>
        <v/>
      </c>
      <c r="G1463" t="str">
        <f>IFERROR(VLOOKUP($A1463&amp;"-"&amp;F$1,'Conclusões cursos'!$E:$H,4,0),"")</f>
        <v/>
      </c>
      <c r="H1463" t="str">
        <f>IFERROR(VLOOKUP($A1463&amp;"-"&amp;H$1,'Conclusões cursos'!$E:$H,2,0),"")</f>
        <v/>
      </c>
      <c r="I1463" t="str">
        <f>IFERROR(VLOOKUP($A1463&amp;"-"&amp;H$1,'Conclusões cursos'!$E:$H,4,0),"")</f>
        <v/>
      </c>
      <c r="J1463" t="str">
        <f>IFERROR(VLOOKUP($A1463&amp;"-"&amp;J$1,'Conclusões cursos'!$E:$H,2,0),"")</f>
        <v>2008/2009</v>
      </c>
      <c r="K1463" t="str">
        <f>IFERROR(VLOOKUP($A1463&amp;"-"&amp;J$1,'Conclusões cursos'!$E:$H,4,0),"")</f>
        <v>2013/2014</v>
      </c>
      <c r="L1463" t="str">
        <f>IFERROR(VLOOKUP($A1463&amp;"-"&amp;L$1,'Conclusões cursos'!$E:$H,2,0),"")</f>
        <v/>
      </c>
      <c r="M1463" t="str">
        <f>IFERROR(VLOOKUP($A1463&amp;"-"&amp;L$1,'Conclusões cursos'!$E:$H,4,0),"")</f>
        <v/>
      </c>
      <c r="N1463" t="str">
        <f>IFERROR(VLOOKUP($A1463&amp;"-"&amp;N$1,'Conclusões cursos'!$E:$H,2,0),"")</f>
        <v/>
      </c>
      <c r="O1463" t="str">
        <f>IFERROR(VLOOKUP($A1463&amp;"-"&amp;N$1,'Conclusões cursos'!$E:$H,4,0),"")</f>
        <v/>
      </c>
    </row>
    <row r="1464" spans="1:15" x14ac:dyDescent="0.3">
      <c r="A1464">
        <v>200502919</v>
      </c>
      <c r="B1464" t="s">
        <v>3073</v>
      </c>
      <c r="C1464" t="s">
        <v>3074</v>
      </c>
      <c r="E1464" t="str">
        <f t="shared" si="22"/>
        <v xml:space="preserve">MIEIC </v>
      </c>
      <c r="F1464" t="str">
        <f>IFERROR(VLOOKUP($A1464&amp;"-"&amp;F$1,'Conclusões cursos'!$E:$H,2,0),"")</f>
        <v/>
      </c>
      <c r="G1464" t="str">
        <f>IFERROR(VLOOKUP($A1464&amp;"-"&amp;F$1,'Conclusões cursos'!$E:$H,4,0),"")</f>
        <v/>
      </c>
      <c r="H1464" t="str">
        <f>IFERROR(VLOOKUP($A1464&amp;"-"&amp;H$1,'Conclusões cursos'!$E:$H,2,0),"")</f>
        <v/>
      </c>
      <c r="I1464" t="str">
        <f>IFERROR(VLOOKUP($A1464&amp;"-"&amp;H$1,'Conclusões cursos'!$E:$H,4,0),"")</f>
        <v/>
      </c>
      <c r="J1464" t="str">
        <f>IFERROR(VLOOKUP($A1464&amp;"-"&amp;J$1,'Conclusões cursos'!$E:$H,2,0),"")</f>
        <v>2005/2006</v>
      </c>
      <c r="K1464" t="str">
        <f>IFERROR(VLOOKUP($A1464&amp;"-"&amp;J$1,'Conclusões cursos'!$E:$H,4,0),"")</f>
        <v>2009/2010</v>
      </c>
      <c r="L1464" t="str">
        <f>IFERROR(VLOOKUP($A1464&amp;"-"&amp;L$1,'Conclusões cursos'!$E:$H,2,0),"")</f>
        <v/>
      </c>
      <c r="M1464" t="str">
        <f>IFERROR(VLOOKUP($A1464&amp;"-"&amp;L$1,'Conclusões cursos'!$E:$H,4,0),"")</f>
        <v/>
      </c>
      <c r="N1464" t="str">
        <f>IFERROR(VLOOKUP($A1464&amp;"-"&amp;N$1,'Conclusões cursos'!$E:$H,2,0),"")</f>
        <v/>
      </c>
      <c r="O1464" t="str">
        <f>IFERROR(VLOOKUP($A1464&amp;"-"&amp;N$1,'Conclusões cursos'!$E:$H,4,0),"")</f>
        <v/>
      </c>
    </row>
    <row r="1465" spans="1:15" x14ac:dyDescent="0.3">
      <c r="A1465">
        <v>200701573</v>
      </c>
      <c r="B1465" t="s">
        <v>3075</v>
      </c>
      <c r="C1465" t="s">
        <v>3076</v>
      </c>
      <c r="E1465" t="str">
        <f t="shared" si="22"/>
        <v xml:space="preserve">MIEIC </v>
      </c>
      <c r="F1465" t="str">
        <f>IFERROR(VLOOKUP($A1465&amp;"-"&amp;F$1,'Conclusões cursos'!$E:$H,2,0),"")</f>
        <v/>
      </c>
      <c r="G1465" t="str">
        <f>IFERROR(VLOOKUP($A1465&amp;"-"&amp;F$1,'Conclusões cursos'!$E:$H,4,0),"")</f>
        <v/>
      </c>
      <c r="H1465" t="str">
        <f>IFERROR(VLOOKUP($A1465&amp;"-"&amp;H$1,'Conclusões cursos'!$E:$H,2,0),"")</f>
        <v/>
      </c>
      <c r="I1465" t="str">
        <f>IFERROR(VLOOKUP($A1465&amp;"-"&amp;H$1,'Conclusões cursos'!$E:$H,4,0),"")</f>
        <v/>
      </c>
      <c r="J1465" t="str">
        <f>IFERROR(VLOOKUP($A1465&amp;"-"&amp;J$1,'Conclusões cursos'!$E:$H,2,0),"")</f>
        <v>2007/2008</v>
      </c>
      <c r="K1465" t="str">
        <f>IFERROR(VLOOKUP($A1465&amp;"-"&amp;J$1,'Conclusões cursos'!$E:$H,4,0),"")</f>
        <v>2011/2012</v>
      </c>
      <c r="L1465" t="str">
        <f>IFERROR(VLOOKUP($A1465&amp;"-"&amp;L$1,'Conclusões cursos'!$E:$H,2,0),"")</f>
        <v/>
      </c>
      <c r="M1465" t="str">
        <f>IFERROR(VLOOKUP($A1465&amp;"-"&amp;L$1,'Conclusões cursos'!$E:$H,4,0),"")</f>
        <v/>
      </c>
      <c r="N1465" t="str">
        <f>IFERROR(VLOOKUP($A1465&amp;"-"&amp;N$1,'Conclusões cursos'!$E:$H,2,0),"")</f>
        <v/>
      </c>
      <c r="O1465" t="str">
        <f>IFERROR(VLOOKUP($A1465&amp;"-"&amp;N$1,'Conclusões cursos'!$E:$H,4,0),"")</f>
        <v/>
      </c>
    </row>
    <row r="1466" spans="1:15" x14ac:dyDescent="0.3">
      <c r="A1466">
        <v>200403655</v>
      </c>
      <c r="B1466" t="s">
        <v>3077</v>
      </c>
      <c r="C1466" t="s">
        <v>3078</v>
      </c>
      <c r="E1466" t="str">
        <f t="shared" si="22"/>
        <v xml:space="preserve">MIEIC </v>
      </c>
      <c r="F1466" t="str">
        <f>IFERROR(VLOOKUP($A1466&amp;"-"&amp;F$1,'Conclusões cursos'!$E:$H,2,0),"")</f>
        <v/>
      </c>
      <c r="G1466" t="str">
        <f>IFERROR(VLOOKUP($A1466&amp;"-"&amp;F$1,'Conclusões cursos'!$E:$H,4,0),"")</f>
        <v/>
      </c>
      <c r="H1466" t="str">
        <f>IFERROR(VLOOKUP($A1466&amp;"-"&amp;H$1,'Conclusões cursos'!$E:$H,2,0),"")</f>
        <v/>
      </c>
      <c r="I1466" t="str">
        <f>IFERROR(VLOOKUP($A1466&amp;"-"&amp;H$1,'Conclusões cursos'!$E:$H,4,0),"")</f>
        <v/>
      </c>
      <c r="J1466" t="str">
        <f>IFERROR(VLOOKUP($A1466&amp;"-"&amp;J$1,'Conclusões cursos'!$E:$H,2,0),"")</f>
        <v>2004/2005</v>
      </c>
      <c r="K1466" t="str">
        <f>IFERROR(VLOOKUP($A1466&amp;"-"&amp;J$1,'Conclusões cursos'!$E:$H,4,0),"")</f>
        <v>2009/2010</v>
      </c>
      <c r="L1466" t="str">
        <f>IFERROR(VLOOKUP($A1466&amp;"-"&amp;L$1,'Conclusões cursos'!$E:$H,2,0),"")</f>
        <v/>
      </c>
      <c r="M1466" t="str">
        <f>IFERROR(VLOOKUP($A1466&amp;"-"&amp;L$1,'Conclusões cursos'!$E:$H,4,0),"")</f>
        <v/>
      </c>
      <c r="N1466" t="str">
        <f>IFERROR(VLOOKUP($A1466&amp;"-"&amp;N$1,'Conclusões cursos'!$E:$H,2,0),"")</f>
        <v/>
      </c>
      <c r="O1466" t="str">
        <f>IFERROR(VLOOKUP($A1466&amp;"-"&amp;N$1,'Conclusões cursos'!$E:$H,4,0),"")</f>
        <v/>
      </c>
    </row>
    <row r="1467" spans="1:15" x14ac:dyDescent="0.3">
      <c r="A1467">
        <v>200701488</v>
      </c>
      <c r="B1467" t="s">
        <v>3079</v>
      </c>
      <c r="C1467" t="s">
        <v>3080</v>
      </c>
      <c r="E1467" t="str">
        <f t="shared" si="22"/>
        <v xml:space="preserve">MIEIC </v>
      </c>
      <c r="F1467" t="str">
        <f>IFERROR(VLOOKUP($A1467&amp;"-"&amp;F$1,'Conclusões cursos'!$E:$H,2,0),"")</f>
        <v/>
      </c>
      <c r="G1467" t="str">
        <f>IFERROR(VLOOKUP($A1467&amp;"-"&amp;F$1,'Conclusões cursos'!$E:$H,4,0),"")</f>
        <v/>
      </c>
      <c r="H1467" t="str">
        <f>IFERROR(VLOOKUP($A1467&amp;"-"&amp;H$1,'Conclusões cursos'!$E:$H,2,0),"")</f>
        <v/>
      </c>
      <c r="I1467" t="str">
        <f>IFERROR(VLOOKUP($A1467&amp;"-"&amp;H$1,'Conclusões cursos'!$E:$H,4,0),"")</f>
        <v/>
      </c>
      <c r="J1467" t="str">
        <f>IFERROR(VLOOKUP($A1467&amp;"-"&amp;J$1,'Conclusões cursos'!$E:$H,2,0),"")</f>
        <v>2007/2008</v>
      </c>
      <c r="K1467" t="str">
        <f>IFERROR(VLOOKUP($A1467&amp;"-"&amp;J$1,'Conclusões cursos'!$E:$H,4,0),"")</f>
        <v>2010/2011</v>
      </c>
      <c r="L1467" t="str">
        <f>IFERROR(VLOOKUP($A1467&amp;"-"&amp;L$1,'Conclusões cursos'!$E:$H,2,0),"")</f>
        <v/>
      </c>
      <c r="M1467" t="str">
        <f>IFERROR(VLOOKUP($A1467&amp;"-"&amp;L$1,'Conclusões cursos'!$E:$H,4,0),"")</f>
        <v/>
      </c>
      <c r="N1467" t="str">
        <f>IFERROR(VLOOKUP($A1467&amp;"-"&amp;N$1,'Conclusões cursos'!$E:$H,2,0),"")</f>
        <v/>
      </c>
      <c r="O1467" t="str">
        <f>IFERROR(VLOOKUP($A1467&amp;"-"&amp;N$1,'Conclusões cursos'!$E:$H,4,0),"")</f>
        <v/>
      </c>
    </row>
    <row r="1468" spans="1:15" x14ac:dyDescent="0.3">
      <c r="A1468">
        <v>201004030</v>
      </c>
      <c r="B1468" t="s">
        <v>3081</v>
      </c>
      <c r="C1468" t="s">
        <v>3082</v>
      </c>
      <c r="E1468" t="str">
        <f t="shared" si="22"/>
        <v xml:space="preserve">MIEIC </v>
      </c>
      <c r="F1468" t="str">
        <f>IFERROR(VLOOKUP($A1468&amp;"-"&amp;F$1,'Conclusões cursos'!$E:$H,2,0),"")</f>
        <v/>
      </c>
      <c r="G1468" t="str">
        <f>IFERROR(VLOOKUP($A1468&amp;"-"&amp;F$1,'Conclusões cursos'!$E:$H,4,0),"")</f>
        <v/>
      </c>
      <c r="H1468" t="str">
        <f>IFERROR(VLOOKUP($A1468&amp;"-"&amp;H$1,'Conclusões cursos'!$E:$H,2,0),"")</f>
        <v/>
      </c>
      <c r="I1468" t="str">
        <f>IFERROR(VLOOKUP($A1468&amp;"-"&amp;H$1,'Conclusões cursos'!$E:$H,4,0),"")</f>
        <v/>
      </c>
      <c r="J1468" t="str">
        <f>IFERROR(VLOOKUP($A1468&amp;"-"&amp;J$1,'Conclusões cursos'!$E:$H,2,0),"")</f>
        <v>2010/2011</v>
      </c>
      <c r="K1468" t="str">
        <f>IFERROR(VLOOKUP($A1468&amp;"-"&amp;J$1,'Conclusões cursos'!$E:$H,4,0),"")</f>
        <v>2012/2013</v>
      </c>
      <c r="L1468" t="str">
        <f>IFERROR(VLOOKUP($A1468&amp;"-"&amp;L$1,'Conclusões cursos'!$E:$H,2,0),"")</f>
        <v/>
      </c>
      <c r="M1468" t="str">
        <f>IFERROR(VLOOKUP($A1468&amp;"-"&amp;L$1,'Conclusões cursos'!$E:$H,4,0),"")</f>
        <v/>
      </c>
      <c r="N1468" t="str">
        <f>IFERROR(VLOOKUP($A1468&amp;"-"&amp;N$1,'Conclusões cursos'!$E:$H,2,0),"")</f>
        <v/>
      </c>
      <c r="O1468" t="str">
        <f>IFERROR(VLOOKUP($A1468&amp;"-"&amp;N$1,'Conclusões cursos'!$E:$H,4,0),"")</f>
        <v/>
      </c>
    </row>
    <row r="1469" spans="1:15" x14ac:dyDescent="0.3">
      <c r="A1469">
        <v>201503730</v>
      </c>
      <c r="B1469" t="s">
        <v>3083</v>
      </c>
      <c r="C1469" t="s">
        <v>3084</v>
      </c>
      <c r="E1469" t="str">
        <f t="shared" si="22"/>
        <v xml:space="preserve">MIEIC </v>
      </c>
      <c r="F1469" t="str">
        <f>IFERROR(VLOOKUP($A1469&amp;"-"&amp;F$1,'Conclusões cursos'!$E:$H,2,0),"")</f>
        <v/>
      </c>
      <c r="G1469" t="str">
        <f>IFERROR(VLOOKUP($A1469&amp;"-"&amp;F$1,'Conclusões cursos'!$E:$H,4,0),"")</f>
        <v/>
      </c>
      <c r="H1469" t="str">
        <f>IFERROR(VLOOKUP($A1469&amp;"-"&amp;H$1,'Conclusões cursos'!$E:$H,2,0),"")</f>
        <v/>
      </c>
      <c r="I1469" t="str">
        <f>IFERROR(VLOOKUP($A1469&amp;"-"&amp;H$1,'Conclusões cursos'!$E:$H,4,0),"")</f>
        <v/>
      </c>
      <c r="J1469" t="str">
        <f>IFERROR(VLOOKUP($A1469&amp;"-"&amp;J$1,'Conclusões cursos'!$E:$H,2,0),"")</f>
        <v>2016/2017</v>
      </c>
      <c r="K1469" t="str">
        <f>IFERROR(VLOOKUP($A1469&amp;"-"&amp;J$1,'Conclusões cursos'!$E:$H,4,0),"")</f>
        <v>2020/2021</v>
      </c>
      <c r="L1469" t="str">
        <f>IFERROR(VLOOKUP($A1469&amp;"-"&amp;L$1,'Conclusões cursos'!$E:$H,2,0),"")</f>
        <v/>
      </c>
      <c r="M1469" t="str">
        <f>IFERROR(VLOOKUP($A1469&amp;"-"&amp;L$1,'Conclusões cursos'!$E:$H,4,0),"")</f>
        <v/>
      </c>
      <c r="N1469" t="str">
        <f>IFERROR(VLOOKUP($A1469&amp;"-"&amp;N$1,'Conclusões cursos'!$E:$H,2,0),"")</f>
        <v/>
      </c>
      <c r="O1469" t="str">
        <f>IFERROR(VLOOKUP($A1469&amp;"-"&amp;N$1,'Conclusões cursos'!$E:$H,4,0),"")</f>
        <v/>
      </c>
    </row>
    <row r="1470" spans="1:15" x14ac:dyDescent="0.3">
      <c r="A1470">
        <v>201200688</v>
      </c>
      <c r="B1470" t="s">
        <v>3085</v>
      </c>
      <c r="C1470" t="s">
        <v>3086</v>
      </c>
      <c r="E1470" t="str">
        <f t="shared" si="22"/>
        <v xml:space="preserve">MIEIC </v>
      </c>
      <c r="F1470" t="str">
        <f>IFERROR(VLOOKUP($A1470&amp;"-"&amp;F$1,'Conclusões cursos'!$E:$H,2,0),"")</f>
        <v/>
      </c>
      <c r="G1470" t="str">
        <f>IFERROR(VLOOKUP($A1470&amp;"-"&amp;F$1,'Conclusões cursos'!$E:$H,4,0),"")</f>
        <v/>
      </c>
      <c r="H1470" t="str">
        <f>IFERROR(VLOOKUP($A1470&amp;"-"&amp;H$1,'Conclusões cursos'!$E:$H,2,0),"")</f>
        <v/>
      </c>
      <c r="I1470" t="str">
        <f>IFERROR(VLOOKUP($A1470&amp;"-"&amp;H$1,'Conclusões cursos'!$E:$H,4,0),"")</f>
        <v/>
      </c>
      <c r="J1470" t="str">
        <f>IFERROR(VLOOKUP($A1470&amp;"-"&amp;J$1,'Conclusões cursos'!$E:$H,2,0),"")</f>
        <v>2012/2013</v>
      </c>
      <c r="K1470" t="str">
        <f>IFERROR(VLOOKUP($A1470&amp;"-"&amp;J$1,'Conclusões cursos'!$E:$H,4,0),"")</f>
        <v>2016/2017</v>
      </c>
      <c r="L1470" t="str">
        <f>IFERROR(VLOOKUP($A1470&amp;"-"&amp;L$1,'Conclusões cursos'!$E:$H,2,0),"")</f>
        <v/>
      </c>
      <c r="M1470" t="str">
        <f>IFERROR(VLOOKUP($A1470&amp;"-"&amp;L$1,'Conclusões cursos'!$E:$H,4,0),"")</f>
        <v/>
      </c>
      <c r="N1470" t="str">
        <f>IFERROR(VLOOKUP($A1470&amp;"-"&amp;N$1,'Conclusões cursos'!$E:$H,2,0),"")</f>
        <v/>
      </c>
      <c r="O1470" t="str">
        <f>IFERROR(VLOOKUP($A1470&amp;"-"&amp;N$1,'Conclusões cursos'!$E:$H,4,0),"")</f>
        <v/>
      </c>
    </row>
    <row r="1471" spans="1:15" x14ac:dyDescent="0.3">
      <c r="A1471">
        <v>200201731</v>
      </c>
      <c r="B1471" t="s">
        <v>4743</v>
      </c>
      <c r="C1471" t="s">
        <v>4744</v>
      </c>
      <c r="E1471" t="str">
        <f t="shared" si="22"/>
        <v xml:space="preserve">LEIC </v>
      </c>
      <c r="F1471" t="str">
        <f>IFERROR(VLOOKUP($A1471&amp;"-"&amp;F$1,'Conclusões cursos'!$E:$H,2,0),"")</f>
        <v>2002/2003</v>
      </c>
      <c r="G1471" t="str">
        <f>IFERROR(VLOOKUP($A1471&amp;"-"&amp;F$1,'Conclusões cursos'!$E:$H,4,0),"")</f>
        <v>2006/2007</v>
      </c>
      <c r="H1471" t="str">
        <f>IFERROR(VLOOKUP($A1471&amp;"-"&amp;H$1,'Conclusões cursos'!$E:$H,2,0),"")</f>
        <v/>
      </c>
      <c r="I1471" t="str">
        <f>IFERROR(VLOOKUP($A1471&amp;"-"&amp;H$1,'Conclusões cursos'!$E:$H,4,0),"")</f>
        <v/>
      </c>
      <c r="J1471" t="str">
        <f>IFERROR(VLOOKUP($A1471&amp;"-"&amp;J$1,'Conclusões cursos'!$E:$H,2,0),"")</f>
        <v/>
      </c>
      <c r="K1471" t="str">
        <f>IFERROR(VLOOKUP($A1471&amp;"-"&amp;J$1,'Conclusões cursos'!$E:$H,4,0),"")</f>
        <v/>
      </c>
      <c r="L1471" t="str">
        <f>IFERROR(VLOOKUP($A1471&amp;"-"&amp;L$1,'Conclusões cursos'!$E:$H,2,0),"")</f>
        <v/>
      </c>
      <c r="M1471" t="str">
        <f>IFERROR(VLOOKUP($A1471&amp;"-"&amp;L$1,'Conclusões cursos'!$E:$H,4,0),"")</f>
        <v/>
      </c>
      <c r="N1471" t="str">
        <f>IFERROR(VLOOKUP($A1471&amp;"-"&amp;N$1,'Conclusões cursos'!$E:$H,2,0),"")</f>
        <v/>
      </c>
      <c r="O1471" t="str">
        <f>IFERROR(VLOOKUP($A1471&amp;"-"&amp;N$1,'Conclusões cursos'!$E:$H,4,0),"")</f>
        <v/>
      </c>
    </row>
    <row r="1472" spans="1:15" x14ac:dyDescent="0.3">
      <c r="A1472">
        <v>201405729</v>
      </c>
      <c r="B1472" t="s">
        <v>3087</v>
      </c>
      <c r="C1472" t="s">
        <v>3088</v>
      </c>
      <c r="E1472" t="str">
        <f t="shared" si="22"/>
        <v xml:space="preserve">MIEIC </v>
      </c>
      <c r="F1472" t="str">
        <f>IFERROR(VLOOKUP($A1472&amp;"-"&amp;F$1,'Conclusões cursos'!$E:$H,2,0),"")</f>
        <v/>
      </c>
      <c r="G1472" t="str">
        <f>IFERROR(VLOOKUP($A1472&amp;"-"&amp;F$1,'Conclusões cursos'!$E:$H,4,0),"")</f>
        <v/>
      </c>
      <c r="H1472" t="str">
        <f>IFERROR(VLOOKUP($A1472&amp;"-"&amp;H$1,'Conclusões cursos'!$E:$H,2,0),"")</f>
        <v/>
      </c>
      <c r="I1472" t="str">
        <f>IFERROR(VLOOKUP($A1472&amp;"-"&amp;H$1,'Conclusões cursos'!$E:$H,4,0),"")</f>
        <v/>
      </c>
      <c r="J1472" t="str">
        <f>IFERROR(VLOOKUP($A1472&amp;"-"&amp;J$1,'Conclusões cursos'!$E:$H,2,0),"")</f>
        <v>2014/2015</v>
      </c>
      <c r="K1472" t="str">
        <f>IFERROR(VLOOKUP($A1472&amp;"-"&amp;J$1,'Conclusões cursos'!$E:$H,4,0),"")</f>
        <v>2018/2019</v>
      </c>
      <c r="L1472" t="str">
        <f>IFERROR(VLOOKUP($A1472&amp;"-"&amp;L$1,'Conclusões cursos'!$E:$H,2,0),"")</f>
        <v/>
      </c>
      <c r="M1472" t="str">
        <f>IFERROR(VLOOKUP($A1472&amp;"-"&amp;L$1,'Conclusões cursos'!$E:$H,4,0),"")</f>
        <v/>
      </c>
      <c r="N1472" t="str">
        <f>IFERROR(VLOOKUP($A1472&amp;"-"&amp;N$1,'Conclusões cursos'!$E:$H,2,0),"")</f>
        <v/>
      </c>
      <c r="O1472" t="str">
        <f>IFERROR(VLOOKUP($A1472&amp;"-"&amp;N$1,'Conclusões cursos'!$E:$H,4,0),"")</f>
        <v/>
      </c>
    </row>
    <row r="1473" spans="1:15" x14ac:dyDescent="0.3">
      <c r="A1473">
        <v>201808916</v>
      </c>
      <c r="B1473" t="s">
        <v>3089</v>
      </c>
      <c r="C1473" t="s">
        <v>3090</v>
      </c>
      <c r="E1473" t="str">
        <f t="shared" si="22"/>
        <v xml:space="preserve">MIEIC </v>
      </c>
      <c r="F1473" t="str">
        <f>IFERROR(VLOOKUP($A1473&amp;"-"&amp;F$1,'Conclusões cursos'!$E:$H,2,0),"")</f>
        <v/>
      </c>
      <c r="G1473" t="str">
        <f>IFERROR(VLOOKUP($A1473&amp;"-"&amp;F$1,'Conclusões cursos'!$E:$H,4,0),"")</f>
        <v/>
      </c>
      <c r="H1473" t="str">
        <f>IFERROR(VLOOKUP($A1473&amp;"-"&amp;H$1,'Conclusões cursos'!$E:$H,2,0),"")</f>
        <v/>
      </c>
      <c r="I1473" t="str">
        <f>IFERROR(VLOOKUP($A1473&amp;"-"&amp;H$1,'Conclusões cursos'!$E:$H,4,0),"")</f>
        <v/>
      </c>
      <c r="J1473" t="str">
        <f>IFERROR(VLOOKUP($A1473&amp;"-"&amp;J$1,'Conclusões cursos'!$E:$H,2,0),"")</f>
        <v>2018/2019</v>
      </c>
      <c r="K1473" t="str">
        <f>IFERROR(VLOOKUP($A1473&amp;"-"&amp;J$1,'Conclusões cursos'!$E:$H,4,0),"")</f>
        <v>2020/2021</v>
      </c>
      <c r="L1473" t="str">
        <f>IFERROR(VLOOKUP($A1473&amp;"-"&amp;L$1,'Conclusões cursos'!$E:$H,2,0),"")</f>
        <v/>
      </c>
      <c r="M1473" t="str">
        <f>IFERROR(VLOOKUP($A1473&amp;"-"&amp;L$1,'Conclusões cursos'!$E:$H,4,0),"")</f>
        <v/>
      </c>
      <c r="N1473" t="str">
        <f>IFERROR(VLOOKUP($A1473&amp;"-"&amp;N$1,'Conclusões cursos'!$E:$H,2,0),"")</f>
        <v/>
      </c>
      <c r="O1473" t="str">
        <f>IFERROR(VLOOKUP($A1473&amp;"-"&amp;N$1,'Conclusões cursos'!$E:$H,4,0),"")</f>
        <v/>
      </c>
    </row>
    <row r="1474" spans="1:15" x14ac:dyDescent="0.3">
      <c r="A1474">
        <v>200005221</v>
      </c>
      <c r="B1474" t="s">
        <v>4745</v>
      </c>
      <c r="C1474" t="s">
        <v>4746</v>
      </c>
      <c r="E1474" t="str">
        <f t="shared" si="22"/>
        <v xml:space="preserve">LEIC </v>
      </c>
      <c r="F1474" t="str">
        <f>IFERROR(VLOOKUP($A1474&amp;"-"&amp;F$1,'Conclusões cursos'!$E:$H,2,0),"")</f>
        <v>2000/2001</v>
      </c>
      <c r="G1474" t="str">
        <f>IFERROR(VLOOKUP($A1474&amp;"-"&amp;F$1,'Conclusões cursos'!$E:$H,4,0),"")</f>
        <v>2004/2005</v>
      </c>
      <c r="H1474" t="str">
        <f>IFERROR(VLOOKUP($A1474&amp;"-"&amp;H$1,'Conclusões cursos'!$E:$H,2,0),"")</f>
        <v/>
      </c>
      <c r="I1474" t="str">
        <f>IFERROR(VLOOKUP($A1474&amp;"-"&amp;H$1,'Conclusões cursos'!$E:$H,4,0),"")</f>
        <v/>
      </c>
      <c r="J1474" t="str">
        <f>IFERROR(VLOOKUP($A1474&amp;"-"&amp;J$1,'Conclusões cursos'!$E:$H,2,0),"")</f>
        <v/>
      </c>
      <c r="K1474" t="str">
        <f>IFERROR(VLOOKUP($A1474&amp;"-"&amp;J$1,'Conclusões cursos'!$E:$H,4,0),"")</f>
        <v/>
      </c>
      <c r="L1474" t="str">
        <f>IFERROR(VLOOKUP($A1474&amp;"-"&amp;L$1,'Conclusões cursos'!$E:$H,2,0),"")</f>
        <v/>
      </c>
      <c r="M1474" t="str">
        <f>IFERROR(VLOOKUP($A1474&amp;"-"&amp;L$1,'Conclusões cursos'!$E:$H,4,0),"")</f>
        <v/>
      </c>
      <c r="N1474" t="str">
        <f>IFERROR(VLOOKUP($A1474&amp;"-"&amp;N$1,'Conclusões cursos'!$E:$H,2,0),"")</f>
        <v/>
      </c>
      <c r="O1474" t="str">
        <f>IFERROR(VLOOKUP($A1474&amp;"-"&amp;N$1,'Conclusões cursos'!$E:$H,4,0),"")</f>
        <v/>
      </c>
    </row>
    <row r="1475" spans="1:15" x14ac:dyDescent="0.3">
      <c r="A1475">
        <v>201905962</v>
      </c>
      <c r="B1475" t="s">
        <v>534</v>
      </c>
      <c r="C1475" t="s">
        <v>535</v>
      </c>
      <c r="E1475" t="str">
        <f t="shared" si="22"/>
        <v xml:space="preserve">L.EIC </v>
      </c>
      <c r="F1475" t="str">
        <f>IFERROR(VLOOKUP($A1475&amp;"-"&amp;F$1,'Conclusões cursos'!$E:$H,2,0),"")</f>
        <v/>
      </c>
      <c r="G1475" t="str">
        <f>IFERROR(VLOOKUP($A1475&amp;"-"&amp;F$1,'Conclusões cursos'!$E:$H,4,0),"")</f>
        <v/>
      </c>
      <c r="H1475" t="str">
        <f>IFERROR(VLOOKUP($A1475&amp;"-"&amp;H$1,'Conclusões cursos'!$E:$H,2,0),"")</f>
        <v/>
      </c>
      <c r="I1475" t="str">
        <f>IFERROR(VLOOKUP($A1475&amp;"-"&amp;H$1,'Conclusões cursos'!$E:$H,4,0),"")</f>
        <v/>
      </c>
      <c r="J1475" t="str">
        <f>IFERROR(VLOOKUP($A1475&amp;"-"&amp;J$1,'Conclusões cursos'!$E:$H,2,0),"")</f>
        <v/>
      </c>
      <c r="K1475" t="str">
        <f>IFERROR(VLOOKUP($A1475&amp;"-"&amp;J$1,'Conclusões cursos'!$E:$H,4,0),"")</f>
        <v/>
      </c>
      <c r="L1475" t="str">
        <f>IFERROR(VLOOKUP($A1475&amp;"-"&amp;L$1,'Conclusões cursos'!$E:$H,2,0),"")</f>
        <v>2021/2022</v>
      </c>
      <c r="M1475" t="str">
        <f>IFERROR(VLOOKUP($A1475&amp;"-"&amp;L$1,'Conclusões cursos'!$E:$H,4,0),"")</f>
        <v>2021/2022</v>
      </c>
      <c r="N1475" t="str">
        <f>IFERROR(VLOOKUP($A1475&amp;"-"&amp;N$1,'Conclusões cursos'!$E:$H,2,0),"")</f>
        <v/>
      </c>
      <c r="O1475" t="str">
        <f>IFERROR(VLOOKUP($A1475&amp;"-"&amp;N$1,'Conclusões cursos'!$E:$H,4,0),"")</f>
        <v/>
      </c>
    </row>
    <row r="1476" spans="1:15" x14ac:dyDescent="0.3">
      <c r="A1476">
        <v>200802759</v>
      </c>
      <c r="B1476" t="s">
        <v>3092</v>
      </c>
      <c r="C1476" t="s">
        <v>3093</v>
      </c>
      <c r="E1476" t="str">
        <f t="shared" ref="E1476:E1539" si="23">IF(F1476="","","LEIC ")&amp;IF(H1476="","","MEI ")&amp;IF(J1476="","","MIEIC ")&amp;IF(L1476="","","L.EIC ")&amp;IF(N1476="","","M.EIC")</f>
        <v xml:space="preserve">MIEIC </v>
      </c>
      <c r="F1476" t="str">
        <f>IFERROR(VLOOKUP($A1476&amp;"-"&amp;F$1,'Conclusões cursos'!$E:$H,2,0),"")</f>
        <v/>
      </c>
      <c r="G1476" t="str">
        <f>IFERROR(VLOOKUP($A1476&amp;"-"&amp;F$1,'Conclusões cursos'!$E:$H,4,0),"")</f>
        <v/>
      </c>
      <c r="H1476" t="str">
        <f>IFERROR(VLOOKUP($A1476&amp;"-"&amp;H$1,'Conclusões cursos'!$E:$H,2,0),"")</f>
        <v/>
      </c>
      <c r="I1476" t="str">
        <f>IFERROR(VLOOKUP($A1476&amp;"-"&amp;H$1,'Conclusões cursos'!$E:$H,4,0),"")</f>
        <v/>
      </c>
      <c r="J1476" t="str">
        <f>IFERROR(VLOOKUP($A1476&amp;"-"&amp;J$1,'Conclusões cursos'!$E:$H,2,0),"")</f>
        <v>2008/2009</v>
      </c>
      <c r="K1476" t="str">
        <f>IFERROR(VLOOKUP($A1476&amp;"-"&amp;J$1,'Conclusões cursos'!$E:$H,4,0),"")</f>
        <v>2013/2014</v>
      </c>
      <c r="L1476" t="str">
        <f>IFERROR(VLOOKUP($A1476&amp;"-"&amp;L$1,'Conclusões cursos'!$E:$H,2,0),"")</f>
        <v/>
      </c>
      <c r="M1476" t="str">
        <f>IFERROR(VLOOKUP($A1476&amp;"-"&amp;L$1,'Conclusões cursos'!$E:$H,4,0),"")</f>
        <v/>
      </c>
      <c r="N1476" t="str">
        <f>IFERROR(VLOOKUP($A1476&amp;"-"&amp;N$1,'Conclusões cursos'!$E:$H,2,0),"")</f>
        <v/>
      </c>
      <c r="O1476" t="str">
        <f>IFERROR(VLOOKUP($A1476&amp;"-"&amp;N$1,'Conclusões cursos'!$E:$H,4,0),"")</f>
        <v/>
      </c>
    </row>
    <row r="1477" spans="1:15" x14ac:dyDescent="0.3">
      <c r="A1477">
        <v>200102300</v>
      </c>
      <c r="B1477" t="s">
        <v>4747</v>
      </c>
      <c r="C1477" t="s">
        <v>4748</v>
      </c>
      <c r="E1477" t="str">
        <f t="shared" si="23"/>
        <v xml:space="preserve">LEIC </v>
      </c>
      <c r="F1477" t="str">
        <f>IFERROR(VLOOKUP($A1477&amp;"-"&amp;F$1,'Conclusões cursos'!$E:$H,2,0),"")</f>
        <v>2001/2002</v>
      </c>
      <c r="G1477" t="str">
        <f>IFERROR(VLOOKUP($A1477&amp;"-"&amp;F$1,'Conclusões cursos'!$E:$H,4,0),"")</f>
        <v>2006/2007</v>
      </c>
      <c r="H1477" t="str">
        <f>IFERROR(VLOOKUP($A1477&amp;"-"&amp;H$1,'Conclusões cursos'!$E:$H,2,0),"")</f>
        <v/>
      </c>
      <c r="I1477" t="str">
        <f>IFERROR(VLOOKUP($A1477&amp;"-"&amp;H$1,'Conclusões cursos'!$E:$H,4,0),"")</f>
        <v/>
      </c>
      <c r="J1477" t="str">
        <f>IFERROR(VLOOKUP($A1477&amp;"-"&amp;J$1,'Conclusões cursos'!$E:$H,2,0),"")</f>
        <v/>
      </c>
      <c r="K1477" t="str">
        <f>IFERROR(VLOOKUP($A1477&amp;"-"&amp;J$1,'Conclusões cursos'!$E:$H,4,0),"")</f>
        <v/>
      </c>
      <c r="L1477" t="str">
        <f>IFERROR(VLOOKUP($A1477&amp;"-"&amp;L$1,'Conclusões cursos'!$E:$H,2,0),"")</f>
        <v/>
      </c>
      <c r="M1477" t="str">
        <f>IFERROR(VLOOKUP($A1477&amp;"-"&amp;L$1,'Conclusões cursos'!$E:$H,4,0),"")</f>
        <v/>
      </c>
      <c r="N1477" t="str">
        <f>IFERROR(VLOOKUP($A1477&amp;"-"&amp;N$1,'Conclusões cursos'!$E:$H,2,0),"")</f>
        <v/>
      </c>
      <c r="O1477" t="str">
        <f>IFERROR(VLOOKUP($A1477&amp;"-"&amp;N$1,'Conclusões cursos'!$E:$H,4,0),"")</f>
        <v/>
      </c>
    </row>
    <row r="1478" spans="1:15" x14ac:dyDescent="0.3">
      <c r="A1478">
        <v>201104279</v>
      </c>
      <c r="B1478" t="s">
        <v>3094</v>
      </c>
      <c r="C1478" t="s">
        <v>3095</v>
      </c>
      <c r="E1478" t="str">
        <f t="shared" si="23"/>
        <v xml:space="preserve">MIEIC </v>
      </c>
      <c r="F1478" t="str">
        <f>IFERROR(VLOOKUP($A1478&amp;"-"&amp;F$1,'Conclusões cursos'!$E:$H,2,0),"")</f>
        <v/>
      </c>
      <c r="G1478" t="str">
        <f>IFERROR(VLOOKUP($A1478&amp;"-"&amp;F$1,'Conclusões cursos'!$E:$H,4,0),"")</f>
        <v/>
      </c>
      <c r="H1478" t="str">
        <f>IFERROR(VLOOKUP($A1478&amp;"-"&amp;H$1,'Conclusões cursos'!$E:$H,2,0),"")</f>
        <v/>
      </c>
      <c r="I1478" t="str">
        <f>IFERROR(VLOOKUP($A1478&amp;"-"&amp;H$1,'Conclusões cursos'!$E:$H,4,0),"")</f>
        <v/>
      </c>
      <c r="J1478" t="str">
        <f>IFERROR(VLOOKUP($A1478&amp;"-"&amp;J$1,'Conclusões cursos'!$E:$H,2,0),"")</f>
        <v>2011/2012</v>
      </c>
      <c r="K1478" t="str">
        <f>IFERROR(VLOOKUP($A1478&amp;"-"&amp;J$1,'Conclusões cursos'!$E:$H,4,0),"")</f>
        <v>2015/2016</v>
      </c>
      <c r="L1478" t="str">
        <f>IFERROR(VLOOKUP($A1478&amp;"-"&amp;L$1,'Conclusões cursos'!$E:$H,2,0),"")</f>
        <v/>
      </c>
      <c r="M1478" t="str">
        <f>IFERROR(VLOOKUP($A1478&amp;"-"&amp;L$1,'Conclusões cursos'!$E:$H,4,0),"")</f>
        <v/>
      </c>
      <c r="N1478" t="str">
        <f>IFERROR(VLOOKUP($A1478&amp;"-"&amp;N$1,'Conclusões cursos'!$E:$H,2,0),"")</f>
        <v/>
      </c>
      <c r="O1478" t="str">
        <f>IFERROR(VLOOKUP($A1478&amp;"-"&amp;N$1,'Conclusões cursos'!$E:$H,4,0),"")</f>
        <v/>
      </c>
    </row>
    <row r="1479" spans="1:15" x14ac:dyDescent="0.3">
      <c r="A1479">
        <v>200701637</v>
      </c>
      <c r="B1479" t="s">
        <v>3096</v>
      </c>
      <c r="C1479" t="s">
        <v>3097</v>
      </c>
      <c r="E1479" t="str">
        <f t="shared" si="23"/>
        <v xml:space="preserve">MIEIC </v>
      </c>
      <c r="F1479" t="str">
        <f>IFERROR(VLOOKUP($A1479&amp;"-"&amp;F$1,'Conclusões cursos'!$E:$H,2,0),"")</f>
        <v/>
      </c>
      <c r="G1479" t="str">
        <f>IFERROR(VLOOKUP($A1479&amp;"-"&amp;F$1,'Conclusões cursos'!$E:$H,4,0),"")</f>
        <v/>
      </c>
      <c r="H1479" t="str">
        <f>IFERROR(VLOOKUP($A1479&amp;"-"&amp;H$1,'Conclusões cursos'!$E:$H,2,0),"")</f>
        <v/>
      </c>
      <c r="I1479" t="str">
        <f>IFERROR(VLOOKUP($A1479&amp;"-"&amp;H$1,'Conclusões cursos'!$E:$H,4,0),"")</f>
        <v/>
      </c>
      <c r="J1479" t="str">
        <f>IFERROR(VLOOKUP($A1479&amp;"-"&amp;J$1,'Conclusões cursos'!$E:$H,2,0),"")</f>
        <v>2007/2008</v>
      </c>
      <c r="K1479" t="str">
        <f>IFERROR(VLOOKUP($A1479&amp;"-"&amp;J$1,'Conclusões cursos'!$E:$H,4,0),"")</f>
        <v>2008/2009</v>
      </c>
      <c r="L1479" t="str">
        <f>IFERROR(VLOOKUP($A1479&amp;"-"&amp;L$1,'Conclusões cursos'!$E:$H,2,0),"")</f>
        <v/>
      </c>
      <c r="M1479" t="str">
        <f>IFERROR(VLOOKUP($A1479&amp;"-"&amp;L$1,'Conclusões cursos'!$E:$H,4,0),"")</f>
        <v/>
      </c>
      <c r="N1479" t="str">
        <f>IFERROR(VLOOKUP($A1479&amp;"-"&amp;N$1,'Conclusões cursos'!$E:$H,2,0),"")</f>
        <v/>
      </c>
      <c r="O1479" t="str">
        <f>IFERROR(VLOOKUP($A1479&amp;"-"&amp;N$1,'Conclusões cursos'!$E:$H,4,0),"")</f>
        <v/>
      </c>
    </row>
    <row r="1480" spans="1:15" x14ac:dyDescent="0.3">
      <c r="A1480">
        <v>200607037</v>
      </c>
      <c r="B1480" t="s">
        <v>3098</v>
      </c>
      <c r="C1480" t="s">
        <v>3099</v>
      </c>
      <c r="E1480" t="str">
        <f t="shared" si="23"/>
        <v xml:space="preserve">MIEIC </v>
      </c>
      <c r="F1480" t="str">
        <f>IFERROR(VLOOKUP($A1480&amp;"-"&amp;F$1,'Conclusões cursos'!$E:$H,2,0),"")</f>
        <v/>
      </c>
      <c r="G1480" t="str">
        <f>IFERROR(VLOOKUP($A1480&amp;"-"&amp;F$1,'Conclusões cursos'!$E:$H,4,0),"")</f>
        <v/>
      </c>
      <c r="H1480" t="str">
        <f>IFERROR(VLOOKUP($A1480&amp;"-"&amp;H$1,'Conclusões cursos'!$E:$H,2,0),"")</f>
        <v/>
      </c>
      <c r="I1480" t="str">
        <f>IFERROR(VLOOKUP($A1480&amp;"-"&amp;H$1,'Conclusões cursos'!$E:$H,4,0),"")</f>
        <v/>
      </c>
      <c r="J1480" t="str">
        <f>IFERROR(VLOOKUP($A1480&amp;"-"&amp;J$1,'Conclusões cursos'!$E:$H,2,0),"")</f>
        <v>2006/2007</v>
      </c>
      <c r="K1480" t="str">
        <f>IFERROR(VLOOKUP($A1480&amp;"-"&amp;J$1,'Conclusões cursos'!$E:$H,4,0),"")</f>
        <v>2011/2012</v>
      </c>
      <c r="L1480" t="str">
        <f>IFERROR(VLOOKUP($A1480&amp;"-"&amp;L$1,'Conclusões cursos'!$E:$H,2,0),"")</f>
        <v/>
      </c>
      <c r="M1480" t="str">
        <f>IFERROR(VLOOKUP($A1480&amp;"-"&amp;L$1,'Conclusões cursos'!$E:$H,4,0),"")</f>
        <v/>
      </c>
      <c r="N1480" t="str">
        <f>IFERROR(VLOOKUP($A1480&amp;"-"&amp;N$1,'Conclusões cursos'!$E:$H,2,0),"")</f>
        <v/>
      </c>
      <c r="O1480" t="str">
        <f>IFERROR(VLOOKUP($A1480&amp;"-"&amp;N$1,'Conclusões cursos'!$E:$H,4,0),"")</f>
        <v/>
      </c>
    </row>
    <row r="1481" spans="1:15" x14ac:dyDescent="0.3">
      <c r="A1481">
        <v>201100659</v>
      </c>
      <c r="B1481" t="s">
        <v>3100</v>
      </c>
      <c r="C1481" t="s">
        <v>3101</v>
      </c>
      <c r="E1481" t="str">
        <f t="shared" si="23"/>
        <v xml:space="preserve">MIEIC </v>
      </c>
      <c r="F1481" t="str">
        <f>IFERROR(VLOOKUP($A1481&amp;"-"&amp;F$1,'Conclusões cursos'!$E:$H,2,0),"")</f>
        <v/>
      </c>
      <c r="G1481" t="str">
        <f>IFERROR(VLOOKUP($A1481&amp;"-"&amp;F$1,'Conclusões cursos'!$E:$H,4,0),"")</f>
        <v/>
      </c>
      <c r="H1481" t="str">
        <f>IFERROR(VLOOKUP($A1481&amp;"-"&amp;H$1,'Conclusões cursos'!$E:$H,2,0),"")</f>
        <v/>
      </c>
      <c r="I1481" t="str">
        <f>IFERROR(VLOOKUP($A1481&amp;"-"&amp;H$1,'Conclusões cursos'!$E:$H,4,0),"")</f>
        <v/>
      </c>
      <c r="J1481" t="str">
        <f>IFERROR(VLOOKUP($A1481&amp;"-"&amp;J$1,'Conclusões cursos'!$E:$H,2,0),"")</f>
        <v>2011/2012</v>
      </c>
      <c r="K1481" t="str">
        <f>IFERROR(VLOOKUP($A1481&amp;"-"&amp;J$1,'Conclusões cursos'!$E:$H,4,0),"")</f>
        <v>2015/2016</v>
      </c>
      <c r="L1481" t="str">
        <f>IFERROR(VLOOKUP($A1481&amp;"-"&amp;L$1,'Conclusões cursos'!$E:$H,2,0),"")</f>
        <v/>
      </c>
      <c r="M1481" t="str">
        <f>IFERROR(VLOOKUP($A1481&amp;"-"&amp;L$1,'Conclusões cursos'!$E:$H,4,0),"")</f>
        <v/>
      </c>
      <c r="N1481" t="str">
        <f>IFERROR(VLOOKUP($A1481&amp;"-"&amp;N$1,'Conclusões cursos'!$E:$H,2,0),"")</f>
        <v/>
      </c>
      <c r="O1481" t="str">
        <f>IFERROR(VLOOKUP($A1481&amp;"-"&amp;N$1,'Conclusões cursos'!$E:$H,4,0),"")</f>
        <v/>
      </c>
    </row>
    <row r="1482" spans="1:15" x14ac:dyDescent="0.3">
      <c r="A1482">
        <v>200305362</v>
      </c>
      <c r="B1482" t="s">
        <v>3102</v>
      </c>
      <c r="C1482" t="s">
        <v>3103</v>
      </c>
      <c r="E1482" t="str">
        <f t="shared" si="23"/>
        <v xml:space="preserve">MIEIC </v>
      </c>
      <c r="F1482" t="str">
        <f>IFERROR(VLOOKUP($A1482&amp;"-"&amp;F$1,'Conclusões cursos'!$E:$H,2,0),"")</f>
        <v/>
      </c>
      <c r="G1482" t="str">
        <f>IFERROR(VLOOKUP($A1482&amp;"-"&amp;F$1,'Conclusões cursos'!$E:$H,4,0),"")</f>
        <v/>
      </c>
      <c r="H1482" t="str">
        <f>IFERROR(VLOOKUP($A1482&amp;"-"&amp;H$1,'Conclusões cursos'!$E:$H,2,0),"")</f>
        <v/>
      </c>
      <c r="I1482" t="str">
        <f>IFERROR(VLOOKUP($A1482&amp;"-"&amp;H$1,'Conclusões cursos'!$E:$H,4,0),"")</f>
        <v/>
      </c>
      <c r="J1482" t="str">
        <f>IFERROR(VLOOKUP($A1482&amp;"-"&amp;J$1,'Conclusões cursos'!$E:$H,2,0),"")</f>
        <v>2003/2004</v>
      </c>
      <c r="K1482" t="str">
        <f>IFERROR(VLOOKUP($A1482&amp;"-"&amp;J$1,'Conclusões cursos'!$E:$H,4,0),"")</f>
        <v>2007/2008</v>
      </c>
      <c r="L1482" t="str">
        <f>IFERROR(VLOOKUP($A1482&amp;"-"&amp;L$1,'Conclusões cursos'!$E:$H,2,0),"")</f>
        <v/>
      </c>
      <c r="M1482" t="str">
        <f>IFERROR(VLOOKUP($A1482&amp;"-"&amp;L$1,'Conclusões cursos'!$E:$H,4,0),"")</f>
        <v/>
      </c>
      <c r="N1482" t="str">
        <f>IFERROR(VLOOKUP($A1482&amp;"-"&amp;N$1,'Conclusões cursos'!$E:$H,2,0),"")</f>
        <v/>
      </c>
      <c r="O1482" t="str">
        <f>IFERROR(VLOOKUP($A1482&amp;"-"&amp;N$1,'Conclusões cursos'!$E:$H,4,0),"")</f>
        <v/>
      </c>
    </row>
    <row r="1483" spans="1:15" x14ac:dyDescent="0.3">
      <c r="A1483">
        <v>199701434</v>
      </c>
      <c r="B1483" t="s">
        <v>40</v>
      </c>
      <c r="C1483" t="s">
        <v>41</v>
      </c>
      <c r="E1483" t="str">
        <f t="shared" si="23"/>
        <v xml:space="preserve">MEI </v>
      </c>
      <c r="F1483" t="str">
        <f>IFERROR(VLOOKUP($A1483&amp;"-"&amp;F$1,'Conclusões cursos'!$E:$H,2,0),"")</f>
        <v/>
      </c>
      <c r="G1483" t="str">
        <f>IFERROR(VLOOKUP($A1483&amp;"-"&amp;F$1,'Conclusões cursos'!$E:$H,4,0),"")</f>
        <v/>
      </c>
      <c r="H1483" t="str">
        <f>IFERROR(VLOOKUP($A1483&amp;"-"&amp;H$1,'Conclusões cursos'!$E:$H,2,0),"")</f>
        <v>2007/2008</v>
      </c>
      <c r="I1483" t="str">
        <f>IFERROR(VLOOKUP($A1483&amp;"-"&amp;H$1,'Conclusões cursos'!$E:$H,4,0),"")</f>
        <v>2008/2009</v>
      </c>
      <c r="J1483" t="str">
        <f>IFERROR(VLOOKUP($A1483&amp;"-"&amp;J$1,'Conclusões cursos'!$E:$H,2,0),"")</f>
        <v/>
      </c>
      <c r="K1483" t="str">
        <f>IFERROR(VLOOKUP($A1483&amp;"-"&amp;J$1,'Conclusões cursos'!$E:$H,4,0),"")</f>
        <v/>
      </c>
      <c r="L1483" t="str">
        <f>IFERROR(VLOOKUP($A1483&amp;"-"&amp;L$1,'Conclusões cursos'!$E:$H,2,0),"")</f>
        <v/>
      </c>
      <c r="M1483" t="str">
        <f>IFERROR(VLOOKUP($A1483&amp;"-"&amp;L$1,'Conclusões cursos'!$E:$H,4,0),"")</f>
        <v/>
      </c>
      <c r="N1483" t="str">
        <f>IFERROR(VLOOKUP($A1483&amp;"-"&amp;N$1,'Conclusões cursos'!$E:$H,2,0),"")</f>
        <v/>
      </c>
      <c r="O1483" t="str">
        <f>IFERROR(VLOOKUP($A1483&amp;"-"&amp;N$1,'Conclusões cursos'!$E:$H,4,0),"")</f>
        <v/>
      </c>
    </row>
    <row r="1484" spans="1:15" x14ac:dyDescent="0.3">
      <c r="A1484">
        <v>200503737</v>
      </c>
      <c r="B1484" t="s">
        <v>3104</v>
      </c>
      <c r="C1484" t="s">
        <v>3105</v>
      </c>
      <c r="E1484" t="str">
        <f t="shared" si="23"/>
        <v xml:space="preserve">MIEIC </v>
      </c>
      <c r="F1484" t="str">
        <f>IFERROR(VLOOKUP($A1484&amp;"-"&amp;F$1,'Conclusões cursos'!$E:$H,2,0),"")</f>
        <v/>
      </c>
      <c r="G1484" t="str">
        <f>IFERROR(VLOOKUP($A1484&amp;"-"&amp;F$1,'Conclusões cursos'!$E:$H,4,0),"")</f>
        <v/>
      </c>
      <c r="H1484" t="str">
        <f>IFERROR(VLOOKUP($A1484&amp;"-"&amp;H$1,'Conclusões cursos'!$E:$H,2,0),"")</f>
        <v/>
      </c>
      <c r="I1484" t="str">
        <f>IFERROR(VLOOKUP($A1484&amp;"-"&amp;H$1,'Conclusões cursos'!$E:$H,4,0),"")</f>
        <v/>
      </c>
      <c r="J1484" t="str">
        <f>IFERROR(VLOOKUP($A1484&amp;"-"&amp;J$1,'Conclusões cursos'!$E:$H,2,0),"")</f>
        <v>2005/2006</v>
      </c>
      <c r="K1484" t="str">
        <f>IFERROR(VLOOKUP($A1484&amp;"-"&amp;J$1,'Conclusões cursos'!$E:$H,4,0),"")</f>
        <v>2009/2010</v>
      </c>
      <c r="L1484" t="str">
        <f>IFERROR(VLOOKUP($A1484&amp;"-"&amp;L$1,'Conclusões cursos'!$E:$H,2,0),"")</f>
        <v/>
      </c>
      <c r="M1484" t="str">
        <f>IFERROR(VLOOKUP($A1484&amp;"-"&amp;L$1,'Conclusões cursos'!$E:$H,4,0),"")</f>
        <v/>
      </c>
      <c r="N1484" t="str">
        <f>IFERROR(VLOOKUP($A1484&amp;"-"&amp;N$1,'Conclusões cursos'!$E:$H,2,0),"")</f>
        <v/>
      </c>
      <c r="O1484" t="str">
        <f>IFERROR(VLOOKUP($A1484&amp;"-"&amp;N$1,'Conclusões cursos'!$E:$H,4,0),"")</f>
        <v/>
      </c>
    </row>
    <row r="1485" spans="1:15" x14ac:dyDescent="0.3">
      <c r="A1485">
        <v>200808166</v>
      </c>
      <c r="B1485" t="s">
        <v>3106</v>
      </c>
      <c r="C1485" t="s">
        <v>3107</v>
      </c>
      <c r="E1485" t="str">
        <f t="shared" si="23"/>
        <v xml:space="preserve">MIEIC </v>
      </c>
      <c r="F1485" t="str">
        <f>IFERROR(VLOOKUP($A1485&amp;"-"&amp;F$1,'Conclusões cursos'!$E:$H,2,0),"")</f>
        <v/>
      </c>
      <c r="G1485" t="str">
        <f>IFERROR(VLOOKUP($A1485&amp;"-"&amp;F$1,'Conclusões cursos'!$E:$H,4,0),"")</f>
        <v/>
      </c>
      <c r="H1485" t="str">
        <f>IFERROR(VLOOKUP($A1485&amp;"-"&amp;H$1,'Conclusões cursos'!$E:$H,2,0),"")</f>
        <v/>
      </c>
      <c r="I1485" t="str">
        <f>IFERROR(VLOOKUP($A1485&amp;"-"&amp;H$1,'Conclusões cursos'!$E:$H,4,0),"")</f>
        <v/>
      </c>
      <c r="J1485" t="str">
        <f>IFERROR(VLOOKUP($A1485&amp;"-"&amp;J$1,'Conclusões cursos'!$E:$H,2,0),"")</f>
        <v>2008/2009</v>
      </c>
      <c r="K1485" t="str">
        <f>IFERROR(VLOOKUP($A1485&amp;"-"&amp;J$1,'Conclusões cursos'!$E:$H,4,0),"")</f>
        <v>2008/2009</v>
      </c>
      <c r="L1485" t="str">
        <f>IFERROR(VLOOKUP($A1485&amp;"-"&amp;L$1,'Conclusões cursos'!$E:$H,2,0),"")</f>
        <v/>
      </c>
      <c r="M1485" t="str">
        <f>IFERROR(VLOOKUP($A1485&amp;"-"&amp;L$1,'Conclusões cursos'!$E:$H,4,0),"")</f>
        <v/>
      </c>
      <c r="N1485" t="str">
        <f>IFERROR(VLOOKUP($A1485&amp;"-"&amp;N$1,'Conclusões cursos'!$E:$H,2,0),"")</f>
        <v/>
      </c>
      <c r="O1485" t="str">
        <f>IFERROR(VLOOKUP($A1485&amp;"-"&amp;N$1,'Conclusões cursos'!$E:$H,4,0),"")</f>
        <v/>
      </c>
    </row>
    <row r="1486" spans="1:15" x14ac:dyDescent="0.3">
      <c r="A1486">
        <v>201303030</v>
      </c>
      <c r="B1486" t="s">
        <v>3108</v>
      </c>
      <c r="C1486" t="s">
        <v>3109</v>
      </c>
      <c r="E1486" t="str">
        <f t="shared" si="23"/>
        <v xml:space="preserve">MIEIC </v>
      </c>
      <c r="F1486" t="str">
        <f>IFERROR(VLOOKUP($A1486&amp;"-"&amp;F$1,'Conclusões cursos'!$E:$H,2,0),"")</f>
        <v/>
      </c>
      <c r="G1486" t="str">
        <f>IFERROR(VLOOKUP($A1486&amp;"-"&amp;F$1,'Conclusões cursos'!$E:$H,4,0),"")</f>
        <v/>
      </c>
      <c r="H1486" t="str">
        <f>IFERROR(VLOOKUP($A1486&amp;"-"&amp;H$1,'Conclusões cursos'!$E:$H,2,0),"")</f>
        <v/>
      </c>
      <c r="I1486" t="str">
        <f>IFERROR(VLOOKUP($A1486&amp;"-"&amp;H$1,'Conclusões cursos'!$E:$H,4,0),"")</f>
        <v/>
      </c>
      <c r="J1486" t="str">
        <f>IFERROR(VLOOKUP($A1486&amp;"-"&amp;J$1,'Conclusões cursos'!$E:$H,2,0),"")</f>
        <v>2013/2014</v>
      </c>
      <c r="K1486" t="str">
        <f>IFERROR(VLOOKUP($A1486&amp;"-"&amp;J$1,'Conclusões cursos'!$E:$H,4,0),"")</f>
        <v>2017/2018</v>
      </c>
      <c r="L1486" t="str">
        <f>IFERROR(VLOOKUP($A1486&amp;"-"&amp;L$1,'Conclusões cursos'!$E:$H,2,0),"")</f>
        <v/>
      </c>
      <c r="M1486" t="str">
        <f>IFERROR(VLOOKUP($A1486&amp;"-"&amp;L$1,'Conclusões cursos'!$E:$H,4,0),"")</f>
        <v/>
      </c>
      <c r="N1486" t="str">
        <f>IFERROR(VLOOKUP($A1486&amp;"-"&amp;N$1,'Conclusões cursos'!$E:$H,2,0),"")</f>
        <v/>
      </c>
      <c r="O1486" t="str">
        <f>IFERROR(VLOOKUP($A1486&amp;"-"&amp;N$1,'Conclusões cursos'!$E:$H,4,0),"")</f>
        <v/>
      </c>
    </row>
    <row r="1487" spans="1:15" x14ac:dyDescent="0.3">
      <c r="A1487">
        <v>201304273</v>
      </c>
      <c r="B1487" t="s">
        <v>3110</v>
      </c>
      <c r="C1487" t="s">
        <v>3111</v>
      </c>
      <c r="E1487" t="str">
        <f t="shared" si="23"/>
        <v xml:space="preserve">MIEIC </v>
      </c>
      <c r="F1487" t="str">
        <f>IFERROR(VLOOKUP($A1487&amp;"-"&amp;F$1,'Conclusões cursos'!$E:$H,2,0),"")</f>
        <v/>
      </c>
      <c r="G1487" t="str">
        <f>IFERROR(VLOOKUP($A1487&amp;"-"&amp;F$1,'Conclusões cursos'!$E:$H,4,0),"")</f>
        <v/>
      </c>
      <c r="H1487" t="str">
        <f>IFERROR(VLOOKUP($A1487&amp;"-"&amp;H$1,'Conclusões cursos'!$E:$H,2,0),"")</f>
        <v/>
      </c>
      <c r="I1487" t="str">
        <f>IFERROR(VLOOKUP($A1487&amp;"-"&amp;H$1,'Conclusões cursos'!$E:$H,4,0),"")</f>
        <v/>
      </c>
      <c r="J1487" t="str">
        <f>IFERROR(VLOOKUP($A1487&amp;"-"&amp;J$1,'Conclusões cursos'!$E:$H,2,0),"")</f>
        <v>2013/2014</v>
      </c>
      <c r="K1487" t="str">
        <f>IFERROR(VLOOKUP($A1487&amp;"-"&amp;J$1,'Conclusões cursos'!$E:$H,4,0),"")</f>
        <v>2019/2020</v>
      </c>
      <c r="L1487" t="str">
        <f>IFERROR(VLOOKUP($A1487&amp;"-"&amp;L$1,'Conclusões cursos'!$E:$H,2,0),"")</f>
        <v/>
      </c>
      <c r="M1487" t="str">
        <f>IFERROR(VLOOKUP($A1487&amp;"-"&amp;L$1,'Conclusões cursos'!$E:$H,4,0),"")</f>
        <v/>
      </c>
      <c r="N1487" t="str">
        <f>IFERROR(VLOOKUP($A1487&amp;"-"&amp;N$1,'Conclusões cursos'!$E:$H,2,0),"")</f>
        <v/>
      </c>
      <c r="O1487" t="str">
        <f>IFERROR(VLOOKUP($A1487&amp;"-"&amp;N$1,'Conclusões cursos'!$E:$H,4,0),"")</f>
        <v/>
      </c>
    </row>
    <row r="1488" spans="1:15" x14ac:dyDescent="0.3">
      <c r="A1488">
        <v>201806743</v>
      </c>
      <c r="B1488" t="s">
        <v>1160</v>
      </c>
      <c r="C1488" t="s">
        <v>1161</v>
      </c>
      <c r="E1488" t="str">
        <f t="shared" si="23"/>
        <v>M.EIC</v>
      </c>
      <c r="F1488" t="str">
        <f>IFERROR(VLOOKUP($A1488&amp;"-"&amp;F$1,'Conclusões cursos'!$E:$H,2,0),"")</f>
        <v/>
      </c>
      <c r="G1488" t="str">
        <f>IFERROR(VLOOKUP($A1488&amp;"-"&amp;F$1,'Conclusões cursos'!$E:$H,4,0),"")</f>
        <v/>
      </c>
      <c r="H1488" t="str">
        <f>IFERROR(VLOOKUP($A1488&amp;"-"&amp;H$1,'Conclusões cursos'!$E:$H,2,0),"")</f>
        <v/>
      </c>
      <c r="I1488" t="str">
        <f>IFERROR(VLOOKUP($A1488&amp;"-"&amp;H$1,'Conclusões cursos'!$E:$H,4,0),"")</f>
        <v/>
      </c>
      <c r="J1488" t="str">
        <f>IFERROR(VLOOKUP($A1488&amp;"-"&amp;J$1,'Conclusões cursos'!$E:$H,2,0),"")</f>
        <v/>
      </c>
      <c r="K1488" t="str">
        <f>IFERROR(VLOOKUP($A1488&amp;"-"&amp;J$1,'Conclusões cursos'!$E:$H,4,0),"")</f>
        <v/>
      </c>
      <c r="L1488" t="str">
        <f>IFERROR(VLOOKUP($A1488&amp;"-"&amp;L$1,'Conclusões cursos'!$E:$H,2,0),"")</f>
        <v/>
      </c>
      <c r="M1488" t="str">
        <f>IFERROR(VLOOKUP($A1488&amp;"-"&amp;L$1,'Conclusões cursos'!$E:$H,4,0),"")</f>
        <v/>
      </c>
      <c r="N1488" t="str">
        <f>IFERROR(VLOOKUP($A1488&amp;"-"&amp;N$1,'Conclusões cursos'!$E:$H,2,0),"")</f>
        <v>2021/2022</v>
      </c>
      <c r="O1488" t="str">
        <f>IFERROR(VLOOKUP($A1488&amp;"-"&amp;N$1,'Conclusões cursos'!$E:$H,4,0),"")</f>
        <v>2022/2023</v>
      </c>
    </row>
    <row r="1489" spans="1:15" x14ac:dyDescent="0.3">
      <c r="A1489">
        <v>200606892</v>
      </c>
      <c r="B1489" t="s">
        <v>3112</v>
      </c>
      <c r="C1489" t="s">
        <v>3113</v>
      </c>
      <c r="E1489" t="str">
        <f t="shared" si="23"/>
        <v xml:space="preserve">MIEIC </v>
      </c>
      <c r="F1489" t="str">
        <f>IFERROR(VLOOKUP($A1489&amp;"-"&amp;F$1,'Conclusões cursos'!$E:$H,2,0),"")</f>
        <v/>
      </c>
      <c r="G1489" t="str">
        <f>IFERROR(VLOOKUP($A1489&amp;"-"&amp;F$1,'Conclusões cursos'!$E:$H,4,0),"")</f>
        <v/>
      </c>
      <c r="H1489" t="str">
        <f>IFERROR(VLOOKUP($A1489&amp;"-"&amp;H$1,'Conclusões cursos'!$E:$H,2,0),"")</f>
        <v/>
      </c>
      <c r="I1489" t="str">
        <f>IFERROR(VLOOKUP($A1489&amp;"-"&amp;H$1,'Conclusões cursos'!$E:$H,4,0),"")</f>
        <v/>
      </c>
      <c r="J1489" t="str">
        <f>IFERROR(VLOOKUP($A1489&amp;"-"&amp;J$1,'Conclusões cursos'!$E:$H,2,0),"")</f>
        <v>2006/2007</v>
      </c>
      <c r="K1489" t="str">
        <f>IFERROR(VLOOKUP($A1489&amp;"-"&amp;J$1,'Conclusões cursos'!$E:$H,4,0),"")</f>
        <v>2010/2011</v>
      </c>
      <c r="L1489" t="str">
        <f>IFERROR(VLOOKUP($A1489&amp;"-"&amp;L$1,'Conclusões cursos'!$E:$H,2,0),"")</f>
        <v/>
      </c>
      <c r="M1489" t="str">
        <f>IFERROR(VLOOKUP($A1489&amp;"-"&amp;L$1,'Conclusões cursos'!$E:$H,4,0),"")</f>
        <v/>
      </c>
      <c r="N1489" t="str">
        <f>IFERROR(VLOOKUP($A1489&amp;"-"&amp;N$1,'Conclusões cursos'!$E:$H,2,0),"")</f>
        <v/>
      </c>
      <c r="O1489" t="str">
        <f>IFERROR(VLOOKUP($A1489&amp;"-"&amp;N$1,'Conclusões cursos'!$E:$H,4,0),"")</f>
        <v/>
      </c>
    </row>
    <row r="1490" spans="1:15" x14ac:dyDescent="0.3">
      <c r="A1490">
        <v>200003850</v>
      </c>
      <c r="B1490" t="s">
        <v>4749</v>
      </c>
      <c r="C1490" t="s">
        <v>4750</v>
      </c>
      <c r="E1490" t="str">
        <f t="shared" si="23"/>
        <v xml:space="preserve">LEIC </v>
      </c>
      <c r="F1490" t="str">
        <f>IFERROR(VLOOKUP($A1490&amp;"-"&amp;F$1,'Conclusões cursos'!$E:$H,2,0),"")</f>
        <v>2000/2001</v>
      </c>
      <c r="G1490" t="str">
        <f>IFERROR(VLOOKUP($A1490&amp;"-"&amp;F$1,'Conclusões cursos'!$E:$H,4,0),"")</f>
        <v>2004/2005</v>
      </c>
      <c r="H1490" t="str">
        <f>IFERROR(VLOOKUP($A1490&amp;"-"&amp;H$1,'Conclusões cursos'!$E:$H,2,0),"")</f>
        <v/>
      </c>
      <c r="I1490" t="str">
        <f>IFERROR(VLOOKUP($A1490&amp;"-"&amp;H$1,'Conclusões cursos'!$E:$H,4,0),"")</f>
        <v/>
      </c>
      <c r="J1490" t="str">
        <f>IFERROR(VLOOKUP($A1490&amp;"-"&amp;J$1,'Conclusões cursos'!$E:$H,2,0),"")</f>
        <v/>
      </c>
      <c r="K1490" t="str">
        <f>IFERROR(VLOOKUP($A1490&amp;"-"&amp;J$1,'Conclusões cursos'!$E:$H,4,0),"")</f>
        <v/>
      </c>
      <c r="L1490" t="str">
        <f>IFERROR(VLOOKUP($A1490&amp;"-"&amp;L$1,'Conclusões cursos'!$E:$H,2,0),"")</f>
        <v/>
      </c>
      <c r="M1490" t="str">
        <f>IFERROR(VLOOKUP($A1490&amp;"-"&amp;L$1,'Conclusões cursos'!$E:$H,4,0),"")</f>
        <v/>
      </c>
      <c r="N1490" t="str">
        <f>IFERROR(VLOOKUP($A1490&amp;"-"&amp;N$1,'Conclusões cursos'!$E:$H,2,0),"")</f>
        <v/>
      </c>
      <c r="O1490" t="str">
        <f>IFERROR(VLOOKUP($A1490&amp;"-"&amp;N$1,'Conclusões cursos'!$E:$H,4,0),"")</f>
        <v/>
      </c>
    </row>
    <row r="1491" spans="1:15" x14ac:dyDescent="0.3">
      <c r="A1491">
        <v>200300528</v>
      </c>
      <c r="B1491" t="s">
        <v>3114</v>
      </c>
      <c r="C1491" t="s">
        <v>3115</v>
      </c>
      <c r="E1491" t="str">
        <f t="shared" si="23"/>
        <v xml:space="preserve">MIEIC </v>
      </c>
      <c r="F1491" t="str">
        <f>IFERROR(VLOOKUP($A1491&amp;"-"&amp;F$1,'Conclusões cursos'!$E:$H,2,0),"")</f>
        <v/>
      </c>
      <c r="G1491" t="str">
        <f>IFERROR(VLOOKUP($A1491&amp;"-"&amp;F$1,'Conclusões cursos'!$E:$H,4,0),"")</f>
        <v/>
      </c>
      <c r="H1491" t="str">
        <f>IFERROR(VLOOKUP($A1491&amp;"-"&amp;H$1,'Conclusões cursos'!$E:$H,2,0),"")</f>
        <v/>
      </c>
      <c r="I1491" t="str">
        <f>IFERROR(VLOOKUP($A1491&amp;"-"&amp;H$1,'Conclusões cursos'!$E:$H,4,0),"")</f>
        <v/>
      </c>
      <c r="J1491" t="str">
        <f>IFERROR(VLOOKUP($A1491&amp;"-"&amp;J$1,'Conclusões cursos'!$E:$H,2,0),"")</f>
        <v>2003/2004</v>
      </c>
      <c r="K1491" t="str">
        <f>IFERROR(VLOOKUP($A1491&amp;"-"&amp;J$1,'Conclusões cursos'!$E:$H,4,0),"")</f>
        <v>2007/2008</v>
      </c>
      <c r="L1491" t="str">
        <f>IFERROR(VLOOKUP($A1491&amp;"-"&amp;L$1,'Conclusões cursos'!$E:$H,2,0),"")</f>
        <v/>
      </c>
      <c r="M1491" t="str">
        <f>IFERROR(VLOOKUP($A1491&amp;"-"&amp;L$1,'Conclusões cursos'!$E:$H,4,0),"")</f>
        <v/>
      </c>
      <c r="N1491" t="str">
        <f>IFERROR(VLOOKUP($A1491&amp;"-"&amp;N$1,'Conclusões cursos'!$E:$H,2,0),"")</f>
        <v/>
      </c>
      <c r="O1491" t="str">
        <f>IFERROR(VLOOKUP($A1491&amp;"-"&amp;N$1,'Conclusões cursos'!$E:$H,4,0),"")</f>
        <v/>
      </c>
    </row>
    <row r="1492" spans="1:15" x14ac:dyDescent="0.3">
      <c r="A1492">
        <v>201306485</v>
      </c>
      <c r="B1492" t="s">
        <v>1162</v>
      </c>
      <c r="C1492" t="s">
        <v>1163</v>
      </c>
      <c r="E1492" t="str">
        <f t="shared" si="23"/>
        <v>M.EIC</v>
      </c>
      <c r="F1492" t="str">
        <f>IFERROR(VLOOKUP($A1492&amp;"-"&amp;F$1,'Conclusões cursos'!$E:$H,2,0),"")</f>
        <v/>
      </c>
      <c r="G1492" t="str">
        <f>IFERROR(VLOOKUP($A1492&amp;"-"&amp;F$1,'Conclusões cursos'!$E:$H,4,0),"")</f>
        <v/>
      </c>
      <c r="H1492" t="str">
        <f>IFERROR(VLOOKUP($A1492&amp;"-"&amp;H$1,'Conclusões cursos'!$E:$H,2,0),"")</f>
        <v/>
      </c>
      <c r="I1492" t="str">
        <f>IFERROR(VLOOKUP($A1492&amp;"-"&amp;H$1,'Conclusões cursos'!$E:$H,4,0),"")</f>
        <v/>
      </c>
      <c r="J1492" t="str">
        <f>IFERROR(VLOOKUP($A1492&amp;"-"&amp;J$1,'Conclusões cursos'!$E:$H,2,0),"")</f>
        <v/>
      </c>
      <c r="K1492" t="str">
        <f>IFERROR(VLOOKUP($A1492&amp;"-"&amp;J$1,'Conclusões cursos'!$E:$H,4,0),"")</f>
        <v/>
      </c>
      <c r="L1492" t="str">
        <f>IFERROR(VLOOKUP($A1492&amp;"-"&amp;L$1,'Conclusões cursos'!$E:$H,2,0),"")</f>
        <v/>
      </c>
      <c r="M1492" t="str">
        <f>IFERROR(VLOOKUP($A1492&amp;"-"&amp;L$1,'Conclusões cursos'!$E:$H,4,0),"")</f>
        <v/>
      </c>
      <c r="N1492" t="str">
        <f>IFERROR(VLOOKUP($A1492&amp;"-"&amp;N$1,'Conclusões cursos'!$E:$H,2,0),"")</f>
        <v>2021/2022</v>
      </c>
      <c r="O1492" t="str">
        <f>IFERROR(VLOOKUP($A1492&amp;"-"&amp;N$1,'Conclusões cursos'!$E:$H,4,0),"")</f>
        <v>2022/2023</v>
      </c>
    </row>
    <row r="1493" spans="1:15" x14ac:dyDescent="0.3">
      <c r="A1493">
        <v>201002921</v>
      </c>
      <c r="B1493" t="s">
        <v>3116</v>
      </c>
      <c r="C1493" t="s">
        <v>3117</v>
      </c>
      <c r="E1493" t="str">
        <f t="shared" si="23"/>
        <v xml:space="preserve">MIEIC </v>
      </c>
      <c r="F1493" t="str">
        <f>IFERROR(VLOOKUP($A1493&amp;"-"&amp;F$1,'Conclusões cursos'!$E:$H,2,0),"")</f>
        <v/>
      </c>
      <c r="G1493" t="str">
        <f>IFERROR(VLOOKUP($A1493&amp;"-"&amp;F$1,'Conclusões cursos'!$E:$H,4,0),"")</f>
        <v/>
      </c>
      <c r="H1493" t="str">
        <f>IFERROR(VLOOKUP($A1493&amp;"-"&amp;H$1,'Conclusões cursos'!$E:$H,2,0),"")</f>
        <v/>
      </c>
      <c r="I1493" t="str">
        <f>IFERROR(VLOOKUP($A1493&amp;"-"&amp;H$1,'Conclusões cursos'!$E:$H,4,0),"")</f>
        <v/>
      </c>
      <c r="J1493" t="str">
        <f>IFERROR(VLOOKUP($A1493&amp;"-"&amp;J$1,'Conclusões cursos'!$E:$H,2,0),"")</f>
        <v>2010/2011</v>
      </c>
      <c r="K1493" t="str">
        <f>IFERROR(VLOOKUP($A1493&amp;"-"&amp;J$1,'Conclusões cursos'!$E:$H,4,0),"")</f>
        <v>2014/2015</v>
      </c>
      <c r="L1493" t="str">
        <f>IFERROR(VLOOKUP($A1493&amp;"-"&amp;L$1,'Conclusões cursos'!$E:$H,2,0),"")</f>
        <v/>
      </c>
      <c r="M1493" t="str">
        <f>IFERROR(VLOOKUP($A1493&amp;"-"&amp;L$1,'Conclusões cursos'!$E:$H,4,0),"")</f>
        <v/>
      </c>
      <c r="N1493" t="str">
        <f>IFERROR(VLOOKUP($A1493&amp;"-"&amp;N$1,'Conclusões cursos'!$E:$H,2,0),"")</f>
        <v/>
      </c>
      <c r="O1493" t="str">
        <f>IFERROR(VLOOKUP($A1493&amp;"-"&amp;N$1,'Conclusões cursos'!$E:$H,4,0),"")</f>
        <v/>
      </c>
    </row>
    <row r="1494" spans="1:15" x14ac:dyDescent="0.3">
      <c r="A1494">
        <v>201704093</v>
      </c>
      <c r="B1494" t="s">
        <v>1164</v>
      </c>
      <c r="C1494" t="s">
        <v>1165</v>
      </c>
      <c r="E1494" t="str">
        <f t="shared" si="23"/>
        <v>M.EIC</v>
      </c>
      <c r="F1494" t="str">
        <f>IFERROR(VLOOKUP($A1494&amp;"-"&amp;F$1,'Conclusões cursos'!$E:$H,2,0),"")</f>
        <v/>
      </c>
      <c r="G1494" t="str">
        <f>IFERROR(VLOOKUP($A1494&amp;"-"&amp;F$1,'Conclusões cursos'!$E:$H,4,0),"")</f>
        <v/>
      </c>
      <c r="H1494" t="str">
        <f>IFERROR(VLOOKUP($A1494&amp;"-"&amp;H$1,'Conclusões cursos'!$E:$H,2,0),"")</f>
        <v/>
      </c>
      <c r="I1494" t="str">
        <f>IFERROR(VLOOKUP($A1494&amp;"-"&amp;H$1,'Conclusões cursos'!$E:$H,4,0),"")</f>
        <v/>
      </c>
      <c r="J1494" t="str">
        <f>IFERROR(VLOOKUP($A1494&amp;"-"&amp;J$1,'Conclusões cursos'!$E:$H,2,0),"")</f>
        <v/>
      </c>
      <c r="K1494" t="str">
        <f>IFERROR(VLOOKUP($A1494&amp;"-"&amp;J$1,'Conclusões cursos'!$E:$H,4,0),"")</f>
        <v/>
      </c>
      <c r="L1494" t="str">
        <f>IFERROR(VLOOKUP($A1494&amp;"-"&amp;L$1,'Conclusões cursos'!$E:$H,2,0),"")</f>
        <v/>
      </c>
      <c r="M1494" t="str">
        <f>IFERROR(VLOOKUP($A1494&amp;"-"&amp;L$1,'Conclusões cursos'!$E:$H,4,0),"")</f>
        <v/>
      </c>
      <c r="N1494" t="str">
        <f>IFERROR(VLOOKUP($A1494&amp;"-"&amp;N$1,'Conclusões cursos'!$E:$H,2,0),"")</f>
        <v>2021/2022</v>
      </c>
      <c r="O1494" t="str">
        <f>IFERROR(VLOOKUP($A1494&amp;"-"&amp;N$1,'Conclusões cursos'!$E:$H,4,0),"")</f>
        <v>2021/2022</v>
      </c>
    </row>
    <row r="1495" spans="1:15" x14ac:dyDescent="0.3">
      <c r="A1495">
        <v>200201287</v>
      </c>
      <c r="B1495" t="s">
        <v>3118</v>
      </c>
      <c r="C1495" t="s">
        <v>3119</v>
      </c>
      <c r="E1495" t="str">
        <f t="shared" si="23"/>
        <v xml:space="preserve">MIEIC </v>
      </c>
      <c r="F1495" t="str">
        <f>IFERROR(VLOOKUP($A1495&amp;"-"&amp;F$1,'Conclusões cursos'!$E:$H,2,0),"")</f>
        <v/>
      </c>
      <c r="G1495" t="str">
        <f>IFERROR(VLOOKUP($A1495&amp;"-"&amp;F$1,'Conclusões cursos'!$E:$H,4,0),"")</f>
        <v/>
      </c>
      <c r="H1495" t="str">
        <f>IFERROR(VLOOKUP($A1495&amp;"-"&amp;H$1,'Conclusões cursos'!$E:$H,2,0),"")</f>
        <v/>
      </c>
      <c r="I1495" t="str">
        <f>IFERROR(VLOOKUP($A1495&amp;"-"&amp;H$1,'Conclusões cursos'!$E:$H,4,0),"")</f>
        <v/>
      </c>
      <c r="J1495" t="str">
        <f>IFERROR(VLOOKUP($A1495&amp;"-"&amp;J$1,'Conclusões cursos'!$E:$H,2,0),"")</f>
        <v>2003/2004</v>
      </c>
      <c r="K1495" t="str">
        <f>IFERROR(VLOOKUP($A1495&amp;"-"&amp;J$1,'Conclusões cursos'!$E:$H,4,0),"")</f>
        <v>2007/2008</v>
      </c>
      <c r="L1495" t="str">
        <f>IFERROR(VLOOKUP($A1495&amp;"-"&amp;L$1,'Conclusões cursos'!$E:$H,2,0),"")</f>
        <v/>
      </c>
      <c r="M1495" t="str">
        <f>IFERROR(VLOOKUP($A1495&amp;"-"&amp;L$1,'Conclusões cursos'!$E:$H,4,0),"")</f>
        <v/>
      </c>
      <c r="N1495" t="str">
        <f>IFERROR(VLOOKUP($A1495&amp;"-"&amp;N$1,'Conclusões cursos'!$E:$H,2,0),"")</f>
        <v/>
      </c>
      <c r="O1495" t="str">
        <f>IFERROR(VLOOKUP($A1495&amp;"-"&amp;N$1,'Conclusões cursos'!$E:$H,4,0),"")</f>
        <v/>
      </c>
    </row>
    <row r="1496" spans="1:15" x14ac:dyDescent="0.3">
      <c r="A1496">
        <v>199703202</v>
      </c>
      <c r="B1496" t="s">
        <v>4751</v>
      </c>
      <c r="C1496" t="s">
        <v>4752</v>
      </c>
      <c r="E1496" t="str">
        <f t="shared" si="23"/>
        <v xml:space="preserve">LEIC </v>
      </c>
      <c r="F1496" t="str">
        <f>IFERROR(VLOOKUP($A1496&amp;"-"&amp;F$1,'Conclusões cursos'!$E:$H,2,0),"")</f>
        <v>1997/1998</v>
      </c>
      <c r="G1496" t="str">
        <f>IFERROR(VLOOKUP($A1496&amp;"-"&amp;F$1,'Conclusões cursos'!$E:$H,4,0),"")</f>
        <v>2001/2002</v>
      </c>
      <c r="H1496" t="str">
        <f>IFERROR(VLOOKUP($A1496&amp;"-"&amp;H$1,'Conclusões cursos'!$E:$H,2,0),"")</f>
        <v/>
      </c>
      <c r="I1496" t="str">
        <f>IFERROR(VLOOKUP($A1496&amp;"-"&amp;H$1,'Conclusões cursos'!$E:$H,4,0),"")</f>
        <v/>
      </c>
      <c r="J1496" t="str">
        <f>IFERROR(VLOOKUP($A1496&amp;"-"&amp;J$1,'Conclusões cursos'!$E:$H,2,0),"")</f>
        <v/>
      </c>
      <c r="K1496" t="str">
        <f>IFERROR(VLOOKUP($A1496&amp;"-"&amp;J$1,'Conclusões cursos'!$E:$H,4,0),"")</f>
        <v/>
      </c>
      <c r="L1496" t="str">
        <f>IFERROR(VLOOKUP($A1496&amp;"-"&amp;L$1,'Conclusões cursos'!$E:$H,2,0),"")</f>
        <v/>
      </c>
      <c r="M1496" t="str">
        <f>IFERROR(VLOOKUP($A1496&amp;"-"&amp;L$1,'Conclusões cursos'!$E:$H,4,0),"")</f>
        <v/>
      </c>
      <c r="N1496" t="str">
        <f>IFERROR(VLOOKUP($A1496&amp;"-"&amp;N$1,'Conclusões cursos'!$E:$H,2,0),"")</f>
        <v/>
      </c>
      <c r="O1496" t="str">
        <f>IFERROR(VLOOKUP($A1496&amp;"-"&amp;N$1,'Conclusões cursos'!$E:$H,4,0),"")</f>
        <v/>
      </c>
    </row>
    <row r="1497" spans="1:15" x14ac:dyDescent="0.3">
      <c r="A1497">
        <v>201303248</v>
      </c>
      <c r="B1497" t="s">
        <v>3120</v>
      </c>
      <c r="C1497" t="s">
        <v>3121</v>
      </c>
      <c r="E1497" t="str">
        <f t="shared" si="23"/>
        <v xml:space="preserve">MIEIC </v>
      </c>
      <c r="F1497" t="str">
        <f>IFERROR(VLOOKUP($A1497&amp;"-"&amp;F$1,'Conclusões cursos'!$E:$H,2,0),"")</f>
        <v/>
      </c>
      <c r="G1497" t="str">
        <f>IFERROR(VLOOKUP($A1497&amp;"-"&amp;F$1,'Conclusões cursos'!$E:$H,4,0),"")</f>
        <v/>
      </c>
      <c r="H1497" t="str">
        <f>IFERROR(VLOOKUP($A1497&amp;"-"&amp;H$1,'Conclusões cursos'!$E:$H,2,0),"")</f>
        <v/>
      </c>
      <c r="I1497" t="str">
        <f>IFERROR(VLOOKUP($A1497&amp;"-"&amp;H$1,'Conclusões cursos'!$E:$H,4,0),"")</f>
        <v/>
      </c>
      <c r="J1497" t="str">
        <f>IFERROR(VLOOKUP($A1497&amp;"-"&amp;J$1,'Conclusões cursos'!$E:$H,2,0),"")</f>
        <v>2013/2014</v>
      </c>
      <c r="K1497" t="str">
        <f>IFERROR(VLOOKUP($A1497&amp;"-"&amp;J$1,'Conclusões cursos'!$E:$H,4,0),"")</f>
        <v>2019/2020</v>
      </c>
      <c r="L1497" t="str">
        <f>IFERROR(VLOOKUP($A1497&amp;"-"&amp;L$1,'Conclusões cursos'!$E:$H,2,0),"")</f>
        <v/>
      </c>
      <c r="M1497" t="str">
        <f>IFERROR(VLOOKUP($A1497&amp;"-"&amp;L$1,'Conclusões cursos'!$E:$H,4,0),"")</f>
        <v/>
      </c>
      <c r="N1497" t="str">
        <f>IFERROR(VLOOKUP($A1497&amp;"-"&amp;N$1,'Conclusões cursos'!$E:$H,2,0),"")</f>
        <v/>
      </c>
      <c r="O1497" t="str">
        <f>IFERROR(VLOOKUP($A1497&amp;"-"&amp;N$1,'Conclusões cursos'!$E:$H,4,0),"")</f>
        <v/>
      </c>
    </row>
    <row r="1498" spans="1:15" x14ac:dyDescent="0.3">
      <c r="A1498">
        <v>201405907</v>
      </c>
      <c r="B1498" t="s">
        <v>3122</v>
      </c>
      <c r="C1498" t="s">
        <v>3123</v>
      </c>
      <c r="E1498" t="str">
        <f t="shared" si="23"/>
        <v xml:space="preserve">MIEIC </v>
      </c>
      <c r="F1498" t="str">
        <f>IFERROR(VLOOKUP($A1498&amp;"-"&amp;F$1,'Conclusões cursos'!$E:$H,2,0),"")</f>
        <v/>
      </c>
      <c r="G1498" t="str">
        <f>IFERROR(VLOOKUP($A1498&amp;"-"&amp;F$1,'Conclusões cursos'!$E:$H,4,0),"")</f>
        <v/>
      </c>
      <c r="H1498" t="str">
        <f>IFERROR(VLOOKUP($A1498&amp;"-"&amp;H$1,'Conclusões cursos'!$E:$H,2,0),"")</f>
        <v/>
      </c>
      <c r="I1498" t="str">
        <f>IFERROR(VLOOKUP($A1498&amp;"-"&amp;H$1,'Conclusões cursos'!$E:$H,4,0),"")</f>
        <v/>
      </c>
      <c r="J1498" t="str">
        <f>IFERROR(VLOOKUP($A1498&amp;"-"&amp;J$1,'Conclusões cursos'!$E:$H,2,0),"")</f>
        <v>2014/2015</v>
      </c>
      <c r="K1498" t="str">
        <f>IFERROR(VLOOKUP($A1498&amp;"-"&amp;J$1,'Conclusões cursos'!$E:$H,4,0),"")</f>
        <v>2020/2021</v>
      </c>
      <c r="L1498" t="str">
        <f>IFERROR(VLOOKUP($A1498&amp;"-"&amp;L$1,'Conclusões cursos'!$E:$H,2,0),"")</f>
        <v/>
      </c>
      <c r="M1498" t="str">
        <f>IFERROR(VLOOKUP($A1498&amp;"-"&amp;L$1,'Conclusões cursos'!$E:$H,4,0),"")</f>
        <v/>
      </c>
      <c r="N1498" t="str">
        <f>IFERROR(VLOOKUP($A1498&amp;"-"&amp;N$1,'Conclusões cursos'!$E:$H,2,0),"")</f>
        <v/>
      </c>
      <c r="O1498" t="str">
        <f>IFERROR(VLOOKUP($A1498&amp;"-"&amp;N$1,'Conclusões cursos'!$E:$H,4,0),"")</f>
        <v/>
      </c>
    </row>
    <row r="1499" spans="1:15" x14ac:dyDescent="0.3">
      <c r="A1499">
        <v>201906750</v>
      </c>
      <c r="B1499" t="s">
        <v>536</v>
      </c>
      <c r="C1499" t="s">
        <v>537</v>
      </c>
      <c r="E1499" t="str">
        <f t="shared" si="23"/>
        <v xml:space="preserve">L.EIC </v>
      </c>
      <c r="F1499" t="str">
        <f>IFERROR(VLOOKUP($A1499&amp;"-"&amp;F$1,'Conclusões cursos'!$E:$H,2,0),"")</f>
        <v/>
      </c>
      <c r="G1499" t="str">
        <f>IFERROR(VLOOKUP($A1499&amp;"-"&amp;F$1,'Conclusões cursos'!$E:$H,4,0),"")</f>
        <v/>
      </c>
      <c r="H1499" t="str">
        <f>IFERROR(VLOOKUP($A1499&amp;"-"&amp;H$1,'Conclusões cursos'!$E:$H,2,0),"")</f>
        <v/>
      </c>
      <c r="I1499" t="str">
        <f>IFERROR(VLOOKUP($A1499&amp;"-"&amp;H$1,'Conclusões cursos'!$E:$H,4,0),"")</f>
        <v/>
      </c>
      <c r="J1499" t="str">
        <f>IFERROR(VLOOKUP($A1499&amp;"-"&amp;J$1,'Conclusões cursos'!$E:$H,2,0),"")</f>
        <v/>
      </c>
      <c r="K1499" t="str">
        <f>IFERROR(VLOOKUP($A1499&amp;"-"&amp;J$1,'Conclusões cursos'!$E:$H,4,0),"")</f>
        <v/>
      </c>
      <c r="L1499" t="str">
        <f>IFERROR(VLOOKUP($A1499&amp;"-"&amp;L$1,'Conclusões cursos'!$E:$H,2,0),"")</f>
        <v>2021/2022</v>
      </c>
      <c r="M1499" t="str">
        <f>IFERROR(VLOOKUP($A1499&amp;"-"&amp;L$1,'Conclusões cursos'!$E:$H,4,0),"")</f>
        <v>2021/2022</v>
      </c>
      <c r="N1499" t="str">
        <f>IFERROR(VLOOKUP($A1499&amp;"-"&amp;N$1,'Conclusões cursos'!$E:$H,2,0),"")</f>
        <v/>
      </c>
      <c r="O1499" t="str">
        <f>IFERROR(VLOOKUP($A1499&amp;"-"&amp;N$1,'Conclusões cursos'!$E:$H,4,0),"")</f>
        <v/>
      </c>
    </row>
    <row r="1500" spans="1:15" x14ac:dyDescent="0.3">
      <c r="A1500">
        <v>199401834</v>
      </c>
      <c r="B1500" t="s">
        <v>3124</v>
      </c>
      <c r="C1500" t="s">
        <v>3125</v>
      </c>
      <c r="E1500" t="str">
        <f t="shared" si="23"/>
        <v xml:space="preserve">LEIC MIEIC </v>
      </c>
      <c r="F1500" t="str">
        <f>IFERROR(VLOOKUP($A1500&amp;"-"&amp;F$1,'Conclusões cursos'!$E:$H,2,0),"")</f>
        <v>1994/1995</v>
      </c>
      <c r="G1500" t="str">
        <f>IFERROR(VLOOKUP($A1500&amp;"-"&amp;F$1,'Conclusões cursos'!$E:$H,4,0),"")</f>
        <v>1998/1999</v>
      </c>
      <c r="H1500" t="str">
        <f>IFERROR(VLOOKUP($A1500&amp;"-"&amp;H$1,'Conclusões cursos'!$E:$H,2,0),"")</f>
        <v/>
      </c>
      <c r="I1500" t="str">
        <f>IFERROR(VLOOKUP($A1500&amp;"-"&amp;H$1,'Conclusões cursos'!$E:$H,4,0),"")</f>
        <v/>
      </c>
      <c r="J1500" t="str">
        <f>IFERROR(VLOOKUP($A1500&amp;"-"&amp;J$1,'Conclusões cursos'!$E:$H,2,0),"")</f>
        <v>2008/2009</v>
      </c>
      <c r="K1500" t="str">
        <f>IFERROR(VLOOKUP($A1500&amp;"-"&amp;J$1,'Conclusões cursos'!$E:$H,4,0),"")</f>
        <v>2008/2009</v>
      </c>
      <c r="L1500" t="str">
        <f>IFERROR(VLOOKUP($A1500&amp;"-"&amp;L$1,'Conclusões cursos'!$E:$H,2,0),"")</f>
        <v/>
      </c>
      <c r="M1500" t="str">
        <f>IFERROR(VLOOKUP($A1500&amp;"-"&amp;L$1,'Conclusões cursos'!$E:$H,4,0),"")</f>
        <v/>
      </c>
      <c r="N1500" t="str">
        <f>IFERROR(VLOOKUP($A1500&amp;"-"&amp;N$1,'Conclusões cursos'!$E:$H,2,0),"")</f>
        <v/>
      </c>
      <c r="O1500" t="str">
        <f>IFERROR(VLOOKUP($A1500&amp;"-"&amp;N$1,'Conclusões cursos'!$E:$H,4,0),"")</f>
        <v/>
      </c>
    </row>
    <row r="1501" spans="1:15" x14ac:dyDescent="0.3">
      <c r="A1501">
        <v>199402477</v>
      </c>
      <c r="B1501" t="s">
        <v>4753</v>
      </c>
      <c r="C1501" t="s">
        <v>4754</v>
      </c>
      <c r="E1501" t="str">
        <f t="shared" si="23"/>
        <v xml:space="preserve">LEIC </v>
      </c>
      <c r="F1501" t="str">
        <f>IFERROR(VLOOKUP($A1501&amp;"-"&amp;F$1,'Conclusões cursos'!$E:$H,2,0),"")</f>
        <v>1994/1995</v>
      </c>
      <c r="G1501" t="str">
        <f>IFERROR(VLOOKUP($A1501&amp;"-"&amp;F$1,'Conclusões cursos'!$E:$H,4,0),"")</f>
        <v>1999/2000</v>
      </c>
      <c r="H1501" t="str">
        <f>IFERROR(VLOOKUP($A1501&amp;"-"&amp;H$1,'Conclusões cursos'!$E:$H,2,0),"")</f>
        <v/>
      </c>
      <c r="I1501" t="str">
        <f>IFERROR(VLOOKUP($A1501&amp;"-"&amp;H$1,'Conclusões cursos'!$E:$H,4,0),"")</f>
        <v/>
      </c>
      <c r="J1501" t="str">
        <f>IFERROR(VLOOKUP($A1501&amp;"-"&amp;J$1,'Conclusões cursos'!$E:$H,2,0),"")</f>
        <v/>
      </c>
      <c r="K1501" t="str">
        <f>IFERROR(VLOOKUP($A1501&amp;"-"&amp;J$1,'Conclusões cursos'!$E:$H,4,0),"")</f>
        <v/>
      </c>
      <c r="L1501" t="str">
        <f>IFERROR(VLOOKUP($A1501&amp;"-"&amp;L$1,'Conclusões cursos'!$E:$H,2,0),"")</f>
        <v/>
      </c>
      <c r="M1501" t="str">
        <f>IFERROR(VLOOKUP($A1501&amp;"-"&amp;L$1,'Conclusões cursos'!$E:$H,4,0),"")</f>
        <v/>
      </c>
      <c r="N1501" t="str">
        <f>IFERROR(VLOOKUP($A1501&amp;"-"&amp;N$1,'Conclusões cursos'!$E:$H,2,0),"")</f>
        <v/>
      </c>
      <c r="O1501" t="str">
        <f>IFERROR(VLOOKUP($A1501&amp;"-"&amp;N$1,'Conclusões cursos'!$E:$H,4,0),"")</f>
        <v/>
      </c>
    </row>
    <row r="1502" spans="1:15" x14ac:dyDescent="0.3">
      <c r="A1502">
        <v>200301200</v>
      </c>
      <c r="B1502" t="s">
        <v>3126</v>
      </c>
      <c r="C1502" t="s">
        <v>3127</v>
      </c>
      <c r="E1502" t="str">
        <f t="shared" si="23"/>
        <v xml:space="preserve">MIEIC </v>
      </c>
      <c r="F1502" t="str">
        <f>IFERROR(VLOOKUP($A1502&amp;"-"&amp;F$1,'Conclusões cursos'!$E:$H,2,0),"")</f>
        <v/>
      </c>
      <c r="G1502" t="str">
        <f>IFERROR(VLOOKUP($A1502&amp;"-"&amp;F$1,'Conclusões cursos'!$E:$H,4,0),"")</f>
        <v/>
      </c>
      <c r="H1502" t="str">
        <f>IFERROR(VLOOKUP($A1502&amp;"-"&amp;H$1,'Conclusões cursos'!$E:$H,2,0),"")</f>
        <v/>
      </c>
      <c r="I1502" t="str">
        <f>IFERROR(VLOOKUP($A1502&amp;"-"&amp;H$1,'Conclusões cursos'!$E:$H,4,0),"")</f>
        <v/>
      </c>
      <c r="J1502" t="str">
        <f>IFERROR(VLOOKUP($A1502&amp;"-"&amp;J$1,'Conclusões cursos'!$E:$H,2,0),"")</f>
        <v>2003/2004</v>
      </c>
      <c r="K1502" t="str">
        <f>IFERROR(VLOOKUP($A1502&amp;"-"&amp;J$1,'Conclusões cursos'!$E:$H,4,0),"")</f>
        <v>2012/2013</v>
      </c>
      <c r="L1502" t="str">
        <f>IFERROR(VLOOKUP($A1502&amp;"-"&amp;L$1,'Conclusões cursos'!$E:$H,2,0),"")</f>
        <v/>
      </c>
      <c r="M1502" t="str">
        <f>IFERROR(VLOOKUP($A1502&amp;"-"&amp;L$1,'Conclusões cursos'!$E:$H,4,0),"")</f>
        <v/>
      </c>
      <c r="N1502" t="str">
        <f>IFERROR(VLOOKUP($A1502&amp;"-"&amp;N$1,'Conclusões cursos'!$E:$H,2,0),"")</f>
        <v/>
      </c>
      <c r="O1502" t="str">
        <f>IFERROR(VLOOKUP($A1502&amp;"-"&amp;N$1,'Conclusões cursos'!$E:$H,4,0),"")</f>
        <v/>
      </c>
    </row>
    <row r="1503" spans="1:15" x14ac:dyDescent="0.3">
      <c r="A1503">
        <v>201806206</v>
      </c>
      <c r="B1503" t="s">
        <v>538</v>
      </c>
      <c r="C1503" t="s">
        <v>539</v>
      </c>
      <c r="E1503" t="str">
        <f t="shared" si="23"/>
        <v>L.EIC M.EIC</v>
      </c>
      <c r="F1503" t="str">
        <f>IFERROR(VLOOKUP($A1503&amp;"-"&amp;F$1,'Conclusões cursos'!$E:$H,2,0),"")</f>
        <v/>
      </c>
      <c r="G1503" t="str">
        <f>IFERROR(VLOOKUP($A1503&amp;"-"&amp;F$1,'Conclusões cursos'!$E:$H,4,0),"")</f>
        <v/>
      </c>
      <c r="H1503" t="str">
        <f>IFERROR(VLOOKUP($A1503&amp;"-"&amp;H$1,'Conclusões cursos'!$E:$H,2,0),"")</f>
        <v/>
      </c>
      <c r="I1503" t="str">
        <f>IFERROR(VLOOKUP($A1503&amp;"-"&amp;H$1,'Conclusões cursos'!$E:$H,4,0),"")</f>
        <v/>
      </c>
      <c r="J1503" t="str">
        <f>IFERROR(VLOOKUP($A1503&amp;"-"&amp;J$1,'Conclusões cursos'!$E:$H,2,0),"")</f>
        <v/>
      </c>
      <c r="K1503" t="str">
        <f>IFERROR(VLOOKUP($A1503&amp;"-"&amp;J$1,'Conclusões cursos'!$E:$H,4,0),"")</f>
        <v/>
      </c>
      <c r="L1503" t="str">
        <f>IFERROR(VLOOKUP($A1503&amp;"-"&amp;L$1,'Conclusões cursos'!$E:$H,2,0),"")</f>
        <v>2021/2022</v>
      </c>
      <c r="M1503" t="str">
        <f>IFERROR(VLOOKUP($A1503&amp;"-"&amp;L$1,'Conclusões cursos'!$E:$H,4,0),"")</f>
        <v>2021/2022</v>
      </c>
      <c r="N1503" t="str">
        <f>IFERROR(VLOOKUP($A1503&amp;"-"&amp;N$1,'Conclusões cursos'!$E:$H,2,0),"")</f>
        <v>2021/2022</v>
      </c>
      <c r="O1503" t="str">
        <f>IFERROR(VLOOKUP($A1503&amp;"-"&amp;N$1,'Conclusões cursos'!$E:$H,4,0),"")</f>
        <v>2022/2023</v>
      </c>
    </row>
    <row r="1504" spans="1:15" x14ac:dyDescent="0.3">
      <c r="A1504">
        <v>201706910</v>
      </c>
      <c r="B1504" t="s">
        <v>1166</v>
      </c>
      <c r="C1504" t="s">
        <v>1167</v>
      </c>
      <c r="E1504" t="str">
        <f t="shared" si="23"/>
        <v>M.EIC</v>
      </c>
      <c r="F1504" t="str">
        <f>IFERROR(VLOOKUP($A1504&amp;"-"&amp;F$1,'Conclusões cursos'!$E:$H,2,0),"")</f>
        <v/>
      </c>
      <c r="G1504" t="str">
        <f>IFERROR(VLOOKUP($A1504&amp;"-"&amp;F$1,'Conclusões cursos'!$E:$H,4,0),"")</f>
        <v/>
      </c>
      <c r="H1504" t="str">
        <f>IFERROR(VLOOKUP($A1504&amp;"-"&amp;H$1,'Conclusões cursos'!$E:$H,2,0),"")</f>
        <v/>
      </c>
      <c r="I1504" t="str">
        <f>IFERROR(VLOOKUP($A1504&amp;"-"&amp;H$1,'Conclusões cursos'!$E:$H,4,0),"")</f>
        <v/>
      </c>
      <c r="J1504" t="str">
        <f>IFERROR(VLOOKUP($A1504&amp;"-"&amp;J$1,'Conclusões cursos'!$E:$H,2,0),"")</f>
        <v/>
      </c>
      <c r="K1504" t="str">
        <f>IFERROR(VLOOKUP($A1504&amp;"-"&amp;J$1,'Conclusões cursos'!$E:$H,4,0),"")</f>
        <v/>
      </c>
      <c r="L1504" t="str">
        <f>IFERROR(VLOOKUP($A1504&amp;"-"&amp;L$1,'Conclusões cursos'!$E:$H,2,0),"")</f>
        <v/>
      </c>
      <c r="M1504" t="str">
        <f>IFERROR(VLOOKUP($A1504&amp;"-"&amp;L$1,'Conclusões cursos'!$E:$H,4,0),"")</f>
        <v/>
      </c>
      <c r="N1504" t="str">
        <f>IFERROR(VLOOKUP($A1504&amp;"-"&amp;N$1,'Conclusões cursos'!$E:$H,2,0),"")</f>
        <v>2021/2022</v>
      </c>
      <c r="O1504" t="str">
        <f>IFERROR(VLOOKUP($A1504&amp;"-"&amp;N$1,'Conclusões cursos'!$E:$H,4,0),"")</f>
        <v>2021/2022</v>
      </c>
    </row>
    <row r="1505" spans="1:15" x14ac:dyDescent="0.3">
      <c r="A1505">
        <v>200400362</v>
      </c>
      <c r="B1505" t="s">
        <v>3128</v>
      </c>
      <c r="C1505" t="s">
        <v>3129</v>
      </c>
      <c r="E1505" t="str">
        <f t="shared" si="23"/>
        <v xml:space="preserve">MIEIC </v>
      </c>
      <c r="F1505" t="str">
        <f>IFERROR(VLOOKUP($A1505&amp;"-"&amp;F$1,'Conclusões cursos'!$E:$H,2,0),"")</f>
        <v/>
      </c>
      <c r="G1505" t="str">
        <f>IFERROR(VLOOKUP($A1505&amp;"-"&amp;F$1,'Conclusões cursos'!$E:$H,4,0),"")</f>
        <v/>
      </c>
      <c r="H1505" t="str">
        <f>IFERROR(VLOOKUP($A1505&amp;"-"&amp;H$1,'Conclusões cursos'!$E:$H,2,0),"")</f>
        <v/>
      </c>
      <c r="I1505" t="str">
        <f>IFERROR(VLOOKUP($A1505&amp;"-"&amp;H$1,'Conclusões cursos'!$E:$H,4,0),"")</f>
        <v/>
      </c>
      <c r="J1505" t="str">
        <f>IFERROR(VLOOKUP($A1505&amp;"-"&amp;J$1,'Conclusões cursos'!$E:$H,2,0),"")</f>
        <v>2004/2005</v>
      </c>
      <c r="K1505" t="str">
        <f>IFERROR(VLOOKUP($A1505&amp;"-"&amp;J$1,'Conclusões cursos'!$E:$H,4,0),"")</f>
        <v>2008/2009</v>
      </c>
      <c r="L1505" t="str">
        <f>IFERROR(VLOOKUP($A1505&amp;"-"&amp;L$1,'Conclusões cursos'!$E:$H,2,0),"")</f>
        <v/>
      </c>
      <c r="M1505" t="str">
        <f>IFERROR(VLOOKUP($A1505&amp;"-"&amp;L$1,'Conclusões cursos'!$E:$H,4,0),"")</f>
        <v/>
      </c>
      <c r="N1505" t="str">
        <f>IFERROR(VLOOKUP($A1505&amp;"-"&amp;N$1,'Conclusões cursos'!$E:$H,2,0),"")</f>
        <v/>
      </c>
      <c r="O1505" t="str">
        <f>IFERROR(VLOOKUP($A1505&amp;"-"&amp;N$1,'Conclusões cursos'!$E:$H,4,0),"")</f>
        <v/>
      </c>
    </row>
    <row r="1506" spans="1:15" x14ac:dyDescent="0.3">
      <c r="A1506">
        <v>201303585</v>
      </c>
      <c r="B1506" t="s">
        <v>3130</v>
      </c>
      <c r="C1506" t="s">
        <v>3131</v>
      </c>
      <c r="E1506" t="str">
        <f t="shared" si="23"/>
        <v xml:space="preserve">MIEIC </v>
      </c>
      <c r="F1506" t="str">
        <f>IFERROR(VLOOKUP($A1506&amp;"-"&amp;F$1,'Conclusões cursos'!$E:$H,2,0),"")</f>
        <v/>
      </c>
      <c r="G1506" t="str">
        <f>IFERROR(VLOOKUP($A1506&amp;"-"&amp;F$1,'Conclusões cursos'!$E:$H,4,0),"")</f>
        <v/>
      </c>
      <c r="H1506" t="str">
        <f>IFERROR(VLOOKUP($A1506&amp;"-"&amp;H$1,'Conclusões cursos'!$E:$H,2,0),"")</f>
        <v/>
      </c>
      <c r="I1506" t="str">
        <f>IFERROR(VLOOKUP($A1506&amp;"-"&amp;H$1,'Conclusões cursos'!$E:$H,4,0),"")</f>
        <v/>
      </c>
      <c r="J1506" t="str">
        <f>IFERROR(VLOOKUP($A1506&amp;"-"&amp;J$1,'Conclusões cursos'!$E:$H,2,0),"")</f>
        <v>2013/2014</v>
      </c>
      <c r="K1506" t="str">
        <f>IFERROR(VLOOKUP($A1506&amp;"-"&amp;J$1,'Conclusões cursos'!$E:$H,4,0),"")</f>
        <v>2017/2018</v>
      </c>
      <c r="L1506" t="str">
        <f>IFERROR(VLOOKUP($A1506&amp;"-"&amp;L$1,'Conclusões cursos'!$E:$H,2,0),"")</f>
        <v/>
      </c>
      <c r="M1506" t="str">
        <f>IFERROR(VLOOKUP($A1506&amp;"-"&amp;L$1,'Conclusões cursos'!$E:$H,4,0),"")</f>
        <v/>
      </c>
      <c r="N1506" t="str">
        <f>IFERROR(VLOOKUP($A1506&amp;"-"&amp;N$1,'Conclusões cursos'!$E:$H,2,0),"")</f>
        <v/>
      </c>
      <c r="O1506" t="str">
        <f>IFERROR(VLOOKUP($A1506&amp;"-"&amp;N$1,'Conclusões cursos'!$E:$H,4,0),"")</f>
        <v/>
      </c>
    </row>
    <row r="1507" spans="1:15" x14ac:dyDescent="0.3">
      <c r="A1507">
        <v>201001752</v>
      </c>
      <c r="B1507" t="s">
        <v>3132</v>
      </c>
      <c r="C1507" t="s">
        <v>3133</v>
      </c>
      <c r="E1507" t="str">
        <f t="shared" si="23"/>
        <v xml:space="preserve">MIEIC </v>
      </c>
      <c r="F1507" t="str">
        <f>IFERROR(VLOOKUP($A1507&amp;"-"&amp;F$1,'Conclusões cursos'!$E:$H,2,0),"")</f>
        <v/>
      </c>
      <c r="G1507" t="str">
        <f>IFERROR(VLOOKUP($A1507&amp;"-"&amp;F$1,'Conclusões cursos'!$E:$H,4,0),"")</f>
        <v/>
      </c>
      <c r="H1507" t="str">
        <f>IFERROR(VLOOKUP($A1507&amp;"-"&amp;H$1,'Conclusões cursos'!$E:$H,2,0),"")</f>
        <v/>
      </c>
      <c r="I1507" t="str">
        <f>IFERROR(VLOOKUP($A1507&amp;"-"&amp;H$1,'Conclusões cursos'!$E:$H,4,0),"")</f>
        <v/>
      </c>
      <c r="J1507" t="str">
        <f>IFERROR(VLOOKUP($A1507&amp;"-"&amp;J$1,'Conclusões cursos'!$E:$H,2,0),"")</f>
        <v>2010/2011</v>
      </c>
      <c r="K1507" t="str">
        <f>IFERROR(VLOOKUP($A1507&amp;"-"&amp;J$1,'Conclusões cursos'!$E:$H,4,0),"")</f>
        <v>2014/2015</v>
      </c>
      <c r="L1507" t="str">
        <f>IFERROR(VLOOKUP($A1507&amp;"-"&amp;L$1,'Conclusões cursos'!$E:$H,2,0),"")</f>
        <v/>
      </c>
      <c r="M1507" t="str">
        <f>IFERROR(VLOOKUP($A1507&amp;"-"&amp;L$1,'Conclusões cursos'!$E:$H,4,0),"")</f>
        <v/>
      </c>
      <c r="N1507" t="str">
        <f>IFERROR(VLOOKUP($A1507&amp;"-"&amp;N$1,'Conclusões cursos'!$E:$H,2,0),"")</f>
        <v/>
      </c>
      <c r="O1507" t="str">
        <f>IFERROR(VLOOKUP($A1507&amp;"-"&amp;N$1,'Conclusões cursos'!$E:$H,4,0),"")</f>
        <v/>
      </c>
    </row>
    <row r="1508" spans="1:15" x14ac:dyDescent="0.3">
      <c r="A1508">
        <v>201000618</v>
      </c>
      <c r="B1508" t="s">
        <v>3134</v>
      </c>
      <c r="C1508" t="s">
        <v>3135</v>
      </c>
      <c r="E1508" t="str">
        <f t="shared" si="23"/>
        <v xml:space="preserve">MIEIC </v>
      </c>
      <c r="F1508" t="str">
        <f>IFERROR(VLOOKUP($A1508&amp;"-"&amp;F$1,'Conclusões cursos'!$E:$H,2,0),"")</f>
        <v/>
      </c>
      <c r="G1508" t="str">
        <f>IFERROR(VLOOKUP($A1508&amp;"-"&amp;F$1,'Conclusões cursos'!$E:$H,4,0),"")</f>
        <v/>
      </c>
      <c r="H1508" t="str">
        <f>IFERROR(VLOOKUP($A1508&amp;"-"&amp;H$1,'Conclusões cursos'!$E:$H,2,0),"")</f>
        <v/>
      </c>
      <c r="I1508" t="str">
        <f>IFERROR(VLOOKUP($A1508&amp;"-"&amp;H$1,'Conclusões cursos'!$E:$H,4,0),"")</f>
        <v/>
      </c>
      <c r="J1508" t="str">
        <f>IFERROR(VLOOKUP($A1508&amp;"-"&amp;J$1,'Conclusões cursos'!$E:$H,2,0),"")</f>
        <v>2010/2011</v>
      </c>
      <c r="K1508" t="str">
        <f>IFERROR(VLOOKUP($A1508&amp;"-"&amp;J$1,'Conclusões cursos'!$E:$H,4,0),"")</f>
        <v>2016/2017</v>
      </c>
      <c r="L1508" t="str">
        <f>IFERROR(VLOOKUP($A1508&amp;"-"&amp;L$1,'Conclusões cursos'!$E:$H,2,0),"")</f>
        <v/>
      </c>
      <c r="M1508" t="str">
        <f>IFERROR(VLOOKUP($A1508&amp;"-"&amp;L$1,'Conclusões cursos'!$E:$H,4,0),"")</f>
        <v/>
      </c>
      <c r="N1508" t="str">
        <f>IFERROR(VLOOKUP($A1508&amp;"-"&amp;N$1,'Conclusões cursos'!$E:$H,2,0),"")</f>
        <v/>
      </c>
      <c r="O1508" t="str">
        <f>IFERROR(VLOOKUP($A1508&amp;"-"&amp;N$1,'Conclusões cursos'!$E:$H,4,0),"")</f>
        <v/>
      </c>
    </row>
    <row r="1509" spans="1:15" x14ac:dyDescent="0.3">
      <c r="A1509">
        <v>199800265</v>
      </c>
      <c r="B1509" t="s">
        <v>42</v>
      </c>
      <c r="C1509" t="s">
        <v>43</v>
      </c>
      <c r="E1509" t="str">
        <f t="shared" si="23"/>
        <v xml:space="preserve">MEI </v>
      </c>
      <c r="F1509" t="str">
        <f>IFERROR(VLOOKUP($A1509&amp;"-"&amp;F$1,'Conclusões cursos'!$E:$H,2,0),"")</f>
        <v/>
      </c>
      <c r="G1509" t="str">
        <f>IFERROR(VLOOKUP($A1509&amp;"-"&amp;F$1,'Conclusões cursos'!$E:$H,4,0),"")</f>
        <v/>
      </c>
      <c r="H1509" t="str">
        <f>IFERROR(VLOOKUP($A1509&amp;"-"&amp;H$1,'Conclusões cursos'!$E:$H,2,0),"")</f>
        <v>2004/2005</v>
      </c>
      <c r="I1509" t="str">
        <f>IFERROR(VLOOKUP($A1509&amp;"-"&amp;H$1,'Conclusões cursos'!$E:$H,4,0),"")</f>
        <v>2006/2007</v>
      </c>
      <c r="J1509" t="str">
        <f>IFERROR(VLOOKUP($A1509&amp;"-"&amp;J$1,'Conclusões cursos'!$E:$H,2,0),"")</f>
        <v/>
      </c>
      <c r="K1509" t="str">
        <f>IFERROR(VLOOKUP($A1509&amp;"-"&amp;J$1,'Conclusões cursos'!$E:$H,4,0),"")</f>
        <v/>
      </c>
      <c r="L1509" t="str">
        <f>IFERROR(VLOOKUP($A1509&amp;"-"&amp;L$1,'Conclusões cursos'!$E:$H,2,0),"")</f>
        <v/>
      </c>
      <c r="M1509" t="str">
        <f>IFERROR(VLOOKUP($A1509&amp;"-"&amp;L$1,'Conclusões cursos'!$E:$H,4,0),"")</f>
        <v/>
      </c>
      <c r="N1509" t="str">
        <f>IFERROR(VLOOKUP($A1509&amp;"-"&amp;N$1,'Conclusões cursos'!$E:$H,2,0),"")</f>
        <v/>
      </c>
      <c r="O1509" t="str">
        <f>IFERROR(VLOOKUP($A1509&amp;"-"&amp;N$1,'Conclusões cursos'!$E:$H,4,0),"")</f>
        <v/>
      </c>
    </row>
    <row r="1510" spans="1:15" x14ac:dyDescent="0.3">
      <c r="A1510">
        <v>199501798</v>
      </c>
      <c r="B1510" t="s">
        <v>4755</v>
      </c>
      <c r="C1510" t="s">
        <v>4756</v>
      </c>
      <c r="E1510" t="str">
        <f t="shared" si="23"/>
        <v xml:space="preserve">LEIC </v>
      </c>
      <c r="F1510" t="str">
        <f>IFERROR(VLOOKUP($A1510&amp;"-"&amp;F$1,'Conclusões cursos'!$E:$H,2,0),"")</f>
        <v>1995/1996</v>
      </c>
      <c r="G1510" t="str">
        <f>IFERROR(VLOOKUP($A1510&amp;"-"&amp;F$1,'Conclusões cursos'!$E:$H,4,0),"")</f>
        <v>2004/2005</v>
      </c>
      <c r="H1510" t="str">
        <f>IFERROR(VLOOKUP($A1510&amp;"-"&amp;H$1,'Conclusões cursos'!$E:$H,2,0),"")</f>
        <v/>
      </c>
      <c r="I1510" t="str">
        <f>IFERROR(VLOOKUP($A1510&amp;"-"&amp;H$1,'Conclusões cursos'!$E:$H,4,0),"")</f>
        <v/>
      </c>
      <c r="J1510" t="str">
        <f>IFERROR(VLOOKUP($A1510&amp;"-"&amp;J$1,'Conclusões cursos'!$E:$H,2,0),"")</f>
        <v/>
      </c>
      <c r="K1510" t="str">
        <f>IFERROR(VLOOKUP($A1510&amp;"-"&amp;J$1,'Conclusões cursos'!$E:$H,4,0),"")</f>
        <v/>
      </c>
      <c r="L1510" t="str">
        <f>IFERROR(VLOOKUP($A1510&amp;"-"&amp;L$1,'Conclusões cursos'!$E:$H,2,0),"")</f>
        <v/>
      </c>
      <c r="M1510" t="str">
        <f>IFERROR(VLOOKUP($A1510&amp;"-"&amp;L$1,'Conclusões cursos'!$E:$H,4,0),"")</f>
        <v/>
      </c>
      <c r="N1510" t="str">
        <f>IFERROR(VLOOKUP($A1510&amp;"-"&amp;N$1,'Conclusões cursos'!$E:$H,2,0),"")</f>
        <v/>
      </c>
      <c r="O1510" t="str">
        <f>IFERROR(VLOOKUP($A1510&amp;"-"&amp;N$1,'Conclusões cursos'!$E:$H,4,0),"")</f>
        <v/>
      </c>
    </row>
    <row r="1511" spans="1:15" x14ac:dyDescent="0.3">
      <c r="A1511">
        <v>201503342</v>
      </c>
      <c r="B1511" t="s">
        <v>3136</v>
      </c>
      <c r="C1511" t="s">
        <v>3137</v>
      </c>
      <c r="E1511" t="str">
        <f t="shared" si="23"/>
        <v xml:space="preserve">MIEIC </v>
      </c>
      <c r="F1511" t="str">
        <f>IFERROR(VLOOKUP($A1511&amp;"-"&amp;F$1,'Conclusões cursos'!$E:$H,2,0),"")</f>
        <v/>
      </c>
      <c r="G1511" t="str">
        <f>IFERROR(VLOOKUP($A1511&amp;"-"&amp;F$1,'Conclusões cursos'!$E:$H,4,0),"")</f>
        <v/>
      </c>
      <c r="H1511" t="str">
        <f>IFERROR(VLOOKUP($A1511&amp;"-"&amp;H$1,'Conclusões cursos'!$E:$H,2,0),"")</f>
        <v/>
      </c>
      <c r="I1511" t="str">
        <f>IFERROR(VLOOKUP($A1511&amp;"-"&amp;H$1,'Conclusões cursos'!$E:$H,4,0),"")</f>
        <v/>
      </c>
      <c r="J1511" t="str">
        <f>IFERROR(VLOOKUP($A1511&amp;"-"&amp;J$1,'Conclusões cursos'!$E:$H,2,0),"")</f>
        <v>2015/2016</v>
      </c>
      <c r="K1511" t="str">
        <f>IFERROR(VLOOKUP($A1511&amp;"-"&amp;J$1,'Conclusões cursos'!$E:$H,4,0),"")</f>
        <v>2019/2020</v>
      </c>
      <c r="L1511" t="str">
        <f>IFERROR(VLOOKUP($A1511&amp;"-"&amp;L$1,'Conclusões cursos'!$E:$H,2,0),"")</f>
        <v/>
      </c>
      <c r="M1511" t="str">
        <f>IFERROR(VLOOKUP($A1511&amp;"-"&amp;L$1,'Conclusões cursos'!$E:$H,4,0),"")</f>
        <v/>
      </c>
      <c r="N1511" t="str">
        <f>IFERROR(VLOOKUP($A1511&amp;"-"&amp;N$1,'Conclusões cursos'!$E:$H,2,0),"")</f>
        <v/>
      </c>
      <c r="O1511" t="str">
        <f>IFERROR(VLOOKUP($A1511&amp;"-"&amp;N$1,'Conclusões cursos'!$E:$H,4,0),"")</f>
        <v/>
      </c>
    </row>
    <row r="1512" spans="1:15" x14ac:dyDescent="0.3">
      <c r="A1512">
        <v>201207224</v>
      </c>
      <c r="B1512" t="s">
        <v>3138</v>
      </c>
      <c r="C1512" t="s">
        <v>3139</v>
      </c>
      <c r="E1512" t="str">
        <f t="shared" si="23"/>
        <v xml:space="preserve">MIEIC </v>
      </c>
      <c r="F1512" t="str">
        <f>IFERROR(VLOOKUP($A1512&amp;"-"&amp;F$1,'Conclusões cursos'!$E:$H,2,0),"")</f>
        <v/>
      </c>
      <c r="G1512" t="str">
        <f>IFERROR(VLOOKUP($A1512&amp;"-"&amp;F$1,'Conclusões cursos'!$E:$H,4,0),"")</f>
        <v/>
      </c>
      <c r="H1512" t="str">
        <f>IFERROR(VLOOKUP($A1512&amp;"-"&amp;H$1,'Conclusões cursos'!$E:$H,2,0),"")</f>
        <v/>
      </c>
      <c r="I1512" t="str">
        <f>IFERROR(VLOOKUP($A1512&amp;"-"&amp;H$1,'Conclusões cursos'!$E:$H,4,0),"")</f>
        <v/>
      </c>
      <c r="J1512" t="str">
        <f>IFERROR(VLOOKUP($A1512&amp;"-"&amp;J$1,'Conclusões cursos'!$E:$H,2,0),"")</f>
        <v>2012/2013</v>
      </c>
      <c r="K1512" t="str">
        <f>IFERROR(VLOOKUP($A1512&amp;"-"&amp;J$1,'Conclusões cursos'!$E:$H,4,0),"")</f>
        <v>2016/2017</v>
      </c>
      <c r="L1512" t="str">
        <f>IFERROR(VLOOKUP($A1512&amp;"-"&amp;L$1,'Conclusões cursos'!$E:$H,2,0),"")</f>
        <v/>
      </c>
      <c r="M1512" t="str">
        <f>IFERROR(VLOOKUP($A1512&amp;"-"&amp;L$1,'Conclusões cursos'!$E:$H,4,0),"")</f>
        <v/>
      </c>
      <c r="N1512" t="str">
        <f>IFERROR(VLOOKUP($A1512&amp;"-"&amp;N$1,'Conclusões cursos'!$E:$H,2,0),"")</f>
        <v/>
      </c>
      <c r="O1512" t="str">
        <f>IFERROR(VLOOKUP($A1512&amp;"-"&amp;N$1,'Conclusões cursos'!$E:$H,4,0),"")</f>
        <v/>
      </c>
    </row>
    <row r="1513" spans="1:15" x14ac:dyDescent="0.3">
      <c r="A1513">
        <v>201304515</v>
      </c>
      <c r="B1513" t="s">
        <v>3140</v>
      </c>
      <c r="C1513" t="s">
        <v>3141</v>
      </c>
      <c r="E1513" t="str">
        <f t="shared" si="23"/>
        <v xml:space="preserve">MIEIC </v>
      </c>
      <c r="F1513" t="str">
        <f>IFERROR(VLOOKUP($A1513&amp;"-"&amp;F$1,'Conclusões cursos'!$E:$H,2,0),"")</f>
        <v/>
      </c>
      <c r="G1513" t="str">
        <f>IFERROR(VLOOKUP($A1513&amp;"-"&amp;F$1,'Conclusões cursos'!$E:$H,4,0),"")</f>
        <v/>
      </c>
      <c r="H1513" t="str">
        <f>IFERROR(VLOOKUP($A1513&amp;"-"&amp;H$1,'Conclusões cursos'!$E:$H,2,0),"")</f>
        <v/>
      </c>
      <c r="I1513" t="str">
        <f>IFERROR(VLOOKUP($A1513&amp;"-"&amp;H$1,'Conclusões cursos'!$E:$H,4,0),"")</f>
        <v/>
      </c>
      <c r="J1513" t="str">
        <f>IFERROR(VLOOKUP($A1513&amp;"-"&amp;J$1,'Conclusões cursos'!$E:$H,2,0),"")</f>
        <v>2013/2014</v>
      </c>
      <c r="K1513" t="str">
        <f>IFERROR(VLOOKUP($A1513&amp;"-"&amp;J$1,'Conclusões cursos'!$E:$H,4,0),"")</f>
        <v>2017/2018</v>
      </c>
      <c r="L1513" t="str">
        <f>IFERROR(VLOOKUP($A1513&amp;"-"&amp;L$1,'Conclusões cursos'!$E:$H,2,0),"")</f>
        <v/>
      </c>
      <c r="M1513" t="str">
        <f>IFERROR(VLOOKUP($A1513&amp;"-"&amp;L$1,'Conclusões cursos'!$E:$H,4,0),"")</f>
        <v/>
      </c>
      <c r="N1513" t="str">
        <f>IFERROR(VLOOKUP($A1513&amp;"-"&amp;N$1,'Conclusões cursos'!$E:$H,2,0),"")</f>
        <v/>
      </c>
      <c r="O1513" t="str">
        <f>IFERROR(VLOOKUP($A1513&amp;"-"&amp;N$1,'Conclusões cursos'!$E:$H,4,0),"")</f>
        <v/>
      </c>
    </row>
    <row r="1514" spans="1:15" x14ac:dyDescent="0.3">
      <c r="A1514">
        <v>200203789</v>
      </c>
      <c r="B1514" t="s">
        <v>3142</v>
      </c>
      <c r="C1514" t="s">
        <v>3143</v>
      </c>
      <c r="E1514" t="str">
        <f t="shared" si="23"/>
        <v xml:space="preserve">MIEIC </v>
      </c>
      <c r="F1514" t="str">
        <f>IFERROR(VLOOKUP($A1514&amp;"-"&amp;F$1,'Conclusões cursos'!$E:$H,2,0),"")</f>
        <v/>
      </c>
      <c r="G1514" t="str">
        <f>IFERROR(VLOOKUP($A1514&amp;"-"&amp;F$1,'Conclusões cursos'!$E:$H,4,0),"")</f>
        <v/>
      </c>
      <c r="H1514" t="str">
        <f>IFERROR(VLOOKUP($A1514&amp;"-"&amp;H$1,'Conclusões cursos'!$E:$H,2,0),"")</f>
        <v/>
      </c>
      <c r="I1514" t="str">
        <f>IFERROR(VLOOKUP($A1514&amp;"-"&amp;H$1,'Conclusões cursos'!$E:$H,4,0),"")</f>
        <v/>
      </c>
      <c r="J1514" t="str">
        <f>IFERROR(VLOOKUP($A1514&amp;"-"&amp;J$1,'Conclusões cursos'!$E:$H,2,0),"")</f>
        <v>2007/2008</v>
      </c>
      <c r="K1514" t="str">
        <f>IFERROR(VLOOKUP($A1514&amp;"-"&amp;J$1,'Conclusões cursos'!$E:$H,4,0),"")</f>
        <v>2012/2013</v>
      </c>
      <c r="L1514" t="str">
        <f>IFERROR(VLOOKUP($A1514&amp;"-"&amp;L$1,'Conclusões cursos'!$E:$H,2,0),"")</f>
        <v/>
      </c>
      <c r="M1514" t="str">
        <f>IFERROR(VLOOKUP($A1514&amp;"-"&amp;L$1,'Conclusões cursos'!$E:$H,4,0),"")</f>
        <v/>
      </c>
      <c r="N1514" t="str">
        <f>IFERROR(VLOOKUP($A1514&amp;"-"&amp;N$1,'Conclusões cursos'!$E:$H,2,0),"")</f>
        <v/>
      </c>
      <c r="O1514" t="str">
        <f>IFERROR(VLOOKUP($A1514&amp;"-"&amp;N$1,'Conclusões cursos'!$E:$H,4,0),"")</f>
        <v/>
      </c>
    </row>
    <row r="1515" spans="1:15" x14ac:dyDescent="0.3">
      <c r="A1515">
        <v>200405159</v>
      </c>
      <c r="B1515" t="s">
        <v>3144</v>
      </c>
      <c r="C1515" t="s">
        <v>3145</v>
      </c>
      <c r="E1515" t="str">
        <f t="shared" si="23"/>
        <v xml:space="preserve">MIEIC </v>
      </c>
      <c r="F1515" t="str">
        <f>IFERROR(VLOOKUP($A1515&amp;"-"&amp;F$1,'Conclusões cursos'!$E:$H,2,0),"")</f>
        <v/>
      </c>
      <c r="G1515" t="str">
        <f>IFERROR(VLOOKUP($A1515&amp;"-"&amp;F$1,'Conclusões cursos'!$E:$H,4,0),"")</f>
        <v/>
      </c>
      <c r="H1515" t="str">
        <f>IFERROR(VLOOKUP($A1515&amp;"-"&amp;H$1,'Conclusões cursos'!$E:$H,2,0),"")</f>
        <v/>
      </c>
      <c r="I1515" t="str">
        <f>IFERROR(VLOOKUP($A1515&amp;"-"&amp;H$1,'Conclusões cursos'!$E:$H,4,0),"")</f>
        <v/>
      </c>
      <c r="J1515" t="str">
        <f>IFERROR(VLOOKUP($A1515&amp;"-"&amp;J$1,'Conclusões cursos'!$E:$H,2,0),"")</f>
        <v>2004/2005</v>
      </c>
      <c r="K1515" t="str">
        <f>IFERROR(VLOOKUP($A1515&amp;"-"&amp;J$1,'Conclusões cursos'!$E:$H,4,0),"")</f>
        <v>2008/2009</v>
      </c>
      <c r="L1515" t="str">
        <f>IFERROR(VLOOKUP($A1515&amp;"-"&amp;L$1,'Conclusões cursos'!$E:$H,2,0),"")</f>
        <v/>
      </c>
      <c r="M1515" t="str">
        <f>IFERROR(VLOOKUP($A1515&amp;"-"&amp;L$1,'Conclusões cursos'!$E:$H,4,0),"")</f>
        <v/>
      </c>
      <c r="N1515" t="str">
        <f>IFERROR(VLOOKUP($A1515&amp;"-"&amp;N$1,'Conclusões cursos'!$E:$H,2,0),"")</f>
        <v/>
      </c>
      <c r="O1515" t="str">
        <f>IFERROR(VLOOKUP($A1515&amp;"-"&amp;N$1,'Conclusões cursos'!$E:$H,4,0),"")</f>
        <v/>
      </c>
    </row>
    <row r="1516" spans="1:15" x14ac:dyDescent="0.3">
      <c r="A1516">
        <v>199903451</v>
      </c>
      <c r="B1516" t="s">
        <v>4757</v>
      </c>
      <c r="C1516" t="s">
        <v>4758</v>
      </c>
      <c r="E1516" t="str">
        <f t="shared" si="23"/>
        <v xml:space="preserve">LEIC </v>
      </c>
      <c r="F1516" t="str">
        <f>IFERROR(VLOOKUP($A1516&amp;"-"&amp;F$1,'Conclusões cursos'!$E:$H,2,0),"")</f>
        <v>2001/2002</v>
      </c>
      <c r="G1516" t="str">
        <f>IFERROR(VLOOKUP($A1516&amp;"-"&amp;F$1,'Conclusões cursos'!$E:$H,4,0),"")</f>
        <v>2005/2006</v>
      </c>
      <c r="H1516" t="str">
        <f>IFERROR(VLOOKUP($A1516&amp;"-"&amp;H$1,'Conclusões cursos'!$E:$H,2,0),"")</f>
        <v/>
      </c>
      <c r="I1516" t="str">
        <f>IFERROR(VLOOKUP($A1516&amp;"-"&amp;H$1,'Conclusões cursos'!$E:$H,4,0),"")</f>
        <v/>
      </c>
      <c r="J1516" t="str">
        <f>IFERROR(VLOOKUP($A1516&amp;"-"&amp;J$1,'Conclusões cursos'!$E:$H,2,0),"")</f>
        <v/>
      </c>
      <c r="K1516" t="str">
        <f>IFERROR(VLOOKUP($A1516&amp;"-"&amp;J$1,'Conclusões cursos'!$E:$H,4,0),"")</f>
        <v/>
      </c>
      <c r="L1516" t="str">
        <f>IFERROR(VLOOKUP($A1516&amp;"-"&amp;L$1,'Conclusões cursos'!$E:$H,2,0),"")</f>
        <v/>
      </c>
      <c r="M1516" t="str">
        <f>IFERROR(VLOOKUP($A1516&amp;"-"&amp;L$1,'Conclusões cursos'!$E:$H,4,0),"")</f>
        <v/>
      </c>
      <c r="N1516" t="str">
        <f>IFERROR(VLOOKUP($A1516&amp;"-"&amp;N$1,'Conclusões cursos'!$E:$H,2,0),"")</f>
        <v/>
      </c>
      <c r="O1516" t="str">
        <f>IFERROR(VLOOKUP($A1516&amp;"-"&amp;N$1,'Conclusões cursos'!$E:$H,4,0),"")</f>
        <v/>
      </c>
    </row>
    <row r="1517" spans="1:15" x14ac:dyDescent="0.3">
      <c r="A1517">
        <v>199902798</v>
      </c>
      <c r="B1517" t="s">
        <v>4759</v>
      </c>
      <c r="C1517" t="s">
        <v>4760</v>
      </c>
      <c r="E1517" t="str">
        <f t="shared" si="23"/>
        <v xml:space="preserve">LEIC </v>
      </c>
      <c r="F1517" t="str">
        <f>IFERROR(VLOOKUP($A1517&amp;"-"&amp;F$1,'Conclusões cursos'!$E:$H,2,0),"")</f>
        <v>1999/2000</v>
      </c>
      <c r="G1517" t="str">
        <f>IFERROR(VLOOKUP($A1517&amp;"-"&amp;F$1,'Conclusões cursos'!$E:$H,4,0),"")</f>
        <v>2003/2004</v>
      </c>
      <c r="H1517" t="str">
        <f>IFERROR(VLOOKUP($A1517&amp;"-"&amp;H$1,'Conclusões cursos'!$E:$H,2,0),"")</f>
        <v/>
      </c>
      <c r="I1517" t="str">
        <f>IFERROR(VLOOKUP($A1517&amp;"-"&amp;H$1,'Conclusões cursos'!$E:$H,4,0),"")</f>
        <v/>
      </c>
      <c r="J1517" t="str">
        <f>IFERROR(VLOOKUP($A1517&amp;"-"&amp;J$1,'Conclusões cursos'!$E:$H,2,0),"")</f>
        <v/>
      </c>
      <c r="K1517" t="str">
        <f>IFERROR(VLOOKUP($A1517&amp;"-"&amp;J$1,'Conclusões cursos'!$E:$H,4,0),"")</f>
        <v/>
      </c>
      <c r="L1517" t="str">
        <f>IFERROR(VLOOKUP($A1517&amp;"-"&amp;L$1,'Conclusões cursos'!$E:$H,2,0),"")</f>
        <v/>
      </c>
      <c r="M1517" t="str">
        <f>IFERROR(VLOOKUP($A1517&amp;"-"&amp;L$1,'Conclusões cursos'!$E:$H,4,0),"")</f>
        <v/>
      </c>
      <c r="N1517" t="str">
        <f>IFERROR(VLOOKUP($A1517&amp;"-"&amp;N$1,'Conclusões cursos'!$E:$H,2,0),"")</f>
        <v/>
      </c>
      <c r="O1517" t="str">
        <f>IFERROR(VLOOKUP($A1517&amp;"-"&amp;N$1,'Conclusões cursos'!$E:$H,4,0),"")</f>
        <v/>
      </c>
    </row>
    <row r="1518" spans="1:15" x14ac:dyDescent="0.3">
      <c r="A1518">
        <v>200001860</v>
      </c>
      <c r="B1518" t="s">
        <v>4761</v>
      </c>
      <c r="C1518" t="s">
        <v>4762</v>
      </c>
      <c r="E1518" t="str">
        <f t="shared" si="23"/>
        <v xml:space="preserve">LEIC </v>
      </c>
      <c r="F1518" t="str">
        <f>IFERROR(VLOOKUP($A1518&amp;"-"&amp;F$1,'Conclusões cursos'!$E:$H,2,0),"")</f>
        <v>2000/2001</v>
      </c>
      <c r="G1518" t="str">
        <f>IFERROR(VLOOKUP($A1518&amp;"-"&amp;F$1,'Conclusões cursos'!$E:$H,4,0),"")</f>
        <v>2004/2005</v>
      </c>
      <c r="H1518" t="str">
        <f>IFERROR(VLOOKUP($A1518&amp;"-"&amp;H$1,'Conclusões cursos'!$E:$H,2,0),"")</f>
        <v/>
      </c>
      <c r="I1518" t="str">
        <f>IFERROR(VLOOKUP($A1518&amp;"-"&amp;H$1,'Conclusões cursos'!$E:$H,4,0),"")</f>
        <v/>
      </c>
      <c r="J1518" t="str">
        <f>IFERROR(VLOOKUP($A1518&amp;"-"&amp;J$1,'Conclusões cursos'!$E:$H,2,0),"")</f>
        <v/>
      </c>
      <c r="K1518" t="str">
        <f>IFERROR(VLOOKUP($A1518&amp;"-"&amp;J$1,'Conclusões cursos'!$E:$H,4,0),"")</f>
        <v/>
      </c>
      <c r="L1518" t="str">
        <f>IFERROR(VLOOKUP($A1518&amp;"-"&amp;L$1,'Conclusões cursos'!$E:$H,2,0),"")</f>
        <v/>
      </c>
      <c r="M1518" t="str">
        <f>IFERROR(VLOOKUP($A1518&amp;"-"&amp;L$1,'Conclusões cursos'!$E:$H,4,0),"")</f>
        <v/>
      </c>
      <c r="N1518" t="str">
        <f>IFERROR(VLOOKUP($A1518&amp;"-"&amp;N$1,'Conclusões cursos'!$E:$H,2,0),"")</f>
        <v/>
      </c>
      <c r="O1518" t="str">
        <f>IFERROR(VLOOKUP($A1518&amp;"-"&amp;N$1,'Conclusões cursos'!$E:$H,4,0),"")</f>
        <v/>
      </c>
    </row>
    <row r="1519" spans="1:15" x14ac:dyDescent="0.3">
      <c r="A1519">
        <v>199504066</v>
      </c>
      <c r="B1519" t="s">
        <v>4763</v>
      </c>
      <c r="C1519" t="s">
        <v>4764</v>
      </c>
      <c r="E1519" t="str">
        <f t="shared" si="23"/>
        <v xml:space="preserve">LEIC </v>
      </c>
      <c r="F1519" t="str">
        <f>IFERROR(VLOOKUP($A1519&amp;"-"&amp;F$1,'Conclusões cursos'!$E:$H,2,0),"")</f>
        <v>1995/1996</v>
      </c>
      <c r="G1519" t="str">
        <f>IFERROR(VLOOKUP($A1519&amp;"-"&amp;F$1,'Conclusões cursos'!$E:$H,4,0),"")</f>
        <v>1999/2000</v>
      </c>
      <c r="H1519" t="str">
        <f>IFERROR(VLOOKUP($A1519&amp;"-"&amp;H$1,'Conclusões cursos'!$E:$H,2,0),"")</f>
        <v/>
      </c>
      <c r="I1519" t="str">
        <f>IFERROR(VLOOKUP($A1519&amp;"-"&amp;H$1,'Conclusões cursos'!$E:$H,4,0),"")</f>
        <v/>
      </c>
      <c r="J1519" t="str">
        <f>IFERROR(VLOOKUP($A1519&amp;"-"&amp;J$1,'Conclusões cursos'!$E:$H,2,0),"")</f>
        <v/>
      </c>
      <c r="K1519" t="str">
        <f>IFERROR(VLOOKUP($A1519&amp;"-"&amp;J$1,'Conclusões cursos'!$E:$H,4,0),"")</f>
        <v/>
      </c>
      <c r="L1519" t="str">
        <f>IFERROR(VLOOKUP($A1519&amp;"-"&amp;L$1,'Conclusões cursos'!$E:$H,2,0),"")</f>
        <v/>
      </c>
      <c r="M1519" t="str">
        <f>IFERROR(VLOOKUP($A1519&amp;"-"&amp;L$1,'Conclusões cursos'!$E:$H,4,0),"")</f>
        <v/>
      </c>
      <c r="N1519" t="str">
        <f>IFERROR(VLOOKUP($A1519&amp;"-"&amp;N$1,'Conclusões cursos'!$E:$H,2,0),"")</f>
        <v/>
      </c>
      <c r="O1519" t="str">
        <f>IFERROR(VLOOKUP($A1519&amp;"-"&amp;N$1,'Conclusões cursos'!$E:$H,4,0),"")</f>
        <v/>
      </c>
    </row>
    <row r="1520" spans="1:15" x14ac:dyDescent="0.3">
      <c r="A1520">
        <v>201207141</v>
      </c>
      <c r="B1520" t="s">
        <v>3146</v>
      </c>
      <c r="C1520" t="s">
        <v>3147</v>
      </c>
      <c r="E1520" t="str">
        <f t="shared" si="23"/>
        <v xml:space="preserve">MIEIC </v>
      </c>
      <c r="F1520" t="str">
        <f>IFERROR(VLOOKUP($A1520&amp;"-"&amp;F$1,'Conclusões cursos'!$E:$H,2,0),"")</f>
        <v/>
      </c>
      <c r="G1520" t="str">
        <f>IFERROR(VLOOKUP($A1520&amp;"-"&amp;F$1,'Conclusões cursos'!$E:$H,4,0),"")</f>
        <v/>
      </c>
      <c r="H1520" t="str">
        <f>IFERROR(VLOOKUP($A1520&amp;"-"&amp;H$1,'Conclusões cursos'!$E:$H,2,0),"")</f>
        <v/>
      </c>
      <c r="I1520" t="str">
        <f>IFERROR(VLOOKUP($A1520&amp;"-"&amp;H$1,'Conclusões cursos'!$E:$H,4,0),"")</f>
        <v/>
      </c>
      <c r="J1520" t="str">
        <f>IFERROR(VLOOKUP($A1520&amp;"-"&amp;J$1,'Conclusões cursos'!$E:$H,2,0),"")</f>
        <v>2012/2013</v>
      </c>
      <c r="K1520" t="str">
        <f>IFERROR(VLOOKUP($A1520&amp;"-"&amp;J$1,'Conclusões cursos'!$E:$H,4,0),"")</f>
        <v>2016/2017</v>
      </c>
      <c r="L1520" t="str">
        <f>IFERROR(VLOOKUP($A1520&amp;"-"&amp;L$1,'Conclusões cursos'!$E:$H,2,0),"")</f>
        <v/>
      </c>
      <c r="M1520" t="str">
        <f>IFERROR(VLOOKUP($A1520&amp;"-"&amp;L$1,'Conclusões cursos'!$E:$H,4,0),"")</f>
        <v/>
      </c>
      <c r="N1520" t="str">
        <f>IFERROR(VLOOKUP($A1520&amp;"-"&amp;N$1,'Conclusões cursos'!$E:$H,2,0),"")</f>
        <v/>
      </c>
      <c r="O1520" t="str">
        <f>IFERROR(VLOOKUP($A1520&amp;"-"&amp;N$1,'Conclusões cursos'!$E:$H,4,0),"")</f>
        <v/>
      </c>
    </row>
    <row r="1521" spans="1:15" x14ac:dyDescent="0.3">
      <c r="A1521">
        <v>201008868</v>
      </c>
      <c r="B1521" t="s">
        <v>3148</v>
      </c>
      <c r="C1521" t="s">
        <v>3149</v>
      </c>
      <c r="E1521" t="str">
        <f t="shared" si="23"/>
        <v xml:space="preserve">MIEIC </v>
      </c>
      <c r="F1521" t="str">
        <f>IFERROR(VLOOKUP($A1521&amp;"-"&amp;F$1,'Conclusões cursos'!$E:$H,2,0),"")</f>
        <v/>
      </c>
      <c r="G1521" t="str">
        <f>IFERROR(VLOOKUP($A1521&amp;"-"&amp;F$1,'Conclusões cursos'!$E:$H,4,0),"")</f>
        <v/>
      </c>
      <c r="H1521" t="str">
        <f>IFERROR(VLOOKUP($A1521&amp;"-"&amp;H$1,'Conclusões cursos'!$E:$H,2,0),"")</f>
        <v/>
      </c>
      <c r="I1521" t="str">
        <f>IFERROR(VLOOKUP($A1521&amp;"-"&amp;H$1,'Conclusões cursos'!$E:$H,4,0),"")</f>
        <v/>
      </c>
      <c r="J1521" t="str">
        <f>IFERROR(VLOOKUP($A1521&amp;"-"&amp;J$1,'Conclusões cursos'!$E:$H,2,0),"")</f>
        <v>2010/2011</v>
      </c>
      <c r="K1521" t="str">
        <f>IFERROR(VLOOKUP($A1521&amp;"-"&amp;J$1,'Conclusões cursos'!$E:$H,4,0),"")</f>
        <v>2013/2014</v>
      </c>
      <c r="L1521" t="str">
        <f>IFERROR(VLOOKUP($A1521&amp;"-"&amp;L$1,'Conclusões cursos'!$E:$H,2,0),"")</f>
        <v/>
      </c>
      <c r="M1521" t="str">
        <f>IFERROR(VLOOKUP($A1521&amp;"-"&amp;L$1,'Conclusões cursos'!$E:$H,4,0),"")</f>
        <v/>
      </c>
      <c r="N1521" t="str">
        <f>IFERROR(VLOOKUP($A1521&amp;"-"&amp;N$1,'Conclusões cursos'!$E:$H,2,0),"")</f>
        <v/>
      </c>
      <c r="O1521" t="str">
        <f>IFERROR(VLOOKUP($A1521&amp;"-"&amp;N$1,'Conclusões cursos'!$E:$H,4,0),"")</f>
        <v/>
      </c>
    </row>
    <row r="1522" spans="1:15" x14ac:dyDescent="0.3">
      <c r="A1522">
        <v>201104354</v>
      </c>
      <c r="B1522" t="s">
        <v>540</v>
      </c>
      <c r="C1522" t="s">
        <v>541</v>
      </c>
      <c r="E1522" t="str">
        <f t="shared" si="23"/>
        <v xml:space="preserve">L.EIC </v>
      </c>
      <c r="F1522" t="str">
        <f>IFERROR(VLOOKUP($A1522&amp;"-"&amp;F$1,'Conclusões cursos'!$E:$H,2,0),"")</f>
        <v/>
      </c>
      <c r="G1522" t="str">
        <f>IFERROR(VLOOKUP($A1522&amp;"-"&amp;F$1,'Conclusões cursos'!$E:$H,4,0),"")</f>
        <v/>
      </c>
      <c r="H1522" t="str">
        <f>IFERROR(VLOOKUP($A1522&amp;"-"&amp;H$1,'Conclusões cursos'!$E:$H,2,0),"")</f>
        <v/>
      </c>
      <c r="I1522" t="str">
        <f>IFERROR(VLOOKUP($A1522&amp;"-"&amp;H$1,'Conclusões cursos'!$E:$H,4,0),"")</f>
        <v/>
      </c>
      <c r="J1522" t="str">
        <f>IFERROR(VLOOKUP($A1522&amp;"-"&amp;J$1,'Conclusões cursos'!$E:$H,2,0),"")</f>
        <v/>
      </c>
      <c r="K1522" t="str">
        <f>IFERROR(VLOOKUP($A1522&amp;"-"&amp;J$1,'Conclusões cursos'!$E:$H,4,0),"")</f>
        <v/>
      </c>
      <c r="L1522" t="str">
        <f>IFERROR(VLOOKUP($A1522&amp;"-"&amp;L$1,'Conclusões cursos'!$E:$H,2,0),"")</f>
        <v>2021/2022</v>
      </c>
      <c r="M1522" t="str">
        <f>IFERROR(VLOOKUP($A1522&amp;"-"&amp;L$1,'Conclusões cursos'!$E:$H,4,0),"")</f>
        <v>2021/2022</v>
      </c>
      <c r="N1522" t="str">
        <f>IFERROR(VLOOKUP($A1522&amp;"-"&amp;N$1,'Conclusões cursos'!$E:$H,2,0),"")</f>
        <v/>
      </c>
      <c r="O1522" t="str">
        <f>IFERROR(VLOOKUP($A1522&amp;"-"&amp;N$1,'Conclusões cursos'!$E:$H,4,0),"")</f>
        <v/>
      </c>
    </row>
    <row r="1523" spans="1:15" x14ac:dyDescent="0.3">
      <c r="A1523">
        <v>199303673</v>
      </c>
      <c r="B1523" t="s">
        <v>1168</v>
      </c>
      <c r="C1523" t="s">
        <v>1169</v>
      </c>
      <c r="E1523" t="str">
        <f t="shared" si="23"/>
        <v>LEIC M.EIC</v>
      </c>
      <c r="F1523" t="str">
        <f>IFERROR(VLOOKUP($A1523&amp;"-"&amp;F$1,'Conclusões cursos'!$E:$H,2,0),"")</f>
        <v>2000/2001</v>
      </c>
      <c r="G1523" t="str">
        <f>IFERROR(VLOOKUP($A1523&amp;"-"&amp;F$1,'Conclusões cursos'!$E:$H,4,0),"")</f>
        <v>2004/2005</v>
      </c>
      <c r="H1523" t="str">
        <f>IFERROR(VLOOKUP($A1523&amp;"-"&amp;H$1,'Conclusões cursos'!$E:$H,2,0),"")</f>
        <v/>
      </c>
      <c r="I1523" t="str">
        <f>IFERROR(VLOOKUP($A1523&amp;"-"&amp;H$1,'Conclusões cursos'!$E:$H,4,0),"")</f>
        <v/>
      </c>
      <c r="J1523" t="str">
        <f>IFERROR(VLOOKUP($A1523&amp;"-"&amp;J$1,'Conclusões cursos'!$E:$H,2,0),"")</f>
        <v/>
      </c>
      <c r="K1523" t="str">
        <f>IFERROR(VLOOKUP($A1523&amp;"-"&amp;J$1,'Conclusões cursos'!$E:$H,4,0),"")</f>
        <v/>
      </c>
      <c r="L1523" t="str">
        <f>IFERROR(VLOOKUP($A1523&amp;"-"&amp;L$1,'Conclusões cursos'!$E:$H,2,0),"")</f>
        <v/>
      </c>
      <c r="M1523" t="str">
        <f>IFERROR(VLOOKUP($A1523&amp;"-"&amp;L$1,'Conclusões cursos'!$E:$H,4,0),"")</f>
        <v/>
      </c>
      <c r="N1523" t="str">
        <f>IFERROR(VLOOKUP($A1523&amp;"-"&amp;N$1,'Conclusões cursos'!$E:$H,2,0),"")</f>
        <v>2021/2022</v>
      </c>
      <c r="O1523" t="str">
        <f>IFERROR(VLOOKUP($A1523&amp;"-"&amp;N$1,'Conclusões cursos'!$E:$H,4,0),"")</f>
        <v>2021/2022</v>
      </c>
    </row>
    <row r="1524" spans="1:15" x14ac:dyDescent="0.3">
      <c r="A1524">
        <v>202109477</v>
      </c>
      <c r="B1524" t="s">
        <v>1170</v>
      </c>
      <c r="C1524" t="s">
        <v>1171</v>
      </c>
      <c r="E1524" t="str">
        <f t="shared" si="23"/>
        <v>M.EIC</v>
      </c>
      <c r="F1524" t="str">
        <f>IFERROR(VLOOKUP($A1524&amp;"-"&amp;F$1,'Conclusões cursos'!$E:$H,2,0),"")</f>
        <v/>
      </c>
      <c r="G1524" t="str">
        <f>IFERROR(VLOOKUP($A1524&amp;"-"&amp;F$1,'Conclusões cursos'!$E:$H,4,0),"")</f>
        <v/>
      </c>
      <c r="H1524" t="str">
        <f>IFERROR(VLOOKUP($A1524&amp;"-"&amp;H$1,'Conclusões cursos'!$E:$H,2,0),"")</f>
        <v/>
      </c>
      <c r="I1524" t="str">
        <f>IFERROR(VLOOKUP($A1524&amp;"-"&amp;H$1,'Conclusões cursos'!$E:$H,4,0),"")</f>
        <v/>
      </c>
      <c r="J1524" t="str">
        <f>IFERROR(VLOOKUP($A1524&amp;"-"&amp;J$1,'Conclusões cursos'!$E:$H,2,0),"")</f>
        <v/>
      </c>
      <c r="K1524" t="str">
        <f>IFERROR(VLOOKUP($A1524&amp;"-"&amp;J$1,'Conclusões cursos'!$E:$H,4,0),"")</f>
        <v/>
      </c>
      <c r="L1524" t="str">
        <f>IFERROR(VLOOKUP($A1524&amp;"-"&amp;L$1,'Conclusões cursos'!$E:$H,2,0),"")</f>
        <v/>
      </c>
      <c r="M1524" t="str">
        <f>IFERROR(VLOOKUP($A1524&amp;"-"&amp;L$1,'Conclusões cursos'!$E:$H,4,0),"")</f>
        <v/>
      </c>
      <c r="N1524" t="str">
        <f>IFERROR(VLOOKUP($A1524&amp;"-"&amp;N$1,'Conclusões cursos'!$E:$H,2,0),"")</f>
        <v>2021/2022</v>
      </c>
      <c r="O1524" t="str">
        <f>IFERROR(VLOOKUP($A1524&amp;"-"&amp;N$1,'Conclusões cursos'!$E:$H,4,0),"")</f>
        <v>2022/2023</v>
      </c>
    </row>
    <row r="1525" spans="1:15" x14ac:dyDescent="0.3">
      <c r="A1525">
        <v>201808912</v>
      </c>
      <c r="B1525" t="s">
        <v>1172</v>
      </c>
      <c r="C1525" t="s">
        <v>1173</v>
      </c>
      <c r="E1525" t="str">
        <f t="shared" si="23"/>
        <v>M.EIC</v>
      </c>
      <c r="F1525" t="str">
        <f>IFERROR(VLOOKUP($A1525&amp;"-"&amp;F$1,'Conclusões cursos'!$E:$H,2,0),"")</f>
        <v/>
      </c>
      <c r="G1525" t="str">
        <f>IFERROR(VLOOKUP($A1525&amp;"-"&amp;F$1,'Conclusões cursos'!$E:$H,4,0),"")</f>
        <v/>
      </c>
      <c r="H1525" t="str">
        <f>IFERROR(VLOOKUP($A1525&amp;"-"&amp;H$1,'Conclusões cursos'!$E:$H,2,0),"")</f>
        <v/>
      </c>
      <c r="I1525" t="str">
        <f>IFERROR(VLOOKUP($A1525&amp;"-"&amp;H$1,'Conclusões cursos'!$E:$H,4,0),"")</f>
        <v/>
      </c>
      <c r="J1525" t="str">
        <f>IFERROR(VLOOKUP($A1525&amp;"-"&amp;J$1,'Conclusões cursos'!$E:$H,2,0),"")</f>
        <v/>
      </c>
      <c r="K1525" t="str">
        <f>IFERROR(VLOOKUP($A1525&amp;"-"&amp;J$1,'Conclusões cursos'!$E:$H,4,0),"")</f>
        <v/>
      </c>
      <c r="L1525" t="str">
        <f>IFERROR(VLOOKUP($A1525&amp;"-"&amp;L$1,'Conclusões cursos'!$E:$H,2,0),"")</f>
        <v/>
      </c>
      <c r="M1525" t="str">
        <f>IFERROR(VLOOKUP($A1525&amp;"-"&amp;L$1,'Conclusões cursos'!$E:$H,4,0),"")</f>
        <v/>
      </c>
      <c r="N1525" t="str">
        <f>IFERROR(VLOOKUP($A1525&amp;"-"&amp;N$1,'Conclusões cursos'!$E:$H,2,0),"")</f>
        <v>2021/2022</v>
      </c>
      <c r="O1525" t="str">
        <f>IFERROR(VLOOKUP($A1525&amp;"-"&amp;N$1,'Conclusões cursos'!$E:$H,4,0),"")</f>
        <v>2022/2023</v>
      </c>
    </row>
    <row r="1526" spans="1:15" x14ac:dyDescent="0.3">
      <c r="A1526">
        <v>199601491</v>
      </c>
      <c r="B1526" t="s">
        <v>4765</v>
      </c>
      <c r="E1526" t="str">
        <f t="shared" si="23"/>
        <v xml:space="preserve">LEIC </v>
      </c>
      <c r="F1526" t="str">
        <f>IFERROR(VLOOKUP($A1526&amp;"-"&amp;F$1,'Conclusões cursos'!$E:$H,2,0),"")</f>
        <v>1996/1997</v>
      </c>
      <c r="G1526" t="str">
        <f>IFERROR(VLOOKUP($A1526&amp;"-"&amp;F$1,'Conclusões cursos'!$E:$H,4,0),"")</f>
        <v>2000/2001</v>
      </c>
      <c r="H1526" t="str">
        <f>IFERROR(VLOOKUP($A1526&amp;"-"&amp;H$1,'Conclusões cursos'!$E:$H,2,0),"")</f>
        <v/>
      </c>
      <c r="I1526" t="str">
        <f>IFERROR(VLOOKUP($A1526&amp;"-"&amp;H$1,'Conclusões cursos'!$E:$H,4,0),"")</f>
        <v/>
      </c>
      <c r="J1526" t="str">
        <f>IFERROR(VLOOKUP($A1526&amp;"-"&amp;J$1,'Conclusões cursos'!$E:$H,2,0),"")</f>
        <v/>
      </c>
      <c r="K1526" t="str">
        <f>IFERROR(VLOOKUP($A1526&amp;"-"&amp;J$1,'Conclusões cursos'!$E:$H,4,0),"")</f>
        <v/>
      </c>
      <c r="L1526" t="str">
        <f>IFERROR(VLOOKUP($A1526&amp;"-"&amp;L$1,'Conclusões cursos'!$E:$H,2,0),"")</f>
        <v/>
      </c>
      <c r="M1526" t="str">
        <f>IFERROR(VLOOKUP($A1526&amp;"-"&amp;L$1,'Conclusões cursos'!$E:$H,4,0),"")</f>
        <v/>
      </c>
      <c r="N1526" t="str">
        <f>IFERROR(VLOOKUP($A1526&amp;"-"&amp;N$1,'Conclusões cursos'!$E:$H,2,0),"")</f>
        <v/>
      </c>
      <c r="O1526" t="str">
        <f>IFERROR(VLOOKUP($A1526&amp;"-"&amp;N$1,'Conclusões cursos'!$E:$H,4,0),"")</f>
        <v/>
      </c>
    </row>
    <row r="1527" spans="1:15" x14ac:dyDescent="0.3">
      <c r="A1527">
        <v>200603203</v>
      </c>
      <c r="B1527" t="s">
        <v>3150</v>
      </c>
      <c r="C1527" t="s">
        <v>3151</v>
      </c>
      <c r="E1527" t="str">
        <f t="shared" si="23"/>
        <v xml:space="preserve">MIEIC </v>
      </c>
      <c r="F1527" t="str">
        <f>IFERROR(VLOOKUP($A1527&amp;"-"&amp;F$1,'Conclusões cursos'!$E:$H,2,0),"")</f>
        <v/>
      </c>
      <c r="G1527" t="str">
        <f>IFERROR(VLOOKUP($A1527&amp;"-"&amp;F$1,'Conclusões cursos'!$E:$H,4,0),"")</f>
        <v/>
      </c>
      <c r="H1527" t="str">
        <f>IFERROR(VLOOKUP($A1527&amp;"-"&amp;H$1,'Conclusões cursos'!$E:$H,2,0),"")</f>
        <v/>
      </c>
      <c r="I1527" t="str">
        <f>IFERROR(VLOOKUP($A1527&amp;"-"&amp;H$1,'Conclusões cursos'!$E:$H,4,0),"")</f>
        <v/>
      </c>
      <c r="J1527" t="str">
        <f>IFERROR(VLOOKUP($A1527&amp;"-"&amp;J$1,'Conclusões cursos'!$E:$H,2,0),"")</f>
        <v>2006/2007</v>
      </c>
      <c r="K1527" t="str">
        <f>IFERROR(VLOOKUP($A1527&amp;"-"&amp;J$1,'Conclusões cursos'!$E:$H,4,0),"")</f>
        <v>2010/2011</v>
      </c>
      <c r="L1527" t="str">
        <f>IFERROR(VLOOKUP($A1527&amp;"-"&amp;L$1,'Conclusões cursos'!$E:$H,2,0),"")</f>
        <v/>
      </c>
      <c r="M1527" t="str">
        <f>IFERROR(VLOOKUP($A1527&amp;"-"&amp;L$1,'Conclusões cursos'!$E:$H,4,0),"")</f>
        <v/>
      </c>
      <c r="N1527" t="str">
        <f>IFERROR(VLOOKUP($A1527&amp;"-"&amp;N$1,'Conclusões cursos'!$E:$H,2,0),"")</f>
        <v/>
      </c>
      <c r="O1527" t="str">
        <f>IFERROR(VLOOKUP($A1527&amp;"-"&amp;N$1,'Conclusões cursos'!$E:$H,4,0),"")</f>
        <v/>
      </c>
    </row>
    <row r="1528" spans="1:15" x14ac:dyDescent="0.3">
      <c r="A1528">
        <v>202006094</v>
      </c>
      <c r="B1528" t="s">
        <v>542</v>
      </c>
      <c r="C1528" t="s">
        <v>543</v>
      </c>
      <c r="E1528" t="str">
        <f t="shared" si="23"/>
        <v xml:space="preserve">L.EIC </v>
      </c>
      <c r="F1528" t="str">
        <f>IFERROR(VLOOKUP($A1528&amp;"-"&amp;F$1,'Conclusões cursos'!$E:$H,2,0),"")</f>
        <v/>
      </c>
      <c r="G1528" t="str">
        <f>IFERROR(VLOOKUP($A1528&amp;"-"&amp;F$1,'Conclusões cursos'!$E:$H,4,0),"")</f>
        <v/>
      </c>
      <c r="H1528" t="str">
        <f>IFERROR(VLOOKUP($A1528&amp;"-"&amp;H$1,'Conclusões cursos'!$E:$H,2,0),"")</f>
        <v/>
      </c>
      <c r="I1528" t="str">
        <f>IFERROR(VLOOKUP($A1528&amp;"-"&amp;H$1,'Conclusões cursos'!$E:$H,4,0),"")</f>
        <v/>
      </c>
      <c r="J1528" t="str">
        <f>IFERROR(VLOOKUP($A1528&amp;"-"&amp;J$1,'Conclusões cursos'!$E:$H,2,0),"")</f>
        <v/>
      </c>
      <c r="K1528" t="str">
        <f>IFERROR(VLOOKUP($A1528&amp;"-"&amp;J$1,'Conclusões cursos'!$E:$H,4,0),"")</f>
        <v/>
      </c>
      <c r="L1528" t="str">
        <f>IFERROR(VLOOKUP($A1528&amp;"-"&amp;L$1,'Conclusões cursos'!$E:$H,2,0),"")</f>
        <v>2021/2022</v>
      </c>
      <c r="M1528" t="str">
        <f>IFERROR(VLOOKUP($A1528&amp;"-"&amp;L$1,'Conclusões cursos'!$E:$H,4,0),"")</f>
        <v>2023/2024</v>
      </c>
      <c r="N1528" t="str">
        <f>IFERROR(VLOOKUP($A1528&amp;"-"&amp;N$1,'Conclusões cursos'!$E:$H,2,0),"")</f>
        <v/>
      </c>
      <c r="O1528" t="str">
        <f>IFERROR(VLOOKUP($A1528&amp;"-"&amp;N$1,'Conclusões cursos'!$E:$H,4,0),"")</f>
        <v/>
      </c>
    </row>
    <row r="1529" spans="1:15" x14ac:dyDescent="0.3">
      <c r="A1529">
        <v>201604343</v>
      </c>
      <c r="B1529" t="s">
        <v>1174</v>
      </c>
      <c r="C1529" t="s">
        <v>1175</v>
      </c>
      <c r="E1529" t="str">
        <f t="shared" si="23"/>
        <v>M.EIC</v>
      </c>
      <c r="F1529" t="str">
        <f>IFERROR(VLOOKUP($A1529&amp;"-"&amp;F$1,'Conclusões cursos'!$E:$H,2,0),"")</f>
        <v/>
      </c>
      <c r="G1529" t="str">
        <f>IFERROR(VLOOKUP($A1529&amp;"-"&amp;F$1,'Conclusões cursos'!$E:$H,4,0),"")</f>
        <v/>
      </c>
      <c r="H1529" t="str">
        <f>IFERROR(VLOOKUP($A1529&amp;"-"&amp;H$1,'Conclusões cursos'!$E:$H,2,0),"")</f>
        <v/>
      </c>
      <c r="I1529" t="str">
        <f>IFERROR(VLOOKUP($A1529&amp;"-"&amp;H$1,'Conclusões cursos'!$E:$H,4,0),"")</f>
        <v/>
      </c>
      <c r="J1529" t="str">
        <f>IFERROR(VLOOKUP($A1529&amp;"-"&amp;J$1,'Conclusões cursos'!$E:$H,2,0),"")</f>
        <v/>
      </c>
      <c r="K1529" t="str">
        <f>IFERROR(VLOOKUP($A1529&amp;"-"&amp;J$1,'Conclusões cursos'!$E:$H,4,0),"")</f>
        <v/>
      </c>
      <c r="L1529" t="str">
        <f>IFERROR(VLOOKUP($A1529&amp;"-"&amp;L$1,'Conclusões cursos'!$E:$H,2,0),"")</f>
        <v/>
      </c>
      <c r="M1529" t="str">
        <f>IFERROR(VLOOKUP($A1529&amp;"-"&amp;L$1,'Conclusões cursos'!$E:$H,4,0),"")</f>
        <v/>
      </c>
      <c r="N1529" t="str">
        <f>IFERROR(VLOOKUP($A1529&amp;"-"&amp;N$1,'Conclusões cursos'!$E:$H,2,0),"")</f>
        <v>2021/2022</v>
      </c>
      <c r="O1529" t="str">
        <f>IFERROR(VLOOKUP($A1529&amp;"-"&amp;N$1,'Conclusões cursos'!$E:$H,4,0),"")</f>
        <v>2021/2022</v>
      </c>
    </row>
    <row r="1530" spans="1:15" x14ac:dyDescent="0.3">
      <c r="A1530">
        <v>200701636</v>
      </c>
      <c r="B1530" t="s">
        <v>3152</v>
      </c>
      <c r="C1530" t="s">
        <v>3153</v>
      </c>
      <c r="E1530" t="str">
        <f t="shared" si="23"/>
        <v xml:space="preserve">MIEIC </v>
      </c>
      <c r="F1530" t="str">
        <f>IFERROR(VLOOKUP($A1530&amp;"-"&amp;F$1,'Conclusões cursos'!$E:$H,2,0),"")</f>
        <v/>
      </c>
      <c r="G1530" t="str">
        <f>IFERROR(VLOOKUP($A1530&amp;"-"&amp;F$1,'Conclusões cursos'!$E:$H,4,0),"")</f>
        <v/>
      </c>
      <c r="H1530" t="str">
        <f>IFERROR(VLOOKUP($A1530&amp;"-"&amp;H$1,'Conclusões cursos'!$E:$H,2,0),"")</f>
        <v/>
      </c>
      <c r="I1530" t="str">
        <f>IFERROR(VLOOKUP($A1530&amp;"-"&amp;H$1,'Conclusões cursos'!$E:$H,4,0),"")</f>
        <v/>
      </c>
      <c r="J1530" t="str">
        <f>IFERROR(VLOOKUP($A1530&amp;"-"&amp;J$1,'Conclusões cursos'!$E:$H,2,0),"")</f>
        <v>2007/2008</v>
      </c>
      <c r="K1530" t="str">
        <f>IFERROR(VLOOKUP($A1530&amp;"-"&amp;J$1,'Conclusões cursos'!$E:$H,4,0),"")</f>
        <v>2009/2010</v>
      </c>
      <c r="L1530" t="str">
        <f>IFERROR(VLOOKUP($A1530&amp;"-"&amp;L$1,'Conclusões cursos'!$E:$H,2,0),"")</f>
        <v/>
      </c>
      <c r="M1530" t="str">
        <f>IFERROR(VLOOKUP($A1530&amp;"-"&amp;L$1,'Conclusões cursos'!$E:$H,4,0),"")</f>
        <v/>
      </c>
      <c r="N1530" t="str">
        <f>IFERROR(VLOOKUP($A1530&amp;"-"&amp;N$1,'Conclusões cursos'!$E:$H,2,0),"")</f>
        <v/>
      </c>
      <c r="O1530" t="str">
        <f>IFERROR(VLOOKUP($A1530&amp;"-"&amp;N$1,'Conclusões cursos'!$E:$H,4,0),"")</f>
        <v/>
      </c>
    </row>
    <row r="1531" spans="1:15" x14ac:dyDescent="0.3">
      <c r="A1531">
        <v>200301898</v>
      </c>
      <c r="B1531" t="s">
        <v>3154</v>
      </c>
      <c r="C1531" t="s">
        <v>3155</v>
      </c>
      <c r="E1531" t="str">
        <f t="shared" si="23"/>
        <v xml:space="preserve">MIEIC </v>
      </c>
      <c r="F1531" t="str">
        <f>IFERROR(VLOOKUP($A1531&amp;"-"&amp;F$1,'Conclusões cursos'!$E:$H,2,0),"")</f>
        <v/>
      </c>
      <c r="G1531" t="str">
        <f>IFERROR(VLOOKUP($A1531&amp;"-"&amp;F$1,'Conclusões cursos'!$E:$H,4,0),"")</f>
        <v/>
      </c>
      <c r="H1531" t="str">
        <f>IFERROR(VLOOKUP($A1531&amp;"-"&amp;H$1,'Conclusões cursos'!$E:$H,2,0),"")</f>
        <v/>
      </c>
      <c r="I1531" t="str">
        <f>IFERROR(VLOOKUP($A1531&amp;"-"&amp;H$1,'Conclusões cursos'!$E:$H,4,0),"")</f>
        <v/>
      </c>
      <c r="J1531" t="str">
        <f>IFERROR(VLOOKUP($A1531&amp;"-"&amp;J$1,'Conclusões cursos'!$E:$H,2,0),"")</f>
        <v>2003/2004</v>
      </c>
      <c r="K1531" t="str">
        <f>IFERROR(VLOOKUP($A1531&amp;"-"&amp;J$1,'Conclusões cursos'!$E:$H,4,0),"")</f>
        <v>2009/2010</v>
      </c>
      <c r="L1531" t="str">
        <f>IFERROR(VLOOKUP($A1531&amp;"-"&amp;L$1,'Conclusões cursos'!$E:$H,2,0),"")</f>
        <v/>
      </c>
      <c r="M1531" t="str">
        <f>IFERROR(VLOOKUP($A1531&amp;"-"&amp;L$1,'Conclusões cursos'!$E:$H,4,0),"")</f>
        <v/>
      </c>
      <c r="N1531" t="str">
        <f>IFERROR(VLOOKUP($A1531&amp;"-"&amp;N$1,'Conclusões cursos'!$E:$H,2,0),"")</f>
        <v/>
      </c>
      <c r="O1531" t="str">
        <f>IFERROR(VLOOKUP($A1531&amp;"-"&amp;N$1,'Conclusões cursos'!$E:$H,4,0),"")</f>
        <v/>
      </c>
    </row>
    <row r="1532" spans="1:15" x14ac:dyDescent="0.3">
      <c r="A1532">
        <v>200001076</v>
      </c>
      <c r="B1532" t="s">
        <v>4766</v>
      </c>
      <c r="C1532" t="s">
        <v>4767</v>
      </c>
      <c r="E1532" t="str">
        <f t="shared" si="23"/>
        <v xml:space="preserve">LEIC </v>
      </c>
      <c r="F1532" t="str">
        <f>IFERROR(VLOOKUP($A1532&amp;"-"&amp;F$1,'Conclusões cursos'!$E:$H,2,0),"")</f>
        <v>2000/2001</v>
      </c>
      <c r="G1532" t="str">
        <f>IFERROR(VLOOKUP($A1532&amp;"-"&amp;F$1,'Conclusões cursos'!$E:$H,4,0),"")</f>
        <v>2004/2005</v>
      </c>
      <c r="H1532" t="str">
        <f>IFERROR(VLOOKUP($A1532&amp;"-"&amp;H$1,'Conclusões cursos'!$E:$H,2,0),"")</f>
        <v/>
      </c>
      <c r="I1532" t="str">
        <f>IFERROR(VLOOKUP($A1532&amp;"-"&amp;H$1,'Conclusões cursos'!$E:$H,4,0),"")</f>
        <v/>
      </c>
      <c r="J1532" t="str">
        <f>IFERROR(VLOOKUP($A1532&amp;"-"&amp;J$1,'Conclusões cursos'!$E:$H,2,0),"")</f>
        <v/>
      </c>
      <c r="K1532" t="str">
        <f>IFERROR(VLOOKUP($A1532&amp;"-"&amp;J$1,'Conclusões cursos'!$E:$H,4,0),"")</f>
        <v/>
      </c>
      <c r="L1532" t="str">
        <f>IFERROR(VLOOKUP($A1532&amp;"-"&amp;L$1,'Conclusões cursos'!$E:$H,2,0),"")</f>
        <v/>
      </c>
      <c r="M1532" t="str">
        <f>IFERROR(VLOOKUP($A1532&amp;"-"&amp;L$1,'Conclusões cursos'!$E:$H,4,0),"")</f>
        <v/>
      </c>
      <c r="N1532" t="str">
        <f>IFERROR(VLOOKUP($A1532&amp;"-"&amp;N$1,'Conclusões cursos'!$E:$H,2,0),"")</f>
        <v/>
      </c>
      <c r="O1532" t="str">
        <f>IFERROR(VLOOKUP($A1532&amp;"-"&amp;N$1,'Conclusões cursos'!$E:$H,4,0),"")</f>
        <v/>
      </c>
    </row>
    <row r="1533" spans="1:15" x14ac:dyDescent="0.3">
      <c r="A1533">
        <v>200908709</v>
      </c>
      <c r="B1533" t="s">
        <v>3156</v>
      </c>
      <c r="C1533" t="s">
        <v>3157</v>
      </c>
      <c r="E1533" t="str">
        <f t="shared" si="23"/>
        <v xml:space="preserve">MIEIC </v>
      </c>
      <c r="F1533" t="str">
        <f>IFERROR(VLOOKUP($A1533&amp;"-"&amp;F$1,'Conclusões cursos'!$E:$H,2,0),"")</f>
        <v/>
      </c>
      <c r="G1533" t="str">
        <f>IFERROR(VLOOKUP($A1533&amp;"-"&amp;F$1,'Conclusões cursos'!$E:$H,4,0),"")</f>
        <v/>
      </c>
      <c r="H1533" t="str">
        <f>IFERROR(VLOOKUP($A1533&amp;"-"&amp;H$1,'Conclusões cursos'!$E:$H,2,0),"")</f>
        <v/>
      </c>
      <c r="I1533" t="str">
        <f>IFERROR(VLOOKUP($A1533&amp;"-"&amp;H$1,'Conclusões cursos'!$E:$H,4,0),"")</f>
        <v/>
      </c>
      <c r="J1533" t="str">
        <f>IFERROR(VLOOKUP($A1533&amp;"-"&amp;J$1,'Conclusões cursos'!$E:$H,2,0),"")</f>
        <v>2009/2010</v>
      </c>
      <c r="K1533" t="str">
        <f>IFERROR(VLOOKUP($A1533&amp;"-"&amp;J$1,'Conclusões cursos'!$E:$H,4,0),"")</f>
        <v>2013/2014</v>
      </c>
      <c r="L1533" t="str">
        <f>IFERROR(VLOOKUP($A1533&amp;"-"&amp;L$1,'Conclusões cursos'!$E:$H,2,0),"")</f>
        <v/>
      </c>
      <c r="M1533" t="str">
        <f>IFERROR(VLOOKUP($A1533&amp;"-"&amp;L$1,'Conclusões cursos'!$E:$H,4,0),"")</f>
        <v/>
      </c>
      <c r="N1533" t="str">
        <f>IFERROR(VLOOKUP($A1533&amp;"-"&amp;N$1,'Conclusões cursos'!$E:$H,2,0),"")</f>
        <v/>
      </c>
      <c r="O1533" t="str">
        <f>IFERROR(VLOOKUP($A1533&amp;"-"&amp;N$1,'Conclusões cursos'!$E:$H,4,0),"")</f>
        <v/>
      </c>
    </row>
    <row r="1534" spans="1:15" x14ac:dyDescent="0.3">
      <c r="A1534">
        <v>201404302</v>
      </c>
      <c r="B1534" t="s">
        <v>3158</v>
      </c>
      <c r="C1534" t="s">
        <v>3159</v>
      </c>
      <c r="E1534" t="str">
        <f t="shared" si="23"/>
        <v xml:space="preserve">MIEIC </v>
      </c>
      <c r="F1534" t="str">
        <f>IFERROR(VLOOKUP($A1534&amp;"-"&amp;F$1,'Conclusões cursos'!$E:$H,2,0),"")</f>
        <v/>
      </c>
      <c r="G1534" t="str">
        <f>IFERROR(VLOOKUP($A1534&amp;"-"&amp;F$1,'Conclusões cursos'!$E:$H,4,0),"")</f>
        <v/>
      </c>
      <c r="H1534" t="str">
        <f>IFERROR(VLOOKUP($A1534&amp;"-"&amp;H$1,'Conclusões cursos'!$E:$H,2,0),"")</f>
        <v/>
      </c>
      <c r="I1534" t="str">
        <f>IFERROR(VLOOKUP($A1534&amp;"-"&amp;H$1,'Conclusões cursos'!$E:$H,4,0),"")</f>
        <v/>
      </c>
      <c r="J1534" t="str">
        <f>IFERROR(VLOOKUP($A1534&amp;"-"&amp;J$1,'Conclusões cursos'!$E:$H,2,0),"")</f>
        <v>2016/2017</v>
      </c>
      <c r="K1534" t="str">
        <f>IFERROR(VLOOKUP($A1534&amp;"-"&amp;J$1,'Conclusões cursos'!$E:$H,4,0),"")</f>
        <v>2019/2020</v>
      </c>
      <c r="L1534" t="str">
        <f>IFERROR(VLOOKUP($A1534&amp;"-"&amp;L$1,'Conclusões cursos'!$E:$H,2,0),"")</f>
        <v/>
      </c>
      <c r="M1534" t="str">
        <f>IFERROR(VLOOKUP($A1534&amp;"-"&amp;L$1,'Conclusões cursos'!$E:$H,4,0),"")</f>
        <v/>
      </c>
      <c r="N1534" t="str">
        <f>IFERROR(VLOOKUP($A1534&amp;"-"&amp;N$1,'Conclusões cursos'!$E:$H,2,0),"")</f>
        <v/>
      </c>
      <c r="O1534" t="str">
        <f>IFERROR(VLOOKUP($A1534&amp;"-"&amp;N$1,'Conclusões cursos'!$E:$H,4,0),"")</f>
        <v/>
      </c>
    </row>
    <row r="1535" spans="1:15" x14ac:dyDescent="0.3">
      <c r="A1535">
        <v>200604222</v>
      </c>
      <c r="B1535" t="s">
        <v>3160</v>
      </c>
      <c r="C1535" t="s">
        <v>3161</v>
      </c>
      <c r="E1535" t="str">
        <f t="shared" si="23"/>
        <v xml:space="preserve">MIEIC </v>
      </c>
      <c r="F1535" t="str">
        <f>IFERROR(VLOOKUP($A1535&amp;"-"&amp;F$1,'Conclusões cursos'!$E:$H,2,0),"")</f>
        <v/>
      </c>
      <c r="G1535" t="str">
        <f>IFERROR(VLOOKUP($A1535&amp;"-"&amp;F$1,'Conclusões cursos'!$E:$H,4,0),"")</f>
        <v/>
      </c>
      <c r="H1535" t="str">
        <f>IFERROR(VLOOKUP($A1535&amp;"-"&amp;H$1,'Conclusões cursos'!$E:$H,2,0),"")</f>
        <v/>
      </c>
      <c r="I1535" t="str">
        <f>IFERROR(VLOOKUP($A1535&amp;"-"&amp;H$1,'Conclusões cursos'!$E:$H,4,0),"")</f>
        <v/>
      </c>
      <c r="J1535" t="str">
        <f>IFERROR(VLOOKUP($A1535&amp;"-"&amp;J$1,'Conclusões cursos'!$E:$H,2,0),"")</f>
        <v>2006/2007</v>
      </c>
      <c r="K1535" t="str">
        <f>IFERROR(VLOOKUP($A1535&amp;"-"&amp;J$1,'Conclusões cursos'!$E:$H,4,0),"")</f>
        <v>2010/2011</v>
      </c>
      <c r="L1535" t="str">
        <f>IFERROR(VLOOKUP($A1535&amp;"-"&amp;L$1,'Conclusões cursos'!$E:$H,2,0),"")</f>
        <v/>
      </c>
      <c r="M1535" t="str">
        <f>IFERROR(VLOOKUP($A1535&amp;"-"&amp;L$1,'Conclusões cursos'!$E:$H,4,0),"")</f>
        <v/>
      </c>
      <c r="N1535" t="str">
        <f>IFERROR(VLOOKUP($A1535&amp;"-"&amp;N$1,'Conclusões cursos'!$E:$H,2,0),"")</f>
        <v/>
      </c>
      <c r="O1535" t="str">
        <f>IFERROR(VLOOKUP($A1535&amp;"-"&amp;N$1,'Conclusões cursos'!$E:$H,4,0),"")</f>
        <v/>
      </c>
    </row>
    <row r="1536" spans="1:15" x14ac:dyDescent="0.3">
      <c r="A1536">
        <v>201503344</v>
      </c>
      <c r="B1536" t="s">
        <v>3162</v>
      </c>
      <c r="C1536" t="s">
        <v>3163</v>
      </c>
      <c r="E1536" t="str">
        <f t="shared" si="23"/>
        <v xml:space="preserve">MIEIC </v>
      </c>
      <c r="F1536" t="str">
        <f>IFERROR(VLOOKUP($A1536&amp;"-"&amp;F$1,'Conclusões cursos'!$E:$H,2,0),"")</f>
        <v/>
      </c>
      <c r="G1536" t="str">
        <f>IFERROR(VLOOKUP($A1536&amp;"-"&amp;F$1,'Conclusões cursos'!$E:$H,4,0),"")</f>
        <v/>
      </c>
      <c r="H1536" t="str">
        <f>IFERROR(VLOOKUP($A1536&amp;"-"&amp;H$1,'Conclusões cursos'!$E:$H,2,0),"")</f>
        <v/>
      </c>
      <c r="I1536" t="str">
        <f>IFERROR(VLOOKUP($A1536&amp;"-"&amp;H$1,'Conclusões cursos'!$E:$H,4,0),"")</f>
        <v/>
      </c>
      <c r="J1536" t="str">
        <f>IFERROR(VLOOKUP($A1536&amp;"-"&amp;J$1,'Conclusões cursos'!$E:$H,2,0),"")</f>
        <v>2015/2016</v>
      </c>
      <c r="K1536" t="str">
        <f>IFERROR(VLOOKUP($A1536&amp;"-"&amp;J$1,'Conclusões cursos'!$E:$H,4,0),"")</f>
        <v>2019/2020</v>
      </c>
      <c r="L1536" t="str">
        <f>IFERROR(VLOOKUP($A1536&amp;"-"&amp;L$1,'Conclusões cursos'!$E:$H,2,0),"")</f>
        <v/>
      </c>
      <c r="M1536" t="str">
        <f>IFERROR(VLOOKUP($A1536&amp;"-"&amp;L$1,'Conclusões cursos'!$E:$H,4,0),"")</f>
        <v/>
      </c>
      <c r="N1536" t="str">
        <f>IFERROR(VLOOKUP($A1536&amp;"-"&amp;N$1,'Conclusões cursos'!$E:$H,2,0),"")</f>
        <v/>
      </c>
      <c r="O1536" t="str">
        <f>IFERROR(VLOOKUP($A1536&amp;"-"&amp;N$1,'Conclusões cursos'!$E:$H,4,0),"")</f>
        <v/>
      </c>
    </row>
    <row r="1537" spans="1:15" x14ac:dyDescent="0.3">
      <c r="A1537">
        <v>201106789</v>
      </c>
      <c r="B1537" t="s">
        <v>3164</v>
      </c>
      <c r="C1537" t="s">
        <v>3165</v>
      </c>
      <c r="E1537" t="str">
        <f t="shared" si="23"/>
        <v xml:space="preserve">MIEIC </v>
      </c>
      <c r="F1537" t="str">
        <f>IFERROR(VLOOKUP($A1537&amp;"-"&amp;F$1,'Conclusões cursos'!$E:$H,2,0),"")</f>
        <v/>
      </c>
      <c r="G1537" t="str">
        <f>IFERROR(VLOOKUP($A1537&amp;"-"&amp;F$1,'Conclusões cursos'!$E:$H,4,0),"")</f>
        <v/>
      </c>
      <c r="H1537" t="str">
        <f>IFERROR(VLOOKUP($A1537&amp;"-"&amp;H$1,'Conclusões cursos'!$E:$H,2,0),"")</f>
        <v/>
      </c>
      <c r="I1537" t="str">
        <f>IFERROR(VLOOKUP($A1537&amp;"-"&amp;H$1,'Conclusões cursos'!$E:$H,4,0),"")</f>
        <v/>
      </c>
      <c r="J1537" t="str">
        <f>IFERROR(VLOOKUP($A1537&amp;"-"&amp;J$1,'Conclusões cursos'!$E:$H,2,0),"")</f>
        <v>2011/2012</v>
      </c>
      <c r="K1537" t="str">
        <f>IFERROR(VLOOKUP($A1537&amp;"-"&amp;J$1,'Conclusões cursos'!$E:$H,4,0),"")</f>
        <v>2015/2016</v>
      </c>
      <c r="L1537" t="str">
        <f>IFERROR(VLOOKUP($A1537&amp;"-"&amp;L$1,'Conclusões cursos'!$E:$H,2,0),"")</f>
        <v/>
      </c>
      <c r="M1537" t="str">
        <f>IFERROR(VLOOKUP($A1537&amp;"-"&amp;L$1,'Conclusões cursos'!$E:$H,4,0),"")</f>
        <v/>
      </c>
      <c r="N1537" t="str">
        <f>IFERROR(VLOOKUP($A1537&amp;"-"&amp;N$1,'Conclusões cursos'!$E:$H,2,0),"")</f>
        <v/>
      </c>
      <c r="O1537" t="str">
        <f>IFERROR(VLOOKUP($A1537&amp;"-"&amp;N$1,'Conclusões cursos'!$E:$H,4,0),"")</f>
        <v/>
      </c>
    </row>
    <row r="1538" spans="1:15" x14ac:dyDescent="0.3">
      <c r="A1538">
        <v>200201861</v>
      </c>
      <c r="B1538" t="s">
        <v>3166</v>
      </c>
      <c r="C1538" t="s">
        <v>3167</v>
      </c>
      <c r="E1538" t="str">
        <f t="shared" si="23"/>
        <v xml:space="preserve">MIEIC </v>
      </c>
      <c r="F1538" t="str">
        <f>IFERROR(VLOOKUP($A1538&amp;"-"&amp;F$1,'Conclusões cursos'!$E:$H,2,0),"")</f>
        <v/>
      </c>
      <c r="G1538" t="str">
        <f>IFERROR(VLOOKUP($A1538&amp;"-"&amp;F$1,'Conclusões cursos'!$E:$H,4,0),"")</f>
        <v/>
      </c>
      <c r="H1538" t="str">
        <f>IFERROR(VLOOKUP($A1538&amp;"-"&amp;H$1,'Conclusões cursos'!$E:$H,2,0),"")</f>
        <v/>
      </c>
      <c r="I1538" t="str">
        <f>IFERROR(VLOOKUP($A1538&amp;"-"&amp;H$1,'Conclusões cursos'!$E:$H,4,0),"")</f>
        <v/>
      </c>
      <c r="J1538" t="str">
        <f>IFERROR(VLOOKUP($A1538&amp;"-"&amp;J$1,'Conclusões cursos'!$E:$H,2,0),"")</f>
        <v>2002/2003</v>
      </c>
      <c r="K1538" t="str">
        <f>IFERROR(VLOOKUP($A1538&amp;"-"&amp;J$1,'Conclusões cursos'!$E:$H,4,0),"")</f>
        <v>2008/2009</v>
      </c>
      <c r="L1538" t="str">
        <f>IFERROR(VLOOKUP($A1538&amp;"-"&amp;L$1,'Conclusões cursos'!$E:$H,2,0),"")</f>
        <v/>
      </c>
      <c r="M1538" t="str">
        <f>IFERROR(VLOOKUP($A1538&amp;"-"&amp;L$1,'Conclusões cursos'!$E:$H,4,0),"")</f>
        <v/>
      </c>
      <c r="N1538" t="str">
        <f>IFERROR(VLOOKUP($A1538&amp;"-"&amp;N$1,'Conclusões cursos'!$E:$H,2,0),"")</f>
        <v/>
      </c>
      <c r="O1538" t="str">
        <f>IFERROR(VLOOKUP($A1538&amp;"-"&amp;N$1,'Conclusões cursos'!$E:$H,4,0),"")</f>
        <v/>
      </c>
    </row>
    <row r="1539" spans="1:15" x14ac:dyDescent="0.3">
      <c r="A1539">
        <v>201204994</v>
      </c>
      <c r="B1539" t="s">
        <v>3168</v>
      </c>
      <c r="C1539" t="s">
        <v>3169</v>
      </c>
      <c r="E1539" t="str">
        <f t="shared" si="23"/>
        <v xml:space="preserve">MIEIC </v>
      </c>
      <c r="F1539" t="str">
        <f>IFERROR(VLOOKUP($A1539&amp;"-"&amp;F$1,'Conclusões cursos'!$E:$H,2,0),"")</f>
        <v/>
      </c>
      <c r="G1539" t="str">
        <f>IFERROR(VLOOKUP($A1539&amp;"-"&amp;F$1,'Conclusões cursos'!$E:$H,4,0),"")</f>
        <v/>
      </c>
      <c r="H1539" t="str">
        <f>IFERROR(VLOOKUP($A1539&amp;"-"&amp;H$1,'Conclusões cursos'!$E:$H,2,0),"")</f>
        <v/>
      </c>
      <c r="I1539" t="str">
        <f>IFERROR(VLOOKUP($A1539&amp;"-"&amp;H$1,'Conclusões cursos'!$E:$H,4,0),"")</f>
        <v/>
      </c>
      <c r="J1539" t="str">
        <f>IFERROR(VLOOKUP($A1539&amp;"-"&amp;J$1,'Conclusões cursos'!$E:$H,2,0),"")</f>
        <v>2013/2014</v>
      </c>
      <c r="K1539" t="str">
        <f>IFERROR(VLOOKUP($A1539&amp;"-"&amp;J$1,'Conclusões cursos'!$E:$H,4,0),"")</f>
        <v>2020/2021</v>
      </c>
      <c r="L1539" t="str">
        <f>IFERROR(VLOOKUP($A1539&amp;"-"&amp;L$1,'Conclusões cursos'!$E:$H,2,0),"")</f>
        <v/>
      </c>
      <c r="M1539" t="str">
        <f>IFERROR(VLOOKUP($A1539&amp;"-"&amp;L$1,'Conclusões cursos'!$E:$H,4,0),"")</f>
        <v/>
      </c>
      <c r="N1539" t="str">
        <f>IFERROR(VLOOKUP($A1539&amp;"-"&amp;N$1,'Conclusões cursos'!$E:$H,2,0),"")</f>
        <v/>
      </c>
      <c r="O1539" t="str">
        <f>IFERROR(VLOOKUP($A1539&amp;"-"&amp;N$1,'Conclusões cursos'!$E:$H,4,0),"")</f>
        <v/>
      </c>
    </row>
    <row r="1540" spans="1:15" x14ac:dyDescent="0.3">
      <c r="A1540">
        <v>199401822</v>
      </c>
      <c r="B1540" t="s">
        <v>4768</v>
      </c>
      <c r="C1540" t="s">
        <v>4769</v>
      </c>
      <c r="E1540" t="str">
        <f t="shared" ref="E1540:E1603" si="24">IF(F1540="","","LEIC ")&amp;IF(H1540="","","MEI ")&amp;IF(J1540="","","MIEIC ")&amp;IF(L1540="","","L.EIC ")&amp;IF(N1540="","","M.EIC")</f>
        <v xml:space="preserve">LEIC </v>
      </c>
      <c r="F1540" t="str">
        <f>IFERROR(VLOOKUP($A1540&amp;"-"&amp;F$1,'Conclusões cursos'!$E:$H,2,0),"")</f>
        <v>1994/1995</v>
      </c>
      <c r="G1540" t="str">
        <f>IFERROR(VLOOKUP($A1540&amp;"-"&amp;F$1,'Conclusões cursos'!$E:$H,4,0),"")</f>
        <v>1998/1999</v>
      </c>
      <c r="H1540" t="str">
        <f>IFERROR(VLOOKUP($A1540&amp;"-"&amp;H$1,'Conclusões cursos'!$E:$H,2,0),"")</f>
        <v/>
      </c>
      <c r="I1540" t="str">
        <f>IFERROR(VLOOKUP($A1540&amp;"-"&amp;H$1,'Conclusões cursos'!$E:$H,4,0),"")</f>
        <v/>
      </c>
      <c r="J1540" t="str">
        <f>IFERROR(VLOOKUP($A1540&amp;"-"&amp;J$1,'Conclusões cursos'!$E:$H,2,0),"")</f>
        <v/>
      </c>
      <c r="K1540" t="str">
        <f>IFERROR(VLOOKUP($A1540&amp;"-"&amp;J$1,'Conclusões cursos'!$E:$H,4,0),"")</f>
        <v/>
      </c>
      <c r="L1540" t="str">
        <f>IFERROR(VLOOKUP($A1540&amp;"-"&amp;L$1,'Conclusões cursos'!$E:$H,2,0),"")</f>
        <v/>
      </c>
      <c r="M1540" t="str">
        <f>IFERROR(VLOOKUP($A1540&amp;"-"&amp;L$1,'Conclusões cursos'!$E:$H,4,0),"")</f>
        <v/>
      </c>
      <c r="N1540" t="str">
        <f>IFERROR(VLOOKUP($A1540&amp;"-"&amp;N$1,'Conclusões cursos'!$E:$H,2,0),"")</f>
        <v/>
      </c>
      <c r="O1540" t="str">
        <f>IFERROR(VLOOKUP($A1540&amp;"-"&amp;N$1,'Conclusões cursos'!$E:$H,4,0),"")</f>
        <v/>
      </c>
    </row>
    <row r="1541" spans="1:15" x14ac:dyDescent="0.3">
      <c r="A1541">
        <v>199502384</v>
      </c>
      <c r="B1541" t="s">
        <v>4770</v>
      </c>
      <c r="C1541" t="s">
        <v>4771</v>
      </c>
      <c r="E1541" t="str">
        <f t="shared" si="24"/>
        <v xml:space="preserve">LEIC </v>
      </c>
      <c r="F1541" t="str">
        <f>IFERROR(VLOOKUP($A1541&amp;"-"&amp;F$1,'Conclusões cursos'!$E:$H,2,0),"")</f>
        <v>1995/1996</v>
      </c>
      <c r="G1541" t="str">
        <f>IFERROR(VLOOKUP($A1541&amp;"-"&amp;F$1,'Conclusões cursos'!$E:$H,4,0),"")</f>
        <v>2000/2001</v>
      </c>
      <c r="H1541" t="str">
        <f>IFERROR(VLOOKUP($A1541&amp;"-"&amp;H$1,'Conclusões cursos'!$E:$H,2,0),"")</f>
        <v/>
      </c>
      <c r="I1541" t="str">
        <f>IFERROR(VLOOKUP($A1541&amp;"-"&amp;H$1,'Conclusões cursos'!$E:$H,4,0),"")</f>
        <v/>
      </c>
      <c r="J1541" t="str">
        <f>IFERROR(VLOOKUP($A1541&amp;"-"&amp;J$1,'Conclusões cursos'!$E:$H,2,0),"")</f>
        <v/>
      </c>
      <c r="K1541" t="str">
        <f>IFERROR(VLOOKUP($A1541&amp;"-"&amp;J$1,'Conclusões cursos'!$E:$H,4,0),"")</f>
        <v/>
      </c>
      <c r="L1541" t="str">
        <f>IFERROR(VLOOKUP($A1541&amp;"-"&amp;L$1,'Conclusões cursos'!$E:$H,2,0),"")</f>
        <v/>
      </c>
      <c r="M1541" t="str">
        <f>IFERROR(VLOOKUP($A1541&amp;"-"&amp;L$1,'Conclusões cursos'!$E:$H,4,0),"")</f>
        <v/>
      </c>
      <c r="N1541" t="str">
        <f>IFERROR(VLOOKUP($A1541&amp;"-"&amp;N$1,'Conclusões cursos'!$E:$H,2,0),"")</f>
        <v/>
      </c>
      <c r="O1541" t="str">
        <f>IFERROR(VLOOKUP($A1541&amp;"-"&amp;N$1,'Conclusões cursos'!$E:$H,4,0),"")</f>
        <v/>
      </c>
    </row>
    <row r="1542" spans="1:15" x14ac:dyDescent="0.3">
      <c r="A1542">
        <v>201706736</v>
      </c>
      <c r="B1542" t="s">
        <v>1176</v>
      </c>
      <c r="C1542" t="s">
        <v>1177</v>
      </c>
      <c r="E1542" t="str">
        <f t="shared" si="24"/>
        <v>M.EIC</v>
      </c>
      <c r="F1542" t="str">
        <f>IFERROR(VLOOKUP($A1542&amp;"-"&amp;F$1,'Conclusões cursos'!$E:$H,2,0),"")</f>
        <v/>
      </c>
      <c r="G1542" t="str">
        <f>IFERROR(VLOOKUP($A1542&amp;"-"&amp;F$1,'Conclusões cursos'!$E:$H,4,0),"")</f>
        <v/>
      </c>
      <c r="H1542" t="str">
        <f>IFERROR(VLOOKUP($A1542&amp;"-"&amp;H$1,'Conclusões cursos'!$E:$H,2,0),"")</f>
        <v/>
      </c>
      <c r="I1542" t="str">
        <f>IFERROR(VLOOKUP($A1542&amp;"-"&amp;H$1,'Conclusões cursos'!$E:$H,4,0),"")</f>
        <v/>
      </c>
      <c r="J1542" t="str">
        <f>IFERROR(VLOOKUP($A1542&amp;"-"&amp;J$1,'Conclusões cursos'!$E:$H,2,0),"")</f>
        <v/>
      </c>
      <c r="K1542" t="str">
        <f>IFERROR(VLOOKUP($A1542&amp;"-"&amp;J$1,'Conclusões cursos'!$E:$H,4,0),"")</f>
        <v/>
      </c>
      <c r="L1542" t="str">
        <f>IFERROR(VLOOKUP($A1542&amp;"-"&amp;L$1,'Conclusões cursos'!$E:$H,2,0),"")</f>
        <v/>
      </c>
      <c r="M1542" t="str">
        <f>IFERROR(VLOOKUP($A1542&amp;"-"&amp;L$1,'Conclusões cursos'!$E:$H,4,0),"")</f>
        <v/>
      </c>
      <c r="N1542" t="str">
        <f>IFERROR(VLOOKUP($A1542&amp;"-"&amp;N$1,'Conclusões cursos'!$E:$H,2,0),"")</f>
        <v>2021/2022</v>
      </c>
      <c r="O1542" t="str">
        <f>IFERROR(VLOOKUP($A1542&amp;"-"&amp;N$1,'Conclusões cursos'!$E:$H,4,0),"")</f>
        <v>2021/2022</v>
      </c>
    </row>
    <row r="1543" spans="1:15" x14ac:dyDescent="0.3">
      <c r="A1543">
        <v>200800621</v>
      </c>
      <c r="B1543" t="s">
        <v>544</v>
      </c>
      <c r="C1543" t="s">
        <v>545</v>
      </c>
      <c r="E1543" t="str">
        <f t="shared" si="24"/>
        <v xml:space="preserve">L.EIC </v>
      </c>
      <c r="F1543" t="str">
        <f>IFERROR(VLOOKUP($A1543&amp;"-"&amp;F$1,'Conclusões cursos'!$E:$H,2,0),"")</f>
        <v/>
      </c>
      <c r="G1543" t="str">
        <f>IFERROR(VLOOKUP($A1543&amp;"-"&amp;F$1,'Conclusões cursos'!$E:$H,4,0),"")</f>
        <v/>
      </c>
      <c r="H1543" t="str">
        <f>IFERROR(VLOOKUP($A1543&amp;"-"&amp;H$1,'Conclusões cursos'!$E:$H,2,0),"")</f>
        <v/>
      </c>
      <c r="I1543" t="str">
        <f>IFERROR(VLOOKUP($A1543&amp;"-"&amp;H$1,'Conclusões cursos'!$E:$H,4,0),"")</f>
        <v/>
      </c>
      <c r="J1543" t="str">
        <f>IFERROR(VLOOKUP($A1543&amp;"-"&amp;J$1,'Conclusões cursos'!$E:$H,2,0),"")</f>
        <v/>
      </c>
      <c r="K1543" t="str">
        <f>IFERROR(VLOOKUP($A1543&amp;"-"&amp;J$1,'Conclusões cursos'!$E:$H,4,0),"")</f>
        <v/>
      </c>
      <c r="L1543" t="str">
        <f>IFERROR(VLOOKUP($A1543&amp;"-"&amp;L$1,'Conclusões cursos'!$E:$H,2,0),"")</f>
        <v>2021/2022</v>
      </c>
      <c r="M1543" t="str">
        <f>IFERROR(VLOOKUP($A1543&amp;"-"&amp;L$1,'Conclusões cursos'!$E:$H,4,0),"")</f>
        <v>2022/2023</v>
      </c>
      <c r="N1543" t="str">
        <f>IFERROR(VLOOKUP($A1543&amp;"-"&amp;N$1,'Conclusões cursos'!$E:$H,2,0),"")</f>
        <v/>
      </c>
      <c r="O1543" t="str">
        <f>IFERROR(VLOOKUP($A1543&amp;"-"&amp;N$1,'Conclusões cursos'!$E:$H,4,0),"")</f>
        <v/>
      </c>
    </row>
    <row r="1544" spans="1:15" x14ac:dyDescent="0.3">
      <c r="A1544">
        <v>201706253</v>
      </c>
      <c r="B1544" t="s">
        <v>1178</v>
      </c>
      <c r="C1544" t="s">
        <v>1179</v>
      </c>
      <c r="E1544" t="str">
        <f t="shared" si="24"/>
        <v>M.EIC</v>
      </c>
      <c r="F1544" t="str">
        <f>IFERROR(VLOOKUP($A1544&amp;"-"&amp;F$1,'Conclusões cursos'!$E:$H,2,0),"")</f>
        <v/>
      </c>
      <c r="G1544" t="str">
        <f>IFERROR(VLOOKUP($A1544&amp;"-"&amp;F$1,'Conclusões cursos'!$E:$H,4,0),"")</f>
        <v/>
      </c>
      <c r="H1544" t="str">
        <f>IFERROR(VLOOKUP($A1544&amp;"-"&amp;H$1,'Conclusões cursos'!$E:$H,2,0),"")</f>
        <v/>
      </c>
      <c r="I1544" t="str">
        <f>IFERROR(VLOOKUP($A1544&amp;"-"&amp;H$1,'Conclusões cursos'!$E:$H,4,0),"")</f>
        <v/>
      </c>
      <c r="J1544" t="str">
        <f>IFERROR(VLOOKUP($A1544&amp;"-"&amp;J$1,'Conclusões cursos'!$E:$H,2,0),"")</f>
        <v/>
      </c>
      <c r="K1544" t="str">
        <f>IFERROR(VLOOKUP($A1544&amp;"-"&amp;J$1,'Conclusões cursos'!$E:$H,4,0),"")</f>
        <v/>
      </c>
      <c r="L1544" t="str">
        <f>IFERROR(VLOOKUP($A1544&amp;"-"&amp;L$1,'Conclusões cursos'!$E:$H,2,0),"")</f>
        <v/>
      </c>
      <c r="M1544" t="str">
        <f>IFERROR(VLOOKUP($A1544&amp;"-"&amp;L$1,'Conclusões cursos'!$E:$H,4,0),"")</f>
        <v/>
      </c>
      <c r="N1544" t="str">
        <f>IFERROR(VLOOKUP($A1544&amp;"-"&amp;N$1,'Conclusões cursos'!$E:$H,2,0),"")</f>
        <v>2021/2022</v>
      </c>
      <c r="O1544" t="str">
        <f>IFERROR(VLOOKUP($A1544&amp;"-"&amp;N$1,'Conclusões cursos'!$E:$H,4,0),"")</f>
        <v>2021/2022</v>
      </c>
    </row>
    <row r="1545" spans="1:15" x14ac:dyDescent="0.3">
      <c r="A1545">
        <v>201406189</v>
      </c>
      <c r="B1545" t="s">
        <v>546</v>
      </c>
      <c r="C1545" t="s">
        <v>547</v>
      </c>
      <c r="E1545" t="str">
        <f t="shared" si="24"/>
        <v>L.EIC M.EIC</v>
      </c>
      <c r="F1545" t="str">
        <f>IFERROR(VLOOKUP($A1545&amp;"-"&amp;F$1,'Conclusões cursos'!$E:$H,2,0),"")</f>
        <v/>
      </c>
      <c r="G1545" t="str">
        <f>IFERROR(VLOOKUP($A1545&amp;"-"&amp;F$1,'Conclusões cursos'!$E:$H,4,0),"")</f>
        <v/>
      </c>
      <c r="H1545" t="str">
        <f>IFERROR(VLOOKUP($A1545&amp;"-"&amp;H$1,'Conclusões cursos'!$E:$H,2,0),"")</f>
        <v/>
      </c>
      <c r="I1545" t="str">
        <f>IFERROR(VLOOKUP($A1545&amp;"-"&amp;H$1,'Conclusões cursos'!$E:$H,4,0),"")</f>
        <v/>
      </c>
      <c r="J1545" t="str">
        <f>IFERROR(VLOOKUP($A1545&amp;"-"&amp;J$1,'Conclusões cursos'!$E:$H,2,0),"")</f>
        <v/>
      </c>
      <c r="K1545" t="str">
        <f>IFERROR(VLOOKUP($A1545&amp;"-"&amp;J$1,'Conclusões cursos'!$E:$H,4,0),"")</f>
        <v/>
      </c>
      <c r="L1545" t="str">
        <f>IFERROR(VLOOKUP($A1545&amp;"-"&amp;L$1,'Conclusões cursos'!$E:$H,2,0),"")</f>
        <v>2021/2022</v>
      </c>
      <c r="M1545" t="str">
        <f>IFERROR(VLOOKUP($A1545&amp;"-"&amp;L$1,'Conclusões cursos'!$E:$H,4,0),"")</f>
        <v>2021/2022</v>
      </c>
      <c r="N1545" t="str">
        <f>IFERROR(VLOOKUP($A1545&amp;"-"&amp;N$1,'Conclusões cursos'!$E:$H,2,0),"")</f>
        <v>2021/2022</v>
      </c>
      <c r="O1545" t="str">
        <f>IFERROR(VLOOKUP($A1545&amp;"-"&amp;N$1,'Conclusões cursos'!$E:$H,4,0),"")</f>
        <v>2022/2023</v>
      </c>
    </row>
    <row r="1546" spans="1:15" x14ac:dyDescent="0.3">
      <c r="A1546">
        <v>200201733</v>
      </c>
      <c r="B1546" t="s">
        <v>3170</v>
      </c>
      <c r="C1546" t="s">
        <v>3171</v>
      </c>
      <c r="E1546" t="str">
        <f t="shared" si="24"/>
        <v xml:space="preserve">MIEIC </v>
      </c>
      <c r="F1546" t="str">
        <f>IFERROR(VLOOKUP($A1546&amp;"-"&amp;F$1,'Conclusões cursos'!$E:$H,2,0),"")</f>
        <v/>
      </c>
      <c r="G1546" t="str">
        <f>IFERROR(VLOOKUP($A1546&amp;"-"&amp;F$1,'Conclusões cursos'!$E:$H,4,0),"")</f>
        <v/>
      </c>
      <c r="H1546" t="str">
        <f>IFERROR(VLOOKUP($A1546&amp;"-"&amp;H$1,'Conclusões cursos'!$E:$H,2,0),"")</f>
        <v/>
      </c>
      <c r="I1546" t="str">
        <f>IFERROR(VLOOKUP($A1546&amp;"-"&amp;H$1,'Conclusões cursos'!$E:$H,4,0),"")</f>
        <v/>
      </c>
      <c r="J1546" t="str">
        <f>IFERROR(VLOOKUP($A1546&amp;"-"&amp;J$1,'Conclusões cursos'!$E:$H,2,0),"")</f>
        <v>2002/2003</v>
      </c>
      <c r="K1546" t="str">
        <f>IFERROR(VLOOKUP($A1546&amp;"-"&amp;J$1,'Conclusões cursos'!$E:$H,4,0),"")</f>
        <v>2009/2010</v>
      </c>
      <c r="L1546" t="str">
        <f>IFERROR(VLOOKUP($A1546&amp;"-"&amp;L$1,'Conclusões cursos'!$E:$H,2,0),"")</f>
        <v/>
      </c>
      <c r="M1546" t="str">
        <f>IFERROR(VLOOKUP($A1546&amp;"-"&amp;L$1,'Conclusões cursos'!$E:$H,4,0),"")</f>
        <v/>
      </c>
      <c r="N1546" t="str">
        <f>IFERROR(VLOOKUP($A1546&amp;"-"&amp;N$1,'Conclusões cursos'!$E:$H,2,0),"")</f>
        <v/>
      </c>
      <c r="O1546" t="str">
        <f>IFERROR(VLOOKUP($A1546&amp;"-"&amp;N$1,'Conclusões cursos'!$E:$H,4,0),"")</f>
        <v/>
      </c>
    </row>
    <row r="1547" spans="1:15" x14ac:dyDescent="0.3">
      <c r="A1547">
        <v>201304295</v>
      </c>
      <c r="B1547" t="s">
        <v>3172</v>
      </c>
      <c r="C1547" t="s">
        <v>3173</v>
      </c>
      <c r="E1547" t="str">
        <f t="shared" si="24"/>
        <v xml:space="preserve">MIEIC </v>
      </c>
      <c r="F1547" t="str">
        <f>IFERROR(VLOOKUP($A1547&amp;"-"&amp;F$1,'Conclusões cursos'!$E:$H,2,0),"")</f>
        <v/>
      </c>
      <c r="G1547" t="str">
        <f>IFERROR(VLOOKUP($A1547&amp;"-"&amp;F$1,'Conclusões cursos'!$E:$H,4,0),"")</f>
        <v/>
      </c>
      <c r="H1547" t="str">
        <f>IFERROR(VLOOKUP($A1547&amp;"-"&amp;H$1,'Conclusões cursos'!$E:$H,2,0),"")</f>
        <v/>
      </c>
      <c r="I1547" t="str">
        <f>IFERROR(VLOOKUP($A1547&amp;"-"&amp;H$1,'Conclusões cursos'!$E:$H,4,0),"")</f>
        <v/>
      </c>
      <c r="J1547" t="str">
        <f>IFERROR(VLOOKUP($A1547&amp;"-"&amp;J$1,'Conclusões cursos'!$E:$H,2,0),"")</f>
        <v>2013/2014</v>
      </c>
      <c r="K1547" t="str">
        <f>IFERROR(VLOOKUP($A1547&amp;"-"&amp;J$1,'Conclusões cursos'!$E:$H,4,0),"")</f>
        <v>2017/2018</v>
      </c>
      <c r="L1547" t="str">
        <f>IFERROR(VLOOKUP($A1547&amp;"-"&amp;L$1,'Conclusões cursos'!$E:$H,2,0),"")</f>
        <v/>
      </c>
      <c r="M1547" t="str">
        <f>IFERROR(VLOOKUP($A1547&amp;"-"&amp;L$1,'Conclusões cursos'!$E:$H,4,0),"")</f>
        <v/>
      </c>
      <c r="N1547" t="str">
        <f>IFERROR(VLOOKUP($A1547&amp;"-"&amp;N$1,'Conclusões cursos'!$E:$H,2,0),"")</f>
        <v/>
      </c>
      <c r="O1547" t="str">
        <f>IFERROR(VLOOKUP($A1547&amp;"-"&amp;N$1,'Conclusões cursos'!$E:$H,4,0),"")</f>
        <v/>
      </c>
    </row>
    <row r="1548" spans="1:15" x14ac:dyDescent="0.3">
      <c r="A1548">
        <v>201607946</v>
      </c>
      <c r="B1548" t="s">
        <v>3174</v>
      </c>
      <c r="C1548" t="s">
        <v>3175</v>
      </c>
      <c r="E1548" t="str">
        <f t="shared" si="24"/>
        <v xml:space="preserve">MIEIC </v>
      </c>
      <c r="F1548" t="str">
        <f>IFERROR(VLOOKUP($A1548&amp;"-"&amp;F$1,'Conclusões cursos'!$E:$H,2,0),"")</f>
        <v/>
      </c>
      <c r="G1548" t="str">
        <f>IFERROR(VLOOKUP($A1548&amp;"-"&amp;F$1,'Conclusões cursos'!$E:$H,4,0),"")</f>
        <v/>
      </c>
      <c r="H1548" t="str">
        <f>IFERROR(VLOOKUP($A1548&amp;"-"&amp;H$1,'Conclusões cursos'!$E:$H,2,0),"")</f>
        <v/>
      </c>
      <c r="I1548" t="str">
        <f>IFERROR(VLOOKUP($A1548&amp;"-"&amp;H$1,'Conclusões cursos'!$E:$H,4,0),"")</f>
        <v/>
      </c>
      <c r="J1548" t="str">
        <f>IFERROR(VLOOKUP($A1548&amp;"-"&amp;J$1,'Conclusões cursos'!$E:$H,2,0),"")</f>
        <v>2016/2017</v>
      </c>
      <c r="K1548" t="str">
        <f>IFERROR(VLOOKUP($A1548&amp;"-"&amp;J$1,'Conclusões cursos'!$E:$H,4,0),"")</f>
        <v>2020/2021</v>
      </c>
      <c r="L1548" t="str">
        <f>IFERROR(VLOOKUP($A1548&amp;"-"&amp;L$1,'Conclusões cursos'!$E:$H,2,0),"")</f>
        <v/>
      </c>
      <c r="M1548" t="str">
        <f>IFERROR(VLOOKUP($A1548&amp;"-"&amp;L$1,'Conclusões cursos'!$E:$H,4,0),"")</f>
        <v/>
      </c>
      <c r="N1548" t="str">
        <f>IFERROR(VLOOKUP($A1548&amp;"-"&amp;N$1,'Conclusões cursos'!$E:$H,2,0),"")</f>
        <v/>
      </c>
      <c r="O1548" t="str">
        <f>IFERROR(VLOOKUP($A1548&amp;"-"&amp;N$1,'Conclusões cursos'!$E:$H,4,0),"")</f>
        <v/>
      </c>
    </row>
    <row r="1549" spans="1:15" x14ac:dyDescent="0.3">
      <c r="A1549">
        <v>201604835</v>
      </c>
      <c r="B1549" t="s">
        <v>548</v>
      </c>
      <c r="C1549" t="s">
        <v>549</v>
      </c>
      <c r="E1549" t="str">
        <f t="shared" si="24"/>
        <v>L.EIC M.EIC</v>
      </c>
      <c r="F1549" t="str">
        <f>IFERROR(VLOOKUP($A1549&amp;"-"&amp;F$1,'Conclusões cursos'!$E:$H,2,0),"")</f>
        <v/>
      </c>
      <c r="G1549" t="str">
        <f>IFERROR(VLOOKUP($A1549&amp;"-"&amp;F$1,'Conclusões cursos'!$E:$H,4,0),"")</f>
        <v/>
      </c>
      <c r="H1549" t="str">
        <f>IFERROR(VLOOKUP($A1549&amp;"-"&amp;H$1,'Conclusões cursos'!$E:$H,2,0),"")</f>
        <v/>
      </c>
      <c r="I1549" t="str">
        <f>IFERROR(VLOOKUP($A1549&amp;"-"&amp;H$1,'Conclusões cursos'!$E:$H,4,0),"")</f>
        <v/>
      </c>
      <c r="J1549" t="str">
        <f>IFERROR(VLOOKUP($A1549&amp;"-"&amp;J$1,'Conclusões cursos'!$E:$H,2,0),"")</f>
        <v/>
      </c>
      <c r="K1549" t="str">
        <f>IFERROR(VLOOKUP($A1549&amp;"-"&amp;J$1,'Conclusões cursos'!$E:$H,4,0),"")</f>
        <v/>
      </c>
      <c r="L1549" t="str">
        <f>IFERROR(VLOOKUP($A1549&amp;"-"&amp;L$1,'Conclusões cursos'!$E:$H,2,0),"")</f>
        <v>2021/2022</v>
      </c>
      <c r="M1549" t="str">
        <f>IFERROR(VLOOKUP($A1549&amp;"-"&amp;L$1,'Conclusões cursos'!$E:$H,4,0),"")</f>
        <v>2021/2022</v>
      </c>
      <c r="N1549" t="str">
        <f>IFERROR(VLOOKUP($A1549&amp;"-"&amp;N$1,'Conclusões cursos'!$E:$H,2,0),"")</f>
        <v>2021/2022</v>
      </c>
      <c r="O1549" t="str">
        <f>IFERROR(VLOOKUP($A1549&amp;"-"&amp;N$1,'Conclusões cursos'!$E:$H,4,0),"")</f>
        <v>2021/2022</v>
      </c>
    </row>
    <row r="1550" spans="1:15" x14ac:dyDescent="0.3">
      <c r="A1550">
        <v>200706560</v>
      </c>
      <c r="B1550" t="s">
        <v>3176</v>
      </c>
      <c r="C1550" t="s">
        <v>3177</v>
      </c>
      <c r="E1550" t="str">
        <f t="shared" si="24"/>
        <v xml:space="preserve">MIEIC </v>
      </c>
      <c r="F1550" t="str">
        <f>IFERROR(VLOOKUP($A1550&amp;"-"&amp;F$1,'Conclusões cursos'!$E:$H,2,0),"")</f>
        <v/>
      </c>
      <c r="G1550" t="str">
        <f>IFERROR(VLOOKUP($A1550&amp;"-"&amp;F$1,'Conclusões cursos'!$E:$H,4,0),"")</f>
        <v/>
      </c>
      <c r="H1550" t="str">
        <f>IFERROR(VLOOKUP($A1550&amp;"-"&amp;H$1,'Conclusões cursos'!$E:$H,2,0),"")</f>
        <v/>
      </c>
      <c r="I1550" t="str">
        <f>IFERROR(VLOOKUP($A1550&amp;"-"&amp;H$1,'Conclusões cursos'!$E:$H,4,0),"")</f>
        <v/>
      </c>
      <c r="J1550" t="str">
        <f>IFERROR(VLOOKUP($A1550&amp;"-"&amp;J$1,'Conclusões cursos'!$E:$H,2,0),"")</f>
        <v>2007/2008</v>
      </c>
      <c r="K1550" t="str">
        <f>IFERROR(VLOOKUP($A1550&amp;"-"&amp;J$1,'Conclusões cursos'!$E:$H,4,0),"")</f>
        <v>2011/2012</v>
      </c>
      <c r="L1550" t="str">
        <f>IFERROR(VLOOKUP($A1550&amp;"-"&amp;L$1,'Conclusões cursos'!$E:$H,2,0),"")</f>
        <v/>
      </c>
      <c r="M1550" t="str">
        <f>IFERROR(VLOOKUP($A1550&amp;"-"&amp;L$1,'Conclusões cursos'!$E:$H,4,0),"")</f>
        <v/>
      </c>
      <c r="N1550" t="str">
        <f>IFERROR(VLOOKUP($A1550&amp;"-"&amp;N$1,'Conclusões cursos'!$E:$H,2,0),"")</f>
        <v/>
      </c>
      <c r="O1550" t="str">
        <f>IFERROR(VLOOKUP($A1550&amp;"-"&amp;N$1,'Conclusões cursos'!$E:$H,4,0),"")</f>
        <v/>
      </c>
    </row>
    <row r="1551" spans="1:15" x14ac:dyDescent="0.3">
      <c r="A1551">
        <v>200806068</v>
      </c>
      <c r="B1551" t="s">
        <v>3178</v>
      </c>
      <c r="C1551" t="s">
        <v>3179</v>
      </c>
      <c r="E1551" t="str">
        <f t="shared" si="24"/>
        <v xml:space="preserve">MIEIC </v>
      </c>
      <c r="F1551" t="str">
        <f>IFERROR(VLOOKUP($A1551&amp;"-"&amp;F$1,'Conclusões cursos'!$E:$H,2,0),"")</f>
        <v/>
      </c>
      <c r="G1551" t="str">
        <f>IFERROR(VLOOKUP($A1551&amp;"-"&amp;F$1,'Conclusões cursos'!$E:$H,4,0),"")</f>
        <v/>
      </c>
      <c r="H1551" t="str">
        <f>IFERROR(VLOOKUP($A1551&amp;"-"&amp;H$1,'Conclusões cursos'!$E:$H,2,0),"")</f>
        <v/>
      </c>
      <c r="I1551" t="str">
        <f>IFERROR(VLOOKUP($A1551&amp;"-"&amp;H$1,'Conclusões cursos'!$E:$H,4,0),"")</f>
        <v/>
      </c>
      <c r="J1551" t="str">
        <f>IFERROR(VLOOKUP($A1551&amp;"-"&amp;J$1,'Conclusões cursos'!$E:$H,2,0),"")</f>
        <v>2008/2009</v>
      </c>
      <c r="K1551" t="str">
        <f>IFERROR(VLOOKUP($A1551&amp;"-"&amp;J$1,'Conclusões cursos'!$E:$H,4,0),"")</f>
        <v>2018/2019</v>
      </c>
      <c r="L1551" t="str">
        <f>IFERROR(VLOOKUP($A1551&amp;"-"&amp;L$1,'Conclusões cursos'!$E:$H,2,0),"")</f>
        <v/>
      </c>
      <c r="M1551" t="str">
        <f>IFERROR(VLOOKUP($A1551&amp;"-"&amp;L$1,'Conclusões cursos'!$E:$H,4,0),"")</f>
        <v/>
      </c>
      <c r="N1551" t="str">
        <f>IFERROR(VLOOKUP($A1551&amp;"-"&amp;N$1,'Conclusões cursos'!$E:$H,2,0),"")</f>
        <v/>
      </c>
      <c r="O1551" t="str">
        <f>IFERROR(VLOOKUP($A1551&amp;"-"&amp;N$1,'Conclusões cursos'!$E:$H,4,0),"")</f>
        <v/>
      </c>
    </row>
    <row r="1552" spans="1:15" x14ac:dyDescent="0.3">
      <c r="A1552">
        <v>201500034</v>
      </c>
      <c r="B1552" t="s">
        <v>3180</v>
      </c>
      <c r="C1552" t="s">
        <v>3181</v>
      </c>
      <c r="E1552" t="str">
        <f t="shared" si="24"/>
        <v xml:space="preserve">MIEIC </v>
      </c>
      <c r="F1552" t="str">
        <f>IFERROR(VLOOKUP($A1552&amp;"-"&amp;F$1,'Conclusões cursos'!$E:$H,2,0),"")</f>
        <v/>
      </c>
      <c r="G1552" t="str">
        <f>IFERROR(VLOOKUP($A1552&amp;"-"&amp;F$1,'Conclusões cursos'!$E:$H,4,0),"")</f>
        <v/>
      </c>
      <c r="H1552" t="str">
        <f>IFERROR(VLOOKUP($A1552&amp;"-"&amp;H$1,'Conclusões cursos'!$E:$H,2,0),"")</f>
        <v/>
      </c>
      <c r="I1552" t="str">
        <f>IFERROR(VLOOKUP($A1552&amp;"-"&amp;H$1,'Conclusões cursos'!$E:$H,4,0),"")</f>
        <v/>
      </c>
      <c r="J1552" t="str">
        <f>IFERROR(VLOOKUP($A1552&amp;"-"&amp;J$1,'Conclusões cursos'!$E:$H,2,0),"")</f>
        <v>2015/2016</v>
      </c>
      <c r="K1552" t="str">
        <f>IFERROR(VLOOKUP($A1552&amp;"-"&amp;J$1,'Conclusões cursos'!$E:$H,4,0),"")</f>
        <v>2019/2020</v>
      </c>
      <c r="L1552" t="str">
        <f>IFERROR(VLOOKUP($A1552&amp;"-"&amp;L$1,'Conclusões cursos'!$E:$H,2,0),"")</f>
        <v/>
      </c>
      <c r="M1552" t="str">
        <f>IFERROR(VLOOKUP($A1552&amp;"-"&amp;L$1,'Conclusões cursos'!$E:$H,4,0),"")</f>
        <v/>
      </c>
      <c r="N1552" t="str">
        <f>IFERROR(VLOOKUP($A1552&amp;"-"&amp;N$1,'Conclusões cursos'!$E:$H,2,0),"")</f>
        <v/>
      </c>
      <c r="O1552" t="str">
        <f>IFERROR(VLOOKUP($A1552&amp;"-"&amp;N$1,'Conclusões cursos'!$E:$H,4,0),"")</f>
        <v/>
      </c>
    </row>
    <row r="1553" spans="1:15" x14ac:dyDescent="0.3">
      <c r="A1553">
        <v>202006464</v>
      </c>
      <c r="B1553" t="s">
        <v>550</v>
      </c>
      <c r="C1553" t="s">
        <v>551</v>
      </c>
      <c r="E1553" t="str">
        <f t="shared" si="24"/>
        <v xml:space="preserve">L.EIC </v>
      </c>
      <c r="F1553" t="str">
        <f>IFERROR(VLOOKUP($A1553&amp;"-"&amp;F$1,'Conclusões cursos'!$E:$H,2,0),"")</f>
        <v/>
      </c>
      <c r="G1553" t="str">
        <f>IFERROR(VLOOKUP($A1553&amp;"-"&amp;F$1,'Conclusões cursos'!$E:$H,4,0),"")</f>
        <v/>
      </c>
      <c r="H1553" t="str">
        <f>IFERROR(VLOOKUP($A1553&amp;"-"&amp;H$1,'Conclusões cursos'!$E:$H,2,0),"")</f>
        <v/>
      </c>
      <c r="I1553" t="str">
        <f>IFERROR(VLOOKUP($A1553&amp;"-"&amp;H$1,'Conclusões cursos'!$E:$H,4,0),"")</f>
        <v/>
      </c>
      <c r="J1553" t="str">
        <f>IFERROR(VLOOKUP($A1553&amp;"-"&amp;J$1,'Conclusões cursos'!$E:$H,2,0),"")</f>
        <v/>
      </c>
      <c r="K1553" t="str">
        <f>IFERROR(VLOOKUP($A1553&amp;"-"&amp;J$1,'Conclusões cursos'!$E:$H,4,0),"")</f>
        <v/>
      </c>
      <c r="L1553" t="str">
        <f>IFERROR(VLOOKUP($A1553&amp;"-"&amp;L$1,'Conclusões cursos'!$E:$H,2,0),"")</f>
        <v>2021/2022</v>
      </c>
      <c r="M1553" t="str">
        <f>IFERROR(VLOOKUP($A1553&amp;"-"&amp;L$1,'Conclusões cursos'!$E:$H,4,0),"")</f>
        <v>2022/2023</v>
      </c>
      <c r="N1553" t="str">
        <f>IFERROR(VLOOKUP($A1553&amp;"-"&amp;N$1,'Conclusões cursos'!$E:$H,2,0),"")</f>
        <v/>
      </c>
      <c r="O1553" t="str">
        <f>IFERROR(VLOOKUP($A1553&amp;"-"&amp;N$1,'Conclusões cursos'!$E:$H,4,0),"")</f>
        <v/>
      </c>
    </row>
    <row r="1554" spans="1:15" x14ac:dyDescent="0.3">
      <c r="A1554">
        <v>201203872</v>
      </c>
      <c r="B1554" t="s">
        <v>3182</v>
      </c>
      <c r="C1554" t="s">
        <v>3183</v>
      </c>
      <c r="E1554" t="str">
        <f t="shared" si="24"/>
        <v xml:space="preserve">MIEIC </v>
      </c>
      <c r="F1554" t="str">
        <f>IFERROR(VLOOKUP($A1554&amp;"-"&amp;F$1,'Conclusões cursos'!$E:$H,2,0),"")</f>
        <v/>
      </c>
      <c r="G1554" t="str">
        <f>IFERROR(VLOOKUP($A1554&amp;"-"&amp;F$1,'Conclusões cursos'!$E:$H,4,0),"")</f>
        <v/>
      </c>
      <c r="H1554" t="str">
        <f>IFERROR(VLOOKUP($A1554&amp;"-"&amp;H$1,'Conclusões cursos'!$E:$H,2,0),"")</f>
        <v/>
      </c>
      <c r="I1554" t="str">
        <f>IFERROR(VLOOKUP($A1554&amp;"-"&amp;H$1,'Conclusões cursos'!$E:$H,4,0),"")</f>
        <v/>
      </c>
      <c r="J1554" t="str">
        <f>IFERROR(VLOOKUP($A1554&amp;"-"&amp;J$1,'Conclusões cursos'!$E:$H,2,0),"")</f>
        <v>2012/2013</v>
      </c>
      <c r="K1554" t="str">
        <f>IFERROR(VLOOKUP($A1554&amp;"-"&amp;J$1,'Conclusões cursos'!$E:$H,4,0),"")</f>
        <v>2017/2018</v>
      </c>
      <c r="L1554" t="str">
        <f>IFERROR(VLOOKUP($A1554&amp;"-"&amp;L$1,'Conclusões cursos'!$E:$H,2,0),"")</f>
        <v/>
      </c>
      <c r="M1554" t="str">
        <f>IFERROR(VLOOKUP($A1554&amp;"-"&amp;L$1,'Conclusões cursos'!$E:$H,4,0),"")</f>
        <v/>
      </c>
      <c r="N1554" t="str">
        <f>IFERROR(VLOOKUP($A1554&amp;"-"&amp;N$1,'Conclusões cursos'!$E:$H,2,0),"")</f>
        <v/>
      </c>
      <c r="O1554" t="str">
        <f>IFERROR(VLOOKUP($A1554&amp;"-"&amp;N$1,'Conclusões cursos'!$E:$H,4,0),"")</f>
        <v/>
      </c>
    </row>
    <row r="1555" spans="1:15" x14ac:dyDescent="0.3">
      <c r="A1555">
        <v>201604830</v>
      </c>
      <c r="B1555" t="s">
        <v>3184</v>
      </c>
      <c r="C1555" t="s">
        <v>3185</v>
      </c>
      <c r="E1555" t="str">
        <f t="shared" si="24"/>
        <v xml:space="preserve">MIEIC </v>
      </c>
      <c r="F1555" t="str">
        <f>IFERROR(VLOOKUP($A1555&amp;"-"&amp;F$1,'Conclusões cursos'!$E:$H,2,0),"")</f>
        <v/>
      </c>
      <c r="G1555" t="str">
        <f>IFERROR(VLOOKUP($A1555&amp;"-"&amp;F$1,'Conclusões cursos'!$E:$H,4,0),"")</f>
        <v/>
      </c>
      <c r="H1555" t="str">
        <f>IFERROR(VLOOKUP($A1555&amp;"-"&amp;H$1,'Conclusões cursos'!$E:$H,2,0),"")</f>
        <v/>
      </c>
      <c r="I1555" t="str">
        <f>IFERROR(VLOOKUP($A1555&amp;"-"&amp;H$1,'Conclusões cursos'!$E:$H,4,0),"")</f>
        <v/>
      </c>
      <c r="J1555" t="str">
        <f>IFERROR(VLOOKUP($A1555&amp;"-"&amp;J$1,'Conclusões cursos'!$E:$H,2,0),"")</f>
        <v>2016/2017</v>
      </c>
      <c r="K1555" t="str">
        <f>IFERROR(VLOOKUP($A1555&amp;"-"&amp;J$1,'Conclusões cursos'!$E:$H,4,0),"")</f>
        <v>2020/2021</v>
      </c>
      <c r="L1555" t="str">
        <f>IFERROR(VLOOKUP($A1555&amp;"-"&amp;L$1,'Conclusões cursos'!$E:$H,2,0),"")</f>
        <v/>
      </c>
      <c r="M1555" t="str">
        <f>IFERROR(VLOOKUP($A1555&amp;"-"&amp;L$1,'Conclusões cursos'!$E:$H,4,0),"")</f>
        <v/>
      </c>
      <c r="N1555" t="str">
        <f>IFERROR(VLOOKUP($A1555&amp;"-"&amp;N$1,'Conclusões cursos'!$E:$H,2,0),"")</f>
        <v/>
      </c>
      <c r="O1555" t="str">
        <f>IFERROR(VLOOKUP($A1555&amp;"-"&amp;N$1,'Conclusões cursos'!$E:$H,4,0),"")</f>
        <v/>
      </c>
    </row>
    <row r="1556" spans="1:15" x14ac:dyDescent="0.3">
      <c r="A1556">
        <v>201904996</v>
      </c>
      <c r="B1556" t="s">
        <v>552</v>
      </c>
      <c r="C1556" t="s">
        <v>553</v>
      </c>
      <c r="E1556" t="str">
        <f t="shared" si="24"/>
        <v xml:space="preserve">L.EIC </v>
      </c>
      <c r="F1556" t="str">
        <f>IFERROR(VLOOKUP($A1556&amp;"-"&amp;F$1,'Conclusões cursos'!$E:$H,2,0),"")</f>
        <v/>
      </c>
      <c r="G1556" t="str">
        <f>IFERROR(VLOOKUP($A1556&amp;"-"&amp;F$1,'Conclusões cursos'!$E:$H,4,0),"")</f>
        <v/>
      </c>
      <c r="H1556" t="str">
        <f>IFERROR(VLOOKUP($A1556&amp;"-"&amp;H$1,'Conclusões cursos'!$E:$H,2,0),"")</f>
        <v/>
      </c>
      <c r="I1556" t="str">
        <f>IFERROR(VLOOKUP($A1556&amp;"-"&amp;H$1,'Conclusões cursos'!$E:$H,4,0),"")</f>
        <v/>
      </c>
      <c r="J1556" t="str">
        <f>IFERROR(VLOOKUP($A1556&amp;"-"&amp;J$1,'Conclusões cursos'!$E:$H,2,0),"")</f>
        <v/>
      </c>
      <c r="K1556" t="str">
        <f>IFERROR(VLOOKUP($A1556&amp;"-"&amp;J$1,'Conclusões cursos'!$E:$H,4,0),"")</f>
        <v/>
      </c>
      <c r="L1556" t="str">
        <f>IFERROR(VLOOKUP($A1556&amp;"-"&amp;L$1,'Conclusões cursos'!$E:$H,2,0),"")</f>
        <v>2021/2022</v>
      </c>
      <c r="M1556" t="str">
        <f>IFERROR(VLOOKUP($A1556&amp;"-"&amp;L$1,'Conclusões cursos'!$E:$H,4,0),"")</f>
        <v>2021/2022</v>
      </c>
      <c r="N1556" t="str">
        <f>IFERROR(VLOOKUP($A1556&amp;"-"&amp;N$1,'Conclusões cursos'!$E:$H,2,0),"")</f>
        <v/>
      </c>
      <c r="O1556" t="str">
        <f>IFERROR(VLOOKUP($A1556&amp;"-"&amp;N$1,'Conclusões cursos'!$E:$H,4,0),"")</f>
        <v/>
      </c>
    </row>
    <row r="1557" spans="1:15" x14ac:dyDescent="0.3">
      <c r="A1557">
        <v>202006417</v>
      </c>
      <c r="B1557" t="s">
        <v>554</v>
      </c>
      <c r="C1557" t="s">
        <v>555</v>
      </c>
      <c r="E1557" t="str">
        <f t="shared" si="24"/>
        <v xml:space="preserve">L.EIC </v>
      </c>
      <c r="F1557" t="str">
        <f>IFERROR(VLOOKUP($A1557&amp;"-"&amp;F$1,'Conclusões cursos'!$E:$H,2,0),"")</f>
        <v/>
      </c>
      <c r="G1557" t="str">
        <f>IFERROR(VLOOKUP($A1557&amp;"-"&amp;F$1,'Conclusões cursos'!$E:$H,4,0),"")</f>
        <v/>
      </c>
      <c r="H1557" t="str">
        <f>IFERROR(VLOOKUP($A1557&amp;"-"&amp;H$1,'Conclusões cursos'!$E:$H,2,0),"")</f>
        <v/>
      </c>
      <c r="I1557" t="str">
        <f>IFERROR(VLOOKUP($A1557&amp;"-"&amp;H$1,'Conclusões cursos'!$E:$H,4,0),"")</f>
        <v/>
      </c>
      <c r="J1557" t="str">
        <f>IFERROR(VLOOKUP($A1557&amp;"-"&amp;J$1,'Conclusões cursos'!$E:$H,2,0),"")</f>
        <v/>
      </c>
      <c r="K1557" t="str">
        <f>IFERROR(VLOOKUP($A1557&amp;"-"&amp;J$1,'Conclusões cursos'!$E:$H,4,0),"")</f>
        <v/>
      </c>
      <c r="L1557" t="str">
        <f>IFERROR(VLOOKUP($A1557&amp;"-"&amp;L$1,'Conclusões cursos'!$E:$H,2,0),"")</f>
        <v>2021/2022</v>
      </c>
      <c r="M1557" t="str">
        <f>IFERROR(VLOOKUP($A1557&amp;"-"&amp;L$1,'Conclusões cursos'!$E:$H,4,0),"")</f>
        <v>2022/2023</v>
      </c>
      <c r="N1557" t="str">
        <f>IFERROR(VLOOKUP($A1557&amp;"-"&amp;N$1,'Conclusões cursos'!$E:$H,2,0),"")</f>
        <v/>
      </c>
      <c r="O1557" t="str">
        <f>IFERROR(VLOOKUP($A1557&amp;"-"&amp;N$1,'Conclusões cursos'!$E:$H,4,0),"")</f>
        <v/>
      </c>
    </row>
    <row r="1558" spans="1:15" x14ac:dyDescent="0.3">
      <c r="A1558">
        <v>202109478</v>
      </c>
      <c r="B1558" t="s">
        <v>1180</v>
      </c>
      <c r="C1558" t="s">
        <v>1181</v>
      </c>
      <c r="E1558" t="str">
        <f t="shared" si="24"/>
        <v>M.EIC</v>
      </c>
      <c r="F1558" t="str">
        <f>IFERROR(VLOOKUP($A1558&amp;"-"&amp;F$1,'Conclusões cursos'!$E:$H,2,0),"")</f>
        <v/>
      </c>
      <c r="G1558" t="str">
        <f>IFERROR(VLOOKUP($A1558&amp;"-"&amp;F$1,'Conclusões cursos'!$E:$H,4,0),"")</f>
        <v/>
      </c>
      <c r="H1558" t="str">
        <f>IFERROR(VLOOKUP($A1558&amp;"-"&amp;H$1,'Conclusões cursos'!$E:$H,2,0),"")</f>
        <v/>
      </c>
      <c r="I1558" t="str">
        <f>IFERROR(VLOOKUP($A1558&amp;"-"&amp;H$1,'Conclusões cursos'!$E:$H,4,0),"")</f>
        <v/>
      </c>
      <c r="J1558" t="str">
        <f>IFERROR(VLOOKUP($A1558&amp;"-"&amp;J$1,'Conclusões cursos'!$E:$H,2,0),"")</f>
        <v/>
      </c>
      <c r="K1558" t="str">
        <f>IFERROR(VLOOKUP($A1558&amp;"-"&amp;J$1,'Conclusões cursos'!$E:$H,4,0),"")</f>
        <v/>
      </c>
      <c r="L1558" t="str">
        <f>IFERROR(VLOOKUP($A1558&amp;"-"&amp;L$1,'Conclusões cursos'!$E:$H,2,0),"")</f>
        <v/>
      </c>
      <c r="M1558" t="str">
        <f>IFERROR(VLOOKUP($A1558&amp;"-"&amp;L$1,'Conclusões cursos'!$E:$H,4,0),"")</f>
        <v/>
      </c>
      <c r="N1558" t="str">
        <f>IFERROR(VLOOKUP($A1558&amp;"-"&amp;N$1,'Conclusões cursos'!$E:$H,2,0),"")</f>
        <v>2021/2022</v>
      </c>
      <c r="O1558" t="str">
        <f>IFERROR(VLOOKUP($A1558&amp;"-"&amp;N$1,'Conclusões cursos'!$E:$H,4,0),"")</f>
        <v>2022/2023</v>
      </c>
    </row>
    <row r="1559" spans="1:15" x14ac:dyDescent="0.3">
      <c r="A1559">
        <v>201707066</v>
      </c>
      <c r="B1559" t="s">
        <v>556</v>
      </c>
      <c r="C1559" t="s">
        <v>557</v>
      </c>
      <c r="E1559" t="str">
        <f t="shared" si="24"/>
        <v xml:space="preserve">L.EIC </v>
      </c>
      <c r="F1559" t="str">
        <f>IFERROR(VLOOKUP($A1559&amp;"-"&amp;F$1,'Conclusões cursos'!$E:$H,2,0),"")</f>
        <v/>
      </c>
      <c r="G1559" t="str">
        <f>IFERROR(VLOOKUP($A1559&amp;"-"&amp;F$1,'Conclusões cursos'!$E:$H,4,0),"")</f>
        <v/>
      </c>
      <c r="H1559" t="str">
        <f>IFERROR(VLOOKUP($A1559&amp;"-"&amp;H$1,'Conclusões cursos'!$E:$H,2,0),"")</f>
        <v/>
      </c>
      <c r="I1559" t="str">
        <f>IFERROR(VLOOKUP($A1559&amp;"-"&amp;H$1,'Conclusões cursos'!$E:$H,4,0),"")</f>
        <v/>
      </c>
      <c r="J1559" t="str">
        <f>IFERROR(VLOOKUP($A1559&amp;"-"&amp;J$1,'Conclusões cursos'!$E:$H,2,0),"")</f>
        <v/>
      </c>
      <c r="K1559" t="str">
        <f>IFERROR(VLOOKUP($A1559&amp;"-"&amp;J$1,'Conclusões cursos'!$E:$H,4,0),"")</f>
        <v/>
      </c>
      <c r="L1559" t="str">
        <f>IFERROR(VLOOKUP($A1559&amp;"-"&amp;L$1,'Conclusões cursos'!$E:$H,2,0),"")</f>
        <v>2021/2022</v>
      </c>
      <c r="M1559" t="str">
        <f>IFERROR(VLOOKUP($A1559&amp;"-"&amp;L$1,'Conclusões cursos'!$E:$H,4,0),"")</f>
        <v>2021/2022</v>
      </c>
      <c r="N1559" t="str">
        <f>IFERROR(VLOOKUP($A1559&amp;"-"&amp;N$1,'Conclusões cursos'!$E:$H,2,0),"")</f>
        <v/>
      </c>
      <c r="O1559" t="str">
        <f>IFERROR(VLOOKUP($A1559&amp;"-"&amp;N$1,'Conclusões cursos'!$E:$H,4,0),"")</f>
        <v/>
      </c>
    </row>
    <row r="1560" spans="1:15" x14ac:dyDescent="0.3">
      <c r="A1560">
        <v>201204016</v>
      </c>
      <c r="B1560" t="s">
        <v>3186</v>
      </c>
      <c r="C1560" t="s">
        <v>3187</v>
      </c>
      <c r="E1560" t="str">
        <f t="shared" si="24"/>
        <v xml:space="preserve">MIEIC </v>
      </c>
      <c r="F1560" t="str">
        <f>IFERROR(VLOOKUP($A1560&amp;"-"&amp;F$1,'Conclusões cursos'!$E:$H,2,0),"")</f>
        <v/>
      </c>
      <c r="G1560" t="str">
        <f>IFERROR(VLOOKUP($A1560&amp;"-"&amp;F$1,'Conclusões cursos'!$E:$H,4,0),"")</f>
        <v/>
      </c>
      <c r="H1560" t="str">
        <f>IFERROR(VLOOKUP($A1560&amp;"-"&amp;H$1,'Conclusões cursos'!$E:$H,2,0),"")</f>
        <v/>
      </c>
      <c r="I1560" t="str">
        <f>IFERROR(VLOOKUP($A1560&amp;"-"&amp;H$1,'Conclusões cursos'!$E:$H,4,0),"")</f>
        <v/>
      </c>
      <c r="J1560" t="str">
        <f>IFERROR(VLOOKUP($A1560&amp;"-"&amp;J$1,'Conclusões cursos'!$E:$H,2,0),"")</f>
        <v>2012/2013</v>
      </c>
      <c r="K1560" t="str">
        <f>IFERROR(VLOOKUP($A1560&amp;"-"&amp;J$1,'Conclusões cursos'!$E:$H,4,0),"")</f>
        <v>2016/2017</v>
      </c>
      <c r="L1560" t="str">
        <f>IFERROR(VLOOKUP($A1560&amp;"-"&amp;L$1,'Conclusões cursos'!$E:$H,2,0),"")</f>
        <v/>
      </c>
      <c r="M1560" t="str">
        <f>IFERROR(VLOOKUP($A1560&amp;"-"&amp;L$1,'Conclusões cursos'!$E:$H,4,0),"")</f>
        <v/>
      </c>
      <c r="N1560" t="str">
        <f>IFERROR(VLOOKUP($A1560&amp;"-"&amp;N$1,'Conclusões cursos'!$E:$H,2,0),"")</f>
        <v/>
      </c>
      <c r="O1560" t="str">
        <f>IFERROR(VLOOKUP($A1560&amp;"-"&amp;N$1,'Conclusões cursos'!$E:$H,4,0),"")</f>
        <v/>
      </c>
    </row>
    <row r="1561" spans="1:15" x14ac:dyDescent="0.3">
      <c r="A1561">
        <v>200204711</v>
      </c>
      <c r="B1561" t="s">
        <v>3188</v>
      </c>
      <c r="C1561" t="s">
        <v>3189</v>
      </c>
      <c r="E1561" t="str">
        <f t="shared" si="24"/>
        <v xml:space="preserve">MIEIC </v>
      </c>
      <c r="F1561" t="str">
        <f>IFERROR(VLOOKUP($A1561&amp;"-"&amp;F$1,'Conclusões cursos'!$E:$H,2,0),"")</f>
        <v/>
      </c>
      <c r="G1561" t="str">
        <f>IFERROR(VLOOKUP($A1561&amp;"-"&amp;F$1,'Conclusões cursos'!$E:$H,4,0),"")</f>
        <v/>
      </c>
      <c r="H1561" t="str">
        <f>IFERROR(VLOOKUP($A1561&amp;"-"&amp;H$1,'Conclusões cursos'!$E:$H,2,0),"")</f>
        <v/>
      </c>
      <c r="I1561" t="str">
        <f>IFERROR(VLOOKUP($A1561&amp;"-"&amp;H$1,'Conclusões cursos'!$E:$H,4,0),"")</f>
        <v/>
      </c>
      <c r="J1561" t="str">
        <f>IFERROR(VLOOKUP($A1561&amp;"-"&amp;J$1,'Conclusões cursos'!$E:$H,2,0),"")</f>
        <v>2002/2003</v>
      </c>
      <c r="K1561" t="str">
        <f>IFERROR(VLOOKUP($A1561&amp;"-"&amp;J$1,'Conclusões cursos'!$E:$H,4,0),"")</f>
        <v>2008/2009</v>
      </c>
      <c r="L1561" t="str">
        <f>IFERROR(VLOOKUP($A1561&amp;"-"&amp;L$1,'Conclusões cursos'!$E:$H,2,0),"")</f>
        <v/>
      </c>
      <c r="M1561" t="str">
        <f>IFERROR(VLOOKUP($A1561&amp;"-"&amp;L$1,'Conclusões cursos'!$E:$H,4,0),"")</f>
        <v/>
      </c>
      <c r="N1561" t="str">
        <f>IFERROR(VLOOKUP($A1561&amp;"-"&amp;N$1,'Conclusões cursos'!$E:$H,2,0),"")</f>
        <v/>
      </c>
      <c r="O1561" t="str">
        <f>IFERROR(VLOOKUP($A1561&amp;"-"&amp;N$1,'Conclusões cursos'!$E:$H,4,0),"")</f>
        <v/>
      </c>
    </row>
    <row r="1562" spans="1:15" x14ac:dyDescent="0.3">
      <c r="A1562">
        <v>201007774</v>
      </c>
      <c r="B1562" t="s">
        <v>3190</v>
      </c>
      <c r="C1562" t="s">
        <v>3191</v>
      </c>
      <c r="E1562" t="str">
        <f t="shared" si="24"/>
        <v xml:space="preserve">MIEIC </v>
      </c>
      <c r="F1562" t="str">
        <f>IFERROR(VLOOKUP($A1562&amp;"-"&amp;F$1,'Conclusões cursos'!$E:$H,2,0),"")</f>
        <v/>
      </c>
      <c r="G1562" t="str">
        <f>IFERROR(VLOOKUP($A1562&amp;"-"&amp;F$1,'Conclusões cursos'!$E:$H,4,0),"")</f>
        <v/>
      </c>
      <c r="H1562" t="str">
        <f>IFERROR(VLOOKUP($A1562&amp;"-"&amp;H$1,'Conclusões cursos'!$E:$H,2,0),"")</f>
        <v/>
      </c>
      <c r="I1562" t="str">
        <f>IFERROR(VLOOKUP($A1562&amp;"-"&amp;H$1,'Conclusões cursos'!$E:$H,4,0),"")</f>
        <v/>
      </c>
      <c r="J1562" t="str">
        <f>IFERROR(VLOOKUP($A1562&amp;"-"&amp;J$1,'Conclusões cursos'!$E:$H,2,0),"")</f>
        <v>2010/2011</v>
      </c>
      <c r="K1562" t="str">
        <f>IFERROR(VLOOKUP($A1562&amp;"-"&amp;J$1,'Conclusões cursos'!$E:$H,4,0),"")</f>
        <v>2015/2016</v>
      </c>
      <c r="L1562" t="str">
        <f>IFERROR(VLOOKUP($A1562&amp;"-"&amp;L$1,'Conclusões cursos'!$E:$H,2,0),"")</f>
        <v/>
      </c>
      <c r="M1562" t="str">
        <f>IFERROR(VLOOKUP($A1562&amp;"-"&amp;L$1,'Conclusões cursos'!$E:$H,4,0),"")</f>
        <v/>
      </c>
      <c r="N1562" t="str">
        <f>IFERROR(VLOOKUP($A1562&amp;"-"&amp;N$1,'Conclusões cursos'!$E:$H,2,0),"")</f>
        <v/>
      </c>
      <c r="O1562" t="str">
        <f>IFERROR(VLOOKUP($A1562&amp;"-"&amp;N$1,'Conclusões cursos'!$E:$H,4,0),"")</f>
        <v/>
      </c>
    </row>
    <row r="1563" spans="1:15" x14ac:dyDescent="0.3">
      <c r="A1563">
        <v>201402679</v>
      </c>
      <c r="B1563" t="s">
        <v>3192</v>
      </c>
      <c r="C1563" t="s">
        <v>3193</v>
      </c>
      <c r="E1563" t="str">
        <f t="shared" si="24"/>
        <v xml:space="preserve">MIEIC </v>
      </c>
      <c r="F1563" t="str">
        <f>IFERROR(VLOOKUP($A1563&amp;"-"&amp;F$1,'Conclusões cursos'!$E:$H,2,0),"")</f>
        <v/>
      </c>
      <c r="G1563" t="str">
        <f>IFERROR(VLOOKUP($A1563&amp;"-"&amp;F$1,'Conclusões cursos'!$E:$H,4,0),"")</f>
        <v/>
      </c>
      <c r="H1563" t="str">
        <f>IFERROR(VLOOKUP($A1563&amp;"-"&amp;H$1,'Conclusões cursos'!$E:$H,2,0),"")</f>
        <v/>
      </c>
      <c r="I1563" t="str">
        <f>IFERROR(VLOOKUP($A1563&amp;"-"&amp;H$1,'Conclusões cursos'!$E:$H,4,0),"")</f>
        <v/>
      </c>
      <c r="J1563" t="str">
        <f>IFERROR(VLOOKUP($A1563&amp;"-"&amp;J$1,'Conclusões cursos'!$E:$H,2,0),"")</f>
        <v>2014/2015</v>
      </c>
      <c r="K1563" t="str">
        <f>IFERROR(VLOOKUP($A1563&amp;"-"&amp;J$1,'Conclusões cursos'!$E:$H,4,0),"")</f>
        <v>2018/2019</v>
      </c>
      <c r="L1563" t="str">
        <f>IFERROR(VLOOKUP($A1563&amp;"-"&amp;L$1,'Conclusões cursos'!$E:$H,2,0),"")</f>
        <v/>
      </c>
      <c r="M1563" t="str">
        <f>IFERROR(VLOOKUP($A1563&amp;"-"&amp;L$1,'Conclusões cursos'!$E:$H,4,0),"")</f>
        <v/>
      </c>
      <c r="N1563" t="str">
        <f>IFERROR(VLOOKUP($A1563&amp;"-"&amp;N$1,'Conclusões cursos'!$E:$H,2,0),"")</f>
        <v/>
      </c>
      <c r="O1563" t="str">
        <f>IFERROR(VLOOKUP($A1563&amp;"-"&amp;N$1,'Conclusões cursos'!$E:$H,4,0),"")</f>
        <v/>
      </c>
    </row>
    <row r="1564" spans="1:15" x14ac:dyDescent="0.3">
      <c r="A1564">
        <v>201504445</v>
      </c>
      <c r="B1564" t="s">
        <v>3194</v>
      </c>
      <c r="C1564" t="s">
        <v>3195</v>
      </c>
      <c r="E1564" t="str">
        <f t="shared" si="24"/>
        <v xml:space="preserve">MIEIC </v>
      </c>
      <c r="F1564" t="str">
        <f>IFERROR(VLOOKUP($A1564&amp;"-"&amp;F$1,'Conclusões cursos'!$E:$H,2,0),"")</f>
        <v/>
      </c>
      <c r="G1564" t="str">
        <f>IFERROR(VLOOKUP($A1564&amp;"-"&amp;F$1,'Conclusões cursos'!$E:$H,4,0),"")</f>
        <v/>
      </c>
      <c r="H1564" t="str">
        <f>IFERROR(VLOOKUP($A1564&amp;"-"&amp;H$1,'Conclusões cursos'!$E:$H,2,0),"")</f>
        <v/>
      </c>
      <c r="I1564" t="str">
        <f>IFERROR(VLOOKUP($A1564&amp;"-"&amp;H$1,'Conclusões cursos'!$E:$H,4,0),"")</f>
        <v/>
      </c>
      <c r="J1564" t="str">
        <f>IFERROR(VLOOKUP($A1564&amp;"-"&amp;J$1,'Conclusões cursos'!$E:$H,2,0),"")</f>
        <v>2017/2018</v>
      </c>
      <c r="K1564" t="str">
        <f>IFERROR(VLOOKUP($A1564&amp;"-"&amp;J$1,'Conclusões cursos'!$E:$H,4,0),"")</f>
        <v>2020/2021</v>
      </c>
      <c r="L1564" t="str">
        <f>IFERROR(VLOOKUP($A1564&amp;"-"&amp;L$1,'Conclusões cursos'!$E:$H,2,0),"")</f>
        <v/>
      </c>
      <c r="M1564" t="str">
        <f>IFERROR(VLOOKUP($A1564&amp;"-"&amp;L$1,'Conclusões cursos'!$E:$H,4,0),"")</f>
        <v/>
      </c>
      <c r="N1564" t="str">
        <f>IFERROR(VLOOKUP($A1564&amp;"-"&amp;N$1,'Conclusões cursos'!$E:$H,2,0),"")</f>
        <v/>
      </c>
      <c r="O1564" t="str">
        <f>IFERROR(VLOOKUP($A1564&amp;"-"&amp;N$1,'Conclusões cursos'!$E:$H,4,0),"")</f>
        <v/>
      </c>
    </row>
    <row r="1565" spans="1:15" x14ac:dyDescent="0.3">
      <c r="A1565">
        <v>200802028</v>
      </c>
      <c r="B1565" t="s">
        <v>3196</v>
      </c>
      <c r="C1565" t="s">
        <v>3197</v>
      </c>
      <c r="E1565" t="str">
        <f t="shared" si="24"/>
        <v xml:space="preserve">MIEIC </v>
      </c>
      <c r="F1565" t="str">
        <f>IFERROR(VLOOKUP($A1565&amp;"-"&amp;F$1,'Conclusões cursos'!$E:$H,2,0),"")</f>
        <v/>
      </c>
      <c r="G1565" t="str">
        <f>IFERROR(VLOOKUP($A1565&amp;"-"&amp;F$1,'Conclusões cursos'!$E:$H,4,0),"")</f>
        <v/>
      </c>
      <c r="H1565" t="str">
        <f>IFERROR(VLOOKUP($A1565&amp;"-"&amp;H$1,'Conclusões cursos'!$E:$H,2,0),"")</f>
        <v/>
      </c>
      <c r="I1565" t="str">
        <f>IFERROR(VLOOKUP($A1565&amp;"-"&amp;H$1,'Conclusões cursos'!$E:$H,4,0),"")</f>
        <v/>
      </c>
      <c r="J1565" t="str">
        <f>IFERROR(VLOOKUP($A1565&amp;"-"&amp;J$1,'Conclusões cursos'!$E:$H,2,0),"")</f>
        <v>2009/2010</v>
      </c>
      <c r="K1565" t="str">
        <f>IFERROR(VLOOKUP($A1565&amp;"-"&amp;J$1,'Conclusões cursos'!$E:$H,4,0),"")</f>
        <v>2013/2014</v>
      </c>
      <c r="L1565" t="str">
        <f>IFERROR(VLOOKUP($A1565&amp;"-"&amp;L$1,'Conclusões cursos'!$E:$H,2,0),"")</f>
        <v/>
      </c>
      <c r="M1565" t="str">
        <f>IFERROR(VLOOKUP($A1565&amp;"-"&amp;L$1,'Conclusões cursos'!$E:$H,4,0),"")</f>
        <v/>
      </c>
      <c r="N1565" t="str">
        <f>IFERROR(VLOOKUP($A1565&amp;"-"&amp;N$1,'Conclusões cursos'!$E:$H,2,0),"")</f>
        <v/>
      </c>
      <c r="O1565" t="str">
        <f>IFERROR(VLOOKUP($A1565&amp;"-"&amp;N$1,'Conclusões cursos'!$E:$H,4,0),"")</f>
        <v/>
      </c>
    </row>
    <row r="1566" spans="1:15" x14ac:dyDescent="0.3">
      <c r="A1566">
        <v>200304772</v>
      </c>
      <c r="B1566" t="s">
        <v>44</v>
      </c>
      <c r="C1566" t="s">
        <v>45</v>
      </c>
      <c r="E1566" t="str">
        <f t="shared" si="24"/>
        <v xml:space="preserve">MEI </v>
      </c>
      <c r="F1566" t="str">
        <f>IFERROR(VLOOKUP($A1566&amp;"-"&amp;F$1,'Conclusões cursos'!$E:$H,2,0),"")</f>
        <v/>
      </c>
      <c r="G1566" t="str">
        <f>IFERROR(VLOOKUP($A1566&amp;"-"&amp;F$1,'Conclusões cursos'!$E:$H,4,0),"")</f>
        <v/>
      </c>
      <c r="H1566" t="str">
        <f>IFERROR(VLOOKUP($A1566&amp;"-"&amp;H$1,'Conclusões cursos'!$E:$H,2,0),"")</f>
        <v>2003/2004</v>
      </c>
      <c r="I1566" t="str">
        <f>IFERROR(VLOOKUP($A1566&amp;"-"&amp;H$1,'Conclusões cursos'!$E:$H,4,0),"")</f>
        <v>2005/2006</v>
      </c>
      <c r="J1566" t="str">
        <f>IFERROR(VLOOKUP($A1566&amp;"-"&amp;J$1,'Conclusões cursos'!$E:$H,2,0),"")</f>
        <v/>
      </c>
      <c r="K1566" t="str">
        <f>IFERROR(VLOOKUP($A1566&amp;"-"&amp;J$1,'Conclusões cursos'!$E:$H,4,0),"")</f>
        <v/>
      </c>
      <c r="L1566" t="str">
        <f>IFERROR(VLOOKUP($A1566&amp;"-"&amp;L$1,'Conclusões cursos'!$E:$H,2,0),"")</f>
        <v/>
      </c>
      <c r="M1566" t="str">
        <f>IFERROR(VLOOKUP($A1566&amp;"-"&amp;L$1,'Conclusões cursos'!$E:$H,4,0),"")</f>
        <v/>
      </c>
      <c r="N1566" t="str">
        <f>IFERROR(VLOOKUP($A1566&amp;"-"&amp;N$1,'Conclusões cursos'!$E:$H,2,0),"")</f>
        <v/>
      </c>
      <c r="O1566" t="str">
        <f>IFERROR(VLOOKUP($A1566&amp;"-"&amp;N$1,'Conclusões cursos'!$E:$H,4,0),"")</f>
        <v/>
      </c>
    </row>
    <row r="1567" spans="1:15" x14ac:dyDescent="0.3">
      <c r="A1567">
        <v>201805273</v>
      </c>
      <c r="B1567" t="s">
        <v>558</v>
      </c>
      <c r="C1567" t="s">
        <v>559</v>
      </c>
      <c r="E1567" t="str">
        <f t="shared" si="24"/>
        <v xml:space="preserve">L.EIC </v>
      </c>
      <c r="F1567" t="str">
        <f>IFERROR(VLOOKUP($A1567&amp;"-"&amp;F$1,'Conclusões cursos'!$E:$H,2,0),"")</f>
        <v/>
      </c>
      <c r="G1567" t="str">
        <f>IFERROR(VLOOKUP($A1567&amp;"-"&amp;F$1,'Conclusões cursos'!$E:$H,4,0),"")</f>
        <v/>
      </c>
      <c r="H1567" t="str">
        <f>IFERROR(VLOOKUP($A1567&amp;"-"&amp;H$1,'Conclusões cursos'!$E:$H,2,0),"")</f>
        <v/>
      </c>
      <c r="I1567" t="str">
        <f>IFERROR(VLOOKUP($A1567&amp;"-"&amp;H$1,'Conclusões cursos'!$E:$H,4,0),"")</f>
        <v/>
      </c>
      <c r="J1567" t="str">
        <f>IFERROR(VLOOKUP($A1567&amp;"-"&amp;J$1,'Conclusões cursos'!$E:$H,2,0),"")</f>
        <v/>
      </c>
      <c r="K1567" t="str">
        <f>IFERROR(VLOOKUP($A1567&amp;"-"&amp;J$1,'Conclusões cursos'!$E:$H,4,0),"")</f>
        <v/>
      </c>
      <c r="L1567" t="str">
        <f>IFERROR(VLOOKUP($A1567&amp;"-"&amp;L$1,'Conclusões cursos'!$E:$H,2,0),"")</f>
        <v>2021/2022</v>
      </c>
      <c r="M1567" t="str">
        <f>IFERROR(VLOOKUP($A1567&amp;"-"&amp;L$1,'Conclusões cursos'!$E:$H,4,0),"")</f>
        <v>2022/2023</v>
      </c>
      <c r="N1567" t="str">
        <f>IFERROR(VLOOKUP($A1567&amp;"-"&amp;N$1,'Conclusões cursos'!$E:$H,2,0),"")</f>
        <v/>
      </c>
      <c r="O1567" t="str">
        <f>IFERROR(VLOOKUP($A1567&amp;"-"&amp;N$1,'Conclusões cursos'!$E:$H,4,0),"")</f>
        <v/>
      </c>
    </row>
    <row r="1568" spans="1:15" x14ac:dyDescent="0.3">
      <c r="A1568">
        <v>200003205</v>
      </c>
      <c r="B1568" t="s">
        <v>4772</v>
      </c>
      <c r="C1568" t="s">
        <v>4773</v>
      </c>
      <c r="E1568" t="str">
        <f t="shared" si="24"/>
        <v xml:space="preserve">LEIC </v>
      </c>
      <c r="F1568" t="str">
        <f>IFERROR(VLOOKUP($A1568&amp;"-"&amp;F$1,'Conclusões cursos'!$E:$H,2,0),"")</f>
        <v>2000/2001</v>
      </c>
      <c r="G1568" t="str">
        <f>IFERROR(VLOOKUP($A1568&amp;"-"&amp;F$1,'Conclusões cursos'!$E:$H,4,0),"")</f>
        <v>2005/2006</v>
      </c>
      <c r="H1568" t="str">
        <f>IFERROR(VLOOKUP($A1568&amp;"-"&amp;H$1,'Conclusões cursos'!$E:$H,2,0),"")</f>
        <v/>
      </c>
      <c r="I1568" t="str">
        <f>IFERROR(VLOOKUP($A1568&amp;"-"&amp;H$1,'Conclusões cursos'!$E:$H,4,0),"")</f>
        <v/>
      </c>
      <c r="J1568" t="str">
        <f>IFERROR(VLOOKUP($A1568&amp;"-"&amp;J$1,'Conclusões cursos'!$E:$H,2,0),"")</f>
        <v/>
      </c>
      <c r="K1568" t="str">
        <f>IFERROR(VLOOKUP($A1568&amp;"-"&amp;J$1,'Conclusões cursos'!$E:$H,4,0),"")</f>
        <v/>
      </c>
      <c r="L1568" t="str">
        <f>IFERROR(VLOOKUP($A1568&amp;"-"&amp;L$1,'Conclusões cursos'!$E:$H,2,0),"")</f>
        <v/>
      </c>
      <c r="M1568" t="str">
        <f>IFERROR(VLOOKUP($A1568&amp;"-"&amp;L$1,'Conclusões cursos'!$E:$H,4,0),"")</f>
        <v/>
      </c>
      <c r="N1568" t="str">
        <f>IFERROR(VLOOKUP($A1568&amp;"-"&amp;N$1,'Conclusões cursos'!$E:$H,2,0),"")</f>
        <v/>
      </c>
      <c r="O1568" t="str">
        <f>IFERROR(VLOOKUP($A1568&amp;"-"&amp;N$1,'Conclusões cursos'!$E:$H,4,0),"")</f>
        <v/>
      </c>
    </row>
    <row r="1569" spans="1:15" x14ac:dyDescent="0.3">
      <c r="A1569">
        <v>200703449</v>
      </c>
      <c r="B1569" t="s">
        <v>3198</v>
      </c>
      <c r="C1569" t="s">
        <v>3199</v>
      </c>
      <c r="E1569" t="str">
        <f t="shared" si="24"/>
        <v xml:space="preserve">MIEIC </v>
      </c>
      <c r="F1569" t="str">
        <f>IFERROR(VLOOKUP($A1569&amp;"-"&amp;F$1,'Conclusões cursos'!$E:$H,2,0),"")</f>
        <v/>
      </c>
      <c r="G1569" t="str">
        <f>IFERROR(VLOOKUP($A1569&amp;"-"&amp;F$1,'Conclusões cursos'!$E:$H,4,0),"")</f>
        <v/>
      </c>
      <c r="H1569" t="str">
        <f>IFERROR(VLOOKUP($A1569&amp;"-"&amp;H$1,'Conclusões cursos'!$E:$H,2,0),"")</f>
        <v/>
      </c>
      <c r="I1569" t="str">
        <f>IFERROR(VLOOKUP($A1569&amp;"-"&amp;H$1,'Conclusões cursos'!$E:$H,4,0),"")</f>
        <v/>
      </c>
      <c r="J1569" t="str">
        <f>IFERROR(VLOOKUP($A1569&amp;"-"&amp;J$1,'Conclusões cursos'!$E:$H,2,0),"")</f>
        <v>2007/2008</v>
      </c>
      <c r="K1569" t="str">
        <f>IFERROR(VLOOKUP($A1569&amp;"-"&amp;J$1,'Conclusões cursos'!$E:$H,4,0),"")</f>
        <v>2012/2013</v>
      </c>
      <c r="L1569" t="str">
        <f>IFERROR(VLOOKUP($A1569&amp;"-"&amp;L$1,'Conclusões cursos'!$E:$H,2,0),"")</f>
        <v/>
      </c>
      <c r="M1569" t="str">
        <f>IFERROR(VLOOKUP($A1569&amp;"-"&amp;L$1,'Conclusões cursos'!$E:$H,4,0),"")</f>
        <v/>
      </c>
      <c r="N1569" t="str">
        <f>IFERROR(VLOOKUP($A1569&amp;"-"&amp;N$1,'Conclusões cursos'!$E:$H,2,0),"")</f>
        <v/>
      </c>
      <c r="O1569" t="str">
        <f>IFERROR(VLOOKUP($A1569&amp;"-"&amp;N$1,'Conclusões cursos'!$E:$H,4,0),"")</f>
        <v/>
      </c>
    </row>
    <row r="1570" spans="1:15" x14ac:dyDescent="0.3">
      <c r="A1570">
        <v>200005135</v>
      </c>
      <c r="B1570" t="s">
        <v>4774</v>
      </c>
      <c r="C1570" t="s">
        <v>4775</v>
      </c>
      <c r="E1570" t="str">
        <f t="shared" si="24"/>
        <v xml:space="preserve">LEIC </v>
      </c>
      <c r="F1570" t="str">
        <f>IFERROR(VLOOKUP($A1570&amp;"-"&amp;F$1,'Conclusões cursos'!$E:$H,2,0),"")</f>
        <v>2000/2001</v>
      </c>
      <c r="G1570" t="str">
        <f>IFERROR(VLOOKUP($A1570&amp;"-"&amp;F$1,'Conclusões cursos'!$E:$H,4,0),"")</f>
        <v>2006/2007</v>
      </c>
      <c r="H1570" t="str">
        <f>IFERROR(VLOOKUP($A1570&amp;"-"&amp;H$1,'Conclusões cursos'!$E:$H,2,0),"")</f>
        <v/>
      </c>
      <c r="I1570" t="str">
        <f>IFERROR(VLOOKUP($A1570&amp;"-"&amp;H$1,'Conclusões cursos'!$E:$H,4,0),"")</f>
        <v/>
      </c>
      <c r="J1570" t="str">
        <f>IFERROR(VLOOKUP($A1570&amp;"-"&amp;J$1,'Conclusões cursos'!$E:$H,2,0),"")</f>
        <v/>
      </c>
      <c r="K1570" t="str">
        <f>IFERROR(VLOOKUP($A1570&amp;"-"&amp;J$1,'Conclusões cursos'!$E:$H,4,0),"")</f>
        <v/>
      </c>
      <c r="L1570" t="str">
        <f>IFERROR(VLOOKUP($A1570&amp;"-"&amp;L$1,'Conclusões cursos'!$E:$H,2,0),"")</f>
        <v/>
      </c>
      <c r="M1570" t="str">
        <f>IFERROR(VLOOKUP($A1570&amp;"-"&amp;L$1,'Conclusões cursos'!$E:$H,4,0),"")</f>
        <v/>
      </c>
      <c r="N1570" t="str">
        <f>IFERROR(VLOOKUP($A1570&amp;"-"&amp;N$1,'Conclusões cursos'!$E:$H,2,0),"")</f>
        <v/>
      </c>
      <c r="O1570" t="str">
        <f>IFERROR(VLOOKUP($A1570&amp;"-"&amp;N$1,'Conclusões cursos'!$E:$H,4,0),"")</f>
        <v/>
      </c>
    </row>
    <row r="1571" spans="1:15" x14ac:dyDescent="0.3">
      <c r="A1571">
        <v>200900654</v>
      </c>
      <c r="B1571" t="s">
        <v>3200</v>
      </c>
      <c r="C1571" t="s">
        <v>3201</v>
      </c>
      <c r="E1571" t="str">
        <f t="shared" si="24"/>
        <v xml:space="preserve">MIEIC </v>
      </c>
      <c r="F1571" t="str">
        <f>IFERROR(VLOOKUP($A1571&amp;"-"&amp;F$1,'Conclusões cursos'!$E:$H,2,0),"")</f>
        <v/>
      </c>
      <c r="G1571" t="str">
        <f>IFERROR(VLOOKUP($A1571&amp;"-"&amp;F$1,'Conclusões cursos'!$E:$H,4,0),"")</f>
        <v/>
      </c>
      <c r="H1571" t="str">
        <f>IFERROR(VLOOKUP($A1571&amp;"-"&amp;H$1,'Conclusões cursos'!$E:$H,2,0),"")</f>
        <v/>
      </c>
      <c r="I1571" t="str">
        <f>IFERROR(VLOOKUP($A1571&amp;"-"&amp;H$1,'Conclusões cursos'!$E:$H,4,0),"")</f>
        <v/>
      </c>
      <c r="J1571" t="str">
        <f>IFERROR(VLOOKUP($A1571&amp;"-"&amp;J$1,'Conclusões cursos'!$E:$H,2,0),"")</f>
        <v>2011/2012</v>
      </c>
      <c r="K1571" t="str">
        <f>IFERROR(VLOOKUP($A1571&amp;"-"&amp;J$1,'Conclusões cursos'!$E:$H,4,0),"")</f>
        <v>2016/2017</v>
      </c>
      <c r="L1571" t="str">
        <f>IFERROR(VLOOKUP($A1571&amp;"-"&amp;L$1,'Conclusões cursos'!$E:$H,2,0),"")</f>
        <v/>
      </c>
      <c r="M1571" t="str">
        <f>IFERROR(VLOOKUP($A1571&amp;"-"&amp;L$1,'Conclusões cursos'!$E:$H,4,0),"")</f>
        <v/>
      </c>
      <c r="N1571" t="str">
        <f>IFERROR(VLOOKUP($A1571&amp;"-"&amp;N$1,'Conclusões cursos'!$E:$H,2,0),"")</f>
        <v/>
      </c>
      <c r="O1571" t="str">
        <f>IFERROR(VLOOKUP($A1571&amp;"-"&amp;N$1,'Conclusões cursos'!$E:$H,4,0),"")</f>
        <v/>
      </c>
    </row>
    <row r="1572" spans="1:15" x14ac:dyDescent="0.3">
      <c r="A1572">
        <v>199904080</v>
      </c>
      <c r="B1572" t="s">
        <v>4776</v>
      </c>
      <c r="C1572" t="s">
        <v>4777</v>
      </c>
      <c r="E1572" t="str">
        <f t="shared" si="24"/>
        <v xml:space="preserve">LEIC </v>
      </c>
      <c r="F1572" t="str">
        <f>IFERROR(VLOOKUP($A1572&amp;"-"&amp;F$1,'Conclusões cursos'!$E:$H,2,0),"")</f>
        <v>1999/2000</v>
      </c>
      <c r="G1572" t="str">
        <f>IFERROR(VLOOKUP($A1572&amp;"-"&amp;F$1,'Conclusões cursos'!$E:$H,4,0),"")</f>
        <v>2003/2004</v>
      </c>
      <c r="H1572" t="str">
        <f>IFERROR(VLOOKUP($A1572&amp;"-"&amp;H$1,'Conclusões cursos'!$E:$H,2,0),"")</f>
        <v/>
      </c>
      <c r="I1572" t="str">
        <f>IFERROR(VLOOKUP($A1572&amp;"-"&amp;H$1,'Conclusões cursos'!$E:$H,4,0),"")</f>
        <v/>
      </c>
      <c r="J1572" t="str">
        <f>IFERROR(VLOOKUP($A1572&amp;"-"&amp;J$1,'Conclusões cursos'!$E:$H,2,0),"")</f>
        <v/>
      </c>
      <c r="K1572" t="str">
        <f>IFERROR(VLOOKUP($A1572&amp;"-"&amp;J$1,'Conclusões cursos'!$E:$H,4,0),"")</f>
        <v/>
      </c>
      <c r="L1572" t="str">
        <f>IFERROR(VLOOKUP($A1572&amp;"-"&amp;L$1,'Conclusões cursos'!$E:$H,2,0),"")</f>
        <v/>
      </c>
      <c r="M1572" t="str">
        <f>IFERROR(VLOOKUP($A1572&amp;"-"&amp;L$1,'Conclusões cursos'!$E:$H,4,0),"")</f>
        <v/>
      </c>
      <c r="N1572" t="str">
        <f>IFERROR(VLOOKUP($A1572&amp;"-"&amp;N$1,'Conclusões cursos'!$E:$H,2,0),"")</f>
        <v/>
      </c>
      <c r="O1572" t="str">
        <f>IFERROR(VLOOKUP($A1572&amp;"-"&amp;N$1,'Conclusões cursos'!$E:$H,4,0),"")</f>
        <v/>
      </c>
    </row>
    <row r="1573" spans="1:15" x14ac:dyDescent="0.3">
      <c r="A1573">
        <v>199703197</v>
      </c>
      <c r="B1573" t="s">
        <v>4778</v>
      </c>
      <c r="C1573" t="s">
        <v>4779</v>
      </c>
      <c r="E1573" t="str">
        <f t="shared" si="24"/>
        <v xml:space="preserve">LEIC </v>
      </c>
      <c r="F1573" t="str">
        <f>IFERROR(VLOOKUP($A1573&amp;"-"&amp;F$1,'Conclusões cursos'!$E:$H,2,0),"")</f>
        <v>1998/1999</v>
      </c>
      <c r="G1573" t="str">
        <f>IFERROR(VLOOKUP($A1573&amp;"-"&amp;F$1,'Conclusões cursos'!$E:$H,4,0),"")</f>
        <v>2002/2003</v>
      </c>
      <c r="H1573" t="str">
        <f>IFERROR(VLOOKUP($A1573&amp;"-"&amp;H$1,'Conclusões cursos'!$E:$H,2,0),"")</f>
        <v/>
      </c>
      <c r="I1573" t="str">
        <f>IFERROR(VLOOKUP($A1573&amp;"-"&amp;H$1,'Conclusões cursos'!$E:$H,4,0),"")</f>
        <v/>
      </c>
      <c r="J1573" t="str">
        <f>IFERROR(VLOOKUP($A1573&amp;"-"&amp;J$1,'Conclusões cursos'!$E:$H,2,0),"")</f>
        <v/>
      </c>
      <c r="K1573" t="str">
        <f>IFERROR(VLOOKUP($A1573&amp;"-"&amp;J$1,'Conclusões cursos'!$E:$H,4,0),"")</f>
        <v/>
      </c>
      <c r="L1573" t="str">
        <f>IFERROR(VLOOKUP($A1573&amp;"-"&amp;L$1,'Conclusões cursos'!$E:$H,2,0),"")</f>
        <v/>
      </c>
      <c r="M1573" t="str">
        <f>IFERROR(VLOOKUP($A1573&amp;"-"&amp;L$1,'Conclusões cursos'!$E:$H,4,0),"")</f>
        <v/>
      </c>
      <c r="N1573" t="str">
        <f>IFERROR(VLOOKUP($A1573&amp;"-"&amp;N$1,'Conclusões cursos'!$E:$H,2,0),"")</f>
        <v/>
      </c>
      <c r="O1573" t="str">
        <f>IFERROR(VLOOKUP($A1573&amp;"-"&amp;N$1,'Conclusões cursos'!$E:$H,4,0),"")</f>
        <v/>
      </c>
    </row>
    <row r="1574" spans="1:15" x14ac:dyDescent="0.3">
      <c r="A1574">
        <v>201202445</v>
      </c>
      <c r="B1574" t="s">
        <v>3202</v>
      </c>
      <c r="C1574" t="s">
        <v>3203</v>
      </c>
      <c r="E1574" t="str">
        <f t="shared" si="24"/>
        <v xml:space="preserve">MIEIC </v>
      </c>
      <c r="F1574" t="str">
        <f>IFERROR(VLOOKUP($A1574&amp;"-"&amp;F$1,'Conclusões cursos'!$E:$H,2,0),"")</f>
        <v/>
      </c>
      <c r="G1574" t="str">
        <f>IFERROR(VLOOKUP($A1574&amp;"-"&amp;F$1,'Conclusões cursos'!$E:$H,4,0),"")</f>
        <v/>
      </c>
      <c r="H1574" t="str">
        <f>IFERROR(VLOOKUP($A1574&amp;"-"&amp;H$1,'Conclusões cursos'!$E:$H,2,0),"")</f>
        <v/>
      </c>
      <c r="I1574" t="str">
        <f>IFERROR(VLOOKUP($A1574&amp;"-"&amp;H$1,'Conclusões cursos'!$E:$H,4,0),"")</f>
        <v/>
      </c>
      <c r="J1574" t="str">
        <f>IFERROR(VLOOKUP($A1574&amp;"-"&amp;J$1,'Conclusões cursos'!$E:$H,2,0),"")</f>
        <v>2014/2015</v>
      </c>
      <c r="K1574" t="str">
        <f>IFERROR(VLOOKUP($A1574&amp;"-"&amp;J$1,'Conclusões cursos'!$E:$H,4,0),"")</f>
        <v>2020/2021</v>
      </c>
      <c r="L1574" t="str">
        <f>IFERROR(VLOOKUP($A1574&amp;"-"&amp;L$1,'Conclusões cursos'!$E:$H,2,0),"")</f>
        <v/>
      </c>
      <c r="M1574" t="str">
        <f>IFERROR(VLOOKUP($A1574&amp;"-"&amp;L$1,'Conclusões cursos'!$E:$H,4,0),"")</f>
        <v/>
      </c>
      <c r="N1574" t="str">
        <f>IFERROR(VLOOKUP($A1574&amp;"-"&amp;N$1,'Conclusões cursos'!$E:$H,2,0),"")</f>
        <v/>
      </c>
      <c r="O1574" t="str">
        <f>IFERROR(VLOOKUP($A1574&amp;"-"&amp;N$1,'Conclusões cursos'!$E:$H,4,0),"")</f>
        <v/>
      </c>
    </row>
    <row r="1575" spans="1:15" x14ac:dyDescent="0.3">
      <c r="A1575">
        <v>200501298</v>
      </c>
      <c r="B1575" t="s">
        <v>3204</v>
      </c>
      <c r="C1575" t="s">
        <v>3205</v>
      </c>
      <c r="E1575" t="str">
        <f t="shared" si="24"/>
        <v xml:space="preserve">MIEIC </v>
      </c>
      <c r="F1575" t="str">
        <f>IFERROR(VLOOKUP($A1575&amp;"-"&amp;F$1,'Conclusões cursos'!$E:$H,2,0),"")</f>
        <v/>
      </c>
      <c r="G1575" t="str">
        <f>IFERROR(VLOOKUP($A1575&amp;"-"&amp;F$1,'Conclusões cursos'!$E:$H,4,0),"")</f>
        <v/>
      </c>
      <c r="H1575" t="str">
        <f>IFERROR(VLOOKUP($A1575&amp;"-"&amp;H$1,'Conclusões cursos'!$E:$H,2,0),"")</f>
        <v/>
      </c>
      <c r="I1575" t="str">
        <f>IFERROR(VLOOKUP($A1575&amp;"-"&amp;H$1,'Conclusões cursos'!$E:$H,4,0),"")</f>
        <v/>
      </c>
      <c r="J1575" t="str">
        <f>IFERROR(VLOOKUP($A1575&amp;"-"&amp;J$1,'Conclusões cursos'!$E:$H,2,0),"")</f>
        <v>2005/2006</v>
      </c>
      <c r="K1575" t="str">
        <f>IFERROR(VLOOKUP($A1575&amp;"-"&amp;J$1,'Conclusões cursos'!$E:$H,4,0),"")</f>
        <v>2011/2012</v>
      </c>
      <c r="L1575" t="str">
        <f>IFERROR(VLOOKUP($A1575&amp;"-"&amp;L$1,'Conclusões cursos'!$E:$H,2,0),"")</f>
        <v/>
      </c>
      <c r="M1575" t="str">
        <f>IFERROR(VLOOKUP($A1575&amp;"-"&amp;L$1,'Conclusões cursos'!$E:$H,4,0),"")</f>
        <v/>
      </c>
      <c r="N1575" t="str">
        <f>IFERROR(VLOOKUP($A1575&amp;"-"&amp;N$1,'Conclusões cursos'!$E:$H,2,0),"")</f>
        <v/>
      </c>
      <c r="O1575" t="str">
        <f>IFERROR(VLOOKUP($A1575&amp;"-"&amp;N$1,'Conclusões cursos'!$E:$H,4,0),"")</f>
        <v/>
      </c>
    </row>
    <row r="1576" spans="1:15" x14ac:dyDescent="0.3">
      <c r="A1576">
        <v>199703811</v>
      </c>
      <c r="B1576" t="s">
        <v>4780</v>
      </c>
      <c r="C1576" t="s">
        <v>4781</v>
      </c>
      <c r="E1576" t="str">
        <f t="shared" si="24"/>
        <v xml:space="preserve">LEIC </v>
      </c>
      <c r="F1576" t="str">
        <f>IFERROR(VLOOKUP($A1576&amp;"-"&amp;F$1,'Conclusões cursos'!$E:$H,2,0),"")</f>
        <v>1997/1998</v>
      </c>
      <c r="G1576" t="str">
        <f>IFERROR(VLOOKUP($A1576&amp;"-"&amp;F$1,'Conclusões cursos'!$E:$H,4,0),"")</f>
        <v>2001/2002</v>
      </c>
      <c r="H1576" t="str">
        <f>IFERROR(VLOOKUP($A1576&amp;"-"&amp;H$1,'Conclusões cursos'!$E:$H,2,0),"")</f>
        <v/>
      </c>
      <c r="I1576" t="str">
        <f>IFERROR(VLOOKUP($A1576&amp;"-"&amp;H$1,'Conclusões cursos'!$E:$H,4,0),"")</f>
        <v/>
      </c>
      <c r="J1576" t="str">
        <f>IFERROR(VLOOKUP($A1576&amp;"-"&amp;J$1,'Conclusões cursos'!$E:$H,2,0),"")</f>
        <v/>
      </c>
      <c r="K1576" t="str">
        <f>IFERROR(VLOOKUP($A1576&amp;"-"&amp;J$1,'Conclusões cursos'!$E:$H,4,0),"")</f>
        <v/>
      </c>
      <c r="L1576" t="str">
        <f>IFERROR(VLOOKUP($A1576&amp;"-"&amp;L$1,'Conclusões cursos'!$E:$H,2,0),"")</f>
        <v/>
      </c>
      <c r="M1576" t="str">
        <f>IFERROR(VLOOKUP($A1576&amp;"-"&amp;L$1,'Conclusões cursos'!$E:$H,4,0),"")</f>
        <v/>
      </c>
      <c r="N1576" t="str">
        <f>IFERROR(VLOOKUP($A1576&amp;"-"&amp;N$1,'Conclusões cursos'!$E:$H,2,0),"")</f>
        <v/>
      </c>
      <c r="O1576" t="str">
        <f>IFERROR(VLOOKUP($A1576&amp;"-"&amp;N$1,'Conclusões cursos'!$E:$H,4,0),"")</f>
        <v/>
      </c>
    </row>
    <row r="1577" spans="1:15" x14ac:dyDescent="0.3">
      <c r="A1577">
        <v>200400372</v>
      </c>
      <c r="B1577" t="s">
        <v>3206</v>
      </c>
      <c r="C1577" t="s">
        <v>3207</v>
      </c>
      <c r="E1577" t="str">
        <f t="shared" si="24"/>
        <v xml:space="preserve">MIEIC </v>
      </c>
      <c r="F1577" t="str">
        <f>IFERROR(VLOOKUP($A1577&amp;"-"&amp;F$1,'Conclusões cursos'!$E:$H,2,0),"")</f>
        <v/>
      </c>
      <c r="G1577" t="str">
        <f>IFERROR(VLOOKUP($A1577&amp;"-"&amp;F$1,'Conclusões cursos'!$E:$H,4,0),"")</f>
        <v/>
      </c>
      <c r="H1577" t="str">
        <f>IFERROR(VLOOKUP($A1577&amp;"-"&amp;H$1,'Conclusões cursos'!$E:$H,2,0),"")</f>
        <v/>
      </c>
      <c r="I1577" t="str">
        <f>IFERROR(VLOOKUP($A1577&amp;"-"&amp;H$1,'Conclusões cursos'!$E:$H,4,0),"")</f>
        <v/>
      </c>
      <c r="J1577" t="str">
        <f>IFERROR(VLOOKUP($A1577&amp;"-"&amp;J$1,'Conclusões cursos'!$E:$H,2,0),"")</f>
        <v>2004/2005</v>
      </c>
      <c r="K1577" t="str">
        <f>IFERROR(VLOOKUP($A1577&amp;"-"&amp;J$1,'Conclusões cursos'!$E:$H,4,0),"")</f>
        <v>2008/2009</v>
      </c>
      <c r="L1577" t="str">
        <f>IFERROR(VLOOKUP($A1577&amp;"-"&amp;L$1,'Conclusões cursos'!$E:$H,2,0),"")</f>
        <v/>
      </c>
      <c r="M1577" t="str">
        <f>IFERROR(VLOOKUP($A1577&amp;"-"&amp;L$1,'Conclusões cursos'!$E:$H,4,0),"")</f>
        <v/>
      </c>
      <c r="N1577" t="str">
        <f>IFERROR(VLOOKUP($A1577&amp;"-"&amp;N$1,'Conclusões cursos'!$E:$H,2,0),"")</f>
        <v/>
      </c>
      <c r="O1577" t="str">
        <f>IFERROR(VLOOKUP($A1577&amp;"-"&amp;N$1,'Conclusões cursos'!$E:$H,4,0),"")</f>
        <v/>
      </c>
    </row>
    <row r="1578" spans="1:15" x14ac:dyDescent="0.3">
      <c r="A1578">
        <v>201809566</v>
      </c>
      <c r="B1578" t="s">
        <v>560</v>
      </c>
      <c r="C1578" t="s">
        <v>561</v>
      </c>
      <c r="E1578" t="str">
        <f t="shared" si="24"/>
        <v>L.EIC M.EIC</v>
      </c>
      <c r="F1578" t="str">
        <f>IFERROR(VLOOKUP($A1578&amp;"-"&amp;F$1,'Conclusões cursos'!$E:$H,2,0),"")</f>
        <v/>
      </c>
      <c r="G1578" t="str">
        <f>IFERROR(VLOOKUP($A1578&amp;"-"&amp;F$1,'Conclusões cursos'!$E:$H,4,0),"")</f>
        <v/>
      </c>
      <c r="H1578" t="str">
        <f>IFERROR(VLOOKUP($A1578&amp;"-"&amp;H$1,'Conclusões cursos'!$E:$H,2,0),"")</f>
        <v/>
      </c>
      <c r="I1578" t="str">
        <f>IFERROR(VLOOKUP($A1578&amp;"-"&amp;H$1,'Conclusões cursos'!$E:$H,4,0),"")</f>
        <v/>
      </c>
      <c r="J1578" t="str">
        <f>IFERROR(VLOOKUP($A1578&amp;"-"&amp;J$1,'Conclusões cursos'!$E:$H,2,0),"")</f>
        <v/>
      </c>
      <c r="K1578" t="str">
        <f>IFERROR(VLOOKUP($A1578&amp;"-"&amp;J$1,'Conclusões cursos'!$E:$H,4,0),"")</f>
        <v/>
      </c>
      <c r="L1578" t="str">
        <f>IFERROR(VLOOKUP($A1578&amp;"-"&amp;L$1,'Conclusões cursos'!$E:$H,2,0),"")</f>
        <v>2021/2022</v>
      </c>
      <c r="M1578" t="str">
        <f>IFERROR(VLOOKUP($A1578&amp;"-"&amp;L$1,'Conclusões cursos'!$E:$H,4,0),"")</f>
        <v>2021/2022</v>
      </c>
      <c r="N1578" t="str">
        <f>IFERROR(VLOOKUP($A1578&amp;"-"&amp;N$1,'Conclusões cursos'!$E:$H,2,0),"")</f>
        <v>2021/2022</v>
      </c>
      <c r="O1578" t="str">
        <f>IFERROR(VLOOKUP($A1578&amp;"-"&amp;N$1,'Conclusões cursos'!$E:$H,4,0),"")</f>
        <v>2022/2023</v>
      </c>
    </row>
    <row r="1579" spans="1:15" x14ac:dyDescent="0.3">
      <c r="A1579">
        <v>201405323</v>
      </c>
      <c r="B1579" t="s">
        <v>3208</v>
      </c>
      <c r="C1579" t="s">
        <v>3209</v>
      </c>
      <c r="E1579" t="str">
        <f t="shared" si="24"/>
        <v xml:space="preserve">MIEIC </v>
      </c>
      <c r="F1579" t="str">
        <f>IFERROR(VLOOKUP($A1579&amp;"-"&amp;F$1,'Conclusões cursos'!$E:$H,2,0),"")</f>
        <v/>
      </c>
      <c r="G1579" t="str">
        <f>IFERROR(VLOOKUP($A1579&amp;"-"&amp;F$1,'Conclusões cursos'!$E:$H,4,0),"")</f>
        <v/>
      </c>
      <c r="H1579" t="str">
        <f>IFERROR(VLOOKUP($A1579&amp;"-"&amp;H$1,'Conclusões cursos'!$E:$H,2,0),"")</f>
        <v/>
      </c>
      <c r="I1579" t="str">
        <f>IFERROR(VLOOKUP($A1579&amp;"-"&amp;H$1,'Conclusões cursos'!$E:$H,4,0),"")</f>
        <v/>
      </c>
      <c r="J1579" t="str">
        <f>IFERROR(VLOOKUP($A1579&amp;"-"&amp;J$1,'Conclusões cursos'!$E:$H,2,0),"")</f>
        <v>2014/2015</v>
      </c>
      <c r="K1579" t="str">
        <f>IFERROR(VLOOKUP($A1579&amp;"-"&amp;J$1,'Conclusões cursos'!$E:$H,4,0),"")</f>
        <v>2018/2019</v>
      </c>
      <c r="L1579" t="str">
        <f>IFERROR(VLOOKUP($A1579&amp;"-"&amp;L$1,'Conclusões cursos'!$E:$H,2,0),"")</f>
        <v/>
      </c>
      <c r="M1579" t="str">
        <f>IFERROR(VLOOKUP($A1579&amp;"-"&amp;L$1,'Conclusões cursos'!$E:$H,4,0),"")</f>
        <v/>
      </c>
      <c r="N1579" t="str">
        <f>IFERROR(VLOOKUP($A1579&amp;"-"&amp;N$1,'Conclusões cursos'!$E:$H,2,0),"")</f>
        <v/>
      </c>
      <c r="O1579" t="str">
        <f>IFERROR(VLOOKUP($A1579&amp;"-"&amp;N$1,'Conclusões cursos'!$E:$H,4,0),"")</f>
        <v/>
      </c>
    </row>
    <row r="1580" spans="1:15" x14ac:dyDescent="0.3">
      <c r="A1580">
        <v>200505564</v>
      </c>
      <c r="B1580" t="s">
        <v>3210</v>
      </c>
      <c r="C1580" t="s">
        <v>3211</v>
      </c>
      <c r="E1580" t="str">
        <f t="shared" si="24"/>
        <v xml:space="preserve">MIEIC </v>
      </c>
      <c r="F1580" t="str">
        <f>IFERROR(VLOOKUP($A1580&amp;"-"&amp;F$1,'Conclusões cursos'!$E:$H,2,0),"")</f>
        <v/>
      </c>
      <c r="G1580" t="str">
        <f>IFERROR(VLOOKUP($A1580&amp;"-"&amp;F$1,'Conclusões cursos'!$E:$H,4,0),"")</f>
        <v/>
      </c>
      <c r="H1580" t="str">
        <f>IFERROR(VLOOKUP($A1580&amp;"-"&amp;H$1,'Conclusões cursos'!$E:$H,2,0),"")</f>
        <v/>
      </c>
      <c r="I1580" t="str">
        <f>IFERROR(VLOOKUP($A1580&amp;"-"&amp;H$1,'Conclusões cursos'!$E:$H,4,0),"")</f>
        <v/>
      </c>
      <c r="J1580" t="str">
        <f>IFERROR(VLOOKUP($A1580&amp;"-"&amp;J$1,'Conclusões cursos'!$E:$H,2,0),"")</f>
        <v>2005/2006</v>
      </c>
      <c r="K1580" t="str">
        <f>IFERROR(VLOOKUP($A1580&amp;"-"&amp;J$1,'Conclusões cursos'!$E:$H,4,0),"")</f>
        <v>2009/2010</v>
      </c>
      <c r="L1580" t="str">
        <f>IFERROR(VLOOKUP($A1580&amp;"-"&amp;L$1,'Conclusões cursos'!$E:$H,2,0),"")</f>
        <v/>
      </c>
      <c r="M1580" t="str">
        <f>IFERROR(VLOOKUP($A1580&amp;"-"&amp;L$1,'Conclusões cursos'!$E:$H,4,0),"")</f>
        <v/>
      </c>
      <c r="N1580" t="str">
        <f>IFERROR(VLOOKUP($A1580&amp;"-"&amp;N$1,'Conclusões cursos'!$E:$H,2,0),"")</f>
        <v/>
      </c>
      <c r="O1580" t="str">
        <f>IFERROR(VLOOKUP($A1580&amp;"-"&amp;N$1,'Conclusões cursos'!$E:$H,4,0),"")</f>
        <v/>
      </c>
    </row>
    <row r="1581" spans="1:15" x14ac:dyDescent="0.3">
      <c r="A1581">
        <v>201603903</v>
      </c>
      <c r="B1581" t="s">
        <v>562</v>
      </c>
      <c r="C1581" t="s">
        <v>563</v>
      </c>
      <c r="E1581" t="str">
        <f t="shared" si="24"/>
        <v xml:space="preserve">L.EIC </v>
      </c>
      <c r="F1581" t="str">
        <f>IFERROR(VLOOKUP($A1581&amp;"-"&amp;F$1,'Conclusões cursos'!$E:$H,2,0),"")</f>
        <v/>
      </c>
      <c r="G1581" t="str">
        <f>IFERROR(VLOOKUP($A1581&amp;"-"&amp;F$1,'Conclusões cursos'!$E:$H,4,0),"")</f>
        <v/>
      </c>
      <c r="H1581" t="str">
        <f>IFERROR(VLOOKUP($A1581&amp;"-"&amp;H$1,'Conclusões cursos'!$E:$H,2,0),"")</f>
        <v/>
      </c>
      <c r="I1581" t="str">
        <f>IFERROR(VLOOKUP($A1581&amp;"-"&amp;H$1,'Conclusões cursos'!$E:$H,4,0),"")</f>
        <v/>
      </c>
      <c r="J1581" t="str">
        <f>IFERROR(VLOOKUP($A1581&amp;"-"&amp;J$1,'Conclusões cursos'!$E:$H,2,0),"")</f>
        <v/>
      </c>
      <c r="K1581" t="str">
        <f>IFERROR(VLOOKUP($A1581&amp;"-"&amp;J$1,'Conclusões cursos'!$E:$H,4,0),"")</f>
        <v/>
      </c>
      <c r="L1581" t="str">
        <f>IFERROR(VLOOKUP($A1581&amp;"-"&amp;L$1,'Conclusões cursos'!$E:$H,2,0),"")</f>
        <v>2021/2022</v>
      </c>
      <c r="M1581" t="str">
        <f>IFERROR(VLOOKUP($A1581&amp;"-"&amp;L$1,'Conclusões cursos'!$E:$H,4,0),"")</f>
        <v>2022/2023</v>
      </c>
      <c r="N1581" t="str">
        <f>IFERROR(VLOOKUP($A1581&amp;"-"&amp;N$1,'Conclusões cursos'!$E:$H,2,0),"")</f>
        <v/>
      </c>
      <c r="O1581" t="str">
        <f>IFERROR(VLOOKUP($A1581&amp;"-"&amp;N$1,'Conclusões cursos'!$E:$H,4,0),"")</f>
        <v/>
      </c>
    </row>
    <row r="1582" spans="1:15" x14ac:dyDescent="0.3">
      <c r="A1582">
        <v>201906086</v>
      </c>
      <c r="B1582" t="s">
        <v>564</v>
      </c>
      <c r="C1582" t="s">
        <v>565</v>
      </c>
      <c r="E1582" t="str">
        <f t="shared" si="24"/>
        <v xml:space="preserve">L.EIC </v>
      </c>
      <c r="F1582" t="str">
        <f>IFERROR(VLOOKUP($A1582&amp;"-"&amp;F$1,'Conclusões cursos'!$E:$H,2,0),"")</f>
        <v/>
      </c>
      <c r="G1582" t="str">
        <f>IFERROR(VLOOKUP($A1582&amp;"-"&amp;F$1,'Conclusões cursos'!$E:$H,4,0),"")</f>
        <v/>
      </c>
      <c r="H1582" t="str">
        <f>IFERROR(VLOOKUP($A1582&amp;"-"&amp;H$1,'Conclusões cursos'!$E:$H,2,0),"")</f>
        <v/>
      </c>
      <c r="I1582" t="str">
        <f>IFERROR(VLOOKUP($A1582&amp;"-"&amp;H$1,'Conclusões cursos'!$E:$H,4,0),"")</f>
        <v/>
      </c>
      <c r="J1582" t="str">
        <f>IFERROR(VLOOKUP($A1582&amp;"-"&amp;J$1,'Conclusões cursos'!$E:$H,2,0),"")</f>
        <v/>
      </c>
      <c r="K1582" t="str">
        <f>IFERROR(VLOOKUP($A1582&amp;"-"&amp;J$1,'Conclusões cursos'!$E:$H,4,0),"")</f>
        <v/>
      </c>
      <c r="L1582" t="str">
        <f>IFERROR(VLOOKUP($A1582&amp;"-"&amp;L$1,'Conclusões cursos'!$E:$H,2,0),"")</f>
        <v>2021/2022</v>
      </c>
      <c r="M1582" t="str">
        <f>IFERROR(VLOOKUP($A1582&amp;"-"&amp;L$1,'Conclusões cursos'!$E:$H,4,0),"")</f>
        <v>2021/2022</v>
      </c>
      <c r="N1582" t="str">
        <f>IFERROR(VLOOKUP($A1582&amp;"-"&amp;N$1,'Conclusões cursos'!$E:$H,2,0),"")</f>
        <v/>
      </c>
      <c r="O1582" t="str">
        <f>IFERROR(VLOOKUP($A1582&amp;"-"&amp;N$1,'Conclusões cursos'!$E:$H,4,0),"")</f>
        <v/>
      </c>
    </row>
    <row r="1583" spans="1:15" x14ac:dyDescent="0.3">
      <c r="A1583">
        <v>199903474</v>
      </c>
      <c r="B1583" t="s">
        <v>4782</v>
      </c>
      <c r="C1583" t="s">
        <v>4783</v>
      </c>
      <c r="E1583" t="str">
        <f t="shared" si="24"/>
        <v xml:space="preserve">LEIC </v>
      </c>
      <c r="F1583" t="str">
        <f>IFERROR(VLOOKUP($A1583&amp;"-"&amp;F$1,'Conclusões cursos'!$E:$H,2,0),"")</f>
        <v>1999/2000</v>
      </c>
      <c r="G1583" t="str">
        <f>IFERROR(VLOOKUP($A1583&amp;"-"&amp;F$1,'Conclusões cursos'!$E:$H,4,0),"")</f>
        <v>2005/2006</v>
      </c>
      <c r="H1583" t="str">
        <f>IFERROR(VLOOKUP($A1583&amp;"-"&amp;H$1,'Conclusões cursos'!$E:$H,2,0),"")</f>
        <v/>
      </c>
      <c r="I1583" t="str">
        <f>IFERROR(VLOOKUP($A1583&amp;"-"&amp;H$1,'Conclusões cursos'!$E:$H,4,0),"")</f>
        <v/>
      </c>
      <c r="J1583" t="str">
        <f>IFERROR(VLOOKUP($A1583&amp;"-"&amp;J$1,'Conclusões cursos'!$E:$H,2,0),"")</f>
        <v/>
      </c>
      <c r="K1583" t="str">
        <f>IFERROR(VLOOKUP($A1583&amp;"-"&amp;J$1,'Conclusões cursos'!$E:$H,4,0),"")</f>
        <v/>
      </c>
      <c r="L1583" t="str">
        <f>IFERROR(VLOOKUP($A1583&amp;"-"&amp;L$1,'Conclusões cursos'!$E:$H,2,0),"")</f>
        <v/>
      </c>
      <c r="M1583" t="str">
        <f>IFERROR(VLOOKUP($A1583&amp;"-"&amp;L$1,'Conclusões cursos'!$E:$H,4,0),"")</f>
        <v/>
      </c>
      <c r="N1583" t="str">
        <f>IFERROR(VLOOKUP($A1583&amp;"-"&amp;N$1,'Conclusões cursos'!$E:$H,2,0),"")</f>
        <v/>
      </c>
      <c r="O1583" t="str">
        <f>IFERROR(VLOOKUP($A1583&amp;"-"&amp;N$1,'Conclusões cursos'!$E:$H,4,0),"")</f>
        <v/>
      </c>
    </row>
    <row r="1584" spans="1:15" x14ac:dyDescent="0.3">
      <c r="A1584">
        <v>200605012</v>
      </c>
      <c r="B1584" t="s">
        <v>3212</v>
      </c>
      <c r="C1584" t="s">
        <v>3213</v>
      </c>
      <c r="E1584" t="str">
        <f t="shared" si="24"/>
        <v xml:space="preserve">MIEIC </v>
      </c>
      <c r="F1584" t="str">
        <f>IFERROR(VLOOKUP($A1584&amp;"-"&amp;F$1,'Conclusões cursos'!$E:$H,2,0),"")</f>
        <v/>
      </c>
      <c r="G1584" t="str">
        <f>IFERROR(VLOOKUP($A1584&amp;"-"&amp;F$1,'Conclusões cursos'!$E:$H,4,0),"")</f>
        <v/>
      </c>
      <c r="H1584" t="str">
        <f>IFERROR(VLOOKUP($A1584&amp;"-"&amp;H$1,'Conclusões cursos'!$E:$H,2,0),"")</f>
        <v/>
      </c>
      <c r="I1584" t="str">
        <f>IFERROR(VLOOKUP($A1584&amp;"-"&amp;H$1,'Conclusões cursos'!$E:$H,4,0),"")</f>
        <v/>
      </c>
      <c r="J1584" t="str">
        <f>IFERROR(VLOOKUP($A1584&amp;"-"&amp;J$1,'Conclusões cursos'!$E:$H,2,0),"")</f>
        <v>2006/2007</v>
      </c>
      <c r="K1584" t="str">
        <f>IFERROR(VLOOKUP($A1584&amp;"-"&amp;J$1,'Conclusões cursos'!$E:$H,4,0),"")</f>
        <v>2010/2011</v>
      </c>
      <c r="L1584" t="str">
        <f>IFERROR(VLOOKUP($A1584&amp;"-"&amp;L$1,'Conclusões cursos'!$E:$H,2,0),"")</f>
        <v/>
      </c>
      <c r="M1584" t="str">
        <f>IFERROR(VLOOKUP($A1584&amp;"-"&amp;L$1,'Conclusões cursos'!$E:$H,4,0),"")</f>
        <v/>
      </c>
      <c r="N1584" t="str">
        <f>IFERROR(VLOOKUP($A1584&amp;"-"&amp;N$1,'Conclusões cursos'!$E:$H,2,0),"")</f>
        <v/>
      </c>
      <c r="O1584" t="str">
        <f>IFERROR(VLOOKUP($A1584&amp;"-"&amp;N$1,'Conclusões cursos'!$E:$H,4,0),"")</f>
        <v/>
      </c>
    </row>
    <row r="1585" spans="1:15" x14ac:dyDescent="0.3">
      <c r="A1585">
        <v>201706065</v>
      </c>
      <c r="B1585" t="s">
        <v>1182</v>
      </c>
      <c r="C1585" t="s">
        <v>1183</v>
      </c>
      <c r="E1585" t="str">
        <f t="shared" si="24"/>
        <v>M.EIC</v>
      </c>
      <c r="F1585" t="str">
        <f>IFERROR(VLOOKUP($A1585&amp;"-"&amp;F$1,'Conclusões cursos'!$E:$H,2,0),"")</f>
        <v/>
      </c>
      <c r="G1585" t="str">
        <f>IFERROR(VLOOKUP($A1585&amp;"-"&amp;F$1,'Conclusões cursos'!$E:$H,4,0),"")</f>
        <v/>
      </c>
      <c r="H1585" t="str">
        <f>IFERROR(VLOOKUP($A1585&amp;"-"&amp;H$1,'Conclusões cursos'!$E:$H,2,0),"")</f>
        <v/>
      </c>
      <c r="I1585" t="str">
        <f>IFERROR(VLOOKUP($A1585&amp;"-"&amp;H$1,'Conclusões cursos'!$E:$H,4,0),"")</f>
        <v/>
      </c>
      <c r="J1585" t="str">
        <f>IFERROR(VLOOKUP($A1585&amp;"-"&amp;J$1,'Conclusões cursos'!$E:$H,2,0),"")</f>
        <v/>
      </c>
      <c r="K1585" t="str">
        <f>IFERROR(VLOOKUP($A1585&amp;"-"&amp;J$1,'Conclusões cursos'!$E:$H,4,0),"")</f>
        <v/>
      </c>
      <c r="L1585" t="str">
        <f>IFERROR(VLOOKUP($A1585&amp;"-"&amp;L$1,'Conclusões cursos'!$E:$H,2,0),"")</f>
        <v/>
      </c>
      <c r="M1585" t="str">
        <f>IFERROR(VLOOKUP($A1585&amp;"-"&amp;L$1,'Conclusões cursos'!$E:$H,4,0),"")</f>
        <v/>
      </c>
      <c r="N1585" t="str">
        <f>IFERROR(VLOOKUP($A1585&amp;"-"&amp;N$1,'Conclusões cursos'!$E:$H,2,0),"")</f>
        <v>2021/2022</v>
      </c>
      <c r="O1585" t="str">
        <f>IFERROR(VLOOKUP($A1585&amp;"-"&amp;N$1,'Conclusões cursos'!$E:$H,4,0),"")</f>
        <v>2021/2022</v>
      </c>
    </row>
    <row r="1586" spans="1:15" x14ac:dyDescent="0.3">
      <c r="A1586">
        <v>200201735</v>
      </c>
      <c r="B1586" t="s">
        <v>4784</v>
      </c>
      <c r="C1586" t="s">
        <v>4785</v>
      </c>
      <c r="E1586" t="str">
        <f t="shared" si="24"/>
        <v xml:space="preserve">LEIC </v>
      </c>
      <c r="F1586" t="str">
        <f>IFERROR(VLOOKUP($A1586&amp;"-"&amp;F$1,'Conclusões cursos'!$E:$H,2,0),"")</f>
        <v>2002/2003</v>
      </c>
      <c r="G1586" t="str">
        <f>IFERROR(VLOOKUP($A1586&amp;"-"&amp;F$1,'Conclusões cursos'!$E:$H,4,0),"")</f>
        <v>2006/2007</v>
      </c>
      <c r="H1586" t="str">
        <f>IFERROR(VLOOKUP($A1586&amp;"-"&amp;H$1,'Conclusões cursos'!$E:$H,2,0),"")</f>
        <v/>
      </c>
      <c r="I1586" t="str">
        <f>IFERROR(VLOOKUP($A1586&amp;"-"&amp;H$1,'Conclusões cursos'!$E:$H,4,0),"")</f>
        <v/>
      </c>
      <c r="J1586" t="str">
        <f>IFERROR(VLOOKUP($A1586&amp;"-"&amp;J$1,'Conclusões cursos'!$E:$H,2,0),"")</f>
        <v/>
      </c>
      <c r="K1586" t="str">
        <f>IFERROR(VLOOKUP($A1586&amp;"-"&amp;J$1,'Conclusões cursos'!$E:$H,4,0),"")</f>
        <v/>
      </c>
      <c r="L1586" t="str">
        <f>IFERROR(VLOOKUP($A1586&amp;"-"&amp;L$1,'Conclusões cursos'!$E:$H,2,0),"")</f>
        <v/>
      </c>
      <c r="M1586" t="str">
        <f>IFERROR(VLOOKUP($A1586&amp;"-"&amp;L$1,'Conclusões cursos'!$E:$H,4,0),"")</f>
        <v/>
      </c>
      <c r="N1586" t="str">
        <f>IFERROR(VLOOKUP($A1586&amp;"-"&amp;N$1,'Conclusões cursos'!$E:$H,2,0),"")</f>
        <v/>
      </c>
      <c r="O1586" t="str">
        <f>IFERROR(VLOOKUP($A1586&amp;"-"&amp;N$1,'Conclusões cursos'!$E:$H,4,0),"")</f>
        <v/>
      </c>
    </row>
    <row r="1587" spans="1:15" x14ac:dyDescent="0.3">
      <c r="A1587">
        <v>201909936</v>
      </c>
      <c r="B1587" t="s">
        <v>1184</v>
      </c>
      <c r="C1587" t="s">
        <v>1185</v>
      </c>
      <c r="E1587" t="str">
        <f t="shared" si="24"/>
        <v>M.EIC</v>
      </c>
      <c r="F1587" t="str">
        <f>IFERROR(VLOOKUP($A1587&amp;"-"&amp;F$1,'Conclusões cursos'!$E:$H,2,0),"")</f>
        <v/>
      </c>
      <c r="G1587" t="str">
        <f>IFERROR(VLOOKUP($A1587&amp;"-"&amp;F$1,'Conclusões cursos'!$E:$H,4,0),"")</f>
        <v/>
      </c>
      <c r="H1587" t="str">
        <f>IFERROR(VLOOKUP($A1587&amp;"-"&amp;H$1,'Conclusões cursos'!$E:$H,2,0),"")</f>
        <v/>
      </c>
      <c r="I1587" t="str">
        <f>IFERROR(VLOOKUP($A1587&amp;"-"&amp;H$1,'Conclusões cursos'!$E:$H,4,0),"")</f>
        <v/>
      </c>
      <c r="J1587" t="str">
        <f>IFERROR(VLOOKUP($A1587&amp;"-"&amp;J$1,'Conclusões cursos'!$E:$H,2,0),"")</f>
        <v/>
      </c>
      <c r="K1587" t="str">
        <f>IFERROR(VLOOKUP($A1587&amp;"-"&amp;J$1,'Conclusões cursos'!$E:$H,4,0),"")</f>
        <v/>
      </c>
      <c r="L1587" t="str">
        <f>IFERROR(VLOOKUP($A1587&amp;"-"&amp;L$1,'Conclusões cursos'!$E:$H,2,0),"")</f>
        <v/>
      </c>
      <c r="M1587" t="str">
        <f>IFERROR(VLOOKUP($A1587&amp;"-"&amp;L$1,'Conclusões cursos'!$E:$H,4,0),"")</f>
        <v/>
      </c>
      <c r="N1587" t="str">
        <f>IFERROR(VLOOKUP($A1587&amp;"-"&amp;N$1,'Conclusões cursos'!$E:$H,2,0),"")</f>
        <v>2021/2022</v>
      </c>
      <c r="O1587" t="str">
        <f>IFERROR(VLOOKUP($A1587&amp;"-"&amp;N$1,'Conclusões cursos'!$E:$H,4,0),"")</f>
        <v>2022/2023</v>
      </c>
    </row>
    <row r="1588" spans="1:15" x14ac:dyDescent="0.3">
      <c r="A1588">
        <v>200602368</v>
      </c>
      <c r="B1588" t="s">
        <v>3214</v>
      </c>
      <c r="C1588" t="s">
        <v>3215</v>
      </c>
      <c r="E1588" t="str">
        <f t="shared" si="24"/>
        <v xml:space="preserve">MIEIC </v>
      </c>
      <c r="F1588" t="str">
        <f>IFERROR(VLOOKUP($A1588&amp;"-"&amp;F$1,'Conclusões cursos'!$E:$H,2,0),"")</f>
        <v/>
      </c>
      <c r="G1588" t="str">
        <f>IFERROR(VLOOKUP($A1588&amp;"-"&amp;F$1,'Conclusões cursos'!$E:$H,4,0),"")</f>
        <v/>
      </c>
      <c r="H1588" t="str">
        <f>IFERROR(VLOOKUP($A1588&amp;"-"&amp;H$1,'Conclusões cursos'!$E:$H,2,0),"")</f>
        <v/>
      </c>
      <c r="I1588" t="str">
        <f>IFERROR(VLOOKUP($A1588&amp;"-"&amp;H$1,'Conclusões cursos'!$E:$H,4,0),"")</f>
        <v/>
      </c>
      <c r="J1588" t="str">
        <f>IFERROR(VLOOKUP($A1588&amp;"-"&amp;J$1,'Conclusões cursos'!$E:$H,2,0),"")</f>
        <v>2006/2007</v>
      </c>
      <c r="K1588" t="str">
        <f>IFERROR(VLOOKUP($A1588&amp;"-"&amp;J$1,'Conclusões cursos'!$E:$H,4,0),"")</f>
        <v>2010/2011</v>
      </c>
      <c r="L1588" t="str">
        <f>IFERROR(VLOOKUP($A1588&amp;"-"&amp;L$1,'Conclusões cursos'!$E:$H,2,0),"")</f>
        <v/>
      </c>
      <c r="M1588" t="str">
        <f>IFERROR(VLOOKUP($A1588&amp;"-"&amp;L$1,'Conclusões cursos'!$E:$H,4,0),"")</f>
        <v/>
      </c>
      <c r="N1588" t="str">
        <f>IFERROR(VLOOKUP($A1588&amp;"-"&amp;N$1,'Conclusões cursos'!$E:$H,2,0),"")</f>
        <v/>
      </c>
      <c r="O1588" t="str">
        <f>IFERROR(VLOOKUP($A1588&amp;"-"&amp;N$1,'Conclusões cursos'!$E:$H,4,0),"")</f>
        <v/>
      </c>
    </row>
    <row r="1589" spans="1:15" x14ac:dyDescent="0.3">
      <c r="A1589">
        <v>200404385</v>
      </c>
      <c r="B1589" t="s">
        <v>3216</v>
      </c>
      <c r="C1589" t="s">
        <v>3217</v>
      </c>
      <c r="E1589" t="str">
        <f t="shared" si="24"/>
        <v xml:space="preserve">MIEIC </v>
      </c>
      <c r="F1589" t="str">
        <f>IFERROR(VLOOKUP($A1589&amp;"-"&amp;F$1,'Conclusões cursos'!$E:$H,2,0),"")</f>
        <v/>
      </c>
      <c r="G1589" t="str">
        <f>IFERROR(VLOOKUP($A1589&amp;"-"&amp;F$1,'Conclusões cursos'!$E:$H,4,0),"")</f>
        <v/>
      </c>
      <c r="H1589" t="str">
        <f>IFERROR(VLOOKUP($A1589&amp;"-"&amp;H$1,'Conclusões cursos'!$E:$H,2,0),"")</f>
        <v/>
      </c>
      <c r="I1589" t="str">
        <f>IFERROR(VLOOKUP($A1589&amp;"-"&amp;H$1,'Conclusões cursos'!$E:$H,4,0),"")</f>
        <v/>
      </c>
      <c r="J1589" t="str">
        <f>IFERROR(VLOOKUP($A1589&amp;"-"&amp;J$1,'Conclusões cursos'!$E:$H,2,0),"")</f>
        <v>2005/2006</v>
      </c>
      <c r="K1589" t="str">
        <f>IFERROR(VLOOKUP($A1589&amp;"-"&amp;J$1,'Conclusões cursos'!$E:$H,4,0),"")</f>
        <v>2010/2011</v>
      </c>
      <c r="L1589" t="str">
        <f>IFERROR(VLOOKUP($A1589&amp;"-"&amp;L$1,'Conclusões cursos'!$E:$H,2,0),"")</f>
        <v/>
      </c>
      <c r="M1589" t="str">
        <f>IFERROR(VLOOKUP($A1589&amp;"-"&amp;L$1,'Conclusões cursos'!$E:$H,4,0),"")</f>
        <v/>
      </c>
      <c r="N1589" t="str">
        <f>IFERROR(VLOOKUP($A1589&amp;"-"&amp;N$1,'Conclusões cursos'!$E:$H,2,0),"")</f>
        <v/>
      </c>
      <c r="O1589" t="str">
        <f>IFERROR(VLOOKUP($A1589&amp;"-"&amp;N$1,'Conclusões cursos'!$E:$H,4,0),"")</f>
        <v/>
      </c>
    </row>
    <row r="1590" spans="1:15" x14ac:dyDescent="0.3">
      <c r="A1590">
        <v>199402427</v>
      </c>
      <c r="B1590" t="s">
        <v>4786</v>
      </c>
      <c r="C1590" t="s">
        <v>4787</v>
      </c>
      <c r="E1590" t="str">
        <f t="shared" si="24"/>
        <v xml:space="preserve">LEIC </v>
      </c>
      <c r="F1590" t="str">
        <f>IFERROR(VLOOKUP($A1590&amp;"-"&amp;F$1,'Conclusões cursos'!$E:$H,2,0),"")</f>
        <v>1994/1995</v>
      </c>
      <c r="G1590" t="str">
        <f>IFERROR(VLOOKUP($A1590&amp;"-"&amp;F$1,'Conclusões cursos'!$E:$H,4,0),"")</f>
        <v>1998/1999</v>
      </c>
      <c r="H1590" t="str">
        <f>IFERROR(VLOOKUP($A1590&amp;"-"&amp;H$1,'Conclusões cursos'!$E:$H,2,0),"")</f>
        <v/>
      </c>
      <c r="I1590" t="str">
        <f>IFERROR(VLOOKUP($A1590&amp;"-"&amp;H$1,'Conclusões cursos'!$E:$H,4,0),"")</f>
        <v/>
      </c>
      <c r="J1590" t="str">
        <f>IFERROR(VLOOKUP($A1590&amp;"-"&amp;J$1,'Conclusões cursos'!$E:$H,2,0),"")</f>
        <v/>
      </c>
      <c r="K1590" t="str">
        <f>IFERROR(VLOOKUP($A1590&amp;"-"&amp;J$1,'Conclusões cursos'!$E:$H,4,0),"")</f>
        <v/>
      </c>
      <c r="L1590" t="str">
        <f>IFERROR(VLOOKUP($A1590&amp;"-"&amp;L$1,'Conclusões cursos'!$E:$H,2,0),"")</f>
        <v/>
      </c>
      <c r="M1590" t="str">
        <f>IFERROR(VLOOKUP($A1590&amp;"-"&amp;L$1,'Conclusões cursos'!$E:$H,4,0),"")</f>
        <v/>
      </c>
      <c r="N1590" t="str">
        <f>IFERROR(VLOOKUP($A1590&amp;"-"&amp;N$1,'Conclusões cursos'!$E:$H,2,0),"")</f>
        <v/>
      </c>
      <c r="O1590" t="str">
        <f>IFERROR(VLOOKUP($A1590&amp;"-"&amp;N$1,'Conclusões cursos'!$E:$H,4,0),"")</f>
        <v/>
      </c>
    </row>
    <row r="1591" spans="1:15" x14ac:dyDescent="0.3">
      <c r="A1591">
        <v>200504625</v>
      </c>
      <c r="B1591" t="s">
        <v>3218</v>
      </c>
      <c r="C1591" t="s">
        <v>3219</v>
      </c>
      <c r="E1591" t="str">
        <f t="shared" si="24"/>
        <v xml:space="preserve">MIEIC </v>
      </c>
      <c r="F1591" t="str">
        <f>IFERROR(VLOOKUP($A1591&amp;"-"&amp;F$1,'Conclusões cursos'!$E:$H,2,0),"")</f>
        <v/>
      </c>
      <c r="G1591" t="str">
        <f>IFERROR(VLOOKUP($A1591&amp;"-"&amp;F$1,'Conclusões cursos'!$E:$H,4,0),"")</f>
        <v/>
      </c>
      <c r="H1591" t="str">
        <f>IFERROR(VLOOKUP($A1591&amp;"-"&amp;H$1,'Conclusões cursos'!$E:$H,2,0),"")</f>
        <v/>
      </c>
      <c r="I1591" t="str">
        <f>IFERROR(VLOOKUP($A1591&amp;"-"&amp;H$1,'Conclusões cursos'!$E:$H,4,0),"")</f>
        <v/>
      </c>
      <c r="J1591" t="str">
        <f>IFERROR(VLOOKUP($A1591&amp;"-"&amp;J$1,'Conclusões cursos'!$E:$H,2,0),"")</f>
        <v>2005/2006</v>
      </c>
      <c r="K1591" t="str">
        <f>IFERROR(VLOOKUP($A1591&amp;"-"&amp;J$1,'Conclusões cursos'!$E:$H,4,0),"")</f>
        <v>2009/2010</v>
      </c>
      <c r="L1591" t="str">
        <f>IFERROR(VLOOKUP($A1591&amp;"-"&amp;L$1,'Conclusões cursos'!$E:$H,2,0),"")</f>
        <v/>
      </c>
      <c r="M1591" t="str">
        <f>IFERROR(VLOOKUP($A1591&amp;"-"&amp;L$1,'Conclusões cursos'!$E:$H,4,0),"")</f>
        <v/>
      </c>
      <c r="N1591" t="str">
        <f>IFERROR(VLOOKUP($A1591&amp;"-"&amp;N$1,'Conclusões cursos'!$E:$H,2,0),"")</f>
        <v/>
      </c>
      <c r="O1591" t="str">
        <f>IFERROR(VLOOKUP($A1591&amp;"-"&amp;N$1,'Conclusões cursos'!$E:$H,4,0),"")</f>
        <v/>
      </c>
    </row>
    <row r="1592" spans="1:15" x14ac:dyDescent="0.3">
      <c r="A1592">
        <v>200605987</v>
      </c>
      <c r="B1592" t="s">
        <v>3220</v>
      </c>
      <c r="C1592" t="s">
        <v>3221</v>
      </c>
      <c r="E1592" t="str">
        <f t="shared" si="24"/>
        <v xml:space="preserve">MIEIC </v>
      </c>
      <c r="F1592" t="str">
        <f>IFERROR(VLOOKUP($A1592&amp;"-"&amp;F$1,'Conclusões cursos'!$E:$H,2,0),"")</f>
        <v/>
      </c>
      <c r="G1592" t="str">
        <f>IFERROR(VLOOKUP($A1592&amp;"-"&amp;F$1,'Conclusões cursos'!$E:$H,4,0),"")</f>
        <v/>
      </c>
      <c r="H1592" t="str">
        <f>IFERROR(VLOOKUP($A1592&amp;"-"&amp;H$1,'Conclusões cursos'!$E:$H,2,0),"")</f>
        <v/>
      </c>
      <c r="I1592" t="str">
        <f>IFERROR(VLOOKUP($A1592&amp;"-"&amp;H$1,'Conclusões cursos'!$E:$H,4,0),"")</f>
        <v/>
      </c>
      <c r="J1592" t="str">
        <f>IFERROR(VLOOKUP($A1592&amp;"-"&amp;J$1,'Conclusões cursos'!$E:$H,2,0),"")</f>
        <v>2006/2007</v>
      </c>
      <c r="K1592" t="str">
        <f>IFERROR(VLOOKUP($A1592&amp;"-"&amp;J$1,'Conclusões cursos'!$E:$H,4,0),"")</f>
        <v>2010/2011</v>
      </c>
      <c r="L1592" t="str">
        <f>IFERROR(VLOOKUP($A1592&amp;"-"&amp;L$1,'Conclusões cursos'!$E:$H,2,0),"")</f>
        <v/>
      </c>
      <c r="M1592" t="str">
        <f>IFERROR(VLOOKUP($A1592&amp;"-"&amp;L$1,'Conclusões cursos'!$E:$H,4,0),"")</f>
        <v/>
      </c>
      <c r="N1592" t="str">
        <f>IFERROR(VLOOKUP($A1592&amp;"-"&amp;N$1,'Conclusões cursos'!$E:$H,2,0),"")</f>
        <v/>
      </c>
      <c r="O1592" t="str">
        <f>IFERROR(VLOOKUP($A1592&amp;"-"&amp;N$1,'Conclusões cursos'!$E:$H,4,0),"")</f>
        <v/>
      </c>
    </row>
    <row r="1593" spans="1:15" x14ac:dyDescent="0.3">
      <c r="A1593">
        <v>200906486</v>
      </c>
      <c r="B1593" t="s">
        <v>3222</v>
      </c>
      <c r="C1593" t="s">
        <v>3223</v>
      </c>
      <c r="E1593" t="str">
        <f t="shared" si="24"/>
        <v xml:space="preserve">MIEIC </v>
      </c>
      <c r="F1593" t="str">
        <f>IFERROR(VLOOKUP($A1593&amp;"-"&amp;F$1,'Conclusões cursos'!$E:$H,2,0),"")</f>
        <v/>
      </c>
      <c r="G1593" t="str">
        <f>IFERROR(VLOOKUP($A1593&amp;"-"&amp;F$1,'Conclusões cursos'!$E:$H,4,0),"")</f>
        <v/>
      </c>
      <c r="H1593" t="str">
        <f>IFERROR(VLOOKUP($A1593&amp;"-"&amp;H$1,'Conclusões cursos'!$E:$H,2,0),"")</f>
        <v/>
      </c>
      <c r="I1593" t="str">
        <f>IFERROR(VLOOKUP($A1593&amp;"-"&amp;H$1,'Conclusões cursos'!$E:$H,4,0),"")</f>
        <v/>
      </c>
      <c r="J1593" t="str">
        <f>IFERROR(VLOOKUP($A1593&amp;"-"&amp;J$1,'Conclusões cursos'!$E:$H,2,0),"")</f>
        <v>2009/2010</v>
      </c>
      <c r="K1593" t="str">
        <f>IFERROR(VLOOKUP($A1593&amp;"-"&amp;J$1,'Conclusões cursos'!$E:$H,4,0),"")</f>
        <v>2013/2014</v>
      </c>
      <c r="L1593" t="str">
        <f>IFERROR(VLOOKUP($A1593&amp;"-"&amp;L$1,'Conclusões cursos'!$E:$H,2,0),"")</f>
        <v/>
      </c>
      <c r="M1593" t="str">
        <f>IFERROR(VLOOKUP($A1593&amp;"-"&amp;L$1,'Conclusões cursos'!$E:$H,4,0),"")</f>
        <v/>
      </c>
      <c r="N1593" t="str">
        <f>IFERROR(VLOOKUP($A1593&amp;"-"&amp;N$1,'Conclusões cursos'!$E:$H,2,0),"")</f>
        <v/>
      </c>
      <c r="O1593" t="str">
        <f>IFERROR(VLOOKUP($A1593&amp;"-"&amp;N$1,'Conclusões cursos'!$E:$H,4,0),"")</f>
        <v/>
      </c>
    </row>
    <row r="1594" spans="1:15" x14ac:dyDescent="0.3">
      <c r="A1594">
        <v>202004891</v>
      </c>
      <c r="B1594" t="s">
        <v>566</v>
      </c>
      <c r="C1594" t="s">
        <v>567</v>
      </c>
      <c r="E1594" t="str">
        <f t="shared" si="24"/>
        <v xml:space="preserve">L.EIC </v>
      </c>
      <c r="F1594" t="str">
        <f>IFERROR(VLOOKUP($A1594&amp;"-"&amp;F$1,'Conclusões cursos'!$E:$H,2,0),"")</f>
        <v/>
      </c>
      <c r="G1594" t="str">
        <f>IFERROR(VLOOKUP($A1594&amp;"-"&amp;F$1,'Conclusões cursos'!$E:$H,4,0),"")</f>
        <v/>
      </c>
      <c r="H1594" t="str">
        <f>IFERROR(VLOOKUP($A1594&amp;"-"&amp;H$1,'Conclusões cursos'!$E:$H,2,0),"")</f>
        <v/>
      </c>
      <c r="I1594" t="str">
        <f>IFERROR(VLOOKUP($A1594&amp;"-"&amp;H$1,'Conclusões cursos'!$E:$H,4,0),"")</f>
        <v/>
      </c>
      <c r="J1594" t="str">
        <f>IFERROR(VLOOKUP($A1594&amp;"-"&amp;J$1,'Conclusões cursos'!$E:$H,2,0),"")</f>
        <v/>
      </c>
      <c r="K1594" t="str">
        <f>IFERROR(VLOOKUP($A1594&amp;"-"&amp;J$1,'Conclusões cursos'!$E:$H,4,0),"")</f>
        <v/>
      </c>
      <c r="L1594" t="str">
        <f>IFERROR(VLOOKUP($A1594&amp;"-"&amp;L$1,'Conclusões cursos'!$E:$H,2,0),"")</f>
        <v>2021/2022</v>
      </c>
      <c r="M1594" t="str">
        <f>IFERROR(VLOOKUP($A1594&amp;"-"&amp;L$1,'Conclusões cursos'!$E:$H,4,0),"")</f>
        <v>2022/2023</v>
      </c>
      <c r="N1594" t="str">
        <f>IFERROR(VLOOKUP($A1594&amp;"-"&amp;N$1,'Conclusões cursos'!$E:$H,2,0),"")</f>
        <v/>
      </c>
      <c r="O1594" t="str">
        <f>IFERROR(VLOOKUP($A1594&amp;"-"&amp;N$1,'Conclusões cursos'!$E:$H,4,0),"")</f>
        <v/>
      </c>
    </row>
    <row r="1595" spans="1:15" x14ac:dyDescent="0.3">
      <c r="A1595">
        <v>199500678</v>
      </c>
      <c r="B1595" t="s">
        <v>4788</v>
      </c>
      <c r="E1595" t="str">
        <f t="shared" si="24"/>
        <v xml:space="preserve">LEIC </v>
      </c>
      <c r="F1595" t="str">
        <f>IFERROR(VLOOKUP($A1595&amp;"-"&amp;F$1,'Conclusões cursos'!$E:$H,2,0),"")</f>
        <v>1995/1996</v>
      </c>
      <c r="G1595" t="str">
        <f>IFERROR(VLOOKUP($A1595&amp;"-"&amp;F$1,'Conclusões cursos'!$E:$H,4,0),"")</f>
        <v>1999/2000</v>
      </c>
      <c r="H1595" t="str">
        <f>IFERROR(VLOOKUP($A1595&amp;"-"&amp;H$1,'Conclusões cursos'!$E:$H,2,0),"")</f>
        <v/>
      </c>
      <c r="I1595" t="str">
        <f>IFERROR(VLOOKUP($A1595&amp;"-"&amp;H$1,'Conclusões cursos'!$E:$H,4,0),"")</f>
        <v/>
      </c>
      <c r="J1595" t="str">
        <f>IFERROR(VLOOKUP($A1595&amp;"-"&amp;J$1,'Conclusões cursos'!$E:$H,2,0),"")</f>
        <v/>
      </c>
      <c r="K1595" t="str">
        <f>IFERROR(VLOOKUP($A1595&amp;"-"&amp;J$1,'Conclusões cursos'!$E:$H,4,0),"")</f>
        <v/>
      </c>
      <c r="L1595" t="str">
        <f>IFERROR(VLOOKUP($A1595&amp;"-"&amp;L$1,'Conclusões cursos'!$E:$H,2,0),"")</f>
        <v/>
      </c>
      <c r="M1595" t="str">
        <f>IFERROR(VLOOKUP($A1595&amp;"-"&amp;L$1,'Conclusões cursos'!$E:$H,4,0),"")</f>
        <v/>
      </c>
      <c r="N1595" t="str">
        <f>IFERROR(VLOOKUP($A1595&amp;"-"&amp;N$1,'Conclusões cursos'!$E:$H,2,0),"")</f>
        <v/>
      </c>
      <c r="O1595" t="str">
        <f>IFERROR(VLOOKUP($A1595&amp;"-"&amp;N$1,'Conclusões cursos'!$E:$H,4,0),"")</f>
        <v/>
      </c>
    </row>
    <row r="1596" spans="1:15" x14ac:dyDescent="0.3">
      <c r="A1596">
        <v>200303962</v>
      </c>
      <c r="B1596" t="s">
        <v>3224</v>
      </c>
      <c r="C1596" t="s">
        <v>3225</v>
      </c>
      <c r="E1596" t="str">
        <f t="shared" si="24"/>
        <v xml:space="preserve">MIEIC </v>
      </c>
      <c r="F1596" t="str">
        <f>IFERROR(VLOOKUP($A1596&amp;"-"&amp;F$1,'Conclusões cursos'!$E:$H,2,0),"")</f>
        <v/>
      </c>
      <c r="G1596" t="str">
        <f>IFERROR(VLOOKUP($A1596&amp;"-"&amp;F$1,'Conclusões cursos'!$E:$H,4,0),"")</f>
        <v/>
      </c>
      <c r="H1596" t="str">
        <f>IFERROR(VLOOKUP($A1596&amp;"-"&amp;H$1,'Conclusões cursos'!$E:$H,2,0),"")</f>
        <v/>
      </c>
      <c r="I1596" t="str">
        <f>IFERROR(VLOOKUP($A1596&amp;"-"&amp;H$1,'Conclusões cursos'!$E:$H,4,0),"")</f>
        <v/>
      </c>
      <c r="J1596" t="str">
        <f>IFERROR(VLOOKUP($A1596&amp;"-"&amp;J$1,'Conclusões cursos'!$E:$H,2,0),"")</f>
        <v>2003/2004</v>
      </c>
      <c r="K1596" t="str">
        <f>IFERROR(VLOOKUP($A1596&amp;"-"&amp;J$1,'Conclusões cursos'!$E:$H,4,0),"")</f>
        <v>2007/2008</v>
      </c>
      <c r="L1596" t="str">
        <f>IFERROR(VLOOKUP($A1596&amp;"-"&amp;L$1,'Conclusões cursos'!$E:$H,2,0),"")</f>
        <v/>
      </c>
      <c r="M1596" t="str">
        <f>IFERROR(VLOOKUP($A1596&amp;"-"&amp;L$1,'Conclusões cursos'!$E:$H,4,0),"")</f>
        <v/>
      </c>
      <c r="N1596" t="str">
        <f>IFERROR(VLOOKUP($A1596&amp;"-"&amp;N$1,'Conclusões cursos'!$E:$H,2,0),"")</f>
        <v/>
      </c>
      <c r="O1596" t="str">
        <f>IFERROR(VLOOKUP($A1596&amp;"-"&amp;N$1,'Conclusões cursos'!$E:$H,4,0),"")</f>
        <v/>
      </c>
    </row>
    <row r="1597" spans="1:15" x14ac:dyDescent="0.3">
      <c r="A1597">
        <v>200102917</v>
      </c>
      <c r="B1597" t="s">
        <v>4789</v>
      </c>
      <c r="C1597" t="s">
        <v>4790</v>
      </c>
      <c r="E1597" t="str">
        <f t="shared" si="24"/>
        <v xml:space="preserve">LEIC </v>
      </c>
      <c r="F1597" t="str">
        <f>IFERROR(VLOOKUP($A1597&amp;"-"&amp;F$1,'Conclusões cursos'!$E:$H,2,0),"")</f>
        <v>2001/2002</v>
      </c>
      <c r="G1597" t="str">
        <f>IFERROR(VLOOKUP($A1597&amp;"-"&amp;F$1,'Conclusões cursos'!$E:$H,4,0),"")</f>
        <v>2005/2006</v>
      </c>
      <c r="H1597" t="str">
        <f>IFERROR(VLOOKUP($A1597&amp;"-"&amp;H$1,'Conclusões cursos'!$E:$H,2,0),"")</f>
        <v/>
      </c>
      <c r="I1597" t="str">
        <f>IFERROR(VLOOKUP($A1597&amp;"-"&amp;H$1,'Conclusões cursos'!$E:$H,4,0),"")</f>
        <v/>
      </c>
      <c r="J1597" t="str">
        <f>IFERROR(VLOOKUP($A1597&amp;"-"&amp;J$1,'Conclusões cursos'!$E:$H,2,0),"")</f>
        <v/>
      </c>
      <c r="K1597" t="str">
        <f>IFERROR(VLOOKUP($A1597&amp;"-"&amp;J$1,'Conclusões cursos'!$E:$H,4,0),"")</f>
        <v/>
      </c>
      <c r="L1597" t="str">
        <f>IFERROR(VLOOKUP($A1597&amp;"-"&amp;L$1,'Conclusões cursos'!$E:$H,2,0),"")</f>
        <v/>
      </c>
      <c r="M1597" t="str">
        <f>IFERROR(VLOOKUP($A1597&amp;"-"&amp;L$1,'Conclusões cursos'!$E:$H,4,0),"")</f>
        <v/>
      </c>
      <c r="N1597" t="str">
        <f>IFERROR(VLOOKUP($A1597&amp;"-"&amp;N$1,'Conclusões cursos'!$E:$H,2,0),"")</f>
        <v/>
      </c>
      <c r="O1597" t="str">
        <f>IFERROR(VLOOKUP($A1597&amp;"-"&amp;N$1,'Conclusões cursos'!$E:$H,4,0),"")</f>
        <v/>
      </c>
    </row>
    <row r="1598" spans="1:15" x14ac:dyDescent="0.3">
      <c r="A1598">
        <v>200005170</v>
      </c>
      <c r="B1598" t="s">
        <v>4791</v>
      </c>
      <c r="C1598" t="s">
        <v>4792</v>
      </c>
      <c r="E1598" t="str">
        <f t="shared" si="24"/>
        <v xml:space="preserve">LEIC </v>
      </c>
      <c r="F1598" t="str">
        <f>IFERROR(VLOOKUP($A1598&amp;"-"&amp;F$1,'Conclusões cursos'!$E:$H,2,0),"")</f>
        <v>2000/2001</v>
      </c>
      <c r="G1598" t="str">
        <f>IFERROR(VLOOKUP($A1598&amp;"-"&amp;F$1,'Conclusões cursos'!$E:$H,4,0),"")</f>
        <v>2002/2003</v>
      </c>
      <c r="H1598" t="str">
        <f>IFERROR(VLOOKUP($A1598&amp;"-"&amp;H$1,'Conclusões cursos'!$E:$H,2,0),"")</f>
        <v/>
      </c>
      <c r="I1598" t="str">
        <f>IFERROR(VLOOKUP($A1598&amp;"-"&amp;H$1,'Conclusões cursos'!$E:$H,4,0),"")</f>
        <v/>
      </c>
      <c r="J1598" t="str">
        <f>IFERROR(VLOOKUP($A1598&amp;"-"&amp;J$1,'Conclusões cursos'!$E:$H,2,0),"")</f>
        <v/>
      </c>
      <c r="K1598" t="str">
        <f>IFERROR(VLOOKUP($A1598&amp;"-"&amp;J$1,'Conclusões cursos'!$E:$H,4,0),"")</f>
        <v/>
      </c>
      <c r="L1598" t="str">
        <f>IFERROR(VLOOKUP($A1598&amp;"-"&amp;L$1,'Conclusões cursos'!$E:$H,2,0),"")</f>
        <v/>
      </c>
      <c r="M1598" t="str">
        <f>IFERROR(VLOOKUP($A1598&amp;"-"&amp;L$1,'Conclusões cursos'!$E:$H,4,0),"")</f>
        <v/>
      </c>
      <c r="N1598" t="str">
        <f>IFERROR(VLOOKUP($A1598&amp;"-"&amp;N$1,'Conclusões cursos'!$E:$H,2,0),"")</f>
        <v/>
      </c>
      <c r="O1598" t="str">
        <f>IFERROR(VLOOKUP($A1598&amp;"-"&amp;N$1,'Conclusões cursos'!$E:$H,4,0),"")</f>
        <v/>
      </c>
    </row>
    <row r="1599" spans="1:15" x14ac:dyDescent="0.3">
      <c r="A1599">
        <v>200600412</v>
      </c>
      <c r="B1599" t="s">
        <v>3226</v>
      </c>
      <c r="C1599" t="s">
        <v>3227</v>
      </c>
      <c r="E1599" t="str">
        <f t="shared" si="24"/>
        <v xml:space="preserve">MIEIC </v>
      </c>
      <c r="F1599" t="str">
        <f>IFERROR(VLOOKUP($A1599&amp;"-"&amp;F$1,'Conclusões cursos'!$E:$H,2,0),"")</f>
        <v/>
      </c>
      <c r="G1599" t="str">
        <f>IFERROR(VLOOKUP($A1599&amp;"-"&amp;F$1,'Conclusões cursos'!$E:$H,4,0),"")</f>
        <v/>
      </c>
      <c r="H1599" t="str">
        <f>IFERROR(VLOOKUP($A1599&amp;"-"&amp;H$1,'Conclusões cursos'!$E:$H,2,0),"")</f>
        <v/>
      </c>
      <c r="I1599" t="str">
        <f>IFERROR(VLOOKUP($A1599&amp;"-"&amp;H$1,'Conclusões cursos'!$E:$H,4,0),"")</f>
        <v/>
      </c>
      <c r="J1599" t="str">
        <f>IFERROR(VLOOKUP($A1599&amp;"-"&amp;J$1,'Conclusões cursos'!$E:$H,2,0),"")</f>
        <v>2006/2007</v>
      </c>
      <c r="K1599" t="str">
        <f>IFERROR(VLOOKUP($A1599&amp;"-"&amp;J$1,'Conclusões cursos'!$E:$H,4,0),"")</f>
        <v>2010/2011</v>
      </c>
      <c r="L1599" t="str">
        <f>IFERROR(VLOOKUP($A1599&amp;"-"&amp;L$1,'Conclusões cursos'!$E:$H,2,0),"")</f>
        <v/>
      </c>
      <c r="M1599" t="str">
        <f>IFERROR(VLOOKUP($A1599&amp;"-"&amp;L$1,'Conclusões cursos'!$E:$H,4,0),"")</f>
        <v/>
      </c>
      <c r="N1599" t="str">
        <f>IFERROR(VLOOKUP($A1599&amp;"-"&amp;N$1,'Conclusões cursos'!$E:$H,2,0),"")</f>
        <v/>
      </c>
      <c r="O1599" t="str">
        <f>IFERROR(VLOOKUP($A1599&amp;"-"&amp;N$1,'Conclusões cursos'!$E:$H,4,0),"")</f>
        <v/>
      </c>
    </row>
    <row r="1600" spans="1:15" x14ac:dyDescent="0.3">
      <c r="A1600">
        <v>200900732</v>
      </c>
      <c r="B1600" t="s">
        <v>3228</v>
      </c>
      <c r="C1600" t="s">
        <v>3229</v>
      </c>
      <c r="E1600" t="str">
        <f t="shared" si="24"/>
        <v xml:space="preserve">MIEIC </v>
      </c>
      <c r="F1600" t="str">
        <f>IFERROR(VLOOKUP($A1600&amp;"-"&amp;F$1,'Conclusões cursos'!$E:$H,2,0),"")</f>
        <v/>
      </c>
      <c r="G1600" t="str">
        <f>IFERROR(VLOOKUP($A1600&amp;"-"&amp;F$1,'Conclusões cursos'!$E:$H,4,0),"")</f>
        <v/>
      </c>
      <c r="H1600" t="str">
        <f>IFERROR(VLOOKUP($A1600&amp;"-"&amp;H$1,'Conclusões cursos'!$E:$H,2,0),"")</f>
        <v/>
      </c>
      <c r="I1600" t="str">
        <f>IFERROR(VLOOKUP($A1600&amp;"-"&amp;H$1,'Conclusões cursos'!$E:$H,4,0),"")</f>
        <v/>
      </c>
      <c r="J1600" t="str">
        <f>IFERROR(VLOOKUP($A1600&amp;"-"&amp;J$1,'Conclusões cursos'!$E:$H,2,0),"")</f>
        <v>2009/2010</v>
      </c>
      <c r="K1600" t="str">
        <f>IFERROR(VLOOKUP($A1600&amp;"-"&amp;J$1,'Conclusões cursos'!$E:$H,4,0),"")</f>
        <v>2014/2015</v>
      </c>
      <c r="L1600" t="str">
        <f>IFERROR(VLOOKUP($A1600&amp;"-"&amp;L$1,'Conclusões cursos'!$E:$H,2,0),"")</f>
        <v/>
      </c>
      <c r="M1600" t="str">
        <f>IFERROR(VLOOKUP($A1600&amp;"-"&amp;L$1,'Conclusões cursos'!$E:$H,4,0),"")</f>
        <v/>
      </c>
      <c r="N1600" t="str">
        <f>IFERROR(VLOOKUP($A1600&amp;"-"&amp;N$1,'Conclusões cursos'!$E:$H,2,0),"")</f>
        <v/>
      </c>
      <c r="O1600" t="str">
        <f>IFERROR(VLOOKUP($A1600&amp;"-"&amp;N$1,'Conclusões cursos'!$E:$H,4,0),"")</f>
        <v/>
      </c>
    </row>
    <row r="1601" spans="1:15" x14ac:dyDescent="0.3">
      <c r="A1601">
        <v>200400373</v>
      </c>
      <c r="B1601" t="s">
        <v>3230</v>
      </c>
      <c r="C1601" t="s">
        <v>3231</v>
      </c>
      <c r="E1601" t="str">
        <f t="shared" si="24"/>
        <v xml:space="preserve">MIEIC </v>
      </c>
      <c r="F1601" t="str">
        <f>IFERROR(VLOOKUP($A1601&amp;"-"&amp;F$1,'Conclusões cursos'!$E:$H,2,0),"")</f>
        <v/>
      </c>
      <c r="G1601" t="str">
        <f>IFERROR(VLOOKUP($A1601&amp;"-"&amp;F$1,'Conclusões cursos'!$E:$H,4,0),"")</f>
        <v/>
      </c>
      <c r="H1601" t="str">
        <f>IFERROR(VLOOKUP($A1601&amp;"-"&amp;H$1,'Conclusões cursos'!$E:$H,2,0),"")</f>
        <v/>
      </c>
      <c r="I1601" t="str">
        <f>IFERROR(VLOOKUP($A1601&amp;"-"&amp;H$1,'Conclusões cursos'!$E:$H,4,0),"")</f>
        <v/>
      </c>
      <c r="J1601" t="str">
        <f>IFERROR(VLOOKUP($A1601&amp;"-"&amp;J$1,'Conclusões cursos'!$E:$H,2,0),"")</f>
        <v>2004/2005</v>
      </c>
      <c r="K1601" t="str">
        <f>IFERROR(VLOOKUP($A1601&amp;"-"&amp;J$1,'Conclusões cursos'!$E:$H,4,0),"")</f>
        <v>2008/2009</v>
      </c>
      <c r="L1601" t="str">
        <f>IFERROR(VLOOKUP($A1601&amp;"-"&amp;L$1,'Conclusões cursos'!$E:$H,2,0),"")</f>
        <v/>
      </c>
      <c r="M1601" t="str">
        <f>IFERROR(VLOOKUP($A1601&amp;"-"&amp;L$1,'Conclusões cursos'!$E:$H,4,0),"")</f>
        <v/>
      </c>
      <c r="N1601" t="str">
        <f>IFERROR(VLOOKUP($A1601&amp;"-"&amp;N$1,'Conclusões cursos'!$E:$H,2,0),"")</f>
        <v/>
      </c>
      <c r="O1601" t="str">
        <f>IFERROR(VLOOKUP($A1601&amp;"-"&amp;N$1,'Conclusões cursos'!$E:$H,4,0),"")</f>
        <v/>
      </c>
    </row>
    <row r="1602" spans="1:15" x14ac:dyDescent="0.3">
      <c r="A1602">
        <v>200700457</v>
      </c>
      <c r="B1602" t="s">
        <v>3232</v>
      </c>
      <c r="C1602" t="s">
        <v>3233</v>
      </c>
      <c r="E1602" t="str">
        <f t="shared" si="24"/>
        <v xml:space="preserve">MIEIC </v>
      </c>
      <c r="F1602" t="str">
        <f>IFERROR(VLOOKUP($A1602&amp;"-"&amp;F$1,'Conclusões cursos'!$E:$H,2,0),"")</f>
        <v/>
      </c>
      <c r="G1602" t="str">
        <f>IFERROR(VLOOKUP($A1602&amp;"-"&amp;F$1,'Conclusões cursos'!$E:$H,4,0),"")</f>
        <v/>
      </c>
      <c r="H1602" t="str">
        <f>IFERROR(VLOOKUP($A1602&amp;"-"&amp;H$1,'Conclusões cursos'!$E:$H,2,0),"")</f>
        <v/>
      </c>
      <c r="I1602" t="str">
        <f>IFERROR(VLOOKUP($A1602&amp;"-"&amp;H$1,'Conclusões cursos'!$E:$H,4,0),"")</f>
        <v/>
      </c>
      <c r="J1602" t="str">
        <f>IFERROR(VLOOKUP($A1602&amp;"-"&amp;J$1,'Conclusões cursos'!$E:$H,2,0),"")</f>
        <v>2010/2011</v>
      </c>
      <c r="K1602" t="str">
        <f>IFERROR(VLOOKUP($A1602&amp;"-"&amp;J$1,'Conclusões cursos'!$E:$H,4,0),"")</f>
        <v>2015/2016</v>
      </c>
      <c r="L1602" t="str">
        <f>IFERROR(VLOOKUP($A1602&amp;"-"&amp;L$1,'Conclusões cursos'!$E:$H,2,0),"")</f>
        <v/>
      </c>
      <c r="M1602" t="str">
        <f>IFERROR(VLOOKUP($A1602&amp;"-"&amp;L$1,'Conclusões cursos'!$E:$H,4,0),"")</f>
        <v/>
      </c>
      <c r="N1602" t="str">
        <f>IFERROR(VLOOKUP($A1602&amp;"-"&amp;N$1,'Conclusões cursos'!$E:$H,2,0),"")</f>
        <v/>
      </c>
      <c r="O1602" t="str">
        <f>IFERROR(VLOOKUP($A1602&amp;"-"&amp;N$1,'Conclusões cursos'!$E:$H,4,0),"")</f>
        <v/>
      </c>
    </row>
    <row r="1603" spans="1:15" x14ac:dyDescent="0.3">
      <c r="A1603">
        <v>202006888</v>
      </c>
      <c r="B1603" t="s">
        <v>568</v>
      </c>
      <c r="C1603" t="s">
        <v>569</v>
      </c>
      <c r="E1603" t="str">
        <f t="shared" si="24"/>
        <v xml:space="preserve">L.EIC </v>
      </c>
      <c r="F1603" t="str">
        <f>IFERROR(VLOOKUP($A1603&amp;"-"&amp;F$1,'Conclusões cursos'!$E:$H,2,0),"")</f>
        <v/>
      </c>
      <c r="G1603" t="str">
        <f>IFERROR(VLOOKUP($A1603&amp;"-"&amp;F$1,'Conclusões cursos'!$E:$H,4,0),"")</f>
        <v/>
      </c>
      <c r="H1603" t="str">
        <f>IFERROR(VLOOKUP($A1603&amp;"-"&amp;H$1,'Conclusões cursos'!$E:$H,2,0),"")</f>
        <v/>
      </c>
      <c r="I1603" t="str">
        <f>IFERROR(VLOOKUP($A1603&amp;"-"&amp;H$1,'Conclusões cursos'!$E:$H,4,0),"")</f>
        <v/>
      </c>
      <c r="J1603" t="str">
        <f>IFERROR(VLOOKUP($A1603&amp;"-"&amp;J$1,'Conclusões cursos'!$E:$H,2,0),"")</f>
        <v/>
      </c>
      <c r="K1603" t="str">
        <f>IFERROR(VLOOKUP($A1603&amp;"-"&amp;J$1,'Conclusões cursos'!$E:$H,4,0),"")</f>
        <v/>
      </c>
      <c r="L1603" t="str">
        <f>IFERROR(VLOOKUP($A1603&amp;"-"&amp;L$1,'Conclusões cursos'!$E:$H,2,0),"")</f>
        <v>2021/2022</v>
      </c>
      <c r="M1603" t="str">
        <f>IFERROR(VLOOKUP($A1603&amp;"-"&amp;L$1,'Conclusões cursos'!$E:$H,4,0),"")</f>
        <v>2022/2023</v>
      </c>
      <c r="N1603" t="str">
        <f>IFERROR(VLOOKUP($A1603&amp;"-"&amp;N$1,'Conclusões cursos'!$E:$H,2,0),"")</f>
        <v/>
      </c>
      <c r="O1603" t="str">
        <f>IFERROR(VLOOKUP($A1603&amp;"-"&amp;N$1,'Conclusões cursos'!$E:$H,4,0),"")</f>
        <v/>
      </c>
    </row>
    <row r="1604" spans="1:15" x14ac:dyDescent="0.3">
      <c r="A1604">
        <v>201800177</v>
      </c>
      <c r="B1604" t="s">
        <v>570</v>
      </c>
      <c r="C1604" t="s">
        <v>571</v>
      </c>
      <c r="E1604" t="str">
        <f t="shared" ref="E1604:E1667" si="25">IF(F1604="","","LEIC ")&amp;IF(H1604="","","MEI ")&amp;IF(J1604="","","MIEIC ")&amp;IF(L1604="","","L.EIC ")&amp;IF(N1604="","","M.EIC")</f>
        <v xml:space="preserve">L.EIC </v>
      </c>
      <c r="F1604" t="str">
        <f>IFERROR(VLOOKUP($A1604&amp;"-"&amp;F$1,'Conclusões cursos'!$E:$H,2,0),"")</f>
        <v/>
      </c>
      <c r="G1604" t="str">
        <f>IFERROR(VLOOKUP($A1604&amp;"-"&amp;F$1,'Conclusões cursos'!$E:$H,4,0),"")</f>
        <v/>
      </c>
      <c r="H1604" t="str">
        <f>IFERROR(VLOOKUP($A1604&amp;"-"&amp;H$1,'Conclusões cursos'!$E:$H,2,0),"")</f>
        <v/>
      </c>
      <c r="I1604" t="str">
        <f>IFERROR(VLOOKUP($A1604&amp;"-"&amp;H$1,'Conclusões cursos'!$E:$H,4,0),"")</f>
        <v/>
      </c>
      <c r="J1604" t="str">
        <f>IFERROR(VLOOKUP($A1604&amp;"-"&amp;J$1,'Conclusões cursos'!$E:$H,2,0),"")</f>
        <v/>
      </c>
      <c r="K1604" t="str">
        <f>IFERROR(VLOOKUP($A1604&amp;"-"&amp;J$1,'Conclusões cursos'!$E:$H,4,0),"")</f>
        <v/>
      </c>
      <c r="L1604" t="str">
        <f>IFERROR(VLOOKUP($A1604&amp;"-"&amp;L$1,'Conclusões cursos'!$E:$H,2,0),"")</f>
        <v>2021/2022</v>
      </c>
      <c r="M1604" t="str">
        <f>IFERROR(VLOOKUP($A1604&amp;"-"&amp;L$1,'Conclusões cursos'!$E:$H,4,0),"")</f>
        <v>2022/2023</v>
      </c>
      <c r="N1604" t="str">
        <f>IFERROR(VLOOKUP($A1604&amp;"-"&amp;N$1,'Conclusões cursos'!$E:$H,2,0),"")</f>
        <v/>
      </c>
      <c r="O1604" t="str">
        <f>IFERROR(VLOOKUP($A1604&amp;"-"&amp;N$1,'Conclusões cursos'!$E:$H,4,0),"")</f>
        <v/>
      </c>
    </row>
    <row r="1605" spans="1:15" x14ac:dyDescent="0.3">
      <c r="A1605">
        <v>201905046</v>
      </c>
      <c r="B1605" t="s">
        <v>572</v>
      </c>
      <c r="C1605" t="s">
        <v>573</v>
      </c>
      <c r="E1605" t="str">
        <f t="shared" si="25"/>
        <v xml:space="preserve">L.EIC </v>
      </c>
      <c r="F1605" t="str">
        <f>IFERROR(VLOOKUP($A1605&amp;"-"&amp;F$1,'Conclusões cursos'!$E:$H,2,0),"")</f>
        <v/>
      </c>
      <c r="G1605" t="str">
        <f>IFERROR(VLOOKUP($A1605&amp;"-"&amp;F$1,'Conclusões cursos'!$E:$H,4,0),"")</f>
        <v/>
      </c>
      <c r="H1605" t="str">
        <f>IFERROR(VLOOKUP($A1605&amp;"-"&amp;H$1,'Conclusões cursos'!$E:$H,2,0),"")</f>
        <v/>
      </c>
      <c r="I1605" t="str">
        <f>IFERROR(VLOOKUP($A1605&amp;"-"&amp;H$1,'Conclusões cursos'!$E:$H,4,0),"")</f>
        <v/>
      </c>
      <c r="J1605" t="str">
        <f>IFERROR(VLOOKUP($A1605&amp;"-"&amp;J$1,'Conclusões cursos'!$E:$H,2,0),"")</f>
        <v/>
      </c>
      <c r="K1605" t="str">
        <f>IFERROR(VLOOKUP($A1605&amp;"-"&amp;J$1,'Conclusões cursos'!$E:$H,4,0),"")</f>
        <v/>
      </c>
      <c r="L1605" t="str">
        <f>IFERROR(VLOOKUP($A1605&amp;"-"&amp;L$1,'Conclusões cursos'!$E:$H,2,0),"")</f>
        <v>2021/2022</v>
      </c>
      <c r="M1605" t="str">
        <f>IFERROR(VLOOKUP($A1605&amp;"-"&amp;L$1,'Conclusões cursos'!$E:$H,4,0),"")</f>
        <v>2021/2022</v>
      </c>
      <c r="N1605" t="str">
        <f>IFERROR(VLOOKUP($A1605&amp;"-"&amp;N$1,'Conclusões cursos'!$E:$H,2,0),"")</f>
        <v/>
      </c>
      <c r="O1605" t="str">
        <f>IFERROR(VLOOKUP($A1605&amp;"-"&amp;N$1,'Conclusões cursos'!$E:$H,4,0),"")</f>
        <v/>
      </c>
    </row>
    <row r="1606" spans="1:15" x14ac:dyDescent="0.3">
      <c r="A1606">
        <v>200907648</v>
      </c>
      <c r="B1606" t="s">
        <v>3234</v>
      </c>
      <c r="C1606" t="s">
        <v>3235</v>
      </c>
      <c r="E1606" t="str">
        <f t="shared" si="25"/>
        <v xml:space="preserve">MIEIC </v>
      </c>
      <c r="F1606" t="str">
        <f>IFERROR(VLOOKUP($A1606&amp;"-"&amp;F$1,'Conclusões cursos'!$E:$H,2,0),"")</f>
        <v/>
      </c>
      <c r="G1606" t="str">
        <f>IFERROR(VLOOKUP($A1606&amp;"-"&amp;F$1,'Conclusões cursos'!$E:$H,4,0),"")</f>
        <v/>
      </c>
      <c r="H1606" t="str">
        <f>IFERROR(VLOOKUP($A1606&amp;"-"&amp;H$1,'Conclusões cursos'!$E:$H,2,0),"")</f>
        <v/>
      </c>
      <c r="I1606" t="str">
        <f>IFERROR(VLOOKUP($A1606&amp;"-"&amp;H$1,'Conclusões cursos'!$E:$H,4,0),"")</f>
        <v/>
      </c>
      <c r="J1606" t="str">
        <f>IFERROR(VLOOKUP($A1606&amp;"-"&amp;J$1,'Conclusões cursos'!$E:$H,2,0),"")</f>
        <v>2009/2010</v>
      </c>
      <c r="K1606" t="str">
        <f>IFERROR(VLOOKUP($A1606&amp;"-"&amp;J$1,'Conclusões cursos'!$E:$H,4,0),"")</f>
        <v>2013/2014</v>
      </c>
      <c r="L1606" t="str">
        <f>IFERROR(VLOOKUP($A1606&amp;"-"&amp;L$1,'Conclusões cursos'!$E:$H,2,0),"")</f>
        <v/>
      </c>
      <c r="M1606" t="str">
        <f>IFERROR(VLOOKUP($A1606&amp;"-"&amp;L$1,'Conclusões cursos'!$E:$H,4,0),"")</f>
        <v/>
      </c>
      <c r="N1606" t="str">
        <f>IFERROR(VLOOKUP($A1606&amp;"-"&amp;N$1,'Conclusões cursos'!$E:$H,2,0),"")</f>
        <v/>
      </c>
      <c r="O1606" t="str">
        <f>IFERROR(VLOOKUP($A1606&amp;"-"&amp;N$1,'Conclusões cursos'!$E:$H,4,0),"")</f>
        <v/>
      </c>
    </row>
    <row r="1607" spans="1:15" x14ac:dyDescent="0.3">
      <c r="A1607">
        <v>201907907</v>
      </c>
      <c r="B1607" t="s">
        <v>574</v>
      </c>
      <c r="C1607" t="s">
        <v>575</v>
      </c>
      <c r="E1607" t="str">
        <f t="shared" si="25"/>
        <v xml:space="preserve">L.EIC </v>
      </c>
      <c r="F1607" t="str">
        <f>IFERROR(VLOOKUP($A1607&amp;"-"&amp;F$1,'Conclusões cursos'!$E:$H,2,0),"")</f>
        <v/>
      </c>
      <c r="G1607" t="str">
        <f>IFERROR(VLOOKUP($A1607&amp;"-"&amp;F$1,'Conclusões cursos'!$E:$H,4,0),"")</f>
        <v/>
      </c>
      <c r="H1607" t="str">
        <f>IFERROR(VLOOKUP($A1607&amp;"-"&amp;H$1,'Conclusões cursos'!$E:$H,2,0),"")</f>
        <v/>
      </c>
      <c r="I1607" t="str">
        <f>IFERROR(VLOOKUP($A1607&amp;"-"&amp;H$1,'Conclusões cursos'!$E:$H,4,0),"")</f>
        <v/>
      </c>
      <c r="J1607" t="str">
        <f>IFERROR(VLOOKUP($A1607&amp;"-"&amp;J$1,'Conclusões cursos'!$E:$H,2,0),"")</f>
        <v/>
      </c>
      <c r="K1607" t="str">
        <f>IFERROR(VLOOKUP($A1607&amp;"-"&amp;J$1,'Conclusões cursos'!$E:$H,4,0),"")</f>
        <v/>
      </c>
      <c r="L1607" t="str">
        <f>IFERROR(VLOOKUP($A1607&amp;"-"&amp;L$1,'Conclusões cursos'!$E:$H,2,0),"")</f>
        <v>2021/2022</v>
      </c>
      <c r="M1607" t="str">
        <f>IFERROR(VLOOKUP($A1607&amp;"-"&amp;L$1,'Conclusões cursos'!$E:$H,4,0),"")</f>
        <v>2021/2022</v>
      </c>
      <c r="N1607" t="str">
        <f>IFERROR(VLOOKUP($A1607&amp;"-"&amp;N$1,'Conclusões cursos'!$E:$H,2,0),"")</f>
        <v/>
      </c>
      <c r="O1607" t="str">
        <f>IFERROR(VLOOKUP($A1607&amp;"-"&amp;N$1,'Conclusões cursos'!$E:$H,4,0),"")</f>
        <v/>
      </c>
    </row>
    <row r="1608" spans="1:15" x14ac:dyDescent="0.3">
      <c r="A1608">
        <v>201908209</v>
      </c>
      <c r="B1608" t="s">
        <v>576</v>
      </c>
      <c r="C1608" t="s">
        <v>577</v>
      </c>
      <c r="E1608" t="str">
        <f t="shared" si="25"/>
        <v xml:space="preserve">L.EIC </v>
      </c>
      <c r="F1608" t="str">
        <f>IFERROR(VLOOKUP($A1608&amp;"-"&amp;F$1,'Conclusões cursos'!$E:$H,2,0),"")</f>
        <v/>
      </c>
      <c r="G1608" t="str">
        <f>IFERROR(VLOOKUP($A1608&amp;"-"&amp;F$1,'Conclusões cursos'!$E:$H,4,0),"")</f>
        <v/>
      </c>
      <c r="H1608" t="str">
        <f>IFERROR(VLOOKUP($A1608&amp;"-"&amp;H$1,'Conclusões cursos'!$E:$H,2,0),"")</f>
        <v/>
      </c>
      <c r="I1608" t="str">
        <f>IFERROR(VLOOKUP($A1608&amp;"-"&amp;H$1,'Conclusões cursos'!$E:$H,4,0),"")</f>
        <v/>
      </c>
      <c r="J1608" t="str">
        <f>IFERROR(VLOOKUP($A1608&amp;"-"&amp;J$1,'Conclusões cursos'!$E:$H,2,0),"")</f>
        <v/>
      </c>
      <c r="K1608" t="str">
        <f>IFERROR(VLOOKUP($A1608&amp;"-"&amp;J$1,'Conclusões cursos'!$E:$H,4,0),"")</f>
        <v/>
      </c>
      <c r="L1608" t="str">
        <f>IFERROR(VLOOKUP($A1608&amp;"-"&amp;L$1,'Conclusões cursos'!$E:$H,2,0),"")</f>
        <v>2021/2022</v>
      </c>
      <c r="M1608" t="str">
        <f>IFERROR(VLOOKUP($A1608&amp;"-"&amp;L$1,'Conclusões cursos'!$E:$H,4,0),"")</f>
        <v>2022/2023</v>
      </c>
      <c r="N1608" t="str">
        <f>IFERROR(VLOOKUP($A1608&amp;"-"&amp;N$1,'Conclusões cursos'!$E:$H,2,0),"")</f>
        <v/>
      </c>
      <c r="O1608" t="str">
        <f>IFERROR(VLOOKUP($A1608&amp;"-"&amp;N$1,'Conclusões cursos'!$E:$H,4,0),"")</f>
        <v/>
      </c>
    </row>
    <row r="1609" spans="1:15" x14ac:dyDescent="0.3">
      <c r="A1609">
        <v>201606214</v>
      </c>
      <c r="B1609" t="s">
        <v>3236</v>
      </c>
      <c r="C1609" t="s">
        <v>3237</v>
      </c>
      <c r="E1609" t="str">
        <f t="shared" si="25"/>
        <v xml:space="preserve">MIEIC </v>
      </c>
      <c r="F1609" t="str">
        <f>IFERROR(VLOOKUP($A1609&amp;"-"&amp;F$1,'Conclusões cursos'!$E:$H,2,0),"")</f>
        <v/>
      </c>
      <c r="G1609" t="str">
        <f>IFERROR(VLOOKUP($A1609&amp;"-"&amp;F$1,'Conclusões cursos'!$E:$H,4,0),"")</f>
        <v/>
      </c>
      <c r="H1609" t="str">
        <f>IFERROR(VLOOKUP($A1609&amp;"-"&amp;H$1,'Conclusões cursos'!$E:$H,2,0),"")</f>
        <v/>
      </c>
      <c r="I1609" t="str">
        <f>IFERROR(VLOOKUP($A1609&amp;"-"&amp;H$1,'Conclusões cursos'!$E:$H,4,0),"")</f>
        <v/>
      </c>
      <c r="J1609" t="str">
        <f>IFERROR(VLOOKUP($A1609&amp;"-"&amp;J$1,'Conclusões cursos'!$E:$H,2,0),"")</f>
        <v>2016/2017</v>
      </c>
      <c r="K1609" t="str">
        <f>IFERROR(VLOOKUP($A1609&amp;"-"&amp;J$1,'Conclusões cursos'!$E:$H,4,0),"")</f>
        <v>2020/2021</v>
      </c>
      <c r="L1609" t="str">
        <f>IFERROR(VLOOKUP($A1609&amp;"-"&amp;L$1,'Conclusões cursos'!$E:$H,2,0),"")</f>
        <v/>
      </c>
      <c r="M1609" t="str">
        <f>IFERROR(VLOOKUP($A1609&amp;"-"&amp;L$1,'Conclusões cursos'!$E:$H,4,0),"")</f>
        <v/>
      </c>
      <c r="N1609" t="str">
        <f>IFERROR(VLOOKUP($A1609&amp;"-"&amp;N$1,'Conclusões cursos'!$E:$H,2,0),"")</f>
        <v/>
      </c>
      <c r="O1609" t="str">
        <f>IFERROR(VLOOKUP($A1609&amp;"-"&amp;N$1,'Conclusões cursos'!$E:$H,4,0),"")</f>
        <v/>
      </c>
    </row>
    <row r="1610" spans="1:15" x14ac:dyDescent="0.3">
      <c r="A1610">
        <v>201709304</v>
      </c>
      <c r="B1610" t="s">
        <v>578</v>
      </c>
      <c r="C1610" t="s">
        <v>579</v>
      </c>
      <c r="E1610" t="str">
        <f t="shared" si="25"/>
        <v>L.EIC M.EIC</v>
      </c>
      <c r="F1610" t="str">
        <f>IFERROR(VLOOKUP($A1610&amp;"-"&amp;F$1,'Conclusões cursos'!$E:$H,2,0),"")</f>
        <v/>
      </c>
      <c r="G1610" t="str">
        <f>IFERROR(VLOOKUP($A1610&amp;"-"&amp;F$1,'Conclusões cursos'!$E:$H,4,0),"")</f>
        <v/>
      </c>
      <c r="H1610" t="str">
        <f>IFERROR(VLOOKUP($A1610&amp;"-"&amp;H$1,'Conclusões cursos'!$E:$H,2,0),"")</f>
        <v/>
      </c>
      <c r="I1610" t="str">
        <f>IFERROR(VLOOKUP($A1610&amp;"-"&amp;H$1,'Conclusões cursos'!$E:$H,4,0),"")</f>
        <v/>
      </c>
      <c r="J1610" t="str">
        <f>IFERROR(VLOOKUP($A1610&amp;"-"&amp;J$1,'Conclusões cursos'!$E:$H,2,0),"")</f>
        <v/>
      </c>
      <c r="K1610" t="str">
        <f>IFERROR(VLOOKUP($A1610&amp;"-"&amp;J$1,'Conclusões cursos'!$E:$H,4,0),"")</f>
        <v/>
      </c>
      <c r="L1610" t="str">
        <f>IFERROR(VLOOKUP($A1610&amp;"-"&amp;L$1,'Conclusões cursos'!$E:$H,2,0),"")</f>
        <v>2021/2022</v>
      </c>
      <c r="M1610" t="str">
        <f>IFERROR(VLOOKUP($A1610&amp;"-"&amp;L$1,'Conclusões cursos'!$E:$H,4,0),"")</f>
        <v>2021/2022</v>
      </c>
      <c r="N1610" t="str">
        <f>IFERROR(VLOOKUP($A1610&amp;"-"&amp;N$1,'Conclusões cursos'!$E:$H,2,0),"")</f>
        <v>2021/2022</v>
      </c>
      <c r="O1610" t="str">
        <f>IFERROR(VLOOKUP($A1610&amp;"-"&amp;N$1,'Conclusões cursos'!$E:$H,4,0),"")</f>
        <v>2022/2023</v>
      </c>
    </row>
    <row r="1611" spans="1:15" x14ac:dyDescent="0.3">
      <c r="A1611">
        <v>201906784</v>
      </c>
      <c r="B1611" t="s">
        <v>580</v>
      </c>
      <c r="C1611" t="s">
        <v>581</v>
      </c>
      <c r="E1611" t="str">
        <f t="shared" si="25"/>
        <v xml:space="preserve">L.EIC </v>
      </c>
      <c r="F1611" t="str">
        <f>IFERROR(VLOOKUP($A1611&amp;"-"&amp;F$1,'Conclusões cursos'!$E:$H,2,0),"")</f>
        <v/>
      </c>
      <c r="G1611" t="str">
        <f>IFERROR(VLOOKUP($A1611&amp;"-"&amp;F$1,'Conclusões cursos'!$E:$H,4,0),"")</f>
        <v/>
      </c>
      <c r="H1611" t="str">
        <f>IFERROR(VLOOKUP($A1611&amp;"-"&amp;H$1,'Conclusões cursos'!$E:$H,2,0),"")</f>
        <v/>
      </c>
      <c r="I1611" t="str">
        <f>IFERROR(VLOOKUP($A1611&amp;"-"&amp;H$1,'Conclusões cursos'!$E:$H,4,0),"")</f>
        <v/>
      </c>
      <c r="J1611" t="str">
        <f>IFERROR(VLOOKUP($A1611&amp;"-"&amp;J$1,'Conclusões cursos'!$E:$H,2,0),"")</f>
        <v/>
      </c>
      <c r="K1611" t="str">
        <f>IFERROR(VLOOKUP($A1611&amp;"-"&amp;J$1,'Conclusões cursos'!$E:$H,4,0),"")</f>
        <v/>
      </c>
      <c r="L1611" t="str">
        <f>IFERROR(VLOOKUP($A1611&amp;"-"&amp;L$1,'Conclusões cursos'!$E:$H,2,0),"")</f>
        <v>2021/2022</v>
      </c>
      <c r="M1611" t="str">
        <f>IFERROR(VLOOKUP($A1611&amp;"-"&amp;L$1,'Conclusões cursos'!$E:$H,4,0),"")</f>
        <v>2021/2022</v>
      </c>
      <c r="N1611" t="str">
        <f>IFERROR(VLOOKUP($A1611&amp;"-"&amp;N$1,'Conclusões cursos'!$E:$H,2,0),"")</f>
        <v/>
      </c>
      <c r="O1611" t="str">
        <f>IFERROR(VLOOKUP($A1611&amp;"-"&amp;N$1,'Conclusões cursos'!$E:$H,4,0),"")</f>
        <v/>
      </c>
    </row>
    <row r="1612" spans="1:15" x14ac:dyDescent="0.3">
      <c r="A1612">
        <v>201909858</v>
      </c>
      <c r="B1612" t="s">
        <v>582</v>
      </c>
      <c r="C1612" t="s">
        <v>583</v>
      </c>
      <c r="E1612" t="str">
        <f t="shared" si="25"/>
        <v xml:space="preserve">L.EIC </v>
      </c>
      <c r="F1612" t="str">
        <f>IFERROR(VLOOKUP($A1612&amp;"-"&amp;F$1,'Conclusões cursos'!$E:$H,2,0),"")</f>
        <v/>
      </c>
      <c r="G1612" t="str">
        <f>IFERROR(VLOOKUP($A1612&amp;"-"&amp;F$1,'Conclusões cursos'!$E:$H,4,0),"")</f>
        <v/>
      </c>
      <c r="H1612" t="str">
        <f>IFERROR(VLOOKUP($A1612&amp;"-"&amp;H$1,'Conclusões cursos'!$E:$H,2,0),"")</f>
        <v/>
      </c>
      <c r="I1612" t="str">
        <f>IFERROR(VLOOKUP($A1612&amp;"-"&amp;H$1,'Conclusões cursos'!$E:$H,4,0),"")</f>
        <v/>
      </c>
      <c r="J1612" t="str">
        <f>IFERROR(VLOOKUP($A1612&amp;"-"&amp;J$1,'Conclusões cursos'!$E:$H,2,0),"")</f>
        <v/>
      </c>
      <c r="K1612" t="str">
        <f>IFERROR(VLOOKUP($A1612&amp;"-"&amp;J$1,'Conclusões cursos'!$E:$H,4,0),"")</f>
        <v/>
      </c>
      <c r="L1612" t="str">
        <f>IFERROR(VLOOKUP($A1612&amp;"-"&amp;L$1,'Conclusões cursos'!$E:$H,2,0),"")</f>
        <v>2021/2022</v>
      </c>
      <c r="M1612" t="str">
        <f>IFERROR(VLOOKUP($A1612&amp;"-"&amp;L$1,'Conclusões cursos'!$E:$H,4,0),"")</f>
        <v>2022/2023</v>
      </c>
      <c r="N1612" t="str">
        <f>IFERROR(VLOOKUP($A1612&amp;"-"&amp;N$1,'Conclusões cursos'!$E:$H,2,0),"")</f>
        <v/>
      </c>
      <c r="O1612" t="str">
        <f>IFERROR(VLOOKUP($A1612&amp;"-"&amp;N$1,'Conclusões cursos'!$E:$H,4,0),"")</f>
        <v/>
      </c>
    </row>
    <row r="1613" spans="1:15" x14ac:dyDescent="0.3">
      <c r="A1613">
        <v>201403205</v>
      </c>
      <c r="B1613" t="s">
        <v>3238</v>
      </c>
      <c r="C1613" t="s">
        <v>3239</v>
      </c>
      <c r="E1613" t="str">
        <f t="shared" si="25"/>
        <v xml:space="preserve">MIEIC </v>
      </c>
      <c r="F1613" t="str">
        <f>IFERROR(VLOOKUP($A1613&amp;"-"&amp;F$1,'Conclusões cursos'!$E:$H,2,0),"")</f>
        <v/>
      </c>
      <c r="G1613" t="str">
        <f>IFERROR(VLOOKUP($A1613&amp;"-"&amp;F$1,'Conclusões cursos'!$E:$H,4,0),"")</f>
        <v/>
      </c>
      <c r="H1613" t="str">
        <f>IFERROR(VLOOKUP($A1613&amp;"-"&amp;H$1,'Conclusões cursos'!$E:$H,2,0),"")</f>
        <v/>
      </c>
      <c r="I1613" t="str">
        <f>IFERROR(VLOOKUP($A1613&amp;"-"&amp;H$1,'Conclusões cursos'!$E:$H,4,0),"")</f>
        <v/>
      </c>
      <c r="J1613" t="str">
        <f>IFERROR(VLOOKUP($A1613&amp;"-"&amp;J$1,'Conclusões cursos'!$E:$H,2,0),"")</f>
        <v>2015/2016</v>
      </c>
      <c r="K1613" t="str">
        <f>IFERROR(VLOOKUP($A1613&amp;"-"&amp;J$1,'Conclusões cursos'!$E:$H,4,0),"")</f>
        <v>2018/2019</v>
      </c>
      <c r="L1613" t="str">
        <f>IFERROR(VLOOKUP($A1613&amp;"-"&amp;L$1,'Conclusões cursos'!$E:$H,2,0),"")</f>
        <v/>
      </c>
      <c r="M1613" t="str">
        <f>IFERROR(VLOOKUP($A1613&amp;"-"&amp;L$1,'Conclusões cursos'!$E:$H,4,0),"")</f>
        <v/>
      </c>
      <c r="N1613" t="str">
        <f>IFERROR(VLOOKUP($A1613&amp;"-"&amp;N$1,'Conclusões cursos'!$E:$H,2,0),"")</f>
        <v/>
      </c>
      <c r="O1613" t="str">
        <f>IFERROR(VLOOKUP($A1613&amp;"-"&amp;N$1,'Conclusões cursos'!$E:$H,4,0),"")</f>
        <v/>
      </c>
    </row>
    <row r="1614" spans="1:15" x14ac:dyDescent="0.3">
      <c r="A1614">
        <v>201704951</v>
      </c>
      <c r="B1614" t="s">
        <v>584</v>
      </c>
      <c r="C1614" t="s">
        <v>585</v>
      </c>
      <c r="E1614" t="str">
        <f t="shared" si="25"/>
        <v>L.EIC M.EIC</v>
      </c>
      <c r="F1614" t="str">
        <f>IFERROR(VLOOKUP($A1614&amp;"-"&amp;F$1,'Conclusões cursos'!$E:$H,2,0),"")</f>
        <v/>
      </c>
      <c r="G1614" t="str">
        <f>IFERROR(VLOOKUP($A1614&amp;"-"&amp;F$1,'Conclusões cursos'!$E:$H,4,0),"")</f>
        <v/>
      </c>
      <c r="H1614" t="str">
        <f>IFERROR(VLOOKUP($A1614&amp;"-"&amp;H$1,'Conclusões cursos'!$E:$H,2,0),"")</f>
        <v/>
      </c>
      <c r="I1614" t="str">
        <f>IFERROR(VLOOKUP($A1614&amp;"-"&amp;H$1,'Conclusões cursos'!$E:$H,4,0),"")</f>
        <v/>
      </c>
      <c r="J1614" t="str">
        <f>IFERROR(VLOOKUP($A1614&amp;"-"&amp;J$1,'Conclusões cursos'!$E:$H,2,0),"")</f>
        <v/>
      </c>
      <c r="K1614" t="str">
        <f>IFERROR(VLOOKUP($A1614&amp;"-"&amp;J$1,'Conclusões cursos'!$E:$H,4,0),"")</f>
        <v/>
      </c>
      <c r="L1614" t="str">
        <f>IFERROR(VLOOKUP($A1614&amp;"-"&amp;L$1,'Conclusões cursos'!$E:$H,2,0),"")</f>
        <v>2021/2022</v>
      </c>
      <c r="M1614" t="str">
        <f>IFERROR(VLOOKUP($A1614&amp;"-"&amp;L$1,'Conclusões cursos'!$E:$H,4,0),"")</f>
        <v>2022/2023</v>
      </c>
      <c r="N1614" t="str">
        <f>IFERROR(VLOOKUP($A1614&amp;"-"&amp;N$1,'Conclusões cursos'!$E:$H,2,0),"")</f>
        <v>2021/2022</v>
      </c>
      <c r="O1614" t="str">
        <f>IFERROR(VLOOKUP($A1614&amp;"-"&amp;N$1,'Conclusões cursos'!$E:$H,4,0),"")</f>
        <v>2022/2023</v>
      </c>
    </row>
    <row r="1615" spans="1:15" x14ac:dyDescent="0.3">
      <c r="A1615">
        <v>200205326</v>
      </c>
      <c r="B1615" t="s">
        <v>3240</v>
      </c>
      <c r="C1615" t="s">
        <v>3241</v>
      </c>
      <c r="E1615" t="str">
        <f t="shared" si="25"/>
        <v xml:space="preserve">MIEIC </v>
      </c>
      <c r="F1615" t="str">
        <f>IFERROR(VLOOKUP($A1615&amp;"-"&amp;F$1,'Conclusões cursos'!$E:$H,2,0),"")</f>
        <v/>
      </c>
      <c r="G1615" t="str">
        <f>IFERROR(VLOOKUP($A1615&amp;"-"&amp;F$1,'Conclusões cursos'!$E:$H,4,0),"")</f>
        <v/>
      </c>
      <c r="H1615" t="str">
        <f>IFERROR(VLOOKUP($A1615&amp;"-"&amp;H$1,'Conclusões cursos'!$E:$H,2,0),"")</f>
        <v/>
      </c>
      <c r="I1615" t="str">
        <f>IFERROR(VLOOKUP($A1615&amp;"-"&amp;H$1,'Conclusões cursos'!$E:$H,4,0),"")</f>
        <v/>
      </c>
      <c r="J1615" t="str">
        <f>IFERROR(VLOOKUP($A1615&amp;"-"&amp;J$1,'Conclusões cursos'!$E:$H,2,0),"")</f>
        <v>2007/2008</v>
      </c>
      <c r="K1615" t="str">
        <f>IFERROR(VLOOKUP($A1615&amp;"-"&amp;J$1,'Conclusões cursos'!$E:$H,4,0),"")</f>
        <v>2013/2014</v>
      </c>
      <c r="L1615" t="str">
        <f>IFERROR(VLOOKUP($A1615&amp;"-"&amp;L$1,'Conclusões cursos'!$E:$H,2,0),"")</f>
        <v/>
      </c>
      <c r="M1615" t="str">
        <f>IFERROR(VLOOKUP($A1615&amp;"-"&amp;L$1,'Conclusões cursos'!$E:$H,4,0),"")</f>
        <v/>
      </c>
      <c r="N1615" t="str">
        <f>IFERROR(VLOOKUP($A1615&amp;"-"&amp;N$1,'Conclusões cursos'!$E:$H,2,0),"")</f>
        <v/>
      </c>
      <c r="O1615" t="str">
        <f>IFERROR(VLOOKUP($A1615&amp;"-"&amp;N$1,'Conclusões cursos'!$E:$H,4,0),"")</f>
        <v/>
      </c>
    </row>
    <row r="1616" spans="1:15" x14ac:dyDescent="0.3">
      <c r="A1616">
        <v>201906888</v>
      </c>
      <c r="B1616" t="s">
        <v>586</v>
      </c>
      <c r="C1616" t="s">
        <v>587</v>
      </c>
      <c r="E1616" t="str">
        <f t="shared" si="25"/>
        <v xml:space="preserve">L.EIC </v>
      </c>
      <c r="F1616" t="str">
        <f>IFERROR(VLOOKUP($A1616&amp;"-"&amp;F$1,'Conclusões cursos'!$E:$H,2,0),"")</f>
        <v/>
      </c>
      <c r="G1616" t="str">
        <f>IFERROR(VLOOKUP($A1616&amp;"-"&amp;F$1,'Conclusões cursos'!$E:$H,4,0),"")</f>
        <v/>
      </c>
      <c r="H1616" t="str">
        <f>IFERROR(VLOOKUP($A1616&amp;"-"&amp;H$1,'Conclusões cursos'!$E:$H,2,0),"")</f>
        <v/>
      </c>
      <c r="I1616" t="str">
        <f>IFERROR(VLOOKUP($A1616&amp;"-"&amp;H$1,'Conclusões cursos'!$E:$H,4,0),"")</f>
        <v/>
      </c>
      <c r="J1616" t="str">
        <f>IFERROR(VLOOKUP($A1616&amp;"-"&amp;J$1,'Conclusões cursos'!$E:$H,2,0),"")</f>
        <v/>
      </c>
      <c r="K1616" t="str">
        <f>IFERROR(VLOOKUP($A1616&amp;"-"&amp;J$1,'Conclusões cursos'!$E:$H,4,0),"")</f>
        <v/>
      </c>
      <c r="L1616" t="str">
        <f>IFERROR(VLOOKUP($A1616&amp;"-"&amp;L$1,'Conclusões cursos'!$E:$H,2,0),"")</f>
        <v>2021/2022</v>
      </c>
      <c r="M1616" t="str">
        <f>IFERROR(VLOOKUP($A1616&amp;"-"&amp;L$1,'Conclusões cursos'!$E:$H,4,0),"")</f>
        <v>2021/2022</v>
      </c>
      <c r="N1616" t="str">
        <f>IFERROR(VLOOKUP($A1616&amp;"-"&amp;N$1,'Conclusões cursos'!$E:$H,2,0),"")</f>
        <v/>
      </c>
      <c r="O1616" t="str">
        <f>IFERROR(VLOOKUP($A1616&amp;"-"&amp;N$1,'Conclusões cursos'!$E:$H,4,0),"")</f>
        <v/>
      </c>
    </row>
    <row r="1617" spans="1:15" x14ac:dyDescent="0.3">
      <c r="A1617">
        <v>201909937</v>
      </c>
      <c r="B1617" t="s">
        <v>588</v>
      </c>
      <c r="C1617" t="s">
        <v>589</v>
      </c>
      <c r="E1617" t="str">
        <f t="shared" si="25"/>
        <v xml:space="preserve">L.EIC </v>
      </c>
      <c r="F1617" t="str">
        <f>IFERROR(VLOOKUP($A1617&amp;"-"&amp;F$1,'Conclusões cursos'!$E:$H,2,0),"")</f>
        <v/>
      </c>
      <c r="G1617" t="str">
        <f>IFERROR(VLOOKUP($A1617&amp;"-"&amp;F$1,'Conclusões cursos'!$E:$H,4,0),"")</f>
        <v/>
      </c>
      <c r="H1617" t="str">
        <f>IFERROR(VLOOKUP($A1617&amp;"-"&amp;H$1,'Conclusões cursos'!$E:$H,2,0),"")</f>
        <v/>
      </c>
      <c r="I1617" t="str">
        <f>IFERROR(VLOOKUP($A1617&amp;"-"&amp;H$1,'Conclusões cursos'!$E:$H,4,0),"")</f>
        <v/>
      </c>
      <c r="J1617" t="str">
        <f>IFERROR(VLOOKUP($A1617&amp;"-"&amp;J$1,'Conclusões cursos'!$E:$H,2,0),"")</f>
        <v/>
      </c>
      <c r="K1617" t="str">
        <f>IFERROR(VLOOKUP($A1617&amp;"-"&amp;J$1,'Conclusões cursos'!$E:$H,4,0),"")</f>
        <v/>
      </c>
      <c r="L1617" t="str">
        <f>IFERROR(VLOOKUP($A1617&amp;"-"&amp;L$1,'Conclusões cursos'!$E:$H,2,0),"")</f>
        <v>2021/2022</v>
      </c>
      <c r="M1617" t="str">
        <f>IFERROR(VLOOKUP($A1617&amp;"-"&amp;L$1,'Conclusões cursos'!$E:$H,4,0),"")</f>
        <v>2022/2023</v>
      </c>
      <c r="N1617" t="str">
        <f>IFERROR(VLOOKUP($A1617&amp;"-"&amp;N$1,'Conclusões cursos'!$E:$H,2,0),"")</f>
        <v/>
      </c>
      <c r="O1617" t="str">
        <f>IFERROR(VLOOKUP($A1617&amp;"-"&amp;N$1,'Conclusões cursos'!$E:$H,4,0),"")</f>
        <v/>
      </c>
    </row>
    <row r="1618" spans="1:15" x14ac:dyDescent="0.3">
      <c r="A1618">
        <v>201605010</v>
      </c>
      <c r="B1618" t="s">
        <v>1186</v>
      </c>
      <c r="C1618" t="s">
        <v>1187</v>
      </c>
      <c r="E1618" t="str">
        <f t="shared" si="25"/>
        <v>M.EIC</v>
      </c>
      <c r="F1618" t="str">
        <f>IFERROR(VLOOKUP($A1618&amp;"-"&amp;F$1,'Conclusões cursos'!$E:$H,2,0),"")</f>
        <v/>
      </c>
      <c r="G1618" t="str">
        <f>IFERROR(VLOOKUP($A1618&amp;"-"&amp;F$1,'Conclusões cursos'!$E:$H,4,0),"")</f>
        <v/>
      </c>
      <c r="H1618" t="str">
        <f>IFERROR(VLOOKUP($A1618&amp;"-"&amp;H$1,'Conclusões cursos'!$E:$H,2,0),"")</f>
        <v/>
      </c>
      <c r="I1618" t="str">
        <f>IFERROR(VLOOKUP($A1618&amp;"-"&amp;H$1,'Conclusões cursos'!$E:$H,4,0),"")</f>
        <v/>
      </c>
      <c r="J1618" t="str">
        <f>IFERROR(VLOOKUP($A1618&amp;"-"&amp;J$1,'Conclusões cursos'!$E:$H,2,0),"")</f>
        <v/>
      </c>
      <c r="K1618" t="str">
        <f>IFERROR(VLOOKUP($A1618&amp;"-"&amp;J$1,'Conclusões cursos'!$E:$H,4,0),"")</f>
        <v/>
      </c>
      <c r="L1618" t="str">
        <f>IFERROR(VLOOKUP($A1618&amp;"-"&amp;L$1,'Conclusões cursos'!$E:$H,2,0),"")</f>
        <v/>
      </c>
      <c r="M1618" t="str">
        <f>IFERROR(VLOOKUP($A1618&amp;"-"&amp;L$1,'Conclusões cursos'!$E:$H,4,0),"")</f>
        <v/>
      </c>
      <c r="N1618" t="str">
        <f>IFERROR(VLOOKUP($A1618&amp;"-"&amp;N$1,'Conclusões cursos'!$E:$H,2,0),"")</f>
        <v>2021/2022</v>
      </c>
      <c r="O1618" t="str">
        <f>IFERROR(VLOOKUP($A1618&amp;"-"&amp;N$1,'Conclusões cursos'!$E:$H,4,0),"")</f>
        <v>2021/2022</v>
      </c>
    </row>
    <row r="1619" spans="1:15" x14ac:dyDescent="0.3">
      <c r="A1619">
        <v>201306229</v>
      </c>
      <c r="B1619" t="s">
        <v>3242</v>
      </c>
      <c r="C1619" t="s">
        <v>3243</v>
      </c>
      <c r="E1619" t="str">
        <f t="shared" si="25"/>
        <v xml:space="preserve">MIEIC </v>
      </c>
      <c r="F1619" t="str">
        <f>IFERROR(VLOOKUP($A1619&amp;"-"&amp;F$1,'Conclusões cursos'!$E:$H,2,0),"")</f>
        <v/>
      </c>
      <c r="G1619" t="str">
        <f>IFERROR(VLOOKUP($A1619&amp;"-"&amp;F$1,'Conclusões cursos'!$E:$H,4,0),"")</f>
        <v/>
      </c>
      <c r="H1619" t="str">
        <f>IFERROR(VLOOKUP($A1619&amp;"-"&amp;H$1,'Conclusões cursos'!$E:$H,2,0),"")</f>
        <v/>
      </c>
      <c r="I1619" t="str">
        <f>IFERROR(VLOOKUP($A1619&amp;"-"&amp;H$1,'Conclusões cursos'!$E:$H,4,0),"")</f>
        <v/>
      </c>
      <c r="J1619" t="str">
        <f>IFERROR(VLOOKUP($A1619&amp;"-"&amp;J$1,'Conclusões cursos'!$E:$H,2,0),"")</f>
        <v>2013/2014</v>
      </c>
      <c r="K1619" t="str">
        <f>IFERROR(VLOOKUP($A1619&amp;"-"&amp;J$1,'Conclusões cursos'!$E:$H,4,0),"")</f>
        <v>2019/2020</v>
      </c>
      <c r="L1619" t="str">
        <f>IFERROR(VLOOKUP($A1619&amp;"-"&amp;L$1,'Conclusões cursos'!$E:$H,2,0),"")</f>
        <v/>
      </c>
      <c r="M1619" t="str">
        <f>IFERROR(VLOOKUP($A1619&amp;"-"&amp;L$1,'Conclusões cursos'!$E:$H,4,0),"")</f>
        <v/>
      </c>
      <c r="N1619" t="str">
        <f>IFERROR(VLOOKUP($A1619&amp;"-"&amp;N$1,'Conclusões cursos'!$E:$H,2,0),"")</f>
        <v/>
      </c>
      <c r="O1619" t="str">
        <f>IFERROR(VLOOKUP($A1619&amp;"-"&amp;N$1,'Conclusões cursos'!$E:$H,4,0),"")</f>
        <v/>
      </c>
    </row>
    <row r="1620" spans="1:15" x14ac:dyDescent="0.3">
      <c r="A1620">
        <v>201709467</v>
      </c>
      <c r="B1620" t="s">
        <v>590</v>
      </c>
      <c r="C1620" t="s">
        <v>591</v>
      </c>
      <c r="E1620" t="str">
        <f t="shared" si="25"/>
        <v xml:space="preserve">L.EIC </v>
      </c>
      <c r="F1620" t="str">
        <f>IFERROR(VLOOKUP($A1620&amp;"-"&amp;F$1,'Conclusões cursos'!$E:$H,2,0),"")</f>
        <v/>
      </c>
      <c r="G1620" t="str">
        <f>IFERROR(VLOOKUP($A1620&amp;"-"&amp;F$1,'Conclusões cursos'!$E:$H,4,0),"")</f>
        <v/>
      </c>
      <c r="H1620" t="str">
        <f>IFERROR(VLOOKUP($A1620&amp;"-"&amp;H$1,'Conclusões cursos'!$E:$H,2,0),"")</f>
        <v/>
      </c>
      <c r="I1620" t="str">
        <f>IFERROR(VLOOKUP($A1620&amp;"-"&amp;H$1,'Conclusões cursos'!$E:$H,4,0),"")</f>
        <v/>
      </c>
      <c r="J1620" t="str">
        <f>IFERROR(VLOOKUP($A1620&amp;"-"&amp;J$1,'Conclusões cursos'!$E:$H,2,0),"")</f>
        <v/>
      </c>
      <c r="K1620" t="str">
        <f>IFERROR(VLOOKUP($A1620&amp;"-"&amp;J$1,'Conclusões cursos'!$E:$H,4,0),"")</f>
        <v/>
      </c>
      <c r="L1620" t="str">
        <f>IFERROR(VLOOKUP($A1620&amp;"-"&amp;L$1,'Conclusões cursos'!$E:$H,2,0),"")</f>
        <v>2021/2022</v>
      </c>
      <c r="M1620" t="str">
        <f>IFERROR(VLOOKUP($A1620&amp;"-"&amp;L$1,'Conclusões cursos'!$E:$H,4,0),"")</f>
        <v>2021/2022</v>
      </c>
      <c r="N1620" t="str">
        <f>IFERROR(VLOOKUP($A1620&amp;"-"&amp;N$1,'Conclusões cursos'!$E:$H,2,0),"")</f>
        <v/>
      </c>
      <c r="O1620" t="str">
        <f>IFERROR(VLOOKUP($A1620&amp;"-"&amp;N$1,'Conclusões cursos'!$E:$H,4,0),"")</f>
        <v/>
      </c>
    </row>
    <row r="1621" spans="1:15" x14ac:dyDescent="0.3">
      <c r="A1621">
        <v>201506524</v>
      </c>
      <c r="B1621" t="s">
        <v>3244</v>
      </c>
      <c r="C1621" t="s">
        <v>3245</v>
      </c>
      <c r="E1621" t="str">
        <f t="shared" si="25"/>
        <v xml:space="preserve">MIEIC </v>
      </c>
      <c r="F1621" t="str">
        <f>IFERROR(VLOOKUP($A1621&amp;"-"&amp;F$1,'Conclusões cursos'!$E:$H,2,0),"")</f>
        <v/>
      </c>
      <c r="G1621" t="str">
        <f>IFERROR(VLOOKUP($A1621&amp;"-"&amp;F$1,'Conclusões cursos'!$E:$H,4,0),"")</f>
        <v/>
      </c>
      <c r="H1621" t="str">
        <f>IFERROR(VLOOKUP($A1621&amp;"-"&amp;H$1,'Conclusões cursos'!$E:$H,2,0),"")</f>
        <v/>
      </c>
      <c r="I1621" t="str">
        <f>IFERROR(VLOOKUP($A1621&amp;"-"&amp;H$1,'Conclusões cursos'!$E:$H,4,0),"")</f>
        <v/>
      </c>
      <c r="J1621" t="str">
        <f>IFERROR(VLOOKUP($A1621&amp;"-"&amp;J$1,'Conclusões cursos'!$E:$H,2,0),"")</f>
        <v>2015/2016</v>
      </c>
      <c r="K1621" t="str">
        <f>IFERROR(VLOOKUP($A1621&amp;"-"&amp;J$1,'Conclusões cursos'!$E:$H,4,0),"")</f>
        <v>2019/2020</v>
      </c>
      <c r="L1621" t="str">
        <f>IFERROR(VLOOKUP($A1621&amp;"-"&amp;L$1,'Conclusões cursos'!$E:$H,2,0),"")</f>
        <v/>
      </c>
      <c r="M1621" t="str">
        <f>IFERROR(VLOOKUP($A1621&amp;"-"&amp;L$1,'Conclusões cursos'!$E:$H,4,0),"")</f>
        <v/>
      </c>
      <c r="N1621" t="str">
        <f>IFERROR(VLOOKUP($A1621&amp;"-"&amp;N$1,'Conclusões cursos'!$E:$H,2,0),"")</f>
        <v/>
      </c>
      <c r="O1621" t="str">
        <f>IFERROR(VLOOKUP($A1621&amp;"-"&amp;N$1,'Conclusões cursos'!$E:$H,4,0),"")</f>
        <v/>
      </c>
    </row>
    <row r="1622" spans="1:15" x14ac:dyDescent="0.3">
      <c r="A1622">
        <v>199904166</v>
      </c>
      <c r="B1622" t="s">
        <v>4793</v>
      </c>
      <c r="C1622" t="s">
        <v>4794</v>
      </c>
      <c r="E1622" t="str">
        <f t="shared" si="25"/>
        <v xml:space="preserve">LEIC </v>
      </c>
      <c r="F1622" t="str">
        <f>IFERROR(VLOOKUP($A1622&amp;"-"&amp;F$1,'Conclusões cursos'!$E:$H,2,0),"")</f>
        <v>1999/2000</v>
      </c>
      <c r="G1622" t="str">
        <f>IFERROR(VLOOKUP($A1622&amp;"-"&amp;F$1,'Conclusões cursos'!$E:$H,4,0),"")</f>
        <v>2003/2004</v>
      </c>
      <c r="H1622" t="str">
        <f>IFERROR(VLOOKUP($A1622&amp;"-"&amp;H$1,'Conclusões cursos'!$E:$H,2,0),"")</f>
        <v/>
      </c>
      <c r="I1622" t="str">
        <f>IFERROR(VLOOKUP($A1622&amp;"-"&amp;H$1,'Conclusões cursos'!$E:$H,4,0),"")</f>
        <v/>
      </c>
      <c r="J1622" t="str">
        <f>IFERROR(VLOOKUP($A1622&amp;"-"&amp;J$1,'Conclusões cursos'!$E:$H,2,0),"")</f>
        <v/>
      </c>
      <c r="K1622" t="str">
        <f>IFERROR(VLOOKUP($A1622&amp;"-"&amp;J$1,'Conclusões cursos'!$E:$H,4,0),"")</f>
        <v/>
      </c>
      <c r="L1622" t="str">
        <f>IFERROR(VLOOKUP($A1622&amp;"-"&amp;L$1,'Conclusões cursos'!$E:$H,2,0),"")</f>
        <v/>
      </c>
      <c r="M1622" t="str">
        <f>IFERROR(VLOOKUP($A1622&amp;"-"&amp;L$1,'Conclusões cursos'!$E:$H,4,0),"")</f>
        <v/>
      </c>
      <c r="N1622" t="str">
        <f>IFERROR(VLOOKUP($A1622&amp;"-"&amp;N$1,'Conclusões cursos'!$E:$H,2,0),"")</f>
        <v/>
      </c>
      <c r="O1622" t="str">
        <f>IFERROR(VLOOKUP($A1622&amp;"-"&amp;N$1,'Conclusões cursos'!$E:$H,4,0),"")</f>
        <v/>
      </c>
    </row>
    <row r="1623" spans="1:15" x14ac:dyDescent="0.3">
      <c r="A1623">
        <v>201403785</v>
      </c>
      <c r="B1623" t="s">
        <v>3246</v>
      </c>
      <c r="C1623" t="s">
        <v>3247</v>
      </c>
      <c r="E1623" t="str">
        <f t="shared" si="25"/>
        <v xml:space="preserve">MIEIC </v>
      </c>
      <c r="F1623" t="str">
        <f>IFERROR(VLOOKUP($A1623&amp;"-"&amp;F$1,'Conclusões cursos'!$E:$H,2,0),"")</f>
        <v/>
      </c>
      <c r="G1623" t="str">
        <f>IFERROR(VLOOKUP($A1623&amp;"-"&amp;F$1,'Conclusões cursos'!$E:$H,4,0),"")</f>
        <v/>
      </c>
      <c r="H1623" t="str">
        <f>IFERROR(VLOOKUP($A1623&amp;"-"&amp;H$1,'Conclusões cursos'!$E:$H,2,0),"")</f>
        <v/>
      </c>
      <c r="I1623" t="str">
        <f>IFERROR(VLOOKUP($A1623&amp;"-"&amp;H$1,'Conclusões cursos'!$E:$H,4,0),"")</f>
        <v/>
      </c>
      <c r="J1623" t="str">
        <f>IFERROR(VLOOKUP($A1623&amp;"-"&amp;J$1,'Conclusões cursos'!$E:$H,2,0),"")</f>
        <v>2014/2015</v>
      </c>
      <c r="K1623" t="str">
        <f>IFERROR(VLOOKUP($A1623&amp;"-"&amp;J$1,'Conclusões cursos'!$E:$H,4,0),"")</f>
        <v>2019/2020</v>
      </c>
      <c r="L1623" t="str">
        <f>IFERROR(VLOOKUP($A1623&amp;"-"&amp;L$1,'Conclusões cursos'!$E:$H,2,0),"")</f>
        <v/>
      </c>
      <c r="M1623" t="str">
        <f>IFERROR(VLOOKUP($A1623&amp;"-"&amp;L$1,'Conclusões cursos'!$E:$H,4,0),"")</f>
        <v/>
      </c>
      <c r="N1623" t="str">
        <f>IFERROR(VLOOKUP($A1623&amp;"-"&amp;N$1,'Conclusões cursos'!$E:$H,2,0),"")</f>
        <v/>
      </c>
      <c r="O1623" t="str">
        <f>IFERROR(VLOOKUP($A1623&amp;"-"&amp;N$1,'Conclusões cursos'!$E:$H,4,0),"")</f>
        <v/>
      </c>
    </row>
    <row r="1624" spans="1:15" x14ac:dyDescent="0.3">
      <c r="A1624">
        <v>201806398</v>
      </c>
      <c r="B1624" t="s">
        <v>592</v>
      </c>
      <c r="C1624" t="s">
        <v>593</v>
      </c>
      <c r="E1624" t="str">
        <f t="shared" si="25"/>
        <v xml:space="preserve">L.EIC </v>
      </c>
      <c r="F1624" t="str">
        <f>IFERROR(VLOOKUP($A1624&amp;"-"&amp;F$1,'Conclusões cursos'!$E:$H,2,0),"")</f>
        <v/>
      </c>
      <c r="G1624" t="str">
        <f>IFERROR(VLOOKUP($A1624&amp;"-"&amp;F$1,'Conclusões cursos'!$E:$H,4,0),"")</f>
        <v/>
      </c>
      <c r="H1624" t="str">
        <f>IFERROR(VLOOKUP($A1624&amp;"-"&amp;H$1,'Conclusões cursos'!$E:$H,2,0),"")</f>
        <v/>
      </c>
      <c r="I1624" t="str">
        <f>IFERROR(VLOOKUP($A1624&amp;"-"&amp;H$1,'Conclusões cursos'!$E:$H,4,0),"")</f>
        <v/>
      </c>
      <c r="J1624" t="str">
        <f>IFERROR(VLOOKUP($A1624&amp;"-"&amp;J$1,'Conclusões cursos'!$E:$H,2,0),"")</f>
        <v/>
      </c>
      <c r="K1624" t="str">
        <f>IFERROR(VLOOKUP($A1624&amp;"-"&amp;J$1,'Conclusões cursos'!$E:$H,4,0),"")</f>
        <v/>
      </c>
      <c r="L1624" t="str">
        <f>IFERROR(VLOOKUP($A1624&amp;"-"&amp;L$1,'Conclusões cursos'!$E:$H,2,0),"")</f>
        <v>2021/2022</v>
      </c>
      <c r="M1624" t="str">
        <f>IFERROR(VLOOKUP($A1624&amp;"-"&amp;L$1,'Conclusões cursos'!$E:$H,4,0),"")</f>
        <v>2021/2022</v>
      </c>
      <c r="N1624" t="str">
        <f>IFERROR(VLOOKUP($A1624&amp;"-"&amp;N$1,'Conclusões cursos'!$E:$H,2,0),"")</f>
        <v/>
      </c>
      <c r="O1624" t="str">
        <f>IFERROR(VLOOKUP($A1624&amp;"-"&amp;N$1,'Conclusões cursos'!$E:$H,4,0),"")</f>
        <v/>
      </c>
    </row>
    <row r="1625" spans="1:15" x14ac:dyDescent="0.3">
      <c r="A1625">
        <v>201704507</v>
      </c>
      <c r="B1625" t="s">
        <v>1188</v>
      </c>
      <c r="C1625" t="s">
        <v>1189</v>
      </c>
      <c r="E1625" t="str">
        <f t="shared" si="25"/>
        <v>M.EIC</v>
      </c>
      <c r="F1625" t="str">
        <f>IFERROR(VLOOKUP($A1625&amp;"-"&amp;F$1,'Conclusões cursos'!$E:$H,2,0),"")</f>
        <v/>
      </c>
      <c r="G1625" t="str">
        <f>IFERROR(VLOOKUP($A1625&amp;"-"&amp;F$1,'Conclusões cursos'!$E:$H,4,0),"")</f>
        <v/>
      </c>
      <c r="H1625" t="str">
        <f>IFERROR(VLOOKUP($A1625&amp;"-"&amp;H$1,'Conclusões cursos'!$E:$H,2,0),"")</f>
        <v/>
      </c>
      <c r="I1625" t="str">
        <f>IFERROR(VLOOKUP($A1625&amp;"-"&amp;H$1,'Conclusões cursos'!$E:$H,4,0),"")</f>
        <v/>
      </c>
      <c r="J1625" t="str">
        <f>IFERROR(VLOOKUP($A1625&amp;"-"&amp;J$1,'Conclusões cursos'!$E:$H,2,0),"")</f>
        <v/>
      </c>
      <c r="K1625" t="str">
        <f>IFERROR(VLOOKUP($A1625&amp;"-"&amp;J$1,'Conclusões cursos'!$E:$H,4,0),"")</f>
        <v/>
      </c>
      <c r="L1625" t="str">
        <f>IFERROR(VLOOKUP($A1625&amp;"-"&amp;L$1,'Conclusões cursos'!$E:$H,2,0),"")</f>
        <v/>
      </c>
      <c r="M1625" t="str">
        <f>IFERROR(VLOOKUP($A1625&amp;"-"&amp;L$1,'Conclusões cursos'!$E:$H,4,0),"")</f>
        <v/>
      </c>
      <c r="N1625" t="str">
        <f>IFERROR(VLOOKUP($A1625&amp;"-"&amp;N$1,'Conclusões cursos'!$E:$H,2,0),"")</f>
        <v>2021/2022</v>
      </c>
      <c r="O1625" t="str">
        <f>IFERROR(VLOOKUP($A1625&amp;"-"&amp;N$1,'Conclusões cursos'!$E:$H,4,0),"")</f>
        <v>2021/2022</v>
      </c>
    </row>
    <row r="1626" spans="1:15" x14ac:dyDescent="0.3">
      <c r="A1626">
        <v>201604184</v>
      </c>
      <c r="B1626" t="s">
        <v>3248</v>
      </c>
      <c r="C1626" t="s">
        <v>3249</v>
      </c>
      <c r="E1626" t="str">
        <f t="shared" si="25"/>
        <v xml:space="preserve">MIEIC </v>
      </c>
      <c r="F1626" t="str">
        <f>IFERROR(VLOOKUP($A1626&amp;"-"&amp;F$1,'Conclusões cursos'!$E:$H,2,0),"")</f>
        <v/>
      </c>
      <c r="G1626" t="str">
        <f>IFERROR(VLOOKUP($A1626&amp;"-"&amp;F$1,'Conclusões cursos'!$E:$H,4,0),"")</f>
        <v/>
      </c>
      <c r="H1626" t="str">
        <f>IFERROR(VLOOKUP($A1626&amp;"-"&amp;H$1,'Conclusões cursos'!$E:$H,2,0),"")</f>
        <v/>
      </c>
      <c r="I1626" t="str">
        <f>IFERROR(VLOOKUP($A1626&amp;"-"&amp;H$1,'Conclusões cursos'!$E:$H,4,0),"")</f>
        <v/>
      </c>
      <c r="J1626" t="str">
        <f>IFERROR(VLOOKUP($A1626&amp;"-"&amp;J$1,'Conclusões cursos'!$E:$H,2,0),"")</f>
        <v>2016/2017</v>
      </c>
      <c r="K1626" t="str">
        <f>IFERROR(VLOOKUP($A1626&amp;"-"&amp;J$1,'Conclusões cursos'!$E:$H,4,0),"")</f>
        <v>2020/2021</v>
      </c>
      <c r="L1626" t="str">
        <f>IFERROR(VLOOKUP($A1626&amp;"-"&amp;L$1,'Conclusões cursos'!$E:$H,2,0),"")</f>
        <v/>
      </c>
      <c r="M1626" t="str">
        <f>IFERROR(VLOOKUP($A1626&amp;"-"&amp;L$1,'Conclusões cursos'!$E:$H,4,0),"")</f>
        <v/>
      </c>
      <c r="N1626" t="str">
        <f>IFERROR(VLOOKUP($A1626&amp;"-"&amp;N$1,'Conclusões cursos'!$E:$H,2,0),"")</f>
        <v/>
      </c>
      <c r="O1626" t="str">
        <f>IFERROR(VLOOKUP($A1626&amp;"-"&amp;N$1,'Conclusões cursos'!$E:$H,4,0),"")</f>
        <v/>
      </c>
    </row>
    <row r="1627" spans="1:15" x14ac:dyDescent="0.3">
      <c r="A1627">
        <v>201704508</v>
      </c>
      <c r="B1627" t="s">
        <v>1190</v>
      </c>
      <c r="C1627" t="s">
        <v>1191</v>
      </c>
      <c r="E1627" t="str">
        <f t="shared" si="25"/>
        <v>M.EIC</v>
      </c>
      <c r="F1627" t="str">
        <f>IFERROR(VLOOKUP($A1627&amp;"-"&amp;F$1,'Conclusões cursos'!$E:$H,2,0),"")</f>
        <v/>
      </c>
      <c r="G1627" t="str">
        <f>IFERROR(VLOOKUP($A1627&amp;"-"&amp;F$1,'Conclusões cursos'!$E:$H,4,0),"")</f>
        <v/>
      </c>
      <c r="H1627" t="str">
        <f>IFERROR(VLOOKUP($A1627&amp;"-"&amp;H$1,'Conclusões cursos'!$E:$H,2,0),"")</f>
        <v/>
      </c>
      <c r="I1627" t="str">
        <f>IFERROR(VLOOKUP($A1627&amp;"-"&amp;H$1,'Conclusões cursos'!$E:$H,4,0),"")</f>
        <v/>
      </c>
      <c r="J1627" t="str">
        <f>IFERROR(VLOOKUP($A1627&amp;"-"&amp;J$1,'Conclusões cursos'!$E:$H,2,0),"")</f>
        <v/>
      </c>
      <c r="K1627" t="str">
        <f>IFERROR(VLOOKUP($A1627&amp;"-"&amp;J$1,'Conclusões cursos'!$E:$H,4,0),"")</f>
        <v/>
      </c>
      <c r="L1627" t="str">
        <f>IFERROR(VLOOKUP($A1627&amp;"-"&amp;L$1,'Conclusões cursos'!$E:$H,2,0),"")</f>
        <v/>
      </c>
      <c r="M1627" t="str">
        <f>IFERROR(VLOOKUP($A1627&amp;"-"&amp;L$1,'Conclusões cursos'!$E:$H,4,0),"")</f>
        <v/>
      </c>
      <c r="N1627" t="str">
        <f>IFERROR(VLOOKUP($A1627&amp;"-"&amp;N$1,'Conclusões cursos'!$E:$H,2,0),"")</f>
        <v>2021/2022</v>
      </c>
      <c r="O1627" t="str">
        <f>IFERROR(VLOOKUP($A1627&amp;"-"&amp;N$1,'Conclusões cursos'!$E:$H,4,0),"")</f>
        <v>2021/2022</v>
      </c>
    </row>
    <row r="1628" spans="1:15" x14ac:dyDescent="0.3">
      <c r="A1628">
        <v>199904759</v>
      </c>
      <c r="B1628" t="s">
        <v>4795</v>
      </c>
      <c r="C1628" t="s">
        <v>4796</v>
      </c>
      <c r="E1628" t="str">
        <f t="shared" si="25"/>
        <v xml:space="preserve">LEIC </v>
      </c>
      <c r="F1628" t="str">
        <f>IFERROR(VLOOKUP($A1628&amp;"-"&amp;F$1,'Conclusões cursos'!$E:$H,2,0),"")</f>
        <v>1999/2000</v>
      </c>
      <c r="G1628" t="str">
        <f>IFERROR(VLOOKUP($A1628&amp;"-"&amp;F$1,'Conclusões cursos'!$E:$H,4,0),"")</f>
        <v>2003/2004</v>
      </c>
      <c r="H1628" t="str">
        <f>IFERROR(VLOOKUP($A1628&amp;"-"&amp;H$1,'Conclusões cursos'!$E:$H,2,0),"")</f>
        <v/>
      </c>
      <c r="I1628" t="str">
        <f>IFERROR(VLOOKUP($A1628&amp;"-"&amp;H$1,'Conclusões cursos'!$E:$H,4,0),"")</f>
        <v/>
      </c>
      <c r="J1628" t="str">
        <f>IFERROR(VLOOKUP($A1628&amp;"-"&amp;J$1,'Conclusões cursos'!$E:$H,2,0),"")</f>
        <v/>
      </c>
      <c r="K1628" t="str">
        <f>IFERROR(VLOOKUP($A1628&amp;"-"&amp;J$1,'Conclusões cursos'!$E:$H,4,0),"")</f>
        <v/>
      </c>
      <c r="L1628" t="str">
        <f>IFERROR(VLOOKUP($A1628&amp;"-"&amp;L$1,'Conclusões cursos'!$E:$H,2,0),"")</f>
        <v/>
      </c>
      <c r="M1628" t="str">
        <f>IFERROR(VLOOKUP($A1628&amp;"-"&amp;L$1,'Conclusões cursos'!$E:$H,4,0),"")</f>
        <v/>
      </c>
      <c r="N1628" t="str">
        <f>IFERROR(VLOOKUP($A1628&amp;"-"&amp;N$1,'Conclusões cursos'!$E:$H,2,0),"")</f>
        <v/>
      </c>
      <c r="O1628" t="str">
        <f>IFERROR(VLOOKUP($A1628&amp;"-"&amp;N$1,'Conclusões cursos'!$E:$H,4,0),"")</f>
        <v/>
      </c>
    </row>
    <row r="1629" spans="1:15" x14ac:dyDescent="0.3">
      <c r="A1629">
        <v>201605335</v>
      </c>
      <c r="B1629" t="s">
        <v>1192</v>
      </c>
      <c r="C1629" t="s">
        <v>1193</v>
      </c>
      <c r="E1629" t="str">
        <f t="shared" si="25"/>
        <v>M.EIC</v>
      </c>
      <c r="F1629" t="str">
        <f>IFERROR(VLOOKUP($A1629&amp;"-"&amp;F$1,'Conclusões cursos'!$E:$H,2,0),"")</f>
        <v/>
      </c>
      <c r="G1629" t="str">
        <f>IFERROR(VLOOKUP($A1629&amp;"-"&amp;F$1,'Conclusões cursos'!$E:$H,4,0),"")</f>
        <v/>
      </c>
      <c r="H1629" t="str">
        <f>IFERROR(VLOOKUP($A1629&amp;"-"&amp;H$1,'Conclusões cursos'!$E:$H,2,0),"")</f>
        <v/>
      </c>
      <c r="I1629" t="str">
        <f>IFERROR(VLOOKUP($A1629&amp;"-"&amp;H$1,'Conclusões cursos'!$E:$H,4,0),"")</f>
        <v/>
      </c>
      <c r="J1629" t="str">
        <f>IFERROR(VLOOKUP($A1629&amp;"-"&amp;J$1,'Conclusões cursos'!$E:$H,2,0),"")</f>
        <v/>
      </c>
      <c r="K1629" t="str">
        <f>IFERROR(VLOOKUP($A1629&amp;"-"&amp;J$1,'Conclusões cursos'!$E:$H,4,0),"")</f>
        <v/>
      </c>
      <c r="L1629" t="str">
        <f>IFERROR(VLOOKUP($A1629&amp;"-"&amp;L$1,'Conclusões cursos'!$E:$H,2,0),"")</f>
        <v/>
      </c>
      <c r="M1629" t="str">
        <f>IFERROR(VLOOKUP($A1629&amp;"-"&amp;L$1,'Conclusões cursos'!$E:$H,4,0),"")</f>
        <v/>
      </c>
      <c r="N1629" t="str">
        <f>IFERROR(VLOOKUP($A1629&amp;"-"&amp;N$1,'Conclusões cursos'!$E:$H,2,0),"")</f>
        <v>2021/2022</v>
      </c>
      <c r="O1629" t="str">
        <f>IFERROR(VLOOKUP($A1629&amp;"-"&amp;N$1,'Conclusões cursos'!$E:$H,4,0),"")</f>
        <v>2021/2022</v>
      </c>
    </row>
    <row r="1630" spans="1:15" x14ac:dyDescent="0.3">
      <c r="A1630">
        <v>200604108</v>
      </c>
      <c r="B1630" t="s">
        <v>3250</v>
      </c>
      <c r="C1630" t="s">
        <v>3251</v>
      </c>
      <c r="E1630" t="str">
        <f t="shared" si="25"/>
        <v xml:space="preserve">MIEIC </v>
      </c>
      <c r="F1630" t="str">
        <f>IFERROR(VLOOKUP($A1630&amp;"-"&amp;F$1,'Conclusões cursos'!$E:$H,2,0),"")</f>
        <v/>
      </c>
      <c r="G1630" t="str">
        <f>IFERROR(VLOOKUP($A1630&amp;"-"&amp;F$1,'Conclusões cursos'!$E:$H,4,0),"")</f>
        <v/>
      </c>
      <c r="H1630" t="str">
        <f>IFERROR(VLOOKUP($A1630&amp;"-"&amp;H$1,'Conclusões cursos'!$E:$H,2,0),"")</f>
        <v/>
      </c>
      <c r="I1630" t="str">
        <f>IFERROR(VLOOKUP($A1630&amp;"-"&amp;H$1,'Conclusões cursos'!$E:$H,4,0),"")</f>
        <v/>
      </c>
      <c r="J1630" t="str">
        <f>IFERROR(VLOOKUP($A1630&amp;"-"&amp;J$1,'Conclusões cursos'!$E:$H,2,0),"")</f>
        <v>2006/2007</v>
      </c>
      <c r="K1630" t="str">
        <f>IFERROR(VLOOKUP($A1630&amp;"-"&amp;J$1,'Conclusões cursos'!$E:$H,4,0),"")</f>
        <v>2011/2012</v>
      </c>
      <c r="L1630" t="str">
        <f>IFERROR(VLOOKUP($A1630&amp;"-"&amp;L$1,'Conclusões cursos'!$E:$H,2,0),"")</f>
        <v/>
      </c>
      <c r="M1630" t="str">
        <f>IFERROR(VLOOKUP($A1630&amp;"-"&amp;L$1,'Conclusões cursos'!$E:$H,4,0),"")</f>
        <v/>
      </c>
      <c r="N1630" t="str">
        <f>IFERROR(VLOOKUP($A1630&amp;"-"&amp;N$1,'Conclusões cursos'!$E:$H,2,0),"")</f>
        <v/>
      </c>
      <c r="O1630" t="str">
        <f>IFERROR(VLOOKUP($A1630&amp;"-"&amp;N$1,'Conclusões cursos'!$E:$H,4,0),"")</f>
        <v/>
      </c>
    </row>
    <row r="1631" spans="1:15" x14ac:dyDescent="0.3">
      <c r="A1631">
        <v>200101352</v>
      </c>
      <c r="B1631" t="s">
        <v>4797</v>
      </c>
      <c r="C1631" t="s">
        <v>4798</v>
      </c>
      <c r="E1631" t="str">
        <f t="shared" si="25"/>
        <v xml:space="preserve">LEIC </v>
      </c>
      <c r="F1631" t="str">
        <f>IFERROR(VLOOKUP($A1631&amp;"-"&amp;F$1,'Conclusões cursos'!$E:$H,2,0),"")</f>
        <v>2002/2003</v>
      </c>
      <c r="G1631" t="str">
        <f>IFERROR(VLOOKUP($A1631&amp;"-"&amp;F$1,'Conclusões cursos'!$E:$H,4,0),"")</f>
        <v>2006/2007</v>
      </c>
      <c r="H1631" t="str">
        <f>IFERROR(VLOOKUP($A1631&amp;"-"&amp;H$1,'Conclusões cursos'!$E:$H,2,0),"")</f>
        <v/>
      </c>
      <c r="I1631" t="str">
        <f>IFERROR(VLOOKUP($A1631&amp;"-"&amp;H$1,'Conclusões cursos'!$E:$H,4,0),"")</f>
        <v/>
      </c>
      <c r="J1631" t="str">
        <f>IFERROR(VLOOKUP($A1631&amp;"-"&amp;J$1,'Conclusões cursos'!$E:$H,2,0),"")</f>
        <v/>
      </c>
      <c r="K1631" t="str">
        <f>IFERROR(VLOOKUP($A1631&amp;"-"&amp;J$1,'Conclusões cursos'!$E:$H,4,0),"")</f>
        <v/>
      </c>
      <c r="L1631" t="str">
        <f>IFERROR(VLOOKUP($A1631&amp;"-"&amp;L$1,'Conclusões cursos'!$E:$H,2,0),"")</f>
        <v/>
      </c>
      <c r="M1631" t="str">
        <f>IFERROR(VLOOKUP($A1631&amp;"-"&amp;L$1,'Conclusões cursos'!$E:$H,4,0),"")</f>
        <v/>
      </c>
      <c r="N1631" t="str">
        <f>IFERROR(VLOOKUP($A1631&amp;"-"&amp;N$1,'Conclusões cursos'!$E:$H,2,0),"")</f>
        <v/>
      </c>
      <c r="O1631" t="str">
        <f>IFERROR(VLOOKUP($A1631&amp;"-"&amp;N$1,'Conclusões cursos'!$E:$H,4,0),"")</f>
        <v/>
      </c>
    </row>
    <row r="1632" spans="1:15" x14ac:dyDescent="0.3">
      <c r="A1632">
        <v>200900688</v>
      </c>
      <c r="B1632" t="s">
        <v>3252</v>
      </c>
      <c r="C1632" t="s">
        <v>3253</v>
      </c>
      <c r="E1632" t="str">
        <f t="shared" si="25"/>
        <v xml:space="preserve">MIEIC </v>
      </c>
      <c r="F1632" t="str">
        <f>IFERROR(VLOOKUP($A1632&amp;"-"&amp;F$1,'Conclusões cursos'!$E:$H,2,0),"")</f>
        <v/>
      </c>
      <c r="G1632" t="str">
        <f>IFERROR(VLOOKUP($A1632&amp;"-"&amp;F$1,'Conclusões cursos'!$E:$H,4,0),"")</f>
        <v/>
      </c>
      <c r="H1632" t="str">
        <f>IFERROR(VLOOKUP($A1632&amp;"-"&amp;H$1,'Conclusões cursos'!$E:$H,2,0),"")</f>
        <v/>
      </c>
      <c r="I1632" t="str">
        <f>IFERROR(VLOOKUP($A1632&amp;"-"&amp;H$1,'Conclusões cursos'!$E:$H,4,0),"")</f>
        <v/>
      </c>
      <c r="J1632" t="str">
        <f>IFERROR(VLOOKUP($A1632&amp;"-"&amp;J$1,'Conclusões cursos'!$E:$H,2,0),"")</f>
        <v>2009/2010</v>
      </c>
      <c r="K1632" t="str">
        <f>IFERROR(VLOOKUP($A1632&amp;"-"&amp;J$1,'Conclusões cursos'!$E:$H,4,0),"")</f>
        <v>2016/2017</v>
      </c>
      <c r="L1632" t="str">
        <f>IFERROR(VLOOKUP($A1632&amp;"-"&amp;L$1,'Conclusões cursos'!$E:$H,2,0),"")</f>
        <v/>
      </c>
      <c r="M1632" t="str">
        <f>IFERROR(VLOOKUP($A1632&amp;"-"&amp;L$1,'Conclusões cursos'!$E:$H,4,0),"")</f>
        <v/>
      </c>
      <c r="N1632" t="str">
        <f>IFERROR(VLOOKUP($A1632&amp;"-"&amp;N$1,'Conclusões cursos'!$E:$H,2,0),"")</f>
        <v/>
      </c>
      <c r="O1632" t="str">
        <f>IFERROR(VLOOKUP($A1632&amp;"-"&amp;N$1,'Conclusões cursos'!$E:$H,4,0),"")</f>
        <v/>
      </c>
    </row>
    <row r="1633" spans="1:15" x14ac:dyDescent="0.3">
      <c r="A1633">
        <v>200900687</v>
      </c>
      <c r="B1633" t="s">
        <v>3254</v>
      </c>
      <c r="C1633" t="s">
        <v>3255</v>
      </c>
      <c r="E1633" t="str">
        <f t="shared" si="25"/>
        <v xml:space="preserve">MIEIC </v>
      </c>
      <c r="F1633" t="str">
        <f>IFERROR(VLOOKUP($A1633&amp;"-"&amp;F$1,'Conclusões cursos'!$E:$H,2,0),"")</f>
        <v/>
      </c>
      <c r="G1633" t="str">
        <f>IFERROR(VLOOKUP($A1633&amp;"-"&amp;F$1,'Conclusões cursos'!$E:$H,4,0),"")</f>
        <v/>
      </c>
      <c r="H1633" t="str">
        <f>IFERROR(VLOOKUP($A1633&amp;"-"&amp;H$1,'Conclusões cursos'!$E:$H,2,0),"")</f>
        <v/>
      </c>
      <c r="I1633" t="str">
        <f>IFERROR(VLOOKUP($A1633&amp;"-"&amp;H$1,'Conclusões cursos'!$E:$H,4,0),"")</f>
        <v/>
      </c>
      <c r="J1633" t="str">
        <f>IFERROR(VLOOKUP($A1633&amp;"-"&amp;J$1,'Conclusões cursos'!$E:$H,2,0),"")</f>
        <v>2009/2010</v>
      </c>
      <c r="K1633" t="str">
        <f>IFERROR(VLOOKUP($A1633&amp;"-"&amp;J$1,'Conclusões cursos'!$E:$H,4,0),"")</f>
        <v>2013/2014</v>
      </c>
      <c r="L1633" t="str">
        <f>IFERROR(VLOOKUP($A1633&amp;"-"&amp;L$1,'Conclusões cursos'!$E:$H,2,0),"")</f>
        <v/>
      </c>
      <c r="M1633" t="str">
        <f>IFERROR(VLOOKUP($A1633&amp;"-"&amp;L$1,'Conclusões cursos'!$E:$H,4,0),"")</f>
        <v/>
      </c>
      <c r="N1633" t="str">
        <f>IFERROR(VLOOKUP($A1633&amp;"-"&amp;N$1,'Conclusões cursos'!$E:$H,2,0),"")</f>
        <v/>
      </c>
      <c r="O1633" t="str">
        <f>IFERROR(VLOOKUP($A1633&amp;"-"&amp;N$1,'Conclusões cursos'!$E:$H,4,0),"")</f>
        <v/>
      </c>
    </row>
    <row r="1634" spans="1:15" x14ac:dyDescent="0.3">
      <c r="A1634">
        <v>201403820</v>
      </c>
      <c r="B1634" t="s">
        <v>3256</v>
      </c>
      <c r="C1634" t="s">
        <v>3257</v>
      </c>
      <c r="E1634" t="str">
        <f t="shared" si="25"/>
        <v xml:space="preserve">MIEIC </v>
      </c>
      <c r="F1634" t="str">
        <f>IFERROR(VLOOKUP($A1634&amp;"-"&amp;F$1,'Conclusões cursos'!$E:$H,2,0),"")</f>
        <v/>
      </c>
      <c r="G1634" t="str">
        <f>IFERROR(VLOOKUP($A1634&amp;"-"&amp;F$1,'Conclusões cursos'!$E:$H,4,0),"")</f>
        <v/>
      </c>
      <c r="H1634" t="str">
        <f>IFERROR(VLOOKUP($A1634&amp;"-"&amp;H$1,'Conclusões cursos'!$E:$H,2,0),"")</f>
        <v/>
      </c>
      <c r="I1634" t="str">
        <f>IFERROR(VLOOKUP($A1634&amp;"-"&amp;H$1,'Conclusões cursos'!$E:$H,4,0),"")</f>
        <v/>
      </c>
      <c r="J1634" t="str">
        <f>IFERROR(VLOOKUP($A1634&amp;"-"&amp;J$1,'Conclusões cursos'!$E:$H,2,0),"")</f>
        <v>2014/2015</v>
      </c>
      <c r="K1634" t="str">
        <f>IFERROR(VLOOKUP($A1634&amp;"-"&amp;J$1,'Conclusões cursos'!$E:$H,4,0),"")</f>
        <v>2018/2019</v>
      </c>
      <c r="L1634" t="str">
        <f>IFERROR(VLOOKUP($A1634&amp;"-"&amp;L$1,'Conclusões cursos'!$E:$H,2,0),"")</f>
        <v/>
      </c>
      <c r="M1634" t="str">
        <f>IFERROR(VLOOKUP($A1634&amp;"-"&amp;L$1,'Conclusões cursos'!$E:$H,4,0),"")</f>
        <v/>
      </c>
      <c r="N1634" t="str">
        <f>IFERROR(VLOOKUP($A1634&amp;"-"&amp;N$1,'Conclusões cursos'!$E:$H,2,0),"")</f>
        <v/>
      </c>
      <c r="O1634" t="str">
        <f>IFERROR(VLOOKUP($A1634&amp;"-"&amp;N$1,'Conclusões cursos'!$E:$H,4,0),"")</f>
        <v/>
      </c>
    </row>
    <row r="1635" spans="1:15" x14ac:dyDescent="0.3">
      <c r="A1635">
        <v>200704413</v>
      </c>
      <c r="B1635" t="s">
        <v>3258</v>
      </c>
      <c r="C1635" t="s">
        <v>3259</v>
      </c>
      <c r="E1635" t="str">
        <f t="shared" si="25"/>
        <v xml:space="preserve">MIEIC </v>
      </c>
      <c r="F1635" t="str">
        <f>IFERROR(VLOOKUP($A1635&amp;"-"&amp;F$1,'Conclusões cursos'!$E:$H,2,0),"")</f>
        <v/>
      </c>
      <c r="G1635" t="str">
        <f>IFERROR(VLOOKUP($A1635&amp;"-"&amp;F$1,'Conclusões cursos'!$E:$H,4,0),"")</f>
        <v/>
      </c>
      <c r="H1635" t="str">
        <f>IFERROR(VLOOKUP($A1635&amp;"-"&amp;H$1,'Conclusões cursos'!$E:$H,2,0),"")</f>
        <v/>
      </c>
      <c r="I1635" t="str">
        <f>IFERROR(VLOOKUP($A1635&amp;"-"&amp;H$1,'Conclusões cursos'!$E:$H,4,0),"")</f>
        <v/>
      </c>
      <c r="J1635" t="str">
        <f>IFERROR(VLOOKUP($A1635&amp;"-"&amp;J$1,'Conclusões cursos'!$E:$H,2,0),"")</f>
        <v>2007/2008</v>
      </c>
      <c r="K1635" t="str">
        <f>IFERROR(VLOOKUP($A1635&amp;"-"&amp;J$1,'Conclusões cursos'!$E:$H,4,0),"")</f>
        <v>2011/2012</v>
      </c>
      <c r="L1635" t="str">
        <f>IFERROR(VLOOKUP($A1635&amp;"-"&amp;L$1,'Conclusões cursos'!$E:$H,2,0),"")</f>
        <v/>
      </c>
      <c r="M1635" t="str">
        <f>IFERROR(VLOOKUP($A1635&amp;"-"&amp;L$1,'Conclusões cursos'!$E:$H,4,0),"")</f>
        <v/>
      </c>
      <c r="N1635" t="str">
        <f>IFERROR(VLOOKUP($A1635&amp;"-"&amp;N$1,'Conclusões cursos'!$E:$H,2,0),"")</f>
        <v/>
      </c>
      <c r="O1635" t="str">
        <f>IFERROR(VLOOKUP($A1635&amp;"-"&amp;N$1,'Conclusões cursos'!$E:$H,4,0),"")</f>
        <v/>
      </c>
    </row>
    <row r="1636" spans="1:15" x14ac:dyDescent="0.3">
      <c r="A1636">
        <v>201204026</v>
      </c>
      <c r="B1636" t="s">
        <v>3260</v>
      </c>
      <c r="C1636" t="s">
        <v>3261</v>
      </c>
      <c r="E1636" t="str">
        <f t="shared" si="25"/>
        <v xml:space="preserve">MIEIC </v>
      </c>
      <c r="F1636" t="str">
        <f>IFERROR(VLOOKUP($A1636&amp;"-"&amp;F$1,'Conclusões cursos'!$E:$H,2,0),"")</f>
        <v/>
      </c>
      <c r="G1636" t="str">
        <f>IFERROR(VLOOKUP($A1636&amp;"-"&amp;F$1,'Conclusões cursos'!$E:$H,4,0),"")</f>
        <v/>
      </c>
      <c r="H1636" t="str">
        <f>IFERROR(VLOOKUP($A1636&amp;"-"&amp;H$1,'Conclusões cursos'!$E:$H,2,0),"")</f>
        <v/>
      </c>
      <c r="I1636" t="str">
        <f>IFERROR(VLOOKUP($A1636&amp;"-"&amp;H$1,'Conclusões cursos'!$E:$H,4,0),"")</f>
        <v/>
      </c>
      <c r="J1636" t="str">
        <f>IFERROR(VLOOKUP($A1636&amp;"-"&amp;J$1,'Conclusões cursos'!$E:$H,2,0),"")</f>
        <v>2012/2013</v>
      </c>
      <c r="K1636" t="str">
        <f>IFERROR(VLOOKUP($A1636&amp;"-"&amp;J$1,'Conclusões cursos'!$E:$H,4,0),"")</f>
        <v>2017/2018</v>
      </c>
      <c r="L1636" t="str">
        <f>IFERROR(VLOOKUP($A1636&amp;"-"&amp;L$1,'Conclusões cursos'!$E:$H,2,0),"")</f>
        <v/>
      </c>
      <c r="M1636" t="str">
        <f>IFERROR(VLOOKUP($A1636&amp;"-"&amp;L$1,'Conclusões cursos'!$E:$H,4,0),"")</f>
        <v/>
      </c>
      <c r="N1636" t="str">
        <f>IFERROR(VLOOKUP($A1636&amp;"-"&amp;N$1,'Conclusões cursos'!$E:$H,2,0),"")</f>
        <v/>
      </c>
      <c r="O1636" t="str">
        <f>IFERROR(VLOOKUP($A1636&amp;"-"&amp;N$1,'Conclusões cursos'!$E:$H,4,0),"")</f>
        <v/>
      </c>
    </row>
    <row r="1637" spans="1:15" x14ac:dyDescent="0.3">
      <c r="A1637">
        <v>201204979</v>
      </c>
      <c r="B1637" t="s">
        <v>3262</v>
      </c>
      <c r="C1637" t="s">
        <v>3263</v>
      </c>
      <c r="E1637" t="str">
        <f t="shared" si="25"/>
        <v xml:space="preserve">MIEIC </v>
      </c>
      <c r="F1637" t="str">
        <f>IFERROR(VLOOKUP($A1637&amp;"-"&amp;F$1,'Conclusões cursos'!$E:$H,2,0),"")</f>
        <v/>
      </c>
      <c r="G1637" t="str">
        <f>IFERROR(VLOOKUP($A1637&amp;"-"&amp;F$1,'Conclusões cursos'!$E:$H,4,0),"")</f>
        <v/>
      </c>
      <c r="H1637" t="str">
        <f>IFERROR(VLOOKUP($A1637&amp;"-"&amp;H$1,'Conclusões cursos'!$E:$H,2,0),"")</f>
        <v/>
      </c>
      <c r="I1637" t="str">
        <f>IFERROR(VLOOKUP($A1637&amp;"-"&amp;H$1,'Conclusões cursos'!$E:$H,4,0),"")</f>
        <v/>
      </c>
      <c r="J1637" t="str">
        <f>IFERROR(VLOOKUP($A1637&amp;"-"&amp;J$1,'Conclusões cursos'!$E:$H,2,0),"")</f>
        <v>2012/2013</v>
      </c>
      <c r="K1637" t="str">
        <f>IFERROR(VLOOKUP($A1637&amp;"-"&amp;J$1,'Conclusões cursos'!$E:$H,4,0),"")</f>
        <v>2016/2017</v>
      </c>
      <c r="L1637" t="str">
        <f>IFERROR(VLOOKUP($A1637&amp;"-"&amp;L$1,'Conclusões cursos'!$E:$H,2,0),"")</f>
        <v/>
      </c>
      <c r="M1637" t="str">
        <f>IFERROR(VLOOKUP($A1637&amp;"-"&amp;L$1,'Conclusões cursos'!$E:$H,4,0),"")</f>
        <v/>
      </c>
      <c r="N1637" t="str">
        <f>IFERROR(VLOOKUP($A1637&amp;"-"&amp;N$1,'Conclusões cursos'!$E:$H,2,0),"")</f>
        <v/>
      </c>
      <c r="O1637" t="str">
        <f>IFERROR(VLOOKUP($A1637&amp;"-"&amp;N$1,'Conclusões cursos'!$E:$H,4,0),"")</f>
        <v/>
      </c>
    </row>
    <row r="1638" spans="1:15" x14ac:dyDescent="0.3">
      <c r="A1638">
        <v>201604751</v>
      </c>
      <c r="B1638" t="s">
        <v>1194</v>
      </c>
      <c r="C1638" t="s">
        <v>1195</v>
      </c>
      <c r="E1638" t="str">
        <f t="shared" si="25"/>
        <v>M.EIC</v>
      </c>
      <c r="F1638" t="str">
        <f>IFERROR(VLOOKUP($A1638&amp;"-"&amp;F$1,'Conclusões cursos'!$E:$H,2,0),"")</f>
        <v/>
      </c>
      <c r="G1638" t="str">
        <f>IFERROR(VLOOKUP($A1638&amp;"-"&amp;F$1,'Conclusões cursos'!$E:$H,4,0),"")</f>
        <v/>
      </c>
      <c r="H1638" t="str">
        <f>IFERROR(VLOOKUP($A1638&amp;"-"&amp;H$1,'Conclusões cursos'!$E:$H,2,0),"")</f>
        <v/>
      </c>
      <c r="I1638" t="str">
        <f>IFERROR(VLOOKUP($A1638&amp;"-"&amp;H$1,'Conclusões cursos'!$E:$H,4,0),"")</f>
        <v/>
      </c>
      <c r="J1638" t="str">
        <f>IFERROR(VLOOKUP($A1638&amp;"-"&amp;J$1,'Conclusões cursos'!$E:$H,2,0),"")</f>
        <v/>
      </c>
      <c r="K1638" t="str">
        <f>IFERROR(VLOOKUP($A1638&amp;"-"&amp;J$1,'Conclusões cursos'!$E:$H,4,0),"")</f>
        <v/>
      </c>
      <c r="L1638" t="str">
        <f>IFERROR(VLOOKUP($A1638&amp;"-"&amp;L$1,'Conclusões cursos'!$E:$H,2,0),"")</f>
        <v/>
      </c>
      <c r="M1638" t="str">
        <f>IFERROR(VLOOKUP($A1638&amp;"-"&amp;L$1,'Conclusões cursos'!$E:$H,4,0),"")</f>
        <v/>
      </c>
      <c r="N1638" t="str">
        <f>IFERROR(VLOOKUP($A1638&amp;"-"&amp;N$1,'Conclusões cursos'!$E:$H,2,0),"")</f>
        <v>2021/2022</v>
      </c>
      <c r="O1638" t="str">
        <f>IFERROR(VLOOKUP($A1638&amp;"-"&amp;N$1,'Conclusões cursos'!$E:$H,4,0),"")</f>
        <v>2021/2022</v>
      </c>
    </row>
    <row r="1639" spans="1:15" x14ac:dyDescent="0.3">
      <c r="A1639">
        <v>200505565</v>
      </c>
      <c r="B1639" t="s">
        <v>3264</v>
      </c>
      <c r="C1639" t="s">
        <v>3265</v>
      </c>
      <c r="E1639" t="str">
        <f t="shared" si="25"/>
        <v xml:space="preserve">MIEIC </v>
      </c>
      <c r="F1639" t="str">
        <f>IFERROR(VLOOKUP($A1639&amp;"-"&amp;F$1,'Conclusões cursos'!$E:$H,2,0),"")</f>
        <v/>
      </c>
      <c r="G1639" t="str">
        <f>IFERROR(VLOOKUP($A1639&amp;"-"&amp;F$1,'Conclusões cursos'!$E:$H,4,0),"")</f>
        <v/>
      </c>
      <c r="H1639" t="str">
        <f>IFERROR(VLOOKUP($A1639&amp;"-"&amp;H$1,'Conclusões cursos'!$E:$H,2,0),"")</f>
        <v/>
      </c>
      <c r="I1639" t="str">
        <f>IFERROR(VLOOKUP($A1639&amp;"-"&amp;H$1,'Conclusões cursos'!$E:$H,4,0),"")</f>
        <v/>
      </c>
      <c r="J1639" t="str">
        <f>IFERROR(VLOOKUP($A1639&amp;"-"&amp;J$1,'Conclusões cursos'!$E:$H,2,0),"")</f>
        <v>2005/2006</v>
      </c>
      <c r="K1639" t="str">
        <f>IFERROR(VLOOKUP($A1639&amp;"-"&amp;J$1,'Conclusões cursos'!$E:$H,4,0),"")</f>
        <v>2010/2011</v>
      </c>
      <c r="L1639" t="str">
        <f>IFERROR(VLOOKUP($A1639&amp;"-"&amp;L$1,'Conclusões cursos'!$E:$H,2,0),"")</f>
        <v/>
      </c>
      <c r="M1639" t="str">
        <f>IFERROR(VLOOKUP($A1639&amp;"-"&amp;L$1,'Conclusões cursos'!$E:$H,4,0),"")</f>
        <v/>
      </c>
      <c r="N1639" t="str">
        <f>IFERROR(VLOOKUP($A1639&amp;"-"&amp;N$1,'Conclusões cursos'!$E:$H,2,0),"")</f>
        <v/>
      </c>
      <c r="O1639" t="str">
        <f>IFERROR(VLOOKUP($A1639&amp;"-"&amp;N$1,'Conclusões cursos'!$E:$H,4,0),"")</f>
        <v/>
      </c>
    </row>
    <row r="1640" spans="1:15" x14ac:dyDescent="0.3">
      <c r="A1640">
        <v>200005203</v>
      </c>
      <c r="B1640" t="s">
        <v>4799</v>
      </c>
      <c r="C1640" t="s">
        <v>4800</v>
      </c>
      <c r="E1640" t="str">
        <f t="shared" si="25"/>
        <v xml:space="preserve">LEIC </v>
      </c>
      <c r="F1640" t="str">
        <f>IFERROR(VLOOKUP($A1640&amp;"-"&amp;F$1,'Conclusões cursos'!$E:$H,2,0),"")</f>
        <v>2000/2001</v>
      </c>
      <c r="G1640" t="str">
        <f>IFERROR(VLOOKUP($A1640&amp;"-"&amp;F$1,'Conclusões cursos'!$E:$H,4,0),"")</f>
        <v>2005/2006</v>
      </c>
      <c r="H1640" t="str">
        <f>IFERROR(VLOOKUP($A1640&amp;"-"&amp;H$1,'Conclusões cursos'!$E:$H,2,0),"")</f>
        <v/>
      </c>
      <c r="I1640" t="str">
        <f>IFERROR(VLOOKUP($A1640&amp;"-"&amp;H$1,'Conclusões cursos'!$E:$H,4,0),"")</f>
        <v/>
      </c>
      <c r="J1640" t="str">
        <f>IFERROR(VLOOKUP($A1640&amp;"-"&amp;J$1,'Conclusões cursos'!$E:$H,2,0),"")</f>
        <v/>
      </c>
      <c r="K1640" t="str">
        <f>IFERROR(VLOOKUP($A1640&amp;"-"&amp;J$1,'Conclusões cursos'!$E:$H,4,0),"")</f>
        <v/>
      </c>
      <c r="L1640" t="str">
        <f>IFERROR(VLOOKUP($A1640&amp;"-"&amp;L$1,'Conclusões cursos'!$E:$H,2,0),"")</f>
        <v/>
      </c>
      <c r="M1640" t="str">
        <f>IFERROR(VLOOKUP($A1640&amp;"-"&amp;L$1,'Conclusões cursos'!$E:$H,4,0),"")</f>
        <v/>
      </c>
      <c r="N1640" t="str">
        <f>IFERROR(VLOOKUP($A1640&amp;"-"&amp;N$1,'Conclusões cursos'!$E:$H,2,0),"")</f>
        <v/>
      </c>
      <c r="O1640" t="str">
        <f>IFERROR(VLOOKUP($A1640&amp;"-"&amp;N$1,'Conclusões cursos'!$E:$H,4,0),"")</f>
        <v/>
      </c>
    </row>
    <row r="1641" spans="1:15" x14ac:dyDescent="0.3">
      <c r="A1641">
        <v>201907726</v>
      </c>
      <c r="B1641" t="s">
        <v>594</v>
      </c>
      <c r="C1641" t="s">
        <v>595</v>
      </c>
      <c r="E1641" t="str">
        <f t="shared" si="25"/>
        <v xml:space="preserve">L.EIC </v>
      </c>
      <c r="F1641" t="str">
        <f>IFERROR(VLOOKUP($A1641&amp;"-"&amp;F$1,'Conclusões cursos'!$E:$H,2,0),"")</f>
        <v/>
      </c>
      <c r="G1641" t="str">
        <f>IFERROR(VLOOKUP($A1641&amp;"-"&amp;F$1,'Conclusões cursos'!$E:$H,4,0),"")</f>
        <v/>
      </c>
      <c r="H1641" t="str">
        <f>IFERROR(VLOOKUP($A1641&amp;"-"&amp;H$1,'Conclusões cursos'!$E:$H,2,0),"")</f>
        <v/>
      </c>
      <c r="I1641" t="str">
        <f>IFERROR(VLOOKUP($A1641&amp;"-"&amp;H$1,'Conclusões cursos'!$E:$H,4,0),"")</f>
        <v/>
      </c>
      <c r="J1641" t="str">
        <f>IFERROR(VLOOKUP($A1641&amp;"-"&amp;J$1,'Conclusões cursos'!$E:$H,2,0),"")</f>
        <v/>
      </c>
      <c r="K1641" t="str">
        <f>IFERROR(VLOOKUP($A1641&amp;"-"&amp;J$1,'Conclusões cursos'!$E:$H,4,0),"")</f>
        <v/>
      </c>
      <c r="L1641" t="str">
        <f>IFERROR(VLOOKUP($A1641&amp;"-"&amp;L$1,'Conclusões cursos'!$E:$H,2,0),"")</f>
        <v>2021/2022</v>
      </c>
      <c r="M1641" t="str">
        <f>IFERROR(VLOOKUP($A1641&amp;"-"&amp;L$1,'Conclusões cursos'!$E:$H,4,0),"")</f>
        <v>2021/2022</v>
      </c>
      <c r="N1641" t="str">
        <f>IFERROR(VLOOKUP($A1641&amp;"-"&amp;N$1,'Conclusões cursos'!$E:$H,2,0),"")</f>
        <v/>
      </c>
      <c r="O1641" t="str">
        <f>IFERROR(VLOOKUP($A1641&amp;"-"&amp;N$1,'Conclusões cursos'!$E:$H,4,0),"")</f>
        <v/>
      </c>
    </row>
    <row r="1642" spans="1:15" x14ac:dyDescent="0.3">
      <c r="A1642">
        <v>200104271</v>
      </c>
      <c r="B1642" t="s">
        <v>4801</v>
      </c>
      <c r="C1642" t="s">
        <v>4802</v>
      </c>
      <c r="E1642" t="str">
        <f t="shared" si="25"/>
        <v xml:space="preserve">LEIC </v>
      </c>
      <c r="F1642" t="str">
        <f>IFERROR(VLOOKUP($A1642&amp;"-"&amp;F$1,'Conclusões cursos'!$E:$H,2,0),"")</f>
        <v>2001/2002</v>
      </c>
      <c r="G1642" t="str">
        <f>IFERROR(VLOOKUP($A1642&amp;"-"&amp;F$1,'Conclusões cursos'!$E:$H,4,0),"")</f>
        <v>2005/2006</v>
      </c>
      <c r="H1642" t="str">
        <f>IFERROR(VLOOKUP($A1642&amp;"-"&amp;H$1,'Conclusões cursos'!$E:$H,2,0),"")</f>
        <v/>
      </c>
      <c r="I1642" t="str">
        <f>IFERROR(VLOOKUP($A1642&amp;"-"&amp;H$1,'Conclusões cursos'!$E:$H,4,0),"")</f>
        <v/>
      </c>
      <c r="J1642" t="str">
        <f>IFERROR(VLOOKUP($A1642&amp;"-"&amp;J$1,'Conclusões cursos'!$E:$H,2,0),"")</f>
        <v/>
      </c>
      <c r="K1642" t="str">
        <f>IFERROR(VLOOKUP($A1642&amp;"-"&amp;J$1,'Conclusões cursos'!$E:$H,4,0),"")</f>
        <v/>
      </c>
      <c r="L1642" t="str">
        <f>IFERROR(VLOOKUP($A1642&amp;"-"&amp;L$1,'Conclusões cursos'!$E:$H,2,0),"")</f>
        <v/>
      </c>
      <c r="M1642" t="str">
        <f>IFERROR(VLOOKUP($A1642&amp;"-"&amp;L$1,'Conclusões cursos'!$E:$H,4,0),"")</f>
        <v/>
      </c>
      <c r="N1642" t="str">
        <f>IFERROR(VLOOKUP($A1642&amp;"-"&amp;N$1,'Conclusões cursos'!$E:$H,2,0),"")</f>
        <v/>
      </c>
      <c r="O1642" t="str">
        <f>IFERROR(VLOOKUP($A1642&amp;"-"&amp;N$1,'Conclusões cursos'!$E:$H,4,0),"")</f>
        <v/>
      </c>
    </row>
    <row r="1643" spans="1:15" x14ac:dyDescent="0.3">
      <c r="A1643">
        <v>199903437</v>
      </c>
      <c r="B1643" t="s">
        <v>4803</v>
      </c>
      <c r="C1643" t="s">
        <v>4804</v>
      </c>
      <c r="E1643" t="str">
        <f t="shared" si="25"/>
        <v xml:space="preserve">LEIC </v>
      </c>
      <c r="F1643" t="str">
        <f>IFERROR(VLOOKUP($A1643&amp;"-"&amp;F$1,'Conclusões cursos'!$E:$H,2,0),"")</f>
        <v>2000/2001</v>
      </c>
      <c r="G1643" t="str">
        <f>IFERROR(VLOOKUP($A1643&amp;"-"&amp;F$1,'Conclusões cursos'!$E:$H,4,0),"")</f>
        <v>2005/2006</v>
      </c>
      <c r="H1643" t="str">
        <f>IFERROR(VLOOKUP($A1643&amp;"-"&amp;H$1,'Conclusões cursos'!$E:$H,2,0),"")</f>
        <v/>
      </c>
      <c r="I1643" t="str">
        <f>IFERROR(VLOOKUP($A1643&amp;"-"&amp;H$1,'Conclusões cursos'!$E:$H,4,0),"")</f>
        <v/>
      </c>
      <c r="J1643" t="str">
        <f>IFERROR(VLOOKUP($A1643&amp;"-"&amp;J$1,'Conclusões cursos'!$E:$H,2,0),"")</f>
        <v/>
      </c>
      <c r="K1643" t="str">
        <f>IFERROR(VLOOKUP($A1643&amp;"-"&amp;J$1,'Conclusões cursos'!$E:$H,4,0),"")</f>
        <v/>
      </c>
      <c r="L1643" t="str">
        <f>IFERROR(VLOOKUP($A1643&amp;"-"&amp;L$1,'Conclusões cursos'!$E:$H,2,0),"")</f>
        <v/>
      </c>
      <c r="M1643" t="str">
        <f>IFERROR(VLOOKUP($A1643&amp;"-"&amp;L$1,'Conclusões cursos'!$E:$H,4,0),"")</f>
        <v/>
      </c>
      <c r="N1643" t="str">
        <f>IFERROR(VLOOKUP($A1643&amp;"-"&amp;N$1,'Conclusões cursos'!$E:$H,2,0),"")</f>
        <v/>
      </c>
      <c r="O1643" t="str">
        <f>IFERROR(VLOOKUP($A1643&amp;"-"&amp;N$1,'Conclusões cursos'!$E:$H,4,0),"")</f>
        <v/>
      </c>
    </row>
    <row r="1644" spans="1:15" x14ac:dyDescent="0.3">
      <c r="A1644">
        <v>201604530</v>
      </c>
      <c r="B1644" t="s">
        <v>596</v>
      </c>
      <c r="C1644" t="s">
        <v>597</v>
      </c>
      <c r="E1644" t="str">
        <f t="shared" si="25"/>
        <v>L.EIC M.EIC</v>
      </c>
      <c r="F1644" t="str">
        <f>IFERROR(VLOOKUP($A1644&amp;"-"&amp;F$1,'Conclusões cursos'!$E:$H,2,0),"")</f>
        <v/>
      </c>
      <c r="G1644" t="str">
        <f>IFERROR(VLOOKUP($A1644&amp;"-"&amp;F$1,'Conclusões cursos'!$E:$H,4,0),"")</f>
        <v/>
      </c>
      <c r="H1644" t="str">
        <f>IFERROR(VLOOKUP($A1644&amp;"-"&amp;H$1,'Conclusões cursos'!$E:$H,2,0),"")</f>
        <v/>
      </c>
      <c r="I1644" t="str">
        <f>IFERROR(VLOOKUP($A1644&amp;"-"&amp;H$1,'Conclusões cursos'!$E:$H,4,0),"")</f>
        <v/>
      </c>
      <c r="J1644" t="str">
        <f>IFERROR(VLOOKUP($A1644&amp;"-"&amp;J$1,'Conclusões cursos'!$E:$H,2,0),"")</f>
        <v/>
      </c>
      <c r="K1644" t="str">
        <f>IFERROR(VLOOKUP($A1644&amp;"-"&amp;J$1,'Conclusões cursos'!$E:$H,4,0),"")</f>
        <v/>
      </c>
      <c r="L1644" t="str">
        <f>IFERROR(VLOOKUP($A1644&amp;"-"&amp;L$1,'Conclusões cursos'!$E:$H,2,0),"")</f>
        <v>2021/2022</v>
      </c>
      <c r="M1644" t="str">
        <f>IFERROR(VLOOKUP($A1644&amp;"-"&amp;L$1,'Conclusões cursos'!$E:$H,4,0),"")</f>
        <v>2021/2022</v>
      </c>
      <c r="N1644" t="str">
        <f>IFERROR(VLOOKUP($A1644&amp;"-"&amp;N$1,'Conclusões cursos'!$E:$H,2,0),"")</f>
        <v>2021/2022</v>
      </c>
      <c r="O1644" t="str">
        <f>IFERROR(VLOOKUP($A1644&amp;"-"&amp;N$1,'Conclusões cursos'!$E:$H,4,0),"")</f>
        <v>2022/2023</v>
      </c>
    </row>
    <row r="1645" spans="1:15" x14ac:dyDescent="0.3">
      <c r="A1645">
        <v>200100273</v>
      </c>
      <c r="B1645" t="s">
        <v>46</v>
      </c>
      <c r="C1645" t="s">
        <v>47</v>
      </c>
      <c r="E1645" t="str">
        <f t="shared" si="25"/>
        <v xml:space="preserve">MEI </v>
      </c>
      <c r="F1645" t="str">
        <f>IFERROR(VLOOKUP($A1645&amp;"-"&amp;F$1,'Conclusões cursos'!$E:$H,2,0),"")</f>
        <v/>
      </c>
      <c r="G1645" t="str">
        <f>IFERROR(VLOOKUP($A1645&amp;"-"&amp;F$1,'Conclusões cursos'!$E:$H,4,0),"")</f>
        <v/>
      </c>
      <c r="H1645" t="str">
        <f>IFERROR(VLOOKUP($A1645&amp;"-"&amp;H$1,'Conclusões cursos'!$E:$H,2,0),"")</f>
        <v>2006/2007</v>
      </c>
      <c r="I1645" t="str">
        <f>IFERROR(VLOOKUP($A1645&amp;"-"&amp;H$1,'Conclusões cursos'!$E:$H,4,0),"")</f>
        <v>2008/2009</v>
      </c>
      <c r="J1645" t="str">
        <f>IFERROR(VLOOKUP($A1645&amp;"-"&amp;J$1,'Conclusões cursos'!$E:$H,2,0),"")</f>
        <v/>
      </c>
      <c r="K1645" t="str">
        <f>IFERROR(VLOOKUP($A1645&amp;"-"&amp;J$1,'Conclusões cursos'!$E:$H,4,0),"")</f>
        <v/>
      </c>
      <c r="L1645" t="str">
        <f>IFERROR(VLOOKUP($A1645&amp;"-"&amp;L$1,'Conclusões cursos'!$E:$H,2,0),"")</f>
        <v/>
      </c>
      <c r="M1645" t="str">
        <f>IFERROR(VLOOKUP($A1645&amp;"-"&amp;L$1,'Conclusões cursos'!$E:$H,4,0),"")</f>
        <v/>
      </c>
      <c r="N1645" t="str">
        <f>IFERROR(VLOOKUP($A1645&amp;"-"&amp;N$1,'Conclusões cursos'!$E:$H,2,0),"")</f>
        <v/>
      </c>
      <c r="O1645" t="str">
        <f>IFERROR(VLOOKUP($A1645&amp;"-"&amp;N$1,'Conclusões cursos'!$E:$H,4,0),"")</f>
        <v/>
      </c>
    </row>
    <row r="1646" spans="1:15" x14ac:dyDescent="0.3">
      <c r="A1646">
        <v>201906945</v>
      </c>
      <c r="B1646" t="s">
        <v>598</v>
      </c>
      <c r="C1646" t="s">
        <v>599</v>
      </c>
      <c r="E1646" t="str">
        <f t="shared" si="25"/>
        <v xml:space="preserve">L.EIC </v>
      </c>
      <c r="F1646" t="str">
        <f>IFERROR(VLOOKUP($A1646&amp;"-"&amp;F$1,'Conclusões cursos'!$E:$H,2,0),"")</f>
        <v/>
      </c>
      <c r="G1646" t="str">
        <f>IFERROR(VLOOKUP($A1646&amp;"-"&amp;F$1,'Conclusões cursos'!$E:$H,4,0),"")</f>
        <v/>
      </c>
      <c r="H1646" t="str">
        <f>IFERROR(VLOOKUP($A1646&amp;"-"&amp;H$1,'Conclusões cursos'!$E:$H,2,0),"")</f>
        <v/>
      </c>
      <c r="I1646" t="str">
        <f>IFERROR(VLOOKUP($A1646&amp;"-"&amp;H$1,'Conclusões cursos'!$E:$H,4,0),"")</f>
        <v/>
      </c>
      <c r="J1646" t="str">
        <f>IFERROR(VLOOKUP($A1646&amp;"-"&amp;J$1,'Conclusões cursos'!$E:$H,2,0),"")</f>
        <v/>
      </c>
      <c r="K1646" t="str">
        <f>IFERROR(VLOOKUP($A1646&amp;"-"&amp;J$1,'Conclusões cursos'!$E:$H,4,0),"")</f>
        <v/>
      </c>
      <c r="L1646" t="str">
        <f>IFERROR(VLOOKUP($A1646&amp;"-"&amp;L$1,'Conclusões cursos'!$E:$H,2,0),"")</f>
        <v>2021/2022</v>
      </c>
      <c r="M1646" t="str">
        <f>IFERROR(VLOOKUP($A1646&amp;"-"&amp;L$1,'Conclusões cursos'!$E:$H,4,0),"")</f>
        <v>2022/2023</v>
      </c>
      <c r="N1646" t="str">
        <f>IFERROR(VLOOKUP($A1646&amp;"-"&amp;N$1,'Conclusões cursos'!$E:$H,2,0),"")</f>
        <v/>
      </c>
      <c r="O1646" t="str">
        <f>IFERROR(VLOOKUP($A1646&amp;"-"&amp;N$1,'Conclusões cursos'!$E:$H,4,0),"")</f>
        <v/>
      </c>
    </row>
    <row r="1647" spans="1:15" x14ac:dyDescent="0.3">
      <c r="A1647">
        <v>202006927</v>
      </c>
      <c r="B1647" t="s">
        <v>600</v>
      </c>
      <c r="C1647" t="s">
        <v>601</v>
      </c>
      <c r="E1647" t="str">
        <f t="shared" si="25"/>
        <v xml:space="preserve">L.EIC </v>
      </c>
      <c r="F1647" t="str">
        <f>IFERROR(VLOOKUP($A1647&amp;"-"&amp;F$1,'Conclusões cursos'!$E:$H,2,0),"")</f>
        <v/>
      </c>
      <c r="G1647" t="str">
        <f>IFERROR(VLOOKUP($A1647&amp;"-"&amp;F$1,'Conclusões cursos'!$E:$H,4,0),"")</f>
        <v/>
      </c>
      <c r="H1647" t="str">
        <f>IFERROR(VLOOKUP($A1647&amp;"-"&amp;H$1,'Conclusões cursos'!$E:$H,2,0),"")</f>
        <v/>
      </c>
      <c r="I1647" t="str">
        <f>IFERROR(VLOOKUP($A1647&amp;"-"&amp;H$1,'Conclusões cursos'!$E:$H,4,0),"")</f>
        <v/>
      </c>
      <c r="J1647" t="str">
        <f>IFERROR(VLOOKUP($A1647&amp;"-"&amp;J$1,'Conclusões cursos'!$E:$H,2,0),"")</f>
        <v/>
      </c>
      <c r="K1647" t="str">
        <f>IFERROR(VLOOKUP($A1647&amp;"-"&amp;J$1,'Conclusões cursos'!$E:$H,4,0),"")</f>
        <v/>
      </c>
      <c r="L1647" t="str">
        <f>IFERROR(VLOOKUP($A1647&amp;"-"&amp;L$1,'Conclusões cursos'!$E:$H,2,0),"")</f>
        <v>2021/2022</v>
      </c>
      <c r="M1647" t="str">
        <f>IFERROR(VLOOKUP($A1647&amp;"-"&amp;L$1,'Conclusões cursos'!$E:$H,4,0),"")</f>
        <v>2022/2023</v>
      </c>
      <c r="N1647" t="str">
        <f>IFERROR(VLOOKUP($A1647&amp;"-"&amp;N$1,'Conclusões cursos'!$E:$H,2,0),"")</f>
        <v/>
      </c>
      <c r="O1647" t="str">
        <f>IFERROR(VLOOKUP($A1647&amp;"-"&amp;N$1,'Conclusões cursos'!$E:$H,4,0),"")</f>
        <v/>
      </c>
    </row>
    <row r="1648" spans="1:15" x14ac:dyDescent="0.3">
      <c r="A1648">
        <v>201904675</v>
      </c>
      <c r="B1648" t="s">
        <v>602</v>
      </c>
      <c r="C1648" t="s">
        <v>603</v>
      </c>
      <c r="E1648" t="str">
        <f t="shared" si="25"/>
        <v xml:space="preserve">L.EIC </v>
      </c>
      <c r="F1648" t="str">
        <f>IFERROR(VLOOKUP($A1648&amp;"-"&amp;F$1,'Conclusões cursos'!$E:$H,2,0),"")</f>
        <v/>
      </c>
      <c r="G1648" t="str">
        <f>IFERROR(VLOOKUP($A1648&amp;"-"&amp;F$1,'Conclusões cursos'!$E:$H,4,0),"")</f>
        <v/>
      </c>
      <c r="H1648" t="str">
        <f>IFERROR(VLOOKUP($A1648&amp;"-"&amp;H$1,'Conclusões cursos'!$E:$H,2,0),"")</f>
        <v/>
      </c>
      <c r="I1648" t="str">
        <f>IFERROR(VLOOKUP($A1648&amp;"-"&amp;H$1,'Conclusões cursos'!$E:$H,4,0),"")</f>
        <v/>
      </c>
      <c r="J1648" t="str">
        <f>IFERROR(VLOOKUP($A1648&amp;"-"&amp;J$1,'Conclusões cursos'!$E:$H,2,0),"")</f>
        <v/>
      </c>
      <c r="K1648" t="str">
        <f>IFERROR(VLOOKUP($A1648&amp;"-"&amp;J$1,'Conclusões cursos'!$E:$H,4,0),"")</f>
        <v/>
      </c>
      <c r="L1648" t="str">
        <f>IFERROR(VLOOKUP($A1648&amp;"-"&amp;L$1,'Conclusões cursos'!$E:$H,2,0),"")</f>
        <v>2021/2022</v>
      </c>
      <c r="M1648" t="str">
        <f>IFERROR(VLOOKUP($A1648&amp;"-"&amp;L$1,'Conclusões cursos'!$E:$H,4,0),"")</f>
        <v>2021/2022</v>
      </c>
      <c r="N1648" t="str">
        <f>IFERROR(VLOOKUP($A1648&amp;"-"&amp;N$1,'Conclusões cursos'!$E:$H,2,0),"")</f>
        <v/>
      </c>
      <c r="O1648" t="str">
        <f>IFERROR(VLOOKUP($A1648&amp;"-"&amp;N$1,'Conclusões cursos'!$E:$H,4,0),"")</f>
        <v/>
      </c>
    </row>
    <row r="1649" spans="1:15" x14ac:dyDescent="0.3">
      <c r="A1649">
        <v>201306842</v>
      </c>
      <c r="B1649" t="s">
        <v>3266</v>
      </c>
      <c r="C1649" t="s">
        <v>3267</v>
      </c>
      <c r="E1649" t="str">
        <f t="shared" si="25"/>
        <v xml:space="preserve">MIEIC </v>
      </c>
      <c r="F1649" t="str">
        <f>IFERROR(VLOOKUP($A1649&amp;"-"&amp;F$1,'Conclusões cursos'!$E:$H,2,0),"")</f>
        <v/>
      </c>
      <c r="G1649" t="str">
        <f>IFERROR(VLOOKUP($A1649&amp;"-"&amp;F$1,'Conclusões cursos'!$E:$H,4,0),"")</f>
        <v/>
      </c>
      <c r="H1649" t="str">
        <f>IFERROR(VLOOKUP($A1649&amp;"-"&amp;H$1,'Conclusões cursos'!$E:$H,2,0),"")</f>
        <v/>
      </c>
      <c r="I1649" t="str">
        <f>IFERROR(VLOOKUP($A1649&amp;"-"&amp;H$1,'Conclusões cursos'!$E:$H,4,0),"")</f>
        <v/>
      </c>
      <c r="J1649" t="str">
        <f>IFERROR(VLOOKUP($A1649&amp;"-"&amp;J$1,'Conclusões cursos'!$E:$H,2,0),"")</f>
        <v>2013/2014</v>
      </c>
      <c r="K1649" t="str">
        <f>IFERROR(VLOOKUP($A1649&amp;"-"&amp;J$1,'Conclusões cursos'!$E:$H,4,0),"")</f>
        <v>2018/2019</v>
      </c>
      <c r="L1649" t="str">
        <f>IFERROR(VLOOKUP($A1649&amp;"-"&amp;L$1,'Conclusões cursos'!$E:$H,2,0),"")</f>
        <v/>
      </c>
      <c r="M1649" t="str">
        <f>IFERROR(VLOOKUP($A1649&amp;"-"&amp;L$1,'Conclusões cursos'!$E:$H,4,0),"")</f>
        <v/>
      </c>
      <c r="N1649" t="str">
        <f>IFERROR(VLOOKUP($A1649&amp;"-"&amp;N$1,'Conclusões cursos'!$E:$H,2,0),"")</f>
        <v/>
      </c>
      <c r="O1649" t="str">
        <f>IFERROR(VLOOKUP($A1649&amp;"-"&amp;N$1,'Conclusões cursos'!$E:$H,4,0),"")</f>
        <v/>
      </c>
    </row>
    <row r="1650" spans="1:15" x14ac:dyDescent="0.3">
      <c r="A1650">
        <v>199702671</v>
      </c>
      <c r="B1650" t="s">
        <v>4805</v>
      </c>
      <c r="C1650" t="s">
        <v>4806</v>
      </c>
      <c r="E1650" t="str">
        <f t="shared" si="25"/>
        <v xml:space="preserve">LEIC </v>
      </c>
      <c r="F1650" t="str">
        <f>IFERROR(VLOOKUP($A1650&amp;"-"&amp;F$1,'Conclusões cursos'!$E:$H,2,0),"")</f>
        <v>1997/1998</v>
      </c>
      <c r="G1650" t="str">
        <f>IFERROR(VLOOKUP($A1650&amp;"-"&amp;F$1,'Conclusões cursos'!$E:$H,4,0),"")</f>
        <v>2001/2002</v>
      </c>
      <c r="H1650" t="str">
        <f>IFERROR(VLOOKUP($A1650&amp;"-"&amp;H$1,'Conclusões cursos'!$E:$H,2,0),"")</f>
        <v/>
      </c>
      <c r="I1650" t="str">
        <f>IFERROR(VLOOKUP($A1650&amp;"-"&amp;H$1,'Conclusões cursos'!$E:$H,4,0),"")</f>
        <v/>
      </c>
      <c r="J1650" t="str">
        <f>IFERROR(VLOOKUP($A1650&amp;"-"&amp;J$1,'Conclusões cursos'!$E:$H,2,0),"")</f>
        <v/>
      </c>
      <c r="K1650" t="str">
        <f>IFERROR(VLOOKUP($A1650&amp;"-"&amp;J$1,'Conclusões cursos'!$E:$H,4,0),"")</f>
        <v/>
      </c>
      <c r="L1650" t="str">
        <f>IFERROR(VLOOKUP($A1650&amp;"-"&amp;L$1,'Conclusões cursos'!$E:$H,2,0),"")</f>
        <v/>
      </c>
      <c r="M1650" t="str">
        <f>IFERROR(VLOOKUP($A1650&amp;"-"&amp;L$1,'Conclusões cursos'!$E:$H,4,0),"")</f>
        <v/>
      </c>
      <c r="N1650" t="str">
        <f>IFERROR(VLOOKUP($A1650&amp;"-"&amp;N$1,'Conclusões cursos'!$E:$H,2,0),"")</f>
        <v/>
      </c>
      <c r="O1650" t="str">
        <f>IFERROR(VLOOKUP($A1650&amp;"-"&amp;N$1,'Conclusões cursos'!$E:$H,4,0),"")</f>
        <v/>
      </c>
    </row>
    <row r="1651" spans="1:15" x14ac:dyDescent="0.3">
      <c r="A1651">
        <v>201603811</v>
      </c>
      <c r="B1651" t="s">
        <v>3268</v>
      </c>
      <c r="C1651" t="s">
        <v>3269</v>
      </c>
      <c r="E1651" t="str">
        <f t="shared" si="25"/>
        <v xml:space="preserve">MIEIC </v>
      </c>
      <c r="F1651" t="str">
        <f>IFERROR(VLOOKUP($A1651&amp;"-"&amp;F$1,'Conclusões cursos'!$E:$H,2,0),"")</f>
        <v/>
      </c>
      <c r="G1651" t="str">
        <f>IFERROR(VLOOKUP($A1651&amp;"-"&amp;F$1,'Conclusões cursos'!$E:$H,4,0),"")</f>
        <v/>
      </c>
      <c r="H1651" t="str">
        <f>IFERROR(VLOOKUP($A1651&amp;"-"&amp;H$1,'Conclusões cursos'!$E:$H,2,0),"")</f>
        <v/>
      </c>
      <c r="I1651" t="str">
        <f>IFERROR(VLOOKUP($A1651&amp;"-"&amp;H$1,'Conclusões cursos'!$E:$H,4,0),"")</f>
        <v/>
      </c>
      <c r="J1651" t="str">
        <f>IFERROR(VLOOKUP($A1651&amp;"-"&amp;J$1,'Conclusões cursos'!$E:$H,2,0),"")</f>
        <v>2016/2017</v>
      </c>
      <c r="K1651" t="str">
        <f>IFERROR(VLOOKUP($A1651&amp;"-"&amp;J$1,'Conclusões cursos'!$E:$H,4,0),"")</f>
        <v>2020/2021</v>
      </c>
      <c r="L1651" t="str">
        <f>IFERROR(VLOOKUP($A1651&amp;"-"&amp;L$1,'Conclusões cursos'!$E:$H,2,0),"")</f>
        <v/>
      </c>
      <c r="M1651" t="str">
        <f>IFERROR(VLOOKUP($A1651&amp;"-"&amp;L$1,'Conclusões cursos'!$E:$H,4,0),"")</f>
        <v/>
      </c>
      <c r="N1651" t="str">
        <f>IFERROR(VLOOKUP($A1651&amp;"-"&amp;N$1,'Conclusões cursos'!$E:$H,2,0),"")</f>
        <v/>
      </c>
      <c r="O1651" t="str">
        <f>IFERROR(VLOOKUP($A1651&amp;"-"&amp;N$1,'Conclusões cursos'!$E:$H,4,0),"")</f>
        <v/>
      </c>
    </row>
    <row r="1652" spans="1:15" x14ac:dyDescent="0.3">
      <c r="A1652">
        <v>201806543</v>
      </c>
      <c r="B1652" t="s">
        <v>1196</v>
      </c>
      <c r="C1652" t="s">
        <v>1197</v>
      </c>
      <c r="E1652" t="str">
        <f t="shared" si="25"/>
        <v>M.EIC</v>
      </c>
      <c r="F1652" t="str">
        <f>IFERROR(VLOOKUP($A1652&amp;"-"&amp;F$1,'Conclusões cursos'!$E:$H,2,0),"")</f>
        <v/>
      </c>
      <c r="G1652" t="str">
        <f>IFERROR(VLOOKUP($A1652&amp;"-"&amp;F$1,'Conclusões cursos'!$E:$H,4,0),"")</f>
        <v/>
      </c>
      <c r="H1652" t="str">
        <f>IFERROR(VLOOKUP($A1652&amp;"-"&amp;H$1,'Conclusões cursos'!$E:$H,2,0),"")</f>
        <v/>
      </c>
      <c r="I1652" t="str">
        <f>IFERROR(VLOOKUP($A1652&amp;"-"&amp;H$1,'Conclusões cursos'!$E:$H,4,0),"")</f>
        <v/>
      </c>
      <c r="J1652" t="str">
        <f>IFERROR(VLOOKUP($A1652&amp;"-"&amp;J$1,'Conclusões cursos'!$E:$H,2,0),"")</f>
        <v/>
      </c>
      <c r="K1652" t="str">
        <f>IFERROR(VLOOKUP($A1652&amp;"-"&amp;J$1,'Conclusões cursos'!$E:$H,4,0),"")</f>
        <v/>
      </c>
      <c r="L1652" t="str">
        <f>IFERROR(VLOOKUP($A1652&amp;"-"&amp;L$1,'Conclusões cursos'!$E:$H,2,0),"")</f>
        <v/>
      </c>
      <c r="M1652" t="str">
        <f>IFERROR(VLOOKUP($A1652&amp;"-"&amp;L$1,'Conclusões cursos'!$E:$H,4,0),"")</f>
        <v/>
      </c>
      <c r="N1652" t="str">
        <f>IFERROR(VLOOKUP($A1652&amp;"-"&amp;N$1,'Conclusões cursos'!$E:$H,2,0),"")</f>
        <v>2021/2022</v>
      </c>
      <c r="O1652" t="str">
        <f>IFERROR(VLOOKUP($A1652&amp;"-"&amp;N$1,'Conclusões cursos'!$E:$H,4,0),"")</f>
        <v>2022/2023</v>
      </c>
    </row>
    <row r="1653" spans="1:15" x14ac:dyDescent="0.3">
      <c r="A1653">
        <v>201605904</v>
      </c>
      <c r="B1653" t="s">
        <v>3270</v>
      </c>
      <c r="C1653" t="s">
        <v>3271</v>
      </c>
      <c r="E1653" t="str">
        <f t="shared" si="25"/>
        <v xml:space="preserve">MIEIC </v>
      </c>
      <c r="F1653" t="str">
        <f>IFERROR(VLOOKUP($A1653&amp;"-"&amp;F$1,'Conclusões cursos'!$E:$H,2,0),"")</f>
        <v/>
      </c>
      <c r="G1653" t="str">
        <f>IFERROR(VLOOKUP($A1653&amp;"-"&amp;F$1,'Conclusões cursos'!$E:$H,4,0),"")</f>
        <v/>
      </c>
      <c r="H1653" t="str">
        <f>IFERROR(VLOOKUP($A1653&amp;"-"&amp;H$1,'Conclusões cursos'!$E:$H,2,0),"")</f>
        <v/>
      </c>
      <c r="I1653" t="str">
        <f>IFERROR(VLOOKUP($A1653&amp;"-"&amp;H$1,'Conclusões cursos'!$E:$H,4,0),"")</f>
        <v/>
      </c>
      <c r="J1653" t="str">
        <f>IFERROR(VLOOKUP($A1653&amp;"-"&amp;J$1,'Conclusões cursos'!$E:$H,2,0),"")</f>
        <v>2016/2017</v>
      </c>
      <c r="K1653" t="str">
        <f>IFERROR(VLOOKUP($A1653&amp;"-"&amp;J$1,'Conclusões cursos'!$E:$H,4,0),"")</f>
        <v>2020/2021</v>
      </c>
      <c r="L1653" t="str">
        <f>IFERROR(VLOOKUP($A1653&amp;"-"&amp;L$1,'Conclusões cursos'!$E:$H,2,0),"")</f>
        <v/>
      </c>
      <c r="M1653" t="str">
        <f>IFERROR(VLOOKUP($A1653&amp;"-"&amp;L$1,'Conclusões cursos'!$E:$H,4,0),"")</f>
        <v/>
      </c>
      <c r="N1653" t="str">
        <f>IFERROR(VLOOKUP($A1653&amp;"-"&amp;N$1,'Conclusões cursos'!$E:$H,2,0),"")</f>
        <v/>
      </c>
      <c r="O1653" t="str">
        <f>IFERROR(VLOOKUP($A1653&amp;"-"&amp;N$1,'Conclusões cursos'!$E:$H,4,0),"")</f>
        <v/>
      </c>
    </row>
    <row r="1654" spans="1:15" x14ac:dyDescent="0.3">
      <c r="A1654">
        <v>201605775</v>
      </c>
      <c r="B1654" t="s">
        <v>1198</v>
      </c>
      <c r="C1654" t="s">
        <v>1199</v>
      </c>
      <c r="E1654" t="str">
        <f t="shared" si="25"/>
        <v>M.EIC</v>
      </c>
      <c r="F1654" t="str">
        <f>IFERROR(VLOOKUP($A1654&amp;"-"&amp;F$1,'Conclusões cursos'!$E:$H,2,0),"")</f>
        <v/>
      </c>
      <c r="G1654" t="str">
        <f>IFERROR(VLOOKUP($A1654&amp;"-"&amp;F$1,'Conclusões cursos'!$E:$H,4,0),"")</f>
        <v/>
      </c>
      <c r="H1654" t="str">
        <f>IFERROR(VLOOKUP($A1654&amp;"-"&amp;H$1,'Conclusões cursos'!$E:$H,2,0),"")</f>
        <v/>
      </c>
      <c r="I1654" t="str">
        <f>IFERROR(VLOOKUP($A1654&amp;"-"&amp;H$1,'Conclusões cursos'!$E:$H,4,0),"")</f>
        <v/>
      </c>
      <c r="J1654" t="str">
        <f>IFERROR(VLOOKUP($A1654&amp;"-"&amp;J$1,'Conclusões cursos'!$E:$H,2,0),"")</f>
        <v/>
      </c>
      <c r="K1654" t="str">
        <f>IFERROR(VLOOKUP($A1654&amp;"-"&amp;J$1,'Conclusões cursos'!$E:$H,4,0),"")</f>
        <v/>
      </c>
      <c r="L1654" t="str">
        <f>IFERROR(VLOOKUP($A1654&amp;"-"&amp;L$1,'Conclusões cursos'!$E:$H,2,0),"")</f>
        <v/>
      </c>
      <c r="M1654" t="str">
        <f>IFERROR(VLOOKUP($A1654&amp;"-"&amp;L$1,'Conclusões cursos'!$E:$H,4,0),"")</f>
        <v/>
      </c>
      <c r="N1654" t="str">
        <f>IFERROR(VLOOKUP($A1654&amp;"-"&amp;N$1,'Conclusões cursos'!$E:$H,2,0),"")</f>
        <v>2021/2022</v>
      </c>
      <c r="O1654" t="str">
        <f>IFERROR(VLOOKUP($A1654&amp;"-"&amp;N$1,'Conclusões cursos'!$E:$H,4,0),"")</f>
        <v>2022/2023</v>
      </c>
    </row>
    <row r="1655" spans="1:15" x14ac:dyDescent="0.3">
      <c r="A1655">
        <v>200200404</v>
      </c>
      <c r="B1655" t="s">
        <v>3272</v>
      </c>
      <c r="C1655" t="s">
        <v>3273</v>
      </c>
      <c r="E1655" t="str">
        <f t="shared" si="25"/>
        <v xml:space="preserve">MIEIC </v>
      </c>
      <c r="F1655" t="str">
        <f>IFERROR(VLOOKUP($A1655&amp;"-"&amp;F$1,'Conclusões cursos'!$E:$H,2,0),"")</f>
        <v/>
      </c>
      <c r="G1655" t="str">
        <f>IFERROR(VLOOKUP($A1655&amp;"-"&amp;F$1,'Conclusões cursos'!$E:$H,4,0),"")</f>
        <v/>
      </c>
      <c r="H1655" t="str">
        <f>IFERROR(VLOOKUP($A1655&amp;"-"&amp;H$1,'Conclusões cursos'!$E:$H,2,0),"")</f>
        <v/>
      </c>
      <c r="I1655" t="str">
        <f>IFERROR(VLOOKUP($A1655&amp;"-"&amp;H$1,'Conclusões cursos'!$E:$H,4,0),"")</f>
        <v/>
      </c>
      <c r="J1655" t="str">
        <f>IFERROR(VLOOKUP($A1655&amp;"-"&amp;J$1,'Conclusões cursos'!$E:$H,2,0),"")</f>
        <v>2002/2003</v>
      </c>
      <c r="K1655" t="str">
        <f>IFERROR(VLOOKUP($A1655&amp;"-"&amp;J$1,'Conclusões cursos'!$E:$H,4,0),"")</f>
        <v>2007/2008</v>
      </c>
      <c r="L1655" t="str">
        <f>IFERROR(VLOOKUP($A1655&amp;"-"&amp;L$1,'Conclusões cursos'!$E:$H,2,0),"")</f>
        <v/>
      </c>
      <c r="M1655" t="str">
        <f>IFERROR(VLOOKUP($A1655&amp;"-"&amp;L$1,'Conclusões cursos'!$E:$H,4,0),"")</f>
        <v/>
      </c>
      <c r="N1655" t="str">
        <f>IFERROR(VLOOKUP($A1655&amp;"-"&amp;N$1,'Conclusões cursos'!$E:$H,2,0),"")</f>
        <v/>
      </c>
      <c r="O1655" t="str">
        <f>IFERROR(VLOOKUP($A1655&amp;"-"&amp;N$1,'Conclusões cursos'!$E:$H,4,0),"")</f>
        <v/>
      </c>
    </row>
    <row r="1656" spans="1:15" x14ac:dyDescent="0.3">
      <c r="A1656">
        <v>202007620</v>
      </c>
      <c r="B1656" t="s">
        <v>604</v>
      </c>
      <c r="C1656" t="s">
        <v>605</v>
      </c>
      <c r="E1656" t="str">
        <f t="shared" si="25"/>
        <v xml:space="preserve">L.EIC </v>
      </c>
      <c r="F1656" t="str">
        <f>IFERROR(VLOOKUP($A1656&amp;"-"&amp;F$1,'Conclusões cursos'!$E:$H,2,0),"")</f>
        <v/>
      </c>
      <c r="G1656" t="str">
        <f>IFERROR(VLOOKUP($A1656&amp;"-"&amp;F$1,'Conclusões cursos'!$E:$H,4,0),"")</f>
        <v/>
      </c>
      <c r="H1656" t="str">
        <f>IFERROR(VLOOKUP($A1656&amp;"-"&amp;H$1,'Conclusões cursos'!$E:$H,2,0),"")</f>
        <v/>
      </c>
      <c r="I1656" t="str">
        <f>IFERROR(VLOOKUP($A1656&amp;"-"&amp;H$1,'Conclusões cursos'!$E:$H,4,0),"")</f>
        <v/>
      </c>
      <c r="J1656" t="str">
        <f>IFERROR(VLOOKUP($A1656&amp;"-"&amp;J$1,'Conclusões cursos'!$E:$H,2,0),"")</f>
        <v/>
      </c>
      <c r="K1656" t="str">
        <f>IFERROR(VLOOKUP($A1656&amp;"-"&amp;J$1,'Conclusões cursos'!$E:$H,4,0),"")</f>
        <v/>
      </c>
      <c r="L1656" t="str">
        <f>IFERROR(VLOOKUP($A1656&amp;"-"&amp;L$1,'Conclusões cursos'!$E:$H,2,0),"")</f>
        <v>2021/2022</v>
      </c>
      <c r="M1656" t="str">
        <f>IFERROR(VLOOKUP($A1656&amp;"-"&amp;L$1,'Conclusões cursos'!$E:$H,4,0),"")</f>
        <v>2022/2023</v>
      </c>
      <c r="N1656" t="str">
        <f>IFERROR(VLOOKUP($A1656&amp;"-"&amp;N$1,'Conclusões cursos'!$E:$H,2,0),"")</f>
        <v/>
      </c>
      <c r="O1656" t="str">
        <f>IFERROR(VLOOKUP($A1656&amp;"-"&amp;N$1,'Conclusões cursos'!$E:$H,4,0),"")</f>
        <v/>
      </c>
    </row>
    <row r="1657" spans="1:15" x14ac:dyDescent="0.3">
      <c r="A1657">
        <v>202004260</v>
      </c>
      <c r="B1657" t="s">
        <v>606</v>
      </c>
      <c r="C1657" t="s">
        <v>607</v>
      </c>
      <c r="E1657" t="str">
        <f t="shared" si="25"/>
        <v xml:space="preserve">L.EIC </v>
      </c>
      <c r="F1657" t="str">
        <f>IFERROR(VLOOKUP($A1657&amp;"-"&amp;F$1,'Conclusões cursos'!$E:$H,2,0),"")</f>
        <v/>
      </c>
      <c r="G1657" t="str">
        <f>IFERROR(VLOOKUP($A1657&amp;"-"&amp;F$1,'Conclusões cursos'!$E:$H,4,0),"")</f>
        <v/>
      </c>
      <c r="H1657" t="str">
        <f>IFERROR(VLOOKUP($A1657&amp;"-"&amp;H$1,'Conclusões cursos'!$E:$H,2,0),"")</f>
        <v/>
      </c>
      <c r="I1657" t="str">
        <f>IFERROR(VLOOKUP($A1657&amp;"-"&amp;H$1,'Conclusões cursos'!$E:$H,4,0),"")</f>
        <v/>
      </c>
      <c r="J1657" t="str">
        <f>IFERROR(VLOOKUP($A1657&amp;"-"&amp;J$1,'Conclusões cursos'!$E:$H,2,0),"")</f>
        <v/>
      </c>
      <c r="K1657" t="str">
        <f>IFERROR(VLOOKUP($A1657&amp;"-"&amp;J$1,'Conclusões cursos'!$E:$H,4,0),"")</f>
        <v/>
      </c>
      <c r="L1657" t="str">
        <f>IFERROR(VLOOKUP($A1657&amp;"-"&amp;L$1,'Conclusões cursos'!$E:$H,2,0),"")</f>
        <v>2021/2022</v>
      </c>
      <c r="M1657" t="str">
        <f>IFERROR(VLOOKUP($A1657&amp;"-"&amp;L$1,'Conclusões cursos'!$E:$H,4,0),"")</f>
        <v>2022/2023</v>
      </c>
      <c r="N1657" t="str">
        <f>IFERROR(VLOOKUP($A1657&amp;"-"&amp;N$1,'Conclusões cursos'!$E:$H,2,0),"")</f>
        <v/>
      </c>
      <c r="O1657" t="str">
        <f>IFERROR(VLOOKUP($A1657&amp;"-"&amp;N$1,'Conclusões cursos'!$E:$H,4,0),"")</f>
        <v/>
      </c>
    </row>
    <row r="1658" spans="1:15" x14ac:dyDescent="0.3">
      <c r="A1658">
        <v>201307777</v>
      </c>
      <c r="B1658" t="s">
        <v>3274</v>
      </c>
      <c r="C1658" t="s">
        <v>3275</v>
      </c>
      <c r="E1658" t="str">
        <f t="shared" si="25"/>
        <v xml:space="preserve">MIEIC </v>
      </c>
      <c r="F1658" t="str">
        <f>IFERROR(VLOOKUP($A1658&amp;"-"&amp;F$1,'Conclusões cursos'!$E:$H,2,0),"")</f>
        <v/>
      </c>
      <c r="G1658" t="str">
        <f>IFERROR(VLOOKUP($A1658&amp;"-"&amp;F$1,'Conclusões cursos'!$E:$H,4,0),"")</f>
        <v/>
      </c>
      <c r="H1658" t="str">
        <f>IFERROR(VLOOKUP($A1658&amp;"-"&amp;H$1,'Conclusões cursos'!$E:$H,2,0),"")</f>
        <v/>
      </c>
      <c r="I1658" t="str">
        <f>IFERROR(VLOOKUP($A1658&amp;"-"&amp;H$1,'Conclusões cursos'!$E:$H,4,0),"")</f>
        <v/>
      </c>
      <c r="J1658" t="str">
        <f>IFERROR(VLOOKUP($A1658&amp;"-"&amp;J$1,'Conclusões cursos'!$E:$H,2,0),"")</f>
        <v>2013/2014</v>
      </c>
      <c r="K1658" t="str">
        <f>IFERROR(VLOOKUP($A1658&amp;"-"&amp;J$1,'Conclusões cursos'!$E:$H,4,0),"")</f>
        <v>2019/2020</v>
      </c>
      <c r="L1658" t="str">
        <f>IFERROR(VLOOKUP($A1658&amp;"-"&amp;L$1,'Conclusões cursos'!$E:$H,2,0),"")</f>
        <v/>
      </c>
      <c r="M1658" t="str">
        <f>IFERROR(VLOOKUP($A1658&amp;"-"&amp;L$1,'Conclusões cursos'!$E:$H,4,0),"")</f>
        <v/>
      </c>
      <c r="N1658" t="str">
        <f>IFERROR(VLOOKUP($A1658&amp;"-"&amp;N$1,'Conclusões cursos'!$E:$H,2,0),"")</f>
        <v/>
      </c>
      <c r="O1658" t="str">
        <f>IFERROR(VLOOKUP($A1658&amp;"-"&amp;N$1,'Conclusões cursos'!$E:$H,4,0),"")</f>
        <v/>
      </c>
    </row>
    <row r="1659" spans="1:15" x14ac:dyDescent="0.3">
      <c r="A1659">
        <v>201606486</v>
      </c>
      <c r="B1659" t="s">
        <v>1200</v>
      </c>
      <c r="C1659" t="s">
        <v>1201</v>
      </c>
      <c r="E1659" t="str">
        <f t="shared" si="25"/>
        <v>M.EIC</v>
      </c>
      <c r="F1659" t="str">
        <f>IFERROR(VLOOKUP($A1659&amp;"-"&amp;F$1,'Conclusões cursos'!$E:$H,2,0),"")</f>
        <v/>
      </c>
      <c r="G1659" t="str">
        <f>IFERROR(VLOOKUP($A1659&amp;"-"&amp;F$1,'Conclusões cursos'!$E:$H,4,0),"")</f>
        <v/>
      </c>
      <c r="H1659" t="str">
        <f>IFERROR(VLOOKUP($A1659&amp;"-"&amp;H$1,'Conclusões cursos'!$E:$H,2,0),"")</f>
        <v/>
      </c>
      <c r="I1659" t="str">
        <f>IFERROR(VLOOKUP($A1659&amp;"-"&amp;H$1,'Conclusões cursos'!$E:$H,4,0),"")</f>
        <v/>
      </c>
      <c r="J1659" t="str">
        <f>IFERROR(VLOOKUP($A1659&amp;"-"&amp;J$1,'Conclusões cursos'!$E:$H,2,0),"")</f>
        <v/>
      </c>
      <c r="K1659" t="str">
        <f>IFERROR(VLOOKUP($A1659&amp;"-"&amp;J$1,'Conclusões cursos'!$E:$H,4,0),"")</f>
        <v/>
      </c>
      <c r="L1659" t="str">
        <f>IFERROR(VLOOKUP($A1659&amp;"-"&amp;L$1,'Conclusões cursos'!$E:$H,2,0),"")</f>
        <v/>
      </c>
      <c r="M1659" t="str">
        <f>IFERROR(VLOOKUP($A1659&amp;"-"&amp;L$1,'Conclusões cursos'!$E:$H,4,0),"")</f>
        <v/>
      </c>
      <c r="N1659" t="str">
        <f>IFERROR(VLOOKUP($A1659&amp;"-"&amp;N$1,'Conclusões cursos'!$E:$H,2,0),"")</f>
        <v>2021/2022</v>
      </c>
      <c r="O1659" t="str">
        <f>IFERROR(VLOOKUP($A1659&amp;"-"&amp;N$1,'Conclusões cursos'!$E:$H,4,0),"")</f>
        <v>2022/2023</v>
      </c>
    </row>
    <row r="1660" spans="1:15" x14ac:dyDescent="0.3">
      <c r="A1660">
        <v>201604414</v>
      </c>
      <c r="B1660" t="s">
        <v>3276</v>
      </c>
      <c r="C1660" t="s">
        <v>3277</v>
      </c>
      <c r="E1660" t="str">
        <f t="shared" si="25"/>
        <v xml:space="preserve">MIEIC </v>
      </c>
      <c r="F1660" t="str">
        <f>IFERROR(VLOOKUP($A1660&amp;"-"&amp;F$1,'Conclusões cursos'!$E:$H,2,0),"")</f>
        <v/>
      </c>
      <c r="G1660" t="str">
        <f>IFERROR(VLOOKUP($A1660&amp;"-"&amp;F$1,'Conclusões cursos'!$E:$H,4,0),"")</f>
        <v/>
      </c>
      <c r="H1660" t="str">
        <f>IFERROR(VLOOKUP($A1660&amp;"-"&amp;H$1,'Conclusões cursos'!$E:$H,2,0),"")</f>
        <v/>
      </c>
      <c r="I1660" t="str">
        <f>IFERROR(VLOOKUP($A1660&amp;"-"&amp;H$1,'Conclusões cursos'!$E:$H,4,0),"")</f>
        <v/>
      </c>
      <c r="J1660" t="str">
        <f>IFERROR(VLOOKUP($A1660&amp;"-"&amp;J$1,'Conclusões cursos'!$E:$H,2,0),"")</f>
        <v>2016/2017</v>
      </c>
      <c r="K1660" t="str">
        <f>IFERROR(VLOOKUP($A1660&amp;"-"&amp;J$1,'Conclusões cursos'!$E:$H,4,0),"")</f>
        <v>2020/2021</v>
      </c>
      <c r="L1660" t="str">
        <f>IFERROR(VLOOKUP($A1660&amp;"-"&amp;L$1,'Conclusões cursos'!$E:$H,2,0),"")</f>
        <v/>
      </c>
      <c r="M1660" t="str">
        <f>IFERROR(VLOOKUP($A1660&amp;"-"&amp;L$1,'Conclusões cursos'!$E:$H,4,0),"")</f>
        <v/>
      </c>
      <c r="N1660" t="str">
        <f>IFERROR(VLOOKUP($A1660&amp;"-"&amp;N$1,'Conclusões cursos'!$E:$H,2,0),"")</f>
        <v/>
      </c>
      <c r="O1660" t="str">
        <f>IFERROR(VLOOKUP($A1660&amp;"-"&amp;N$1,'Conclusões cursos'!$E:$H,4,0),"")</f>
        <v/>
      </c>
    </row>
    <row r="1661" spans="1:15" x14ac:dyDescent="0.3">
      <c r="A1661">
        <v>201009158</v>
      </c>
      <c r="B1661" t="s">
        <v>3278</v>
      </c>
      <c r="C1661" t="s">
        <v>3279</v>
      </c>
      <c r="E1661" t="str">
        <f t="shared" si="25"/>
        <v xml:space="preserve">MIEIC </v>
      </c>
      <c r="F1661" t="str">
        <f>IFERROR(VLOOKUP($A1661&amp;"-"&amp;F$1,'Conclusões cursos'!$E:$H,2,0),"")</f>
        <v/>
      </c>
      <c r="G1661" t="str">
        <f>IFERROR(VLOOKUP($A1661&amp;"-"&amp;F$1,'Conclusões cursos'!$E:$H,4,0),"")</f>
        <v/>
      </c>
      <c r="H1661" t="str">
        <f>IFERROR(VLOOKUP($A1661&amp;"-"&amp;H$1,'Conclusões cursos'!$E:$H,2,0),"")</f>
        <v/>
      </c>
      <c r="I1661" t="str">
        <f>IFERROR(VLOOKUP($A1661&amp;"-"&amp;H$1,'Conclusões cursos'!$E:$H,4,0),"")</f>
        <v/>
      </c>
      <c r="J1661" t="str">
        <f>IFERROR(VLOOKUP($A1661&amp;"-"&amp;J$1,'Conclusões cursos'!$E:$H,2,0),"")</f>
        <v>2010/2011</v>
      </c>
      <c r="K1661" t="str">
        <f>IFERROR(VLOOKUP($A1661&amp;"-"&amp;J$1,'Conclusões cursos'!$E:$H,4,0),"")</f>
        <v>2012/2013</v>
      </c>
      <c r="L1661" t="str">
        <f>IFERROR(VLOOKUP($A1661&amp;"-"&amp;L$1,'Conclusões cursos'!$E:$H,2,0),"")</f>
        <v/>
      </c>
      <c r="M1661" t="str">
        <f>IFERROR(VLOOKUP($A1661&amp;"-"&amp;L$1,'Conclusões cursos'!$E:$H,4,0),"")</f>
        <v/>
      </c>
      <c r="N1661" t="str">
        <f>IFERROR(VLOOKUP($A1661&amp;"-"&amp;N$1,'Conclusões cursos'!$E:$H,2,0),"")</f>
        <v/>
      </c>
      <c r="O1661" t="str">
        <f>IFERROR(VLOOKUP($A1661&amp;"-"&amp;N$1,'Conclusões cursos'!$E:$H,4,0),"")</f>
        <v/>
      </c>
    </row>
    <row r="1662" spans="1:15" x14ac:dyDescent="0.3">
      <c r="A1662">
        <v>201207835</v>
      </c>
      <c r="B1662" t="s">
        <v>3280</v>
      </c>
      <c r="C1662" t="s">
        <v>3281</v>
      </c>
      <c r="E1662" t="str">
        <f t="shared" si="25"/>
        <v xml:space="preserve">MIEIC </v>
      </c>
      <c r="F1662" t="str">
        <f>IFERROR(VLOOKUP($A1662&amp;"-"&amp;F$1,'Conclusões cursos'!$E:$H,2,0),"")</f>
        <v/>
      </c>
      <c r="G1662" t="str">
        <f>IFERROR(VLOOKUP($A1662&amp;"-"&amp;F$1,'Conclusões cursos'!$E:$H,4,0),"")</f>
        <v/>
      </c>
      <c r="H1662" t="str">
        <f>IFERROR(VLOOKUP($A1662&amp;"-"&amp;H$1,'Conclusões cursos'!$E:$H,2,0),"")</f>
        <v/>
      </c>
      <c r="I1662" t="str">
        <f>IFERROR(VLOOKUP($A1662&amp;"-"&amp;H$1,'Conclusões cursos'!$E:$H,4,0),"")</f>
        <v/>
      </c>
      <c r="J1662" t="str">
        <f>IFERROR(VLOOKUP($A1662&amp;"-"&amp;J$1,'Conclusões cursos'!$E:$H,2,0),"")</f>
        <v>2013/2014</v>
      </c>
      <c r="K1662" t="str">
        <f>IFERROR(VLOOKUP($A1662&amp;"-"&amp;J$1,'Conclusões cursos'!$E:$H,4,0),"")</f>
        <v>2017/2018</v>
      </c>
      <c r="L1662" t="str">
        <f>IFERROR(VLOOKUP($A1662&amp;"-"&amp;L$1,'Conclusões cursos'!$E:$H,2,0),"")</f>
        <v/>
      </c>
      <c r="M1662" t="str">
        <f>IFERROR(VLOOKUP($A1662&amp;"-"&amp;L$1,'Conclusões cursos'!$E:$H,4,0),"")</f>
        <v/>
      </c>
      <c r="N1662" t="str">
        <f>IFERROR(VLOOKUP($A1662&amp;"-"&amp;N$1,'Conclusões cursos'!$E:$H,2,0),"")</f>
        <v/>
      </c>
      <c r="O1662" t="str">
        <f>IFERROR(VLOOKUP($A1662&amp;"-"&amp;N$1,'Conclusões cursos'!$E:$H,4,0),"")</f>
        <v/>
      </c>
    </row>
    <row r="1663" spans="1:15" x14ac:dyDescent="0.3">
      <c r="A1663">
        <v>200900733</v>
      </c>
      <c r="B1663" t="s">
        <v>3282</v>
      </c>
      <c r="C1663" t="s">
        <v>3283</v>
      </c>
      <c r="E1663" t="str">
        <f t="shared" si="25"/>
        <v xml:space="preserve">MIEIC </v>
      </c>
      <c r="F1663" t="str">
        <f>IFERROR(VLOOKUP($A1663&amp;"-"&amp;F$1,'Conclusões cursos'!$E:$H,2,0),"")</f>
        <v/>
      </c>
      <c r="G1663" t="str">
        <f>IFERROR(VLOOKUP($A1663&amp;"-"&amp;F$1,'Conclusões cursos'!$E:$H,4,0),"")</f>
        <v/>
      </c>
      <c r="H1663" t="str">
        <f>IFERROR(VLOOKUP($A1663&amp;"-"&amp;H$1,'Conclusões cursos'!$E:$H,2,0),"")</f>
        <v/>
      </c>
      <c r="I1663" t="str">
        <f>IFERROR(VLOOKUP($A1663&amp;"-"&amp;H$1,'Conclusões cursos'!$E:$H,4,0),"")</f>
        <v/>
      </c>
      <c r="J1663" t="str">
        <f>IFERROR(VLOOKUP($A1663&amp;"-"&amp;J$1,'Conclusões cursos'!$E:$H,2,0),"")</f>
        <v>2009/2010</v>
      </c>
      <c r="K1663" t="str">
        <f>IFERROR(VLOOKUP($A1663&amp;"-"&amp;J$1,'Conclusões cursos'!$E:$H,4,0),"")</f>
        <v>2013/2014</v>
      </c>
      <c r="L1663" t="str">
        <f>IFERROR(VLOOKUP($A1663&amp;"-"&amp;L$1,'Conclusões cursos'!$E:$H,2,0),"")</f>
        <v/>
      </c>
      <c r="M1663" t="str">
        <f>IFERROR(VLOOKUP($A1663&amp;"-"&amp;L$1,'Conclusões cursos'!$E:$H,4,0),"")</f>
        <v/>
      </c>
      <c r="N1663" t="str">
        <f>IFERROR(VLOOKUP($A1663&amp;"-"&amp;N$1,'Conclusões cursos'!$E:$H,2,0),"")</f>
        <v/>
      </c>
      <c r="O1663" t="str">
        <f>IFERROR(VLOOKUP($A1663&amp;"-"&amp;N$1,'Conclusões cursos'!$E:$H,4,0),"")</f>
        <v/>
      </c>
    </row>
    <row r="1664" spans="1:15" x14ac:dyDescent="0.3">
      <c r="A1664">
        <v>201905705</v>
      </c>
      <c r="B1664" t="s">
        <v>608</v>
      </c>
      <c r="C1664" t="s">
        <v>609</v>
      </c>
      <c r="E1664" t="str">
        <f t="shared" si="25"/>
        <v xml:space="preserve">L.EIC </v>
      </c>
      <c r="F1664" t="str">
        <f>IFERROR(VLOOKUP($A1664&amp;"-"&amp;F$1,'Conclusões cursos'!$E:$H,2,0),"")</f>
        <v/>
      </c>
      <c r="G1664" t="str">
        <f>IFERROR(VLOOKUP($A1664&amp;"-"&amp;F$1,'Conclusões cursos'!$E:$H,4,0),"")</f>
        <v/>
      </c>
      <c r="H1664" t="str">
        <f>IFERROR(VLOOKUP($A1664&amp;"-"&amp;H$1,'Conclusões cursos'!$E:$H,2,0),"")</f>
        <v/>
      </c>
      <c r="I1664" t="str">
        <f>IFERROR(VLOOKUP($A1664&amp;"-"&amp;H$1,'Conclusões cursos'!$E:$H,4,0),"")</f>
        <v/>
      </c>
      <c r="J1664" t="str">
        <f>IFERROR(VLOOKUP($A1664&amp;"-"&amp;J$1,'Conclusões cursos'!$E:$H,2,0),"")</f>
        <v/>
      </c>
      <c r="K1664" t="str">
        <f>IFERROR(VLOOKUP($A1664&amp;"-"&amp;J$1,'Conclusões cursos'!$E:$H,4,0),"")</f>
        <v/>
      </c>
      <c r="L1664" t="str">
        <f>IFERROR(VLOOKUP($A1664&amp;"-"&amp;L$1,'Conclusões cursos'!$E:$H,2,0),"")</f>
        <v>2021/2022</v>
      </c>
      <c r="M1664" t="str">
        <f>IFERROR(VLOOKUP($A1664&amp;"-"&amp;L$1,'Conclusões cursos'!$E:$H,4,0),"")</f>
        <v>2022/2023</v>
      </c>
      <c r="N1664" t="str">
        <f>IFERROR(VLOOKUP($A1664&amp;"-"&amp;N$1,'Conclusões cursos'!$E:$H,2,0),"")</f>
        <v/>
      </c>
      <c r="O1664" t="str">
        <f>IFERROR(VLOOKUP($A1664&amp;"-"&amp;N$1,'Conclusões cursos'!$E:$H,4,0),"")</f>
        <v/>
      </c>
    </row>
    <row r="1665" spans="1:15" x14ac:dyDescent="0.3">
      <c r="A1665">
        <v>201506197</v>
      </c>
      <c r="B1665" t="s">
        <v>3284</v>
      </c>
      <c r="C1665" t="s">
        <v>3285</v>
      </c>
      <c r="E1665" t="str">
        <f t="shared" si="25"/>
        <v xml:space="preserve">MIEIC </v>
      </c>
      <c r="F1665" t="str">
        <f>IFERROR(VLOOKUP($A1665&amp;"-"&amp;F$1,'Conclusões cursos'!$E:$H,2,0),"")</f>
        <v/>
      </c>
      <c r="G1665" t="str">
        <f>IFERROR(VLOOKUP($A1665&amp;"-"&amp;F$1,'Conclusões cursos'!$E:$H,4,0),"")</f>
        <v/>
      </c>
      <c r="H1665" t="str">
        <f>IFERROR(VLOOKUP($A1665&amp;"-"&amp;H$1,'Conclusões cursos'!$E:$H,2,0),"")</f>
        <v/>
      </c>
      <c r="I1665" t="str">
        <f>IFERROR(VLOOKUP($A1665&amp;"-"&amp;H$1,'Conclusões cursos'!$E:$H,4,0),"")</f>
        <v/>
      </c>
      <c r="J1665" t="str">
        <f>IFERROR(VLOOKUP($A1665&amp;"-"&amp;J$1,'Conclusões cursos'!$E:$H,2,0),"")</f>
        <v>2015/2016</v>
      </c>
      <c r="K1665" t="str">
        <f>IFERROR(VLOOKUP($A1665&amp;"-"&amp;J$1,'Conclusões cursos'!$E:$H,4,0),"")</f>
        <v>2019/2020</v>
      </c>
      <c r="L1665" t="str">
        <f>IFERROR(VLOOKUP($A1665&amp;"-"&amp;L$1,'Conclusões cursos'!$E:$H,2,0),"")</f>
        <v/>
      </c>
      <c r="M1665" t="str">
        <f>IFERROR(VLOOKUP($A1665&amp;"-"&amp;L$1,'Conclusões cursos'!$E:$H,4,0),"")</f>
        <v/>
      </c>
      <c r="N1665" t="str">
        <f>IFERROR(VLOOKUP($A1665&amp;"-"&amp;N$1,'Conclusões cursos'!$E:$H,2,0),"")</f>
        <v/>
      </c>
      <c r="O1665" t="str">
        <f>IFERROR(VLOOKUP($A1665&amp;"-"&amp;N$1,'Conclusões cursos'!$E:$H,4,0),"")</f>
        <v/>
      </c>
    </row>
    <row r="1666" spans="1:15" x14ac:dyDescent="0.3">
      <c r="A1666">
        <v>199402321</v>
      </c>
      <c r="B1666" t="s">
        <v>4807</v>
      </c>
      <c r="C1666" t="s">
        <v>4808</v>
      </c>
      <c r="E1666" t="str">
        <f t="shared" si="25"/>
        <v xml:space="preserve">LEIC </v>
      </c>
      <c r="F1666" t="str">
        <f>IFERROR(VLOOKUP($A1666&amp;"-"&amp;F$1,'Conclusões cursos'!$E:$H,2,0),"")</f>
        <v>1994/1995</v>
      </c>
      <c r="G1666" t="str">
        <f>IFERROR(VLOOKUP($A1666&amp;"-"&amp;F$1,'Conclusões cursos'!$E:$H,4,0),"")</f>
        <v>1998/1999</v>
      </c>
      <c r="H1666" t="str">
        <f>IFERROR(VLOOKUP($A1666&amp;"-"&amp;H$1,'Conclusões cursos'!$E:$H,2,0),"")</f>
        <v/>
      </c>
      <c r="I1666" t="str">
        <f>IFERROR(VLOOKUP($A1666&amp;"-"&amp;H$1,'Conclusões cursos'!$E:$H,4,0),"")</f>
        <v/>
      </c>
      <c r="J1666" t="str">
        <f>IFERROR(VLOOKUP($A1666&amp;"-"&amp;J$1,'Conclusões cursos'!$E:$H,2,0),"")</f>
        <v/>
      </c>
      <c r="K1666" t="str">
        <f>IFERROR(VLOOKUP($A1666&amp;"-"&amp;J$1,'Conclusões cursos'!$E:$H,4,0),"")</f>
        <v/>
      </c>
      <c r="L1666" t="str">
        <f>IFERROR(VLOOKUP($A1666&amp;"-"&amp;L$1,'Conclusões cursos'!$E:$H,2,0),"")</f>
        <v/>
      </c>
      <c r="M1666" t="str">
        <f>IFERROR(VLOOKUP($A1666&amp;"-"&amp;L$1,'Conclusões cursos'!$E:$H,4,0),"")</f>
        <v/>
      </c>
      <c r="N1666" t="str">
        <f>IFERROR(VLOOKUP($A1666&amp;"-"&amp;N$1,'Conclusões cursos'!$E:$H,2,0),"")</f>
        <v/>
      </c>
      <c r="O1666" t="str">
        <f>IFERROR(VLOOKUP($A1666&amp;"-"&amp;N$1,'Conclusões cursos'!$E:$H,4,0),"")</f>
        <v/>
      </c>
    </row>
    <row r="1667" spans="1:15" x14ac:dyDescent="0.3">
      <c r="A1667">
        <v>202003480</v>
      </c>
      <c r="B1667" t="s">
        <v>610</v>
      </c>
      <c r="C1667" t="s">
        <v>611</v>
      </c>
      <c r="E1667" t="str">
        <f t="shared" si="25"/>
        <v xml:space="preserve">L.EIC </v>
      </c>
      <c r="F1667" t="str">
        <f>IFERROR(VLOOKUP($A1667&amp;"-"&amp;F$1,'Conclusões cursos'!$E:$H,2,0),"")</f>
        <v/>
      </c>
      <c r="G1667" t="str">
        <f>IFERROR(VLOOKUP($A1667&amp;"-"&amp;F$1,'Conclusões cursos'!$E:$H,4,0),"")</f>
        <v/>
      </c>
      <c r="H1667" t="str">
        <f>IFERROR(VLOOKUP($A1667&amp;"-"&amp;H$1,'Conclusões cursos'!$E:$H,2,0),"")</f>
        <v/>
      </c>
      <c r="I1667" t="str">
        <f>IFERROR(VLOOKUP($A1667&amp;"-"&amp;H$1,'Conclusões cursos'!$E:$H,4,0),"")</f>
        <v/>
      </c>
      <c r="J1667" t="str">
        <f>IFERROR(VLOOKUP($A1667&amp;"-"&amp;J$1,'Conclusões cursos'!$E:$H,2,0),"")</f>
        <v/>
      </c>
      <c r="K1667" t="str">
        <f>IFERROR(VLOOKUP($A1667&amp;"-"&amp;J$1,'Conclusões cursos'!$E:$H,4,0),"")</f>
        <v/>
      </c>
      <c r="L1667" t="str">
        <f>IFERROR(VLOOKUP($A1667&amp;"-"&amp;L$1,'Conclusões cursos'!$E:$H,2,0),"")</f>
        <v>2021/2022</v>
      </c>
      <c r="M1667" t="str">
        <f>IFERROR(VLOOKUP($A1667&amp;"-"&amp;L$1,'Conclusões cursos'!$E:$H,4,0),"")</f>
        <v>2021/2022</v>
      </c>
      <c r="N1667" t="str">
        <f>IFERROR(VLOOKUP($A1667&amp;"-"&amp;N$1,'Conclusões cursos'!$E:$H,2,0),"")</f>
        <v/>
      </c>
      <c r="O1667" t="str">
        <f>IFERROR(VLOOKUP($A1667&amp;"-"&amp;N$1,'Conclusões cursos'!$E:$H,4,0),"")</f>
        <v/>
      </c>
    </row>
    <row r="1668" spans="1:15" x14ac:dyDescent="0.3">
      <c r="A1668">
        <v>201806869</v>
      </c>
      <c r="B1668" t="s">
        <v>1202</v>
      </c>
      <c r="C1668" t="s">
        <v>1203</v>
      </c>
      <c r="E1668" t="str">
        <f t="shared" ref="E1668:E1731" si="26">IF(F1668="","","LEIC ")&amp;IF(H1668="","","MEI ")&amp;IF(J1668="","","MIEIC ")&amp;IF(L1668="","","L.EIC ")&amp;IF(N1668="","","M.EIC")</f>
        <v>M.EIC</v>
      </c>
      <c r="F1668" t="str">
        <f>IFERROR(VLOOKUP($A1668&amp;"-"&amp;F$1,'Conclusões cursos'!$E:$H,2,0),"")</f>
        <v/>
      </c>
      <c r="G1668" t="str">
        <f>IFERROR(VLOOKUP($A1668&amp;"-"&amp;F$1,'Conclusões cursos'!$E:$H,4,0),"")</f>
        <v/>
      </c>
      <c r="H1668" t="str">
        <f>IFERROR(VLOOKUP($A1668&amp;"-"&amp;H$1,'Conclusões cursos'!$E:$H,2,0),"")</f>
        <v/>
      </c>
      <c r="I1668" t="str">
        <f>IFERROR(VLOOKUP($A1668&amp;"-"&amp;H$1,'Conclusões cursos'!$E:$H,4,0),"")</f>
        <v/>
      </c>
      <c r="J1668" t="str">
        <f>IFERROR(VLOOKUP($A1668&amp;"-"&amp;J$1,'Conclusões cursos'!$E:$H,2,0),"")</f>
        <v/>
      </c>
      <c r="K1668" t="str">
        <f>IFERROR(VLOOKUP($A1668&amp;"-"&amp;J$1,'Conclusões cursos'!$E:$H,4,0),"")</f>
        <v/>
      </c>
      <c r="L1668" t="str">
        <f>IFERROR(VLOOKUP($A1668&amp;"-"&amp;L$1,'Conclusões cursos'!$E:$H,2,0),"")</f>
        <v/>
      </c>
      <c r="M1668" t="str">
        <f>IFERROR(VLOOKUP($A1668&amp;"-"&amp;L$1,'Conclusões cursos'!$E:$H,4,0),"")</f>
        <v/>
      </c>
      <c r="N1668" t="str">
        <f>IFERROR(VLOOKUP($A1668&amp;"-"&amp;N$1,'Conclusões cursos'!$E:$H,2,0),"")</f>
        <v>2021/2022</v>
      </c>
      <c r="O1668" t="str">
        <f>IFERROR(VLOOKUP($A1668&amp;"-"&amp;N$1,'Conclusões cursos'!$E:$H,4,0),"")</f>
        <v>2022/2023</v>
      </c>
    </row>
    <row r="1669" spans="1:15" x14ac:dyDescent="0.3">
      <c r="A1669">
        <v>200203220</v>
      </c>
      <c r="B1669" t="s">
        <v>3286</v>
      </c>
      <c r="C1669" t="s">
        <v>3287</v>
      </c>
      <c r="E1669" t="str">
        <f t="shared" si="26"/>
        <v xml:space="preserve">MIEIC </v>
      </c>
      <c r="F1669" t="str">
        <f>IFERROR(VLOOKUP($A1669&amp;"-"&amp;F$1,'Conclusões cursos'!$E:$H,2,0),"")</f>
        <v/>
      </c>
      <c r="G1669" t="str">
        <f>IFERROR(VLOOKUP($A1669&amp;"-"&amp;F$1,'Conclusões cursos'!$E:$H,4,0),"")</f>
        <v/>
      </c>
      <c r="H1669" t="str">
        <f>IFERROR(VLOOKUP($A1669&amp;"-"&amp;H$1,'Conclusões cursos'!$E:$H,2,0),"")</f>
        <v/>
      </c>
      <c r="I1669" t="str">
        <f>IFERROR(VLOOKUP($A1669&amp;"-"&amp;H$1,'Conclusões cursos'!$E:$H,4,0),"")</f>
        <v/>
      </c>
      <c r="J1669" t="str">
        <f>IFERROR(VLOOKUP($A1669&amp;"-"&amp;J$1,'Conclusões cursos'!$E:$H,2,0),"")</f>
        <v>2003/2004</v>
      </c>
      <c r="K1669" t="str">
        <f>IFERROR(VLOOKUP($A1669&amp;"-"&amp;J$1,'Conclusões cursos'!$E:$H,4,0),"")</f>
        <v>2008/2009</v>
      </c>
      <c r="L1669" t="str">
        <f>IFERROR(VLOOKUP($A1669&amp;"-"&amp;L$1,'Conclusões cursos'!$E:$H,2,0),"")</f>
        <v/>
      </c>
      <c r="M1669" t="str">
        <f>IFERROR(VLOOKUP($A1669&amp;"-"&amp;L$1,'Conclusões cursos'!$E:$H,4,0),"")</f>
        <v/>
      </c>
      <c r="N1669" t="str">
        <f>IFERROR(VLOOKUP($A1669&amp;"-"&amp;N$1,'Conclusões cursos'!$E:$H,2,0),"")</f>
        <v/>
      </c>
      <c r="O1669" t="str">
        <f>IFERROR(VLOOKUP($A1669&amp;"-"&amp;N$1,'Conclusões cursos'!$E:$H,4,0),"")</f>
        <v/>
      </c>
    </row>
    <row r="1670" spans="1:15" x14ac:dyDescent="0.3">
      <c r="A1670">
        <v>201307722</v>
      </c>
      <c r="B1670" t="s">
        <v>3288</v>
      </c>
      <c r="C1670" t="s">
        <v>3289</v>
      </c>
      <c r="E1670" t="str">
        <f t="shared" si="26"/>
        <v xml:space="preserve">MIEIC </v>
      </c>
      <c r="F1670" t="str">
        <f>IFERROR(VLOOKUP($A1670&amp;"-"&amp;F$1,'Conclusões cursos'!$E:$H,2,0),"")</f>
        <v/>
      </c>
      <c r="G1670" t="str">
        <f>IFERROR(VLOOKUP($A1670&amp;"-"&amp;F$1,'Conclusões cursos'!$E:$H,4,0),"")</f>
        <v/>
      </c>
      <c r="H1670" t="str">
        <f>IFERROR(VLOOKUP($A1670&amp;"-"&amp;H$1,'Conclusões cursos'!$E:$H,2,0),"")</f>
        <v/>
      </c>
      <c r="I1670" t="str">
        <f>IFERROR(VLOOKUP($A1670&amp;"-"&amp;H$1,'Conclusões cursos'!$E:$H,4,0),"")</f>
        <v/>
      </c>
      <c r="J1670" t="str">
        <f>IFERROR(VLOOKUP($A1670&amp;"-"&amp;J$1,'Conclusões cursos'!$E:$H,2,0),"")</f>
        <v>2013/2014</v>
      </c>
      <c r="K1670" t="str">
        <f>IFERROR(VLOOKUP($A1670&amp;"-"&amp;J$1,'Conclusões cursos'!$E:$H,4,0),"")</f>
        <v>2017/2018</v>
      </c>
      <c r="L1670" t="str">
        <f>IFERROR(VLOOKUP($A1670&amp;"-"&amp;L$1,'Conclusões cursos'!$E:$H,2,0),"")</f>
        <v/>
      </c>
      <c r="M1670" t="str">
        <f>IFERROR(VLOOKUP($A1670&amp;"-"&amp;L$1,'Conclusões cursos'!$E:$H,4,0),"")</f>
        <v/>
      </c>
      <c r="N1670" t="str">
        <f>IFERROR(VLOOKUP($A1670&amp;"-"&amp;N$1,'Conclusões cursos'!$E:$H,2,0),"")</f>
        <v/>
      </c>
      <c r="O1670" t="str">
        <f>IFERROR(VLOOKUP($A1670&amp;"-"&amp;N$1,'Conclusões cursos'!$E:$H,4,0),"")</f>
        <v/>
      </c>
    </row>
    <row r="1671" spans="1:15" x14ac:dyDescent="0.3">
      <c r="A1671">
        <v>201706254</v>
      </c>
      <c r="B1671" t="s">
        <v>612</v>
      </c>
      <c r="C1671" t="s">
        <v>613</v>
      </c>
      <c r="E1671" t="str">
        <f t="shared" si="26"/>
        <v xml:space="preserve">L.EIC </v>
      </c>
      <c r="F1671" t="str">
        <f>IFERROR(VLOOKUP($A1671&amp;"-"&amp;F$1,'Conclusões cursos'!$E:$H,2,0),"")</f>
        <v/>
      </c>
      <c r="G1671" t="str">
        <f>IFERROR(VLOOKUP($A1671&amp;"-"&amp;F$1,'Conclusões cursos'!$E:$H,4,0),"")</f>
        <v/>
      </c>
      <c r="H1671" t="str">
        <f>IFERROR(VLOOKUP($A1671&amp;"-"&amp;H$1,'Conclusões cursos'!$E:$H,2,0),"")</f>
        <v/>
      </c>
      <c r="I1671" t="str">
        <f>IFERROR(VLOOKUP($A1671&amp;"-"&amp;H$1,'Conclusões cursos'!$E:$H,4,0),"")</f>
        <v/>
      </c>
      <c r="J1671" t="str">
        <f>IFERROR(VLOOKUP($A1671&amp;"-"&amp;J$1,'Conclusões cursos'!$E:$H,2,0),"")</f>
        <v/>
      </c>
      <c r="K1671" t="str">
        <f>IFERROR(VLOOKUP($A1671&amp;"-"&amp;J$1,'Conclusões cursos'!$E:$H,4,0),"")</f>
        <v/>
      </c>
      <c r="L1671" t="str">
        <f>IFERROR(VLOOKUP($A1671&amp;"-"&amp;L$1,'Conclusões cursos'!$E:$H,2,0),"")</f>
        <v>2021/2022</v>
      </c>
      <c r="M1671" t="str">
        <f>IFERROR(VLOOKUP($A1671&amp;"-"&amp;L$1,'Conclusões cursos'!$E:$H,4,0),"")</f>
        <v>2022/2023</v>
      </c>
      <c r="N1671" t="str">
        <f>IFERROR(VLOOKUP($A1671&amp;"-"&amp;N$1,'Conclusões cursos'!$E:$H,2,0),"")</f>
        <v/>
      </c>
      <c r="O1671" t="str">
        <f>IFERROR(VLOOKUP($A1671&amp;"-"&amp;N$1,'Conclusões cursos'!$E:$H,4,0),"")</f>
        <v/>
      </c>
    </row>
    <row r="1672" spans="1:15" x14ac:dyDescent="0.3">
      <c r="A1672">
        <v>201806787</v>
      </c>
      <c r="B1672" t="s">
        <v>614</v>
      </c>
      <c r="C1672" t="s">
        <v>615</v>
      </c>
      <c r="E1672" t="str">
        <f t="shared" si="26"/>
        <v xml:space="preserve">L.EIC </v>
      </c>
      <c r="F1672" t="str">
        <f>IFERROR(VLOOKUP($A1672&amp;"-"&amp;F$1,'Conclusões cursos'!$E:$H,2,0),"")</f>
        <v/>
      </c>
      <c r="G1672" t="str">
        <f>IFERROR(VLOOKUP($A1672&amp;"-"&amp;F$1,'Conclusões cursos'!$E:$H,4,0),"")</f>
        <v/>
      </c>
      <c r="H1672" t="str">
        <f>IFERROR(VLOOKUP($A1672&amp;"-"&amp;H$1,'Conclusões cursos'!$E:$H,2,0),"")</f>
        <v/>
      </c>
      <c r="I1672" t="str">
        <f>IFERROR(VLOOKUP($A1672&amp;"-"&amp;H$1,'Conclusões cursos'!$E:$H,4,0),"")</f>
        <v/>
      </c>
      <c r="J1672" t="str">
        <f>IFERROR(VLOOKUP($A1672&amp;"-"&amp;J$1,'Conclusões cursos'!$E:$H,2,0),"")</f>
        <v/>
      </c>
      <c r="K1672" t="str">
        <f>IFERROR(VLOOKUP($A1672&amp;"-"&amp;J$1,'Conclusões cursos'!$E:$H,4,0),"")</f>
        <v/>
      </c>
      <c r="L1672" t="str">
        <f>IFERROR(VLOOKUP($A1672&amp;"-"&amp;L$1,'Conclusões cursos'!$E:$H,2,0),"")</f>
        <v>2021/2022</v>
      </c>
      <c r="M1672" t="str">
        <f>IFERROR(VLOOKUP($A1672&amp;"-"&amp;L$1,'Conclusões cursos'!$E:$H,4,0),"")</f>
        <v>2021/2022</v>
      </c>
      <c r="N1672" t="str">
        <f>IFERROR(VLOOKUP($A1672&amp;"-"&amp;N$1,'Conclusões cursos'!$E:$H,2,0),"")</f>
        <v/>
      </c>
      <c r="O1672" t="str">
        <f>IFERROR(VLOOKUP($A1672&amp;"-"&amp;N$1,'Conclusões cursos'!$E:$H,4,0),"")</f>
        <v/>
      </c>
    </row>
    <row r="1673" spans="1:15" x14ac:dyDescent="0.3">
      <c r="A1673">
        <v>201208066</v>
      </c>
      <c r="B1673" t="s">
        <v>1204</v>
      </c>
      <c r="C1673" t="s">
        <v>1205</v>
      </c>
      <c r="E1673" t="str">
        <f t="shared" si="26"/>
        <v>M.EIC</v>
      </c>
      <c r="F1673" t="str">
        <f>IFERROR(VLOOKUP($A1673&amp;"-"&amp;F$1,'Conclusões cursos'!$E:$H,2,0),"")</f>
        <v/>
      </c>
      <c r="G1673" t="str">
        <f>IFERROR(VLOOKUP($A1673&amp;"-"&amp;F$1,'Conclusões cursos'!$E:$H,4,0),"")</f>
        <v/>
      </c>
      <c r="H1673" t="str">
        <f>IFERROR(VLOOKUP($A1673&amp;"-"&amp;H$1,'Conclusões cursos'!$E:$H,2,0),"")</f>
        <v/>
      </c>
      <c r="I1673" t="str">
        <f>IFERROR(VLOOKUP($A1673&amp;"-"&amp;H$1,'Conclusões cursos'!$E:$H,4,0),"")</f>
        <v/>
      </c>
      <c r="J1673" t="str">
        <f>IFERROR(VLOOKUP($A1673&amp;"-"&amp;J$1,'Conclusões cursos'!$E:$H,2,0),"")</f>
        <v/>
      </c>
      <c r="K1673" t="str">
        <f>IFERROR(VLOOKUP($A1673&amp;"-"&amp;J$1,'Conclusões cursos'!$E:$H,4,0),"")</f>
        <v/>
      </c>
      <c r="L1673" t="str">
        <f>IFERROR(VLOOKUP($A1673&amp;"-"&amp;L$1,'Conclusões cursos'!$E:$H,2,0),"")</f>
        <v/>
      </c>
      <c r="M1673" t="str">
        <f>IFERROR(VLOOKUP($A1673&amp;"-"&amp;L$1,'Conclusões cursos'!$E:$H,4,0),"")</f>
        <v/>
      </c>
      <c r="N1673" t="str">
        <f>IFERROR(VLOOKUP($A1673&amp;"-"&amp;N$1,'Conclusões cursos'!$E:$H,2,0),"")</f>
        <v>2021/2022</v>
      </c>
      <c r="O1673" t="str">
        <f>IFERROR(VLOOKUP($A1673&amp;"-"&amp;N$1,'Conclusões cursos'!$E:$H,4,0),"")</f>
        <v>2021/2022</v>
      </c>
    </row>
    <row r="1674" spans="1:15" x14ac:dyDescent="0.3">
      <c r="A1674">
        <v>201002928</v>
      </c>
      <c r="B1674" t="s">
        <v>3290</v>
      </c>
      <c r="C1674" t="s">
        <v>3291</v>
      </c>
      <c r="E1674" t="str">
        <f t="shared" si="26"/>
        <v xml:space="preserve">MIEIC </v>
      </c>
      <c r="F1674" t="str">
        <f>IFERROR(VLOOKUP($A1674&amp;"-"&amp;F$1,'Conclusões cursos'!$E:$H,2,0),"")</f>
        <v/>
      </c>
      <c r="G1674" t="str">
        <f>IFERROR(VLOOKUP($A1674&amp;"-"&amp;F$1,'Conclusões cursos'!$E:$H,4,0),"")</f>
        <v/>
      </c>
      <c r="H1674" t="str">
        <f>IFERROR(VLOOKUP($A1674&amp;"-"&amp;H$1,'Conclusões cursos'!$E:$H,2,0),"")</f>
        <v/>
      </c>
      <c r="I1674" t="str">
        <f>IFERROR(VLOOKUP($A1674&amp;"-"&amp;H$1,'Conclusões cursos'!$E:$H,4,0),"")</f>
        <v/>
      </c>
      <c r="J1674" t="str">
        <f>IFERROR(VLOOKUP($A1674&amp;"-"&amp;J$1,'Conclusões cursos'!$E:$H,2,0),"")</f>
        <v>2010/2011</v>
      </c>
      <c r="K1674" t="str">
        <f>IFERROR(VLOOKUP($A1674&amp;"-"&amp;J$1,'Conclusões cursos'!$E:$H,4,0),"")</f>
        <v>2014/2015</v>
      </c>
      <c r="L1674" t="str">
        <f>IFERROR(VLOOKUP($A1674&amp;"-"&amp;L$1,'Conclusões cursos'!$E:$H,2,0),"")</f>
        <v/>
      </c>
      <c r="M1674" t="str">
        <f>IFERROR(VLOOKUP($A1674&amp;"-"&amp;L$1,'Conclusões cursos'!$E:$H,4,0),"")</f>
        <v/>
      </c>
      <c r="N1674" t="str">
        <f>IFERROR(VLOOKUP($A1674&amp;"-"&amp;N$1,'Conclusões cursos'!$E:$H,2,0),"")</f>
        <v/>
      </c>
      <c r="O1674" t="str">
        <f>IFERROR(VLOOKUP($A1674&amp;"-"&amp;N$1,'Conclusões cursos'!$E:$H,4,0),"")</f>
        <v/>
      </c>
    </row>
    <row r="1675" spans="1:15" x14ac:dyDescent="0.3">
      <c r="A1675">
        <v>200001072</v>
      </c>
      <c r="B1675" t="s">
        <v>4809</v>
      </c>
      <c r="C1675" t="s">
        <v>4810</v>
      </c>
      <c r="E1675" t="str">
        <f t="shared" si="26"/>
        <v xml:space="preserve">LEIC </v>
      </c>
      <c r="F1675" t="str">
        <f>IFERROR(VLOOKUP($A1675&amp;"-"&amp;F$1,'Conclusões cursos'!$E:$H,2,0),"")</f>
        <v>2000/2001</v>
      </c>
      <c r="G1675" t="str">
        <f>IFERROR(VLOOKUP($A1675&amp;"-"&amp;F$1,'Conclusões cursos'!$E:$H,4,0),"")</f>
        <v>2004/2005</v>
      </c>
      <c r="H1675" t="str">
        <f>IFERROR(VLOOKUP($A1675&amp;"-"&amp;H$1,'Conclusões cursos'!$E:$H,2,0),"")</f>
        <v/>
      </c>
      <c r="I1675" t="str">
        <f>IFERROR(VLOOKUP($A1675&amp;"-"&amp;H$1,'Conclusões cursos'!$E:$H,4,0),"")</f>
        <v/>
      </c>
      <c r="J1675" t="str">
        <f>IFERROR(VLOOKUP($A1675&amp;"-"&amp;J$1,'Conclusões cursos'!$E:$H,2,0),"")</f>
        <v/>
      </c>
      <c r="K1675" t="str">
        <f>IFERROR(VLOOKUP($A1675&amp;"-"&amp;J$1,'Conclusões cursos'!$E:$H,4,0),"")</f>
        <v/>
      </c>
      <c r="L1675" t="str">
        <f>IFERROR(VLOOKUP($A1675&amp;"-"&amp;L$1,'Conclusões cursos'!$E:$H,2,0),"")</f>
        <v/>
      </c>
      <c r="M1675" t="str">
        <f>IFERROR(VLOOKUP($A1675&amp;"-"&amp;L$1,'Conclusões cursos'!$E:$H,4,0),"")</f>
        <v/>
      </c>
      <c r="N1675" t="str">
        <f>IFERROR(VLOOKUP($A1675&amp;"-"&amp;N$1,'Conclusões cursos'!$E:$H,2,0),"")</f>
        <v/>
      </c>
      <c r="O1675" t="str">
        <f>IFERROR(VLOOKUP($A1675&amp;"-"&amp;N$1,'Conclusões cursos'!$E:$H,4,0),"")</f>
        <v/>
      </c>
    </row>
    <row r="1676" spans="1:15" x14ac:dyDescent="0.3">
      <c r="A1676">
        <v>201806363</v>
      </c>
      <c r="B1676" t="s">
        <v>616</v>
      </c>
      <c r="C1676" t="s">
        <v>617</v>
      </c>
      <c r="E1676" t="str">
        <f t="shared" si="26"/>
        <v>L.EIC M.EIC</v>
      </c>
      <c r="F1676" t="str">
        <f>IFERROR(VLOOKUP($A1676&amp;"-"&amp;F$1,'Conclusões cursos'!$E:$H,2,0),"")</f>
        <v/>
      </c>
      <c r="G1676" t="str">
        <f>IFERROR(VLOOKUP($A1676&amp;"-"&amp;F$1,'Conclusões cursos'!$E:$H,4,0),"")</f>
        <v/>
      </c>
      <c r="H1676" t="str">
        <f>IFERROR(VLOOKUP($A1676&amp;"-"&amp;H$1,'Conclusões cursos'!$E:$H,2,0),"")</f>
        <v/>
      </c>
      <c r="I1676" t="str">
        <f>IFERROR(VLOOKUP($A1676&amp;"-"&amp;H$1,'Conclusões cursos'!$E:$H,4,0),"")</f>
        <v/>
      </c>
      <c r="J1676" t="str">
        <f>IFERROR(VLOOKUP($A1676&amp;"-"&amp;J$1,'Conclusões cursos'!$E:$H,2,0),"")</f>
        <v/>
      </c>
      <c r="K1676" t="str">
        <f>IFERROR(VLOOKUP($A1676&amp;"-"&amp;J$1,'Conclusões cursos'!$E:$H,4,0),"")</f>
        <v/>
      </c>
      <c r="L1676" t="str">
        <f>IFERROR(VLOOKUP($A1676&amp;"-"&amp;L$1,'Conclusões cursos'!$E:$H,2,0),"")</f>
        <v>2021/2022</v>
      </c>
      <c r="M1676" t="str">
        <f>IFERROR(VLOOKUP($A1676&amp;"-"&amp;L$1,'Conclusões cursos'!$E:$H,4,0),"")</f>
        <v>2021/2022</v>
      </c>
      <c r="N1676" t="str">
        <f>IFERROR(VLOOKUP($A1676&amp;"-"&amp;N$1,'Conclusões cursos'!$E:$H,2,0),"")</f>
        <v>2021/2022</v>
      </c>
      <c r="O1676" t="str">
        <f>IFERROR(VLOOKUP($A1676&amp;"-"&amp;N$1,'Conclusões cursos'!$E:$H,4,0),"")</f>
        <v>2022/2023</v>
      </c>
    </row>
    <row r="1677" spans="1:15" x14ac:dyDescent="0.3">
      <c r="A1677">
        <v>200203930</v>
      </c>
      <c r="B1677" t="s">
        <v>3292</v>
      </c>
      <c r="C1677" t="s">
        <v>3293</v>
      </c>
      <c r="E1677" t="str">
        <f t="shared" si="26"/>
        <v xml:space="preserve">MIEIC </v>
      </c>
      <c r="F1677" t="str">
        <f>IFERROR(VLOOKUP($A1677&amp;"-"&amp;F$1,'Conclusões cursos'!$E:$H,2,0),"")</f>
        <v/>
      </c>
      <c r="G1677" t="str">
        <f>IFERROR(VLOOKUP($A1677&amp;"-"&amp;F$1,'Conclusões cursos'!$E:$H,4,0),"")</f>
        <v/>
      </c>
      <c r="H1677" t="str">
        <f>IFERROR(VLOOKUP($A1677&amp;"-"&amp;H$1,'Conclusões cursos'!$E:$H,2,0),"")</f>
        <v/>
      </c>
      <c r="I1677" t="str">
        <f>IFERROR(VLOOKUP($A1677&amp;"-"&amp;H$1,'Conclusões cursos'!$E:$H,4,0),"")</f>
        <v/>
      </c>
      <c r="J1677" t="str">
        <f>IFERROR(VLOOKUP($A1677&amp;"-"&amp;J$1,'Conclusões cursos'!$E:$H,2,0),"")</f>
        <v>2002/2003</v>
      </c>
      <c r="K1677" t="str">
        <f>IFERROR(VLOOKUP($A1677&amp;"-"&amp;J$1,'Conclusões cursos'!$E:$H,4,0),"")</f>
        <v>2007/2008</v>
      </c>
      <c r="L1677" t="str">
        <f>IFERROR(VLOOKUP($A1677&amp;"-"&amp;L$1,'Conclusões cursos'!$E:$H,2,0),"")</f>
        <v/>
      </c>
      <c r="M1677" t="str">
        <f>IFERROR(VLOOKUP($A1677&amp;"-"&amp;L$1,'Conclusões cursos'!$E:$H,4,0),"")</f>
        <v/>
      </c>
      <c r="N1677" t="str">
        <f>IFERROR(VLOOKUP($A1677&amp;"-"&amp;N$1,'Conclusões cursos'!$E:$H,2,0),"")</f>
        <v/>
      </c>
      <c r="O1677" t="str">
        <f>IFERROR(VLOOKUP($A1677&amp;"-"&amp;N$1,'Conclusões cursos'!$E:$H,4,0),"")</f>
        <v/>
      </c>
    </row>
    <row r="1678" spans="1:15" x14ac:dyDescent="0.3">
      <c r="A1678">
        <v>201203906</v>
      </c>
      <c r="B1678" t="s">
        <v>3294</v>
      </c>
      <c r="C1678" t="s">
        <v>3295</v>
      </c>
      <c r="E1678" t="str">
        <f t="shared" si="26"/>
        <v xml:space="preserve">MIEIC </v>
      </c>
      <c r="F1678" t="str">
        <f>IFERROR(VLOOKUP($A1678&amp;"-"&amp;F$1,'Conclusões cursos'!$E:$H,2,0),"")</f>
        <v/>
      </c>
      <c r="G1678" t="str">
        <f>IFERROR(VLOOKUP($A1678&amp;"-"&amp;F$1,'Conclusões cursos'!$E:$H,4,0),"")</f>
        <v/>
      </c>
      <c r="H1678" t="str">
        <f>IFERROR(VLOOKUP($A1678&amp;"-"&amp;H$1,'Conclusões cursos'!$E:$H,2,0),"")</f>
        <v/>
      </c>
      <c r="I1678" t="str">
        <f>IFERROR(VLOOKUP($A1678&amp;"-"&amp;H$1,'Conclusões cursos'!$E:$H,4,0),"")</f>
        <v/>
      </c>
      <c r="J1678" t="str">
        <f>IFERROR(VLOOKUP($A1678&amp;"-"&amp;J$1,'Conclusões cursos'!$E:$H,2,0),"")</f>
        <v>2012/2013</v>
      </c>
      <c r="K1678" t="str">
        <f>IFERROR(VLOOKUP($A1678&amp;"-"&amp;J$1,'Conclusões cursos'!$E:$H,4,0),"")</f>
        <v>2016/2017</v>
      </c>
      <c r="L1678" t="str">
        <f>IFERROR(VLOOKUP($A1678&amp;"-"&amp;L$1,'Conclusões cursos'!$E:$H,2,0),"")</f>
        <v/>
      </c>
      <c r="M1678" t="str">
        <f>IFERROR(VLOOKUP($A1678&amp;"-"&amp;L$1,'Conclusões cursos'!$E:$H,4,0),"")</f>
        <v/>
      </c>
      <c r="N1678" t="str">
        <f>IFERROR(VLOOKUP($A1678&amp;"-"&amp;N$1,'Conclusões cursos'!$E:$H,2,0),"")</f>
        <v/>
      </c>
      <c r="O1678" t="str">
        <f>IFERROR(VLOOKUP($A1678&amp;"-"&amp;N$1,'Conclusões cursos'!$E:$H,4,0),"")</f>
        <v/>
      </c>
    </row>
    <row r="1679" spans="1:15" x14ac:dyDescent="0.3">
      <c r="A1679">
        <v>199904083</v>
      </c>
      <c r="B1679" t="s">
        <v>4811</v>
      </c>
      <c r="C1679" t="s">
        <v>4812</v>
      </c>
      <c r="E1679" t="str">
        <f t="shared" si="26"/>
        <v xml:space="preserve">LEIC </v>
      </c>
      <c r="F1679" t="str">
        <f>IFERROR(VLOOKUP($A1679&amp;"-"&amp;F$1,'Conclusões cursos'!$E:$H,2,0),"")</f>
        <v>1999/2000</v>
      </c>
      <c r="G1679" t="str">
        <f>IFERROR(VLOOKUP($A1679&amp;"-"&amp;F$1,'Conclusões cursos'!$E:$H,4,0),"")</f>
        <v>2003/2004</v>
      </c>
      <c r="H1679" t="str">
        <f>IFERROR(VLOOKUP($A1679&amp;"-"&amp;H$1,'Conclusões cursos'!$E:$H,2,0),"")</f>
        <v/>
      </c>
      <c r="I1679" t="str">
        <f>IFERROR(VLOOKUP($A1679&amp;"-"&amp;H$1,'Conclusões cursos'!$E:$H,4,0),"")</f>
        <v/>
      </c>
      <c r="J1679" t="str">
        <f>IFERROR(VLOOKUP($A1679&amp;"-"&amp;J$1,'Conclusões cursos'!$E:$H,2,0),"")</f>
        <v/>
      </c>
      <c r="K1679" t="str">
        <f>IFERROR(VLOOKUP($A1679&amp;"-"&amp;J$1,'Conclusões cursos'!$E:$H,4,0),"")</f>
        <v/>
      </c>
      <c r="L1679" t="str">
        <f>IFERROR(VLOOKUP($A1679&amp;"-"&amp;L$1,'Conclusões cursos'!$E:$H,2,0),"")</f>
        <v/>
      </c>
      <c r="M1679" t="str">
        <f>IFERROR(VLOOKUP($A1679&amp;"-"&amp;L$1,'Conclusões cursos'!$E:$H,4,0),"")</f>
        <v/>
      </c>
      <c r="N1679" t="str">
        <f>IFERROR(VLOOKUP($A1679&amp;"-"&amp;N$1,'Conclusões cursos'!$E:$H,2,0),"")</f>
        <v/>
      </c>
      <c r="O1679" t="str">
        <f>IFERROR(VLOOKUP($A1679&amp;"-"&amp;N$1,'Conclusões cursos'!$E:$H,4,0),"")</f>
        <v/>
      </c>
    </row>
    <row r="1680" spans="1:15" x14ac:dyDescent="0.3">
      <c r="A1680">
        <v>201705723</v>
      </c>
      <c r="B1680" t="s">
        <v>1206</v>
      </c>
      <c r="C1680" t="s">
        <v>1207</v>
      </c>
      <c r="E1680" t="str">
        <f t="shared" si="26"/>
        <v>M.EIC</v>
      </c>
      <c r="F1680" t="str">
        <f>IFERROR(VLOOKUP($A1680&amp;"-"&amp;F$1,'Conclusões cursos'!$E:$H,2,0),"")</f>
        <v/>
      </c>
      <c r="G1680" t="str">
        <f>IFERROR(VLOOKUP($A1680&amp;"-"&amp;F$1,'Conclusões cursos'!$E:$H,4,0),"")</f>
        <v/>
      </c>
      <c r="H1680" t="str">
        <f>IFERROR(VLOOKUP($A1680&amp;"-"&amp;H$1,'Conclusões cursos'!$E:$H,2,0),"")</f>
        <v/>
      </c>
      <c r="I1680" t="str">
        <f>IFERROR(VLOOKUP($A1680&amp;"-"&amp;H$1,'Conclusões cursos'!$E:$H,4,0),"")</f>
        <v/>
      </c>
      <c r="J1680" t="str">
        <f>IFERROR(VLOOKUP($A1680&amp;"-"&amp;J$1,'Conclusões cursos'!$E:$H,2,0),"")</f>
        <v/>
      </c>
      <c r="K1680" t="str">
        <f>IFERROR(VLOOKUP($A1680&amp;"-"&amp;J$1,'Conclusões cursos'!$E:$H,4,0),"")</f>
        <v/>
      </c>
      <c r="L1680" t="str">
        <f>IFERROR(VLOOKUP($A1680&amp;"-"&amp;L$1,'Conclusões cursos'!$E:$H,2,0),"")</f>
        <v/>
      </c>
      <c r="M1680" t="str">
        <f>IFERROR(VLOOKUP($A1680&amp;"-"&amp;L$1,'Conclusões cursos'!$E:$H,4,0),"")</f>
        <v/>
      </c>
      <c r="N1680" t="str">
        <f>IFERROR(VLOOKUP($A1680&amp;"-"&amp;N$1,'Conclusões cursos'!$E:$H,2,0),"")</f>
        <v>2021/2022</v>
      </c>
      <c r="O1680" t="str">
        <f>IFERROR(VLOOKUP($A1680&amp;"-"&amp;N$1,'Conclusões cursos'!$E:$H,4,0),"")</f>
        <v>2022/2023</v>
      </c>
    </row>
    <row r="1681" spans="1:15" x14ac:dyDescent="0.3">
      <c r="A1681">
        <v>201201705</v>
      </c>
      <c r="B1681" t="s">
        <v>3296</v>
      </c>
      <c r="C1681" t="s">
        <v>3297</v>
      </c>
      <c r="E1681" t="str">
        <f t="shared" si="26"/>
        <v xml:space="preserve">MIEIC </v>
      </c>
      <c r="F1681" t="str">
        <f>IFERROR(VLOOKUP($A1681&amp;"-"&amp;F$1,'Conclusões cursos'!$E:$H,2,0),"")</f>
        <v/>
      </c>
      <c r="G1681" t="str">
        <f>IFERROR(VLOOKUP($A1681&amp;"-"&amp;F$1,'Conclusões cursos'!$E:$H,4,0),"")</f>
        <v/>
      </c>
      <c r="H1681" t="str">
        <f>IFERROR(VLOOKUP($A1681&amp;"-"&amp;H$1,'Conclusões cursos'!$E:$H,2,0),"")</f>
        <v/>
      </c>
      <c r="I1681" t="str">
        <f>IFERROR(VLOOKUP($A1681&amp;"-"&amp;H$1,'Conclusões cursos'!$E:$H,4,0),"")</f>
        <v/>
      </c>
      <c r="J1681" t="str">
        <f>IFERROR(VLOOKUP($A1681&amp;"-"&amp;J$1,'Conclusões cursos'!$E:$H,2,0),"")</f>
        <v>2015/2016</v>
      </c>
      <c r="K1681" t="str">
        <f>IFERROR(VLOOKUP($A1681&amp;"-"&amp;J$1,'Conclusões cursos'!$E:$H,4,0),"")</f>
        <v>2018/2019</v>
      </c>
      <c r="L1681" t="str">
        <f>IFERROR(VLOOKUP($A1681&amp;"-"&amp;L$1,'Conclusões cursos'!$E:$H,2,0),"")</f>
        <v/>
      </c>
      <c r="M1681" t="str">
        <f>IFERROR(VLOOKUP($A1681&amp;"-"&amp;L$1,'Conclusões cursos'!$E:$H,4,0),"")</f>
        <v/>
      </c>
      <c r="N1681" t="str">
        <f>IFERROR(VLOOKUP($A1681&amp;"-"&amp;N$1,'Conclusões cursos'!$E:$H,2,0),"")</f>
        <v/>
      </c>
      <c r="O1681" t="str">
        <f>IFERROR(VLOOKUP($A1681&amp;"-"&amp;N$1,'Conclusões cursos'!$E:$H,4,0),"")</f>
        <v/>
      </c>
    </row>
    <row r="1682" spans="1:15" x14ac:dyDescent="0.3">
      <c r="A1682">
        <v>200403538</v>
      </c>
      <c r="B1682" t="s">
        <v>3298</v>
      </c>
      <c r="C1682" t="s">
        <v>3299</v>
      </c>
      <c r="E1682" t="str">
        <f t="shared" si="26"/>
        <v xml:space="preserve">MIEIC </v>
      </c>
      <c r="F1682" t="str">
        <f>IFERROR(VLOOKUP($A1682&amp;"-"&amp;F$1,'Conclusões cursos'!$E:$H,2,0),"")</f>
        <v/>
      </c>
      <c r="G1682" t="str">
        <f>IFERROR(VLOOKUP($A1682&amp;"-"&amp;F$1,'Conclusões cursos'!$E:$H,4,0),"")</f>
        <v/>
      </c>
      <c r="H1682" t="str">
        <f>IFERROR(VLOOKUP($A1682&amp;"-"&amp;H$1,'Conclusões cursos'!$E:$H,2,0),"")</f>
        <v/>
      </c>
      <c r="I1682" t="str">
        <f>IFERROR(VLOOKUP($A1682&amp;"-"&amp;H$1,'Conclusões cursos'!$E:$H,4,0),"")</f>
        <v/>
      </c>
      <c r="J1682" t="str">
        <f>IFERROR(VLOOKUP($A1682&amp;"-"&amp;J$1,'Conclusões cursos'!$E:$H,2,0),"")</f>
        <v>2004/2005</v>
      </c>
      <c r="K1682" t="str">
        <f>IFERROR(VLOOKUP($A1682&amp;"-"&amp;J$1,'Conclusões cursos'!$E:$H,4,0),"")</f>
        <v>2010/2011</v>
      </c>
      <c r="L1682" t="str">
        <f>IFERROR(VLOOKUP($A1682&amp;"-"&amp;L$1,'Conclusões cursos'!$E:$H,2,0),"")</f>
        <v/>
      </c>
      <c r="M1682" t="str">
        <f>IFERROR(VLOOKUP($A1682&amp;"-"&amp;L$1,'Conclusões cursos'!$E:$H,4,0),"")</f>
        <v/>
      </c>
      <c r="N1682" t="str">
        <f>IFERROR(VLOOKUP($A1682&amp;"-"&amp;N$1,'Conclusões cursos'!$E:$H,2,0),"")</f>
        <v/>
      </c>
      <c r="O1682" t="str">
        <f>IFERROR(VLOOKUP($A1682&amp;"-"&amp;N$1,'Conclusões cursos'!$E:$H,4,0),"")</f>
        <v/>
      </c>
    </row>
    <row r="1683" spans="1:15" x14ac:dyDescent="0.3">
      <c r="A1683">
        <v>200907649</v>
      </c>
      <c r="B1683" t="s">
        <v>3300</v>
      </c>
      <c r="C1683" t="s">
        <v>3301</v>
      </c>
      <c r="E1683" t="str">
        <f t="shared" si="26"/>
        <v xml:space="preserve">MIEIC </v>
      </c>
      <c r="F1683" t="str">
        <f>IFERROR(VLOOKUP($A1683&amp;"-"&amp;F$1,'Conclusões cursos'!$E:$H,2,0),"")</f>
        <v/>
      </c>
      <c r="G1683" t="str">
        <f>IFERROR(VLOOKUP($A1683&amp;"-"&amp;F$1,'Conclusões cursos'!$E:$H,4,0),"")</f>
        <v/>
      </c>
      <c r="H1683" t="str">
        <f>IFERROR(VLOOKUP($A1683&amp;"-"&amp;H$1,'Conclusões cursos'!$E:$H,2,0),"")</f>
        <v/>
      </c>
      <c r="I1683" t="str">
        <f>IFERROR(VLOOKUP($A1683&amp;"-"&amp;H$1,'Conclusões cursos'!$E:$H,4,0),"")</f>
        <v/>
      </c>
      <c r="J1683" t="str">
        <f>IFERROR(VLOOKUP($A1683&amp;"-"&amp;J$1,'Conclusões cursos'!$E:$H,2,0),"")</f>
        <v>2009/2010</v>
      </c>
      <c r="K1683" t="str">
        <f>IFERROR(VLOOKUP($A1683&amp;"-"&amp;J$1,'Conclusões cursos'!$E:$H,4,0),"")</f>
        <v>2014/2015</v>
      </c>
      <c r="L1683" t="str">
        <f>IFERROR(VLOOKUP($A1683&amp;"-"&amp;L$1,'Conclusões cursos'!$E:$H,2,0),"")</f>
        <v/>
      </c>
      <c r="M1683" t="str">
        <f>IFERROR(VLOOKUP($A1683&amp;"-"&amp;L$1,'Conclusões cursos'!$E:$H,4,0),"")</f>
        <v/>
      </c>
      <c r="N1683" t="str">
        <f>IFERROR(VLOOKUP($A1683&amp;"-"&amp;N$1,'Conclusões cursos'!$E:$H,2,0),"")</f>
        <v/>
      </c>
      <c r="O1683" t="str">
        <f>IFERROR(VLOOKUP($A1683&amp;"-"&amp;N$1,'Conclusões cursos'!$E:$H,4,0),"")</f>
        <v/>
      </c>
    </row>
    <row r="1684" spans="1:15" x14ac:dyDescent="0.3">
      <c r="A1684">
        <v>200606929</v>
      </c>
      <c r="B1684" t="s">
        <v>3302</v>
      </c>
      <c r="C1684" t="s">
        <v>3303</v>
      </c>
      <c r="E1684" t="str">
        <f t="shared" si="26"/>
        <v xml:space="preserve">MIEIC </v>
      </c>
      <c r="F1684" t="str">
        <f>IFERROR(VLOOKUP($A1684&amp;"-"&amp;F$1,'Conclusões cursos'!$E:$H,2,0),"")</f>
        <v/>
      </c>
      <c r="G1684" t="str">
        <f>IFERROR(VLOOKUP($A1684&amp;"-"&amp;F$1,'Conclusões cursos'!$E:$H,4,0),"")</f>
        <v/>
      </c>
      <c r="H1684" t="str">
        <f>IFERROR(VLOOKUP($A1684&amp;"-"&amp;H$1,'Conclusões cursos'!$E:$H,2,0),"")</f>
        <v/>
      </c>
      <c r="I1684" t="str">
        <f>IFERROR(VLOOKUP($A1684&amp;"-"&amp;H$1,'Conclusões cursos'!$E:$H,4,0),"")</f>
        <v/>
      </c>
      <c r="J1684" t="str">
        <f>IFERROR(VLOOKUP($A1684&amp;"-"&amp;J$1,'Conclusões cursos'!$E:$H,2,0),"")</f>
        <v>2006/2007</v>
      </c>
      <c r="K1684" t="str">
        <f>IFERROR(VLOOKUP($A1684&amp;"-"&amp;J$1,'Conclusões cursos'!$E:$H,4,0),"")</f>
        <v>2012/2013</v>
      </c>
      <c r="L1684" t="str">
        <f>IFERROR(VLOOKUP($A1684&amp;"-"&amp;L$1,'Conclusões cursos'!$E:$H,2,0),"")</f>
        <v/>
      </c>
      <c r="M1684" t="str">
        <f>IFERROR(VLOOKUP($A1684&amp;"-"&amp;L$1,'Conclusões cursos'!$E:$H,4,0),"")</f>
        <v/>
      </c>
      <c r="N1684" t="str">
        <f>IFERROR(VLOOKUP($A1684&amp;"-"&amp;N$1,'Conclusões cursos'!$E:$H,2,0),"")</f>
        <v/>
      </c>
      <c r="O1684" t="str">
        <f>IFERROR(VLOOKUP($A1684&amp;"-"&amp;N$1,'Conclusões cursos'!$E:$H,4,0),"")</f>
        <v/>
      </c>
    </row>
    <row r="1685" spans="1:15" x14ac:dyDescent="0.3">
      <c r="A1685">
        <v>199401805</v>
      </c>
      <c r="B1685" t="s">
        <v>4813</v>
      </c>
      <c r="C1685" t="s">
        <v>4814</v>
      </c>
      <c r="E1685" t="str">
        <f t="shared" si="26"/>
        <v xml:space="preserve">LEIC </v>
      </c>
      <c r="F1685" t="str">
        <f>IFERROR(VLOOKUP($A1685&amp;"-"&amp;F$1,'Conclusões cursos'!$E:$H,2,0),"")</f>
        <v>1994/1995</v>
      </c>
      <c r="G1685" t="str">
        <f>IFERROR(VLOOKUP($A1685&amp;"-"&amp;F$1,'Conclusões cursos'!$E:$H,4,0),"")</f>
        <v>1999/2000</v>
      </c>
      <c r="H1685" t="str">
        <f>IFERROR(VLOOKUP($A1685&amp;"-"&amp;H$1,'Conclusões cursos'!$E:$H,2,0),"")</f>
        <v/>
      </c>
      <c r="I1685" t="str">
        <f>IFERROR(VLOOKUP($A1685&amp;"-"&amp;H$1,'Conclusões cursos'!$E:$H,4,0),"")</f>
        <v/>
      </c>
      <c r="J1685" t="str">
        <f>IFERROR(VLOOKUP($A1685&amp;"-"&amp;J$1,'Conclusões cursos'!$E:$H,2,0),"")</f>
        <v/>
      </c>
      <c r="K1685" t="str">
        <f>IFERROR(VLOOKUP($A1685&amp;"-"&amp;J$1,'Conclusões cursos'!$E:$H,4,0),"")</f>
        <v/>
      </c>
      <c r="L1685" t="str">
        <f>IFERROR(VLOOKUP($A1685&amp;"-"&amp;L$1,'Conclusões cursos'!$E:$H,2,0),"")</f>
        <v/>
      </c>
      <c r="M1685" t="str">
        <f>IFERROR(VLOOKUP($A1685&amp;"-"&amp;L$1,'Conclusões cursos'!$E:$H,4,0),"")</f>
        <v/>
      </c>
      <c r="N1685" t="str">
        <f>IFERROR(VLOOKUP($A1685&amp;"-"&amp;N$1,'Conclusões cursos'!$E:$H,2,0),"")</f>
        <v/>
      </c>
      <c r="O1685" t="str">
        <f>IFERROR(VLOOKUP($A1685&amp;"-"&amp;N$1,'Conclusões cursos'!$E:$H,4,0),"")</f>
        <v/>
      </c>
    </row>
    <row r="1686" spans="1:15" x14ac:dyDescent="0.3">
      <c r="A1686">
        <v>201905871</v>
      </c>
      <c r="B1686" t="s">
        <v>618</v>
      </c>
      <c r="C1686" t="s">
        <v>619</v>
      </c>
      <c r="E1686" t="str">
        <f t="shared" si="26"/>
        <v xml:space="preserve">L.EIC </v>
      </c>
      <c r="F1686" t="str">
        <f>IFERROR(VLOOKUP($A1686&amp;"-"&amp;F$1,'Conclusões cursos'!$E:$H,2,0),"")</f>
        <v/>
      </c>
      <c r="G1686" t="str">
        <f>IFERROR(VLOOKUP($A1686&amp;"-"&amp;F$1,'Conclusões cursos'!$E:$H,4,0),"")</f>
        <v/>
      </c>
      <c r="H1686" t="str">
        <f>IFERROR(VLOOKUP($A1686&amp;"-"&amp;H$1,'Conclusões cursos'!$E:$H,2,0),"")</f>
        <v/>
      </c>
      <c r="I1686" t="str">
        <f>IFERROR(VLOOKUP($A1686&amp;"-"&amp;H$1,'Conclusões cursos'!$E:$H,4,0),"")</f>
        <v/>
      </c>
      <c r="J1686" t="str">
        <f>IFERROR(VLOOKUP($A1686&amp;"-"&amp;J$1,'Conclusões cursos'!$E:$H,2,0),"")</f>
        <v/>
      </c>
      <c r="K1686" t="str">
        <f>IFERROR(VLOOKUP($A1686&amp;"-"&amp;J$1,'Conclusões cursos'!$E:$H,4,0),"")</f>
        <v/>
      </c>
      <c r="L1686" t="str">
        <f>IFERROR(VLOOKUP($A1686&amp;"-"&amp;L$1,'Conclusões cursos'!$E:$H,2,0),"")</f>
        <v>2021/2022</v>
      </c>
      <c r="M1686" t="str">
        <f>IFERROR(VLOOKUP($A1686&amp;"-"&amp;L$1,'Conclusões cursos'!$E:$H,4,0),"")</f>
        <v>2022/2023</v>
      </c>
      <c r="N1686" t="str">
        <f>IFERROR(VLOOKUP($A1686&amp;"-"&amp;N$1,'Conclusões cursos'!$E:$H,2,0),"")</f>
        <v/>
      </c>
      <c r="O1686" t="str">
        <f>IFERROR(VLOOKUP($A1686&amp;"-"&amp;N$1,'Conclusões cursos'!$E:$H,4,0),"")</f>
        <v/>
      </c>
    </row>
    <row r="1687" spans="1:15" x14ac:dyDescent="0.3">
      <c r="A1687">
        <v>200203221</v>
      </c>
      <c r="B1687" t="s">
        <v>4815</v>
      </c>
      <c r="C1687" t="s">
        <v>4816</v>
      </c>
      <c r="E1687" t="str">
        <f t="shared" si="26"/>
        <v xml:space="preserve">LEIC </v>
      </c>
      <c r="F1687" t="str">
        <f>IFERROR(VLOOKUP($A1687&amp;"-"&amp;F$1,'Conclusões cursos'!$E:$H,2,0),"")</f>
        <v>2002/2003</v>
      </c>
      <c r="G1687" t="str">
        <f>IFERROR(VLOOKUP($A1687&amp;"-"&amp;F$1,'Conclusões cursos'!$E:$H,4,0),"")</f>
        <v>2006/2007</v>
      </c>
      <c r="H1687" t="str">
        <f>IFERROR(VLOOKUP($A1687&amp;"-"&amp;H$1,'Conclusões cursos'!$E:$H,2,0),"")</f>
        <v/>
      </c>
      <c r="I1687" t="str">
        <f>IFERROR(VLOOKUP($A1687&amp;"-"&amp;H$1,'Conclusões cursos'!$E:$H,4,0),"")</f>
        <v/>
      </c>
      <c r="J1687" t="str">
        <f>IFERROR(VLOOKUP($A1687&amp;"-"&amp;J$1,'Conclusões cursos'!$E:$H,2,0),"")</f>
        <v/>
      </c>
      <c r="K1687" t="str">
        <f>IFERROR(VLOOKUP($A1687&amp;"-"&amp;J$1,'Conclusões cursos'!$E:$H,4,0),"")</f>
        <v/>
      </c>
      <c r="L1687" t="str">
        <f>IFERROR(VLOOKUP($A1687&amp;"-"&amp;L$1,'Conclusões cursos'!$E:$H,2,0),"")</f>
        <v/>
      </c>
      <c r="M1687" t="str">
        <f>IFERROR(VLOOKUP($A1687&amp;"-"&amp;L$1,'Conclusões cursos'!$E:$H,4,0),"")</f>
        <v/>
      </c>
      <c r="N1687" t="str">
        <f>IFERROR(VLOOKUP($A1687&amp;"-"&amp;N$1,'Conclusões cursos'!$E:$H,2,0),"")</f>
        <v/>
      </c>
      <c r="O1687" t="str">
        <f>IFERROR(VLOOKUP($A1687&amp;"-"&amp;N$1,'Conclusões cursos'!$E:$H,4,0),"")</f>
        <v/>
      </c>
    </row>
    <row r="1688" spans="1:15" x14ac:dyDescent="0.3">
      <c r="A1688">
        <v>199501775</v>
      </c>
      <c r="B1688" t="s">
        <v>48</v>
      </c>
      <c r="C1688" t="s">
        <v>49</v>
      </c>
      <c r="E1688" t="str">
        <f t="shared" si="26"/>
        <v xml:space="preserve">MEI </v>
      </c>
      <c r="F1688" t="str">
        <f>IFERROR(VLOOKUP($A1688&amp;"-"&amp;F$1,'Conclusões cursos'!$E:$H,2,0),"")</f>
        <v/>
      </c>
      <c r="G1688" t="str">
        <f>IFERROR(VLOOKUP($A1688&amp;"-"&amp;F$1,'Conclusões cursos'!$E:$H,4,0),"")</f>
        <v/>
      </c>
      <c r="H1688" t="str">
        <f>IFERROR(VLOOKUP($A1688&amp;"-"&amp;H$1,'Conclusões cursos'!$E:$H,2,0),"")</f>
        <v>2004/2005</v>
      </c>
      <c r="I1688" t="str">
        <f>IFERROR(VLOOKUP($A1688&amp;"-"&amp;H$1,'Conclusões cursos'!$E:$H,4,0),"")</f>
        <v>2007/2008</v>
      </c>
      <c r="J1688" t="str">
        <f>IFERROR(VLOOKUP($A1688&amp;"-"&amp;J$1,'Conclusões cursos'!$E:$H,2,0),"")</f>
        <v/>
      </c>
      <c r="K1688" t="str">
        <f>IFERROR(VLOOKUP($A1688&amp;"-"&amp;J$1,'Conclusões cursos'!$E:$H,4,0),"")</f>
        <v/>
      </c>
      <c r="L1688" t="str">
        <f>IFERROR(VLOOKUP($A1688&amp;"-"&amp;L$1,'Conclusões cursos'!$E:$H,2,0),"")</f>
        <v/>
      </c>
      <c r="M1688" t="str">
        <f>IFERROR(VLOOKUP($A1688&amp;"-"&amp;L$1,'Conclusões cursos'!$E:$H,4,0),"")</f>
        <v/>
      </c>
      <c r="N1688" t="str">
        <f>IFERROR(VLOOKUP($A1688&amp;"-"&amp;N$1,'Conclusões cursos'!$E:$H,2,0),"")</f>
        <v/>
      </c>
      <c r="O1688" t="str">
        <f>IFERROR(VLOOKUP($A1688&amp;"-"&amp;N$1,'Conclusões cursos'!$E:$H,4,0),"")</f>
        <v/>
      </c>
    </row>
    <row r="1689" spans="1:15" x14ac:dyDescent="0.3">
      <c r="A1689">
        <v>200205328</v>
      </c>
      <c r="B1689" t="s">
        <v>3304</v>
      </c>
      <c r="C1689" t="s">
        <v>3305</v>
      </c>
      <c r="E1689" t="str">
        <f t="shared" si="26"/>
        <v xml:space="preserve">MIEIC </v>
      </c>
      <c r="F1689" t="str">
        <f>IFERROR(VLOOKUP($A1689&amp;"-"&amp;F$1,'Conclusões cursos'!$E:$H,2,0),"")</f>
        <v/>
      </c>
      <c r="G1689" t="str">
        <f>IFERROR(VLOOKUP($A1689&amp;"-"&amp;F$1,'Conclusões cursos'!$E:$H,4,0),"")</f>
        <v/>
      </c>
      <c r="H1689" t="str">
        <f>IFERROR(VLOOKUP($A1689&amp;"-"&amp;H$1,'Conclusões cursos'!$E:$H,2,0),"")</f>
        <v/>
      </c>
      <c r="I1689" t="str">
        <f>IFERROR(VLOOKUP($A1689&amp;"-"&amp;H$1,'Conclusões cursos'!$E:$H,4,0),"")</f>
        <v/>
      </c>
      <c r="J1689" t="str">
        <f>IFERROR(VLOOKUP($A1689&amp;"-"&amp;J$1,'Conclusões cursos'!$E:$H,2,0),"")</f>
        <v>2002/2003</v>
      </c>
      <c r="K1689" t="str">
        <f>IFERROR(VLOOKUP($A1689&amp;"-"&amp;J$1,'Conclusões cursos'!$E:$H,4,0),"")</f>
        <v>2007/2008</v>
      </c>
      <c r="L1689" t="str">
        <f>IFERROR(VLOOKUP($A1689&amp;"-"&amp;L$1,'Conclusões cursos'!$E:$H,2,0),"")</f>
        <v/>
      </c>
      <c r="M1689" t="str">
        <f>IFERROR(VLOOKUP($A1689&amp;"-"&amp;L$1,'Conclusões cursos'!$E:$H,4,0),"")</f>
        <v/>
      </c>
      <c r="N1689" t="str">
        <f>IFERROR(VLOOKUP($A1689&amp;"-"&amp;N$1,'Conclusões cursos'!$E:$H,2,0),"")</f>
        <v/>
      </c>
      <c r="O1689" t="str">
        <f>IFERROR(VLOOKUP($A1689&amp;"-"&amp;N$1,'Conclusões cursos'!$E:$H,4,0),"")</f>
        <v/>
      </c>
    </row>
    <row r="1690" spans="1:15" x14ac:dyDescent="0.3">
      <c r="A1690">
        <v>200505566</v>
      </c>
      <c r="B1690" t="s">
        <v>3306</v>
      </c>
      <c r="C1690" t="s">
        <v>3307</v>
      </c>
      <c r="E1690" t="str">
        <f t="shared" si="26"/>
        <v xml:space="preserve">MIEIC </v>
      </c>
      <c r="F1690" t="str">
        <f>IFERROR(VLOOKUP($A1690&amp;"-"&amp;F$1,'Conclusões cursos'!$E:$H,2,0),"")</f>
        <v/>
      </c>
      <c r="G1690" t="str">
        <f>IFERROR(VLOOKUP($A1690&amp;"-"&amp;F$1,'Conclusões cursos'!$E:$H,4,0),"")</f>
        <v/>
      </c>
      <c r="H1690" t="str">
        <f>IFERROR(VLOOKUP($A1690&amp;"-"&amp;H$1,'Conclusões cursos'!$E:$H,2,0),"")</f>
        <v/>
      </c>
      <c r="I1690" t="str">
        <f>IFERROR(VLOOKUP($A1690&amp;"-"&amp;H$1,'Conclusões cursos'!$E:$H,4,0),"")</f>
        <v/>
      </c>
      <c r="J1690" t="str">
        <f>IFERROR(VLOOKUP($A1690&amp;"-"&amp;J$1,'Conclusões cursos'!$E:$H,2,0),"")</f>
        <v>2005/2006</v>
      </c>
      <c r="K1690" t="str">
        <f>IFERROR(VLOOKUP($A1690&amp;"-"&amp;J$1,'Conclusões cursos'!$E:$H,4,0),"")</f>
        <v>2010/2011</v>
      </c>
      <c r="L1690" t="str">
        <f>IFERROR(VLOOKUP($A1690&amp;"-"&amp;L$1,'Conclusões cursos'!$E:$H,2,0),"")</f>
        <v/>
      </c>
      <c r="M1690" t="str">
        <f>IFERROR(VLOOKUP($A1690&amp;"-"&amp;L$1,'Conclusões cursos'!$E:$H,4,0),"")</f>
        <v/>
      </c>
      <c r="N1690" t="str">
        <f>IFERROR(VLOOKUP($A1690&amp;"-"&amp;N$1,'Conclusões cursos'!$E:$H,2,0),"")</f>
        <v/>
      </c>
      <c r="O1690" t="str">
        <f>IFERROR(VLOOKUP($A1690&amp;"-"&amp;N$1,'Conclusões cursos'!$E:$H,4,0),"")</f>
        <v/>
      </c>
    </row>
    <row r="1691" spans="1:15" x14ac:dyDescent="0.3">
      <c r="A1691">
        <v>200100940</v>
      </c>
      <c r="B1691" t="s">
        <v>3308</v>
      </c>
      <c r="C1691" t="s">
        <v>3309</v>
      </c>
      <c r="E1691" t="str">
        <f t="shared" si="26"/>
        <v xml:space="preserve">MIEIC </v>
      </c>
      <c r="F1691" t="str">
        <f>IFERROR(VLOOKUP($A1691&amp;"-"&amp;F$1,'Conclusões cursos'!$E:$H,2,0),"")</f>
        <v/>
      </c>
      <c r="G1691" t="str">
        <f>IFERROR(VLOOKUP($A1691&amp;"-"&amp;F$1,'Conclusões cursos'!$E:$H,4,0),"")</f>
        <v/>
      </c>
      <c r="H1691" t="str">
        <f>IFERROR(VLOOKUP($A1691&amp;"-"&amp;H$1,'Conclusões cursos'!$E:$H,2,0),"")</f>
        <v/>
      </c>
      <c r="I1691" t="str">
        <f>IFERROR(VLOOKUP($A1691&amp;"-"&amp;H$1,'Conclusões cursos'!$E:$H,4,0),"")</f>
        <v/>
      </c>
      <c r="J1691" t="str">
        <f>IFERROR(VLOOKUP($A1691&amp;"-"&amp;J$1,'Conclusões cursos'!$E:$H,2,0),"")</f>
        <v>2001/2002</v>
      </c>
      <c r="K1691" t="str">
        <f>IFERROR(VLOOKUP($A1691&amp;"-"&amp;J$1,'Conclusões cursos'!$E:$H,4,0),"")</f>
        <v>2008/2009</v>
      </c>
      <c r="L1691" t="str">
        <f>IFERROR(VLOOKUP($A1691&amp;"-"&amp;L$1,'Conclusões cursos'!$E:$H,2,0),"")</f>
        <v/>
      </c>
      <c r="M1691" t="str">
        <f>IFERROR(VLOOKUP($A1691&amp;"-"&amp;L$1,'Conclusões cursos'!$E:$H,4,0),"")</f>
        <v/>
      </c>
      <c r="N1691" t="str">
        <f>IFERROR(VLOOKUP($A1691&amp;"-"&amp;N$1,'Conclusões cursos'!$E:$H,2,0),"")</f>
        <v/>
      </c>
      <c r="O1691" t="str">
        <f>IFERROR(VLOOKUP($A1691&amp;"-"&amp;N$1,'Conclusões cursos'!$E:$H,4,0),"")</f>
        <v/>
      </c>
    </row>
    <row r="1692" spans="1:15" x14ac:dyDescent="0.3">
      <c r="A1692">
        <v>201503406</v>
      </c>
      <c r="B1692" t="s">
        <v>3310</v>
      </c>
      <c r="C1692" t="s">
        <v>3311</v>
      </c>
      <c r="E1692" t="str">
        <f t="shared" si="26"/>
        <v xml:space="preserve">MIEIC </v>
      </c>
      <c r="F1692" t="str">
        <f>IFERROR(VLOOKUP($A1692&amp;"-"&amp;F$1,'Conclusões cursos'!$E:$H,2,0),"")</f>
        <v/>
      </c>
      <c r="G1692" t="str">
        <f>IFERROR(VLOOKUP($A1692&amp;"-"&amp;F$1,'Conclusões cursos'!$E:$H,4,0),"")</f>
        <v/>
      </c>
      <c r="H1692" t="str">
        <f>IFERROR(VLOOKUP($A1692&amp;"-"&amp;H$1,'Conclusões cursos'!$E:$H,2,0),"")</f>
        <v/>
      </c>
      <c r="I1692" t="str">
        <f>IFERROR(VLOOKUP($A1692&amp;"-"&amp;H$1,'Conclusões cursos'!$E:$H,4,0),"")</f>
        <v/>
      </c>
      <c r="J1692" t="str">
        <f>IFERROR(VLOOKUP($A1692&amp;"-"&amp;J$1,'Conclusões cursos'!$E:$H,2,0),"")</f>
        <v>2015/2016</v>
      </c>
      <c r="K1692" t="str">
        <f>IFERROR(VLOOKUP($A1692&amp;"-"&amp;J$1,'Conclusões cursos'!$E:$H,4,0),"")</f>
        <v>2020/2021</v>
      </c>
      <c r="L1692" t="str">
        <f>IFERROR(VLOOKUP($A1692&amp;"-"&amp;L$1,'Conclusões cursos'!$E:$H,2,0),"")</f>
        <v/>
      </c>
      <c r="M1692" t="str">
        <f>IFERROR(VLOOKUP($A1692&amp;"-"&amp;L$1,'Conclusões cursos'!$E:$H,4,0),"")</f>
        <v/>
      </c>
      <c r="N1692" t="str">
        <f>IFERROR(VLOOKUP($A1692&amp;"-"&amp;N$1,'Conclusões cursos'!$E:$H,2,0),"")</f>
        <v/>
      </c>
      <c r="O1692" t="str">
        <f>IFERROR(VLOOKUP($A1692&amp;"-"&amp;N$1,'Conclusões cursos'!$E:$H,4,0),"")</f>
        <v/>
      </c>
    </row>
    <row r="1693" spans="1:15" x14ac:dyDescent="0.3">
      <c r="A1693">
        <v>199203490</v>
      </c>
      <c r="B1693" t="s">
        <v>50</v>
      </c>
      <c r="C1693" t="s">
        <v>51</v>
      </c>
      <c r="E1693" t="str">
        <f t="shared" si="26"/>
        <v xml:space="preserve">MEI </v>
      </c>
      <c r="F1693" t="str">
        <f>IFERROR(VLOOKUP($A1693&amp;"-"&amp;F$1,'Conclusões cursos'!$E:$H,2,0),"")</f>
        <v/>
      </c>
      <c r="G1693" t="str">
        <f>IFERROR(VLOOKUP($A1693&amp;"-"&amp;F$1,'Conclusões cursos'!$E:$H,4,0),"")</f>
        <v/>
      </c>
      <c r="H1693" t="str">
        <f>IFERROR(VLOOKUP($A1693&amp;"-"&amp;H$1,'Conclusões cursos'!$E:$H,2,0),"")</f>
        <v>2004/2005</v>
      </c>
      <c r="I1693" t="str">
        <f>IFERROR(VLOOKUP($A1693&amp;"-"&amp;H$1,'Conclusões cursos'!$E:$H,4,0),"")</f>
        <v>2006/2007</v>
      </c>
      <c r="J1693" t="str">
        <f>IFERROR(VLOOKUP($A1693&amp;"-"&amp;J$1,'Conclusões cursos'!$E:$H,2,0),"")</f>
        <v/>
      </c>
      <c r="K1693" t="str">
        <f>IFERROR(VLOOKUP($A1693&amp;"-"&amp;J$1,'Conclusões cursos'!$E:$H,4,0),"")</f>
        <v/>
      </c>
      <c r="L1693" t="str">
        <f>IFERROR(VLOOKUP($A1693&amp;"-"&amp;L$1,'Conclusões cursos'!$E:$H,2,0),"")</f>
        <v/>
      </c>
      <c r="M1693" t="str">
        <f>IFERROR(VLOOKUP($A1693&amp;"-"&amp;L$1,'Conclusões cursos'!$E:$H,4,0),"")</f>
        <v/>
      </c>
      <c r="N1693" t="str">
        <f>IFERROR(VLOOKUP($A1693&amp;"-"&amp;N$1,'Conclusões cursos'!$E:$H,2,0),"")</f>
        <v/>
      </c>
      <c r="O1693" t="str">
        <f>IFERROR(VLOOKUP($A1693&amp;"-"&amp;N$1,'Conclusões cursos'!$E:$H,4,0),"")</f>
        <v/>
      </c>
    </row>
    <row r="1694" spans="1:15" x14ac:dyDescent="0.3">
      <c r="A1694">
        <v>200302596</v>
      </c>
      <c r="B1694" t="s">
        <v>3312</v>
      </c>
      <c r="C1694" t="s">
        <v>3313</v>
      </c>
      <c r="E1694" t="str">
        <f t="shared" si="26"/>
        <v xml:space="preserve">MIEIC </v>
      </c>
      <c r="F1694" t="str">
        <f>IFERROR(VLOOKUP($A1694&amp;"-"&amp;F$1,'Conclusões cursos'!$E:$H,2,0),"")</f>
        <v/>
      </c>
      <c r="G1694" t="str">
        <f>IFERROR(VLOOKUP($A1694&amp;"-"&amp;F$1,'Conclusões cursos'!$E:$H,4,0),"")</f>
        <v/>
      </c>
      <c r="H1694" t="str">
        <f>IFERROR(VLOOKUP($A1694&amp;"-"&amp;H$1,'Conclusões cursos'!$E:$H,2,0),"")</f>
        <v/>
      </c>
      <c r="I1694" t="str">
        <f>IFERROR(VLOOKUP($A1694&amp;"-"&amp;H$1,'Conclusões cursos'!$E:$H,4,0),"")</f>
        <v/>
      </c>
      <c r="J1694" t="str">
        <f>IFERROR(VLOOKUP($A1694&amp;"-"&amp;J$1,'Conclusões cursos'!$E:$H,2,0),"")</f>
        <v>2003/2004</v>
      </c>
      <c r="K1694" t="str">
        <f>IFERROR(VLOOKUP($A1694&amp;"-"&amp;J$1,'Conclusões cursos'!$E:$H,4,0),"")</f>
        <v>2007/2008</v>
      </c>
      <c r="L1694" t="str">
        <f>IFERROR(VLOOKUP($A1694&amp;"-"&amp;L$1,'Conclusões cursos'!$E:$H,2,0),"")</f>
        <v/>
      </c>
      <c r="M1694" t="str">
        <f>IFERROR(VLOOKUP($A1694&amp;"-"&amp;L$1,'Conclusões cursos'!$E:$H,4,0),"")</f>
        <v/>
      </c>
      <c r="N1694" t="str">
        <f>IFERROR(VLOOKUP($A1694&amp;"-"&amp;N$1,'Conclusões cursos'!$E:$H,2,0),"")</f>
        <v/>
      </c>
      <c r="O1694" t="str">
        <f>IFERROR(VLOOKUP($A1694&amp;"-"&amp;N$1,'Conclusões cursos'!$E:$H,4,0),"")</f>
        <v/>
      </c>
    </row>
    <row r="1695" spans="1:15" x14ac:dyDescent="0.3">
      <c r="A1695">
        <v>201308594</v>
      </c>
      <c r="B1695" t="s">
        <v>3314</v>
      </c>
      <c r="C1695" t="s">
        <v>3315</v>
      </c>
      <c r="E1695" t="str">
        <f t="shared" si="26"/>
        <v xml:space="preserve">MIEIC </v>
      </c>
      <c r="F1695" t="str">
        <f>IFERROR(VLOOKUP($A1695&amp;"-"&amp;F$1,'Conclusões cursos'!$E:$H,2,0),"")</f>
        <v/>
      </c>
      <c r="G1695" t="str">
        <f>IFERROR(VLOOKUP($A1695&amp;"-"&amp;F$1,'Conclusões cursos'!$E:$H,4,0),"")</f>
        <v/>
      </c>
      <c r="H1695" t="str">
        <f>IFERROR(VLOOKUP($A1695&amp;"-"&amp;H$1,'Conclusões cursos'!$E:$H,2,0),"")</f>
        <v/>
      </c>
      <c r="I1695" t="str">
        <f>IFERROR(VLOOKUP($A1695&amp;"-"&amp;H$1,'Conclusões cursos'!$E:$H,4,0),"")</f>
        <v/>
      </c>
      <c r="J1695" t="str">
        <f>IFERROR(VLOOKUP($A1695&amp;"-"&amp;J$1,'Conclusões cursos'!$E:$H,2,0),"")</f>
        <v>2013/2014</v>
      </c>
      <c r="K1695" t="str">
        <f>IFERROR(VLOOKUP($A1695&amp;"-"&amp;J$1,'Conclusões cursos'!$E:$H,4,0),"")</f>
        <v>2019/2020</v>
      </c>
      <c r="L1695" t="str">
        <f>IFERROR(VLOOKUP($A1695&amp;"-"&amp;L$1,'Conclusões cursos'!$E:$H,2,0),"")</f>
        <v/>
      </c>
      <c r="M1695" t="str">
        <f>IFERROR(VLOOKUP($A1695&amp;"-"&amp;L$1,'Conclusões cursos'!$E:$H,4,0),"")</f>
        <v/>
      </c>
      <c r="N1695" t="str">
        <f>IFERROR(VLOOKUP($A1695&amp;"-"&amp;N$1,'Conclusões cursos'!$E:$H,2,0),"")</f>
        <v/>
      </c>
      <c r="O1695" t="str">
        <f>IFERROR(VLOOKUP($A1695&amp;"-"&amp;N$1,'Conclusões cursos'!$E:$H,4,0),"")</f>
        <v/>
      </c>
    </row>
    <row r="1696" spans="1:15" x14ac:dyDescent="0.3">
      <c r="A1696">
        <v>201704581</v>
      </c>
      <c r="B1696" t="s">
        <v>1208</v>
      </c>
      <c r="C1696" t="s">
        <v>1209</v>
      </c>
      <c r="E1696" t="str">
        <f t="shared" si="26"/>
        <v>M.EIC</v>
      </c>
      <c r="F1696" t="str">
        <f>IFERROR(VLOOKUP($A1696&amp;"-"&amp;F$1,'Conclusões cursos'!$E:$H,2,0),"")</f>
        <v/>
      </c>
      <c r="G1696" t="str">
        <f>IFERROR(VLOOKUP($A1696&amp;"-"&amp;F$1,'Conclusões cursos'!$E:$H,4,0),"")</f>
        <v/>
      </c>
      <c r="H1696" t="str">
        <f>IFERROR(VLOOKUP($A1696&amp;"-"&amp;H$1,'Conclusões cursos'!$E:$H,2,0),"")</f>
        <v/>
      </c>
      <c r="I1696" t="str">
        <f>IFERROR(VLOOKUP($A1696&amp;"-"&amp;H$1,'Conclusões cursos'!$E:$H,4,0),"")</f>
        <v/>
      </c>
      <c r="J1696" t="str">
        <f>IFERROR(VLOOKUP($A1696&amp;"-"&amp;J$1,'Conclusões cursos'!$E:$H,2,0),"")</f>
        <v/>
      </c>
      <c r="K1696" t="str">
        <f>IFERROR(VLOOKUP($A1696&amp;"-"&amp;J$1,'Conclusões cursos'!$E:$H,4,0),"")</f>
        <v/>
      </c>
      <c r="L1696" t="str">
        <f>IFERROR(VLOOKUP($A1696&amp;"-"&amp;L$1,'Conclusões cursos'!$E:$H,2,0),"")</f>
        <v/>
      </c>
      <c r="M1696" t="str">
        <f>IFERROR(VLOOKUP($A1696&amp;"-"&amp;L$1,'Conclusões cursos'!$E:$H,4,0),"")</f>
        <v/>
      </c>
      <c r="N1696" t="str">
        <f>IFERROR(VLOOKUP($A1696&amp;"-"&amp;N$1,'Conclusões cursos'!$E:$H,2,0),"")</f>
        <v>2021/2022</v>
      </c>
      <c r="O1696" t="str">
        <f>IFERROR(VLOOKUP($A1696&amp;"-"&amp;N$1,'Conclusões cursos'!$E:$H,4,0),"")</f>
        <v>2021/2022</v>
      </c>
    </row>
    <row r="1697" spans="1:15" x14ac:dyDescent="0.3">
      <c r="A1697">
        <v>200804856</v>
      </c>
      <c r="B1697" t="s">
        <v>3319</v>
      </c>
      <c r="C1697" t="s">
        <v>3320</v>
      </c>
      <c r="E1697" t="str">
        <f t="shared" si="26"/>
        <v xml:space="preserve">MIEIC </v>
      </c>
      <c r="F1697" t="str">
        <f>IFERROR(VLOOKUP($A1697&amp;"-"&amp;F$1,'Conclusões cursos'!$E:$H,2,0),"")</f>
        <v/>
      </c>
      <c r="G1697" t="str">
        <f>IFERROR(VLOOKUP($A1697&amp;"-"&amp;F$1,'Conclusões cursos'!$E:$H,4,0),"")</f>
        <v/>
      </c>
      <c r="H1697" t="str">
        <f>IFERROR(VLOOKUP($A1697&amp;"-"&amp;H$1,'Conclusões cursos'!$E:$H,2,0),"")</f>
        <v/>
      </c>
      <c r="I1697" t="str">
        <f>IFERROR(VLOOKUP($A1697&amp;"-"&amp;H$1,'Conclusões cursos'!$E:$H,4,0),"")</f>
        <v/>
      </c>
      <c r="J1697" t="str">
        <f>IFERROR(VLOOKUP($A1697&amp;"-"&amp;J$1,'Conclusões cursos'!$E:$H,2,0),"")</f>
        <v>2010/2011</v>
      </c>
      <c r="K1697" t="str">
        <f>IFERROR(VLOOKUP($A1697&amp;"-"&amp;J$1,'Conclusões cursos'!$E:$H,4,0),"")</f>
        <v>2014/2015</v>
      </c>
      <c r="L1697" t="str">
        <f>IFERROR(VLOOKUP($A1697&amp;"-"&amp;L$1,'Conclusões cursos'!$E:$H,2,0),"")</f>
        <v/>
      </c>
      <c r="M1697" t="str">
        <f>IFERROR(VLOOKUP($A1697&amp;"-"&amp;L$1,'Conclusões cursos'!$E:$H,4,0),"")</f>
        <v/>
      </c>
      <c r="N1697" t="str">
        <f>IFERROR(VLOOKUP($A1697&amp;"-"&amp;N$1,'Conclusões cursos'!$E:$H,2,0),"")</f>
        <v/>
      </c>
      <c r="O1697" t="str">
        <f>IFERROR(VLOOKUP($A1697&amp;"-"&amp;N$1,'Conclusões cursos'!$E:$H,4,0),"")</f>
        <v/>
      </c>
    </row>
    <row r="1698" spans="1:15" x14ac:dyDescent="0.3">
      <c r="A1698">
        <v>201907020</v>
      </c>
      <c r="B1698" t="s">
        <v>620</v>
      </c>
      <c r="C1698" t="s">
        <v>621</v>
      </c>
      <c r="E1698" t="str">
        <f t="shared" si="26"/>
        <v xml:space="preserve">L.EIC </v>
      </c>
      <c r="F1698" t="str">
        <f>IFERROR(VLOOKUP($A1698&amp;"-"&amp;F$1,'Conclusões cursos'!$E:$H,2,0),"")</f>
        <v/>
      </c>
      <c r="G1698" t="str">
        <f>IFERROR(VLOOKUP($A1698&amp;"-"&amp;F$1,'Conclusões cursos'!$E:$H,4,0),"")</f>
        <v/>
      </c>
      <c r="H1698" t="str">
        <f>IFERROR(VLOOKUP($A1698&amp;"-"&amp;H$1,'Conclusões cursos'!$E:$H,2,0),"")</f>
        <v/>
      </c>
      <c r="I1698" t="str">
        <f>IFERROR(VLOOKUP($A1698&amp;"-"&amp;H$1,'Conclusões cursos'!$E:$H,4,0),"")</f>
        <v/>
      </c>
      <c r="J1698" t="str">
        <f>IFERROR(VLOOKUP($A1698&amp;"-"&amp;J$1,'Conclusões cursos'!$E:$H,2,0),"")</f>
        <v/>
      </c>
      <c r="K1698" t="str">
        <f>IFERROR(VLOOKUP($A1698&amp;"-"&amp;J$1,'Conclusões cursos'!$E:$H,4,0),"")</f>
        <v/>
      </c>
      <c r="L1698" t="str">
        <f>IFERROR(VLOOKUP($A1698&amp;"-"&amp;L$1,'Conclusões cursos'!$E:$H,2,0),"")</f>
        <v>2021/2022</v>
      </c>
      <c r="M1698" t="str">
        <f>IFERROR(VLOOKUP($A1698&amp;"-"&amp;L$1,'Conclusões cursos'!$E:$H,4,0),"")</f>
        <v>2021/2022</v>
      </c>
      <c r="N1698" t="str">
        <f>IFERROR(VLOOKUP($A1698&amp;"-"&amp;N$1,'Conclusões cursos'!$E:$H,2,0),"")</f>
        <v/>
      </c>
      <c r="O1698" t="str">
        <f>IFERROR(VLOOKUP($A1698&amp;"-"&amp;N$1,'Conclusões cursos'!$E:$H,4,0),"")</f>
        <v/>
      </c>
    </row>
    <row r="1699" spans="1:15" x14ac:dyDescent="0.3">
      <c r="A1699">
        <v>201407727</v>
      </c>
      <c r="B1699" t="s">
        <v>3321</v>
      </c>
      <c r="C1699" t="s">
        <v>3322</v>
      </c>
      <c r="E1699" t="str">
        <f t="shared" si="26"/>
        <v xml:space="preserve">MIEIC </v>
      </c>
      <c r="F1699" t="str">
        <f>IFERROR(VLOOKUP($A1699&amp;"-"&amp;F$1,'Conclusões cursos'!$E:$H,2,0),"")</f>
        <v/>
      </c>
      <c r="G1699" t="str">
        <f>IFERROR(VLOOKUP($A1699&amp;"-"&amp;F$1,'Conclusões cursos'!$E:$H,4,0),"")</f>
        <v/>
      </c>
      <c r="H1699" t="str">
        <f>IFERROR(VLOOKUP($A1699&amp;"-"&amp;H$1,'Conclusões cursos'!$E:$H,2,0),"")</f>
        <v/>
      </c>
      <c r="I1699" t="str">
        <f>IFERROR(VLOOKUP($A1699&amp;"-"&amp;H$1,'Conclusões cursos'!$E:$H,4,0),"")</f>
        <v/>
      </c>
      <c r="J1699" t="str">
        <f>IFERROR(VLOOKUP($A1699&amp;"-"&amp;J$1,'Conclusões cursos'!$E:$H,2,0),"")</f>
        <v>2014/2015</v>
      </c>
      <c r="K1699" t="str">
        <f>IFERROR(VLOOKUP($A1699&amp;"-"&amp;J$1,'Conclusões cursos'!$E:$H,4,0),"")</f>
        <v>2019/2020</v>
      </c>
      <c r="L1699" t="str">
        <f>IFERROR(VLOOKUP($A1699&amp;"-"&amp;L$1,'Conclusões cursos'!$E:$H,2,0),"")</f>
        <v/>
      </c>
      <c r="M1699" t="str">
        <f>IFERROR(VLOOKUP($A1699&amp;"-"&amp;L$1,'Conclusões cursos'!$E:$H,4,0),"")</f>
        <v/>
      </c>
      <c r="N1699" t="str">
        <f>IFERROR(VLOOKUP($A1699&amp;"-"&amp;N$1,'Conclusões cursos'!$E:$H,2,0),"")</f>
        <v/>
      </c>
      <c r="O1699" t="str">
        <f>IFERROR(VLOOKUP($A1699&amp;"-"&amp;N$1,'Conclusões cursos'!$E:$H,4,0),"")</f>
        <v/>
      </c>
    </row>
    <row r="1700" spans="1:15" x14ac:dyDescent="0.3">
      <c r="A1700">
        <v>199500188</v>
      </c>
      <c r="B1700" t="s">
        <v>4817</v>
      </c>
      <c r="E1700" t="str">
        <f t="shared" si="26"/>
        <v xml:space="preserve">LEIC </v>
      </c>
      <c r="F1700" t="str">
        <f>IFERROR(VLOOKUP($A1700&amp;"-"&amp;F$1,'Conclusões cursos'!$E:$H,2,0),"")</f>
        <v>1995/1996</v>
      </c>
      <c r="G1700" t="str">
        <f>IFERROR(VLOOKUP($A1700&amp;"-"&amp;F$1,'Conclusões cursos'!$E:$H,4,0),"")</f>
        <v>1999/2000</v>
      </c>
      <c r="H1700" t="str">
        <f>IFERROR(VLOOKUP($A1700&amp;"-"&amp;H$1,'Conclusões cursos'!$E:$H,2,0),"")</f>
        <v/>
      </c>
      <c r="I1700" t="str">
        <f>IFERROR(VLOOKUP($A1700&amp;"-"&amp;H$1,'Conclusões cursos'!$E:$H,4,0),"")</f>
        <v/>
      </c>
      <c r="J1700" t="str">
        <f>IFERROR(VLOOKUP($A1700&amp;"-"&amp;J$1,'Conclusões cursos'!$E:$H,2,0),"")</f>
        <v/>
      </c>
      <c r="K1700" t="str">
        <f>IFERROR(VLOOKUP($A1700&amp;"-"&amp;J$1,'Conclusões cursos'!$E:$H,4,0),"")</f>
        <v/>
      </c>
      <c r="L1700" t="str">
        <f>IFERROR(VLOOKUP($A1700&amp;"-"&amp;L$1,'Conclusões cursos'!$E:$H,2,0),"")</f>
        <v/>
      </c>
      <c r="M1700" t="str">
        <f>IFERROR(VLOOKUP($A1700&amp;"-"&amp;L$1,'Conclusões cursos'!$E:$H,4,0),"")</f>
        <v/>
      </c>
      <c r="N1700" t="str">
        <f>IFERROR(VLOOKUP($A1700&amp;"-"&amp;N$1,'Conclusões cursos'!$E:$H,2,0),"")</f>
        <v/>
      </c>
      <c r="O1700" t="str">
        <f>IFERROR(VLOOKUP($A1700&amp;"-"&amp;N$1,'Conclusões cursos'!$E:$H,4,0),"")</f>
        <v/>
      </c>
    </row>
    <row r="1701" spans="1:15" x14ac:dyDescent="0.3">
      <c r="A1701">
        <v>199901453</v>
      </c>
      <c r="B1701" t="s">
        <v>3316</v>
      </c>
      <c r="C1701" t="s">
        <v>3317</v>
      </c>
      <c r="E1701" t="str">
        <f t="shared" si="26"/>
        <v xml:space="preserve">MIEIC </v>
      </c>
      <c r="F1701" t="str">
        <f>IFERROR(VLOOKUP($A1701&amp;"-"&amp;F$1,'Conclusões cursos'!$E:$H,2,0),"")</f>
        <v/>
      </c>
      <c r="G1701" t="str">
        <f>IFERROR(VLOOKUP($A1701&amp;"-"&amp;F$1,'Conclusões cursos'!$E:$H,4,0),"")</f>
        <v/>
      </c>
      <c r="H1701" t="str">
        <f>IFERROR(VLOOKUP($A1701&amp;"-"&amp;H$1,'Conclusões cursos'!$E:$H,2,0),"")</f>
        <v/>
      </c>
      <c r="I1701" t="str">
        <f>IFERROR(VLOOKUP($A1701&amp;"-"&amp;H$1,'Conclusões cursos'!$E:$H,4,0),"")</f>
        <v/>
      </c>
      <c r="J1701" t="str">
        <f>IFERROR(VLOOKUP($A1701&amp;"-"&amp;J$1,'Conclusões cursos'!$E:$H,2,0),"")</f>
        <v>1999/2000</v>
      </c>
      <c r="K1701" t="str">
        <f>IFERROR(VLOOKUP($A1701&amp;"-"&amp;J$1,'Conclusões cursos'!$E:$H,4,0),"")</f>
        <v>2007/2008</v>
      </c>
      <c r="L1701" t="str">
        <f>IFERROR(VLOOKUP($A1701&amp;"-"&amp;L$1,'Conclusões cursos'!$E:$H,2,0),"")</f>
        <v/>
      </c>
      <c r="M1701" t="str">
        <f>IFERROR(VLOOKUP($A1701&amp;"-"&amp;L$1,'Conclusões cursos'!$E:$H,4,0),"")</f>
        <v/>
      </c>
      <c r="N1701" t="str">
        <f>IFERROR(VLOOKUP($A1701&amp;"-"&amp;N$1,'Conclusões cursos'!$E:$H,2,0),"")</f>
        <v/>
      </c>
      <c r="O1701" t="str">
        <f>IFERROR(VLOOKUP($A1701&amp;"-"&amp;N$1,'Conclusões cursos'!$E:$H,4,0),"")</f>
        <v/>
      </c>
    </row>
    <row r="1702" spans="1:15" x14ac:dyDescent="0.3">
      <c r="A1702">
        <v>201208067</v>
      </c>
      <c r="B1702" t="s">
        <v>3323</v>
      </c>
      <c r="C1702" t="s">
        <v>3324</v>
      </c>
      <c r="E1702" t="str">
        <f t="shared" si="26"/>
        <v xml:space="preserve">MIEIC </v>
      </c>
      <c r="F1702" t="str">
        <f>IFERROR(VLOOKUP($A1702&amp;"-"&amp;F$1,'Conclusões cursos'!$E:$H,2,0),"")</f>
        <v/>
      </c>
      <c r="G1702" t="str">
        <f>IFERROR(VLOOKUP($A1702&amp;"-"&amp;F$1,'Conclusões cursos'!$E:$H,4,0),"")</f>
        <v/>
      </c>
      <c r="H1702" t="str">
        <f>IFERROR(VLOOKUP($A1702&amp;"-"&amp;H$1,'Conclusões cursos'!$E:$H,2,0),"")</f>
        <v/>
      </c>
      <c r="I1702" t="str">
        <f>IFERROR(VLOOKUP($A1702&amp;"-"&amp;H$1,'Conclusões cursos'!$E:$H,4,0),"")</f>
        <v/>
      </c>
      <c r="J1702" t="str">
        <f>IFERROR(VLOOKUP($A1702&amp;"-"&amp;J$1,'Conclusões cursos'!$E:$H,2,0),"")</f>
        <v>2013/2014</v>
      </c>
      <c r="K1702" t="str">
        <f>IFERROR(VLOOKUP($A1702&amp;"-"&amp;J$1,'Conclusões cursos'!$E:$H,4,0),"")</f>
        <v>2017/2018</v>
      </c>
      <c r="L1702" t="str">
        <f>IFERROR(VLOOKUP($A1702&amp;"-"&amp;L$1,'Conclusões cursos'!$E:$H,2,0),"")</f>
        <v/>
      </c>
      <c r="M1702" t="str">
        <f>IFERROR(VLOOKUP($A1702&amp;"-"&amp;L$1,'Conclusões cursos'!$E:$H,4,0),"")</f>
        <v/>
      </c>
      <c r="N1702" t="str">
        <f>IFERROR(VLOOKUP($A1702&amp;"-"&amp;N$1,'Conclusões cursos'!$E:$H,2,0),"")</f>
        <v/>
      </c>
      <c r="O1702" t="str">
        <f>IFERROR(VLOOKUP($A1702&amp;"-"&amp;N$1,'Conclusões cursos'!$E:$H,4,0),"")</f>
        <v/>
      </c>
    </row>
    <row r="1703" spans="1:15" x14ac:dyDescent="0.3">
      <c r="A1703">
        <v>200704522</v>
      </c>
      <c r="B1703" t="s">
        <v>3325</v>
      </c>
      <c r="C1703" t="s">
        <v>3326</v>
      </c>
      <c r="E1703" t="str">
        <f t="shared" si="26"/>
        <v xml:space="preserve">MIEIC </v>
      </c>
      <c r="F1703" t="str">
        <f>IFERROR(VLOOKUP($A1703&amp;"-"&amp;F$1,'Conclusões cursos'!$E:$H,2,0),"")</f>
        <v/>
      </c>
      <c r="G1703" t="str">
        <f>IFERROR(VLOOKUP($A1703&amp;"-"&amp;F$1,'Conclusões cursos'!$E:$H,4,0),"")</f>
        <v/>
      </c>
      <c r="H1703" t="str">
        <f>IFERROR(VLOOKUP($A1703&amp;"-"&amp;H$1,'Conclusões cursos'!$E:$H,2,0),"")</f>
        <v/>
      </c>
      <c r="I1703" t="str">
        <f>IFERROR(VLOOKUP($A1703&amp;"-"&amp;H$1,'Conclusões cursos'!$E:$H,4,0),"")</f>
        <v/>
      </c>
      <c r="J1703" t="str">
        <f>IFERROR(VLOOKUP($A1703&amp;"-"&amp;J$1,'Conclusões cursos'!$E:$H,2,0),"")</f>
        <v>2007/2008</v>
      </c>
      <c r="K1703" t="str">
        <f>IFERROR(VLOOKUP($A1703&amp;"-"&amp;J$1,'Conclusões cursos'!$E:$H,4,0),"")</f>
        <v>2011/2012</v>
      </c>
      <c r="L1703" t="str">
        <f>IFERROR(VLOOKUP($A1703&amp;"-"&amp;L$1,'Conclusões cursos'!$E:$H,2,0),"")</f>
        <v/>
      </c>
      <c r="M1703" t="str">
        <f>IFERROR(VLOOKUP($A1703&amp;"-"&amp;L$1,'Conclusões cursos'!$E:$H,4,0),"")</f>
        <v/>
      </c>
      <c r="N1703" t="str">
        <f>IFERROR(VLOOKUP($A1703&amp;"-"&amp;N$1,'Conclusões cursos'!$E:$H,2,0),"")</f>
        <v/>
      </c>
      <c r="O1703" t="str">
        <f>IFERROR(VLOOKUP($A1703&amp;"-"&amp;N$1,'Conclusões cursos'!$E:$H,4,0),"")</f>
        <v/>
      </c>
    </row>
    <row r="1704" spans="1:15" x14ac:dyDescent="0.3">
      <c r="A1704">
        <v>202006289</v>
      </c>
      <c r="B1704" t="s">
        <v>622</v>
      </c>
      <c r="C1704" t="s">
        <v>623</v>
      </c>
      <c r="E1704" t="str">
        <f t="shared" si="26"/>
        <v xml:space="preserve">L.EIC </v>
      </c>
      <c r="F1704" t="str">
        <f>IFERROR(VLOOKUP($A1704&amp;"-"&amp;F$1,'Conclusões cursos'!$E:$H,2,0),"")</f>
        <v/>
      </c>
      <c r="G1704" t="str">
        <f>IFERROR(VLOOKUP($A1704&amp;"-"&amp;F$1,'Conclusões cursos'!$E:$H,4,0),"")</f>
        <v/>
      </c>
      <c r="H1704" t="str">
        <f>IFERROR(VLOOKUP($A1704&amp;"-"&amp;H$1,'Conclusões cursos'!$E:$H,2,0),"")</f>
        <v/>
      </c>
      <c r="I1704" t="str">
        <f>IFERROR(VLOOKUP($A1704&amp;"-"&amp;H$1,'Conclusões cursos'!$E:$H,4,0),"")</f>
        <v/>
      </c>
      <c r="J1704" t="str">
        <f>IFERROR(VLOOKUP($A1704&amp;"-"&amp;J$1,'Conclusões cursos'!$E:$H,2,0),"")</f>
        <v/>
      </c>
      <c r="K1704" t="str">
        <f>IFERROR(VLOOKUP($A1704&amp;"-"&amp;J$1,'Conclusões cursos'!$E:$H,4,0),"")</f>
        <v/>
      </c>
      <c r="L1704" t="str">
        <f>IFERROR(VLOOKUP($A1704&amp;"-"&amp;L$1,'Conclusões cursos'!$E:$H,2,0),"")</f>
        <v>2021/2022</v>
      </c>
      <c r="M1704" t="str">
        <f>IFERROR(VLOOKUP($A1704&amp;"-"&amp;L$1,'Conclusões cursos'!$E:$H,4,0),"")</f>
        <v>2022/2023</v>
      </c>
      <c r="N1704" t="str">
        <f>IFERROR(VLOOKUP($A1704&amp;"-"&amp;N$1,'Conclusões cursos'!$E:$H,2,0),"")</f>
        <v/>
      </c>
      <c r="O1704" t="str">
        <f>IFERROR(VLOOKUP($A1704&amp;"-"&amp;N$1,'Conclusões cursos'!$E:$H,4,0),"")</f>
        <v/>
      </c>
    </row>
    <row r="1705" spans="1:15" x14ac:dyDescent="0.3">
      <c r="A1705">
        <v>201705205</v>
      </c>
      <c r="B1705" t="s">
        <v>1210</v>
      </c>
      <c r="C1705" t="s">
        <v>1211</v>
      </c>
      <c r="E1705" t="str">
        <f t="shared" si="26"/>
        <v>M.EIC</v>
      </c>
      <c r="F1705" t="str">
        <f>IFERROR(VLOOKUP($A1705&amp;"-"&amp;F$1,'Conclusões cursos'!$E:$H,2,0),"")</f>
        <v/>
      </c>
      <c r="G1705" t="str">
        <f>IFERROR(VLOOKUP($A1705&amp;"-"&amp;F$1,'Conclusões cursos'!$E:$H,4,0),"")</f>
        <v/>
      </c>
      <c r="H1705" t="str">
        <f>IFERROR(VLOOKUP($A1705&amp;"-"&amp;H$1,'Conclusões cursos'!$E:$H,2,0),"")</f>
        <v/>
      </c>
      <c r="I1705" t="str">
        <f>IFERROR(VLOOKUP($A1705&amp;"-"&amp;H$1,'Conclusões cursos'!$E:$H,4,0),"")</f>
        <v/>
      </c>
      <c r="J1705" t="str">
        <f>IFERROR(VLOOKUP($A1705&amp;"-"&amp;J$1,'Conclusões cursos'!$E:$H,2,0),"")</f>
        <v/>
      </c>
      <c r="K1705" t="str">
        <f>IFERROR(VLOOKUP($A1705&amp;"-"&amp;J$1,'Conclusões cursos'!$E:$H,4,0),"")</f>
        <v/>
      </c>
      <c r="L1705" t="str">
        <f>IFERROR(VLOOKUP($A1705&amp;"-"&amp;L$1,'Conclusões cursos'!$E:$H,2,0),"")</f>
        <v/>
      </c>
      <c r="M1705" t="str">
        <f>IFERROR(VLOOKUP($A1705&amp;"-"&amp;L$1,'Conclusões cursos'!$E:$H,4,0),"")</f>
        <v/>
      </c>
      <c r="N1705" t="str">
        <f>IFERROR(VLOOKUP($A1705&amp;"-"&amp;N$1,'Conclusões cursos'!$E:$H,2,0),"")</f>
        <v>2021/2022</v>
      </c>
      <c r="O1705" t="str">
        <f>IFERROR(VLOOKUP($A1705&amp;"-"&amp;N$1,'Conclusões cursos'!$E:$H,4,0),"")</f>
        <v>2021/2022</v>
      </c>
    </row>
    <row r="1706" spans="1:15" x14ac:dyDescent="0.3">
      <c r="A1706">
        <v>202004421</v>
      </c>
      <c r="B1706" t="s">
        <v>624</v>
      </c>
      <c r="C1706" t="s">
        <v>625</v>
      </c>
      <c r="E1706" t="str">
        <f t="shared" si="26"/>
        <v xml:space="preserve">L.EIC </v>
      </c>
      <c r="F1706" t="str">
        <f>IFERROR(VLOOKUP($A1706&amp;"-"&amp;F$1,'Conclusões cursos'!$E:$H,2,0),"")</f>
        <v/>
      </c>
      <c r="G1706" t="str">
        <f>IFERROR(VLOOKUP($A1706&amp;"-"&amp;F$1,'Conclusões cursos'!$E:$H,4,0),"")</f>
        <v/>
      </c>
      <c r="H1706" t="str">
        <f>IFERROR(VLOOKUP($A1706&amp;"-"&amp;H$1,'Conclusões cursos'!$E:$H,2,0),"")</f>
        <v/>
      </c>
      <c r="I1706" t="str">
        <f>IFERROR(VLOOKUP($A1706&amp;"-"&amp;H$1,'Conclusões cursos'!$E:$H,4,0),"")</f>
        <v/>
      </c>
      <c r="J1706" t="str">
        <f>IFERROR(VLOOKUP($A1706&amp;"-"&amp;J$1,'Conclusões cursos'!$E:$H,2,0),"")</f>
        <v/>
      </c>
      <c r="K1706" t="str">
        <f>IFERROR(VLOOKUP($A1706&amp;"-"&amp;J$1,'Conclusões cursos'!$E:$H,4,0),"")</f>
        <v/>
      </c>
      <c r="L1706" t="str">
        <f>IFERROR(VLOOKUP($A1706&amp;"-"&amp;L$1,'Conclusões cursos'!$E:$H,2,0),"")</f>
        <v>2021/2022</v>
      </c>
      <c r="M1706" t="str">
        <f>IFERROR(VLOOKUP($A1706&amp;"-"&amp;L$1,'Conclusões cursos'!$E:$H,4,0),"")</f>
        <v>2022/2023</v>
      </c>
      <c r="N1706" t="str">
        <f>IFERROR(VLOOKUP($A1706&amp;"-"&amp;N$1,'Conclusões cursos'!$E:$H,2,0),"")</f>
        <v/>
      </c>
      <c r="O1706" t="str">
        <f>IFERROR(VLOOKUP($A1706&amp;"-"&amp;N$1,'Conclusões cursos'!$E:$H,4,0),"")</f>
        <v/>
      </c>
    </row>
    <row r="1707" spans="1:15" x14ac:dyDescent="0.3">
      <c r="A1707">
        <v>201906232</v>
      </c>
      <c r="B1707" t="s">
        <v>626</v>
      </c>
      <c r="C1707" t="s">
        <v>627</v>
      </c>
      <c r="E1707" t="str">
        <f t="shared" si="26"/>
        <v xml:space="preserve">L.EIC </v>
      </c>
      <c r="F1707" t="str">
        <f>IFERROR(VLOOKUP($A1707&amp;"-"&amp;F$1,'Conclusões cursos'!$E:$H,2,0),"")</f>
        <v/>
      </c>
      <c r="G1707" t="str">
        <f>IFERROR(VLOOKUP($A1707&amp;"-"&amp;F$1,'Conclusões cursos'!$E:$H,4,0),"")</f>
        <v/>
      </c>
      <c r="H1707" t="str">
        <f>IFERROR(VLOOKUP($A1707&amp;"-"&amp;H$1,'Conclusões cursos'!$E:$H,2,0),"")</f>
        <v/>
      </c>
      <c r="I1707" t="str">
        <f>IFERROR(VLOOKUP($A1707&amp;"-"&amp;H$1,'Conclusões cursos'!$E:$H,4,0),"")</f>
        <v/>
      </c>
      <c r="J1707" t="str">
        <f>IFERROR(VLOOKUP($A1707&amp;"-"&amp;J$1,'Conclusões cursos'!$E:$H,2,0),"")</f>
        <v/>
      </c>
      <c r="K1707" t="str">
        <f>IFERROR(VLOOKUP($A1707&amp;"-"&amp;J$1,'Conclusões cursos'!$E:$H,4,0),"")</f>
        <v/>
      </c>
      <c r="L1707" t="str">
        <f>IFERROR(VLOOKUP($A1707&amp;"-"&amp;L$1,'Conclusões cursos'!$E:$H,2,0),"")</f>
        <v>2021/2022</v>
      </c>
      <c r="M1707" t="str">
        <f>IFERROR(VLOOKUP($A1707&amp;"-"&amp;L$1,'Conclusões cursos'!$E:$H,4,0),"")</f>
        <v>2021/2022</v>
      </c>
      <c r="N1707" t="str">
        <f>IFERROR(VLOOKUP($A1707&amp;"-"&amp;N$1,'Conclusões cursos'!$E:$H,2,0),"")</f>
        <v/>
      </c>
      <c r="O1707" t="str">
        <f>IFERROR(VLOOKUP($A1707&amp;"-"&amp;N$1,'Conclusões cursos'!$E:$H,4,0),"")</f>
        <v/>
      </c>
    </row>
    <row r="1708" spans="1:15" x14ac:dyDescent="0.3">
      <c r="A1708">
        <v>201405081</v>
      </c>
      <c r="B1708" t="s">
        <v>1212</v>
      </c>
      <c r="C1708" t="s">
        <v>1213</v>
      </c>
      <c r="E1708" t="str">
        <f t="shared" si="26"/>
        <v>M.EIC</v>
      </c>
      <c r="F1708" t="str">
        <f>IFERROR(VLOOKUP($A1708&amp;"-"&amp;F$1,'Conclusões cursos'!$E:$H,2,0),"")</f>
        <v/>
      </c>
      <c r="G1708" t="str">
        <f>IFERROR(VLOOKUP($A1708&amp;"-"&amp;F$1,'Conclusões cursos'!$E:$H,4,0),"")</f>
        <v/>
      </c>
      <c r="H1708" t="str">
        <f>IFERROR(VLOOKUP($A1708&amp;"-"&amp;H$1,'Conclusões cursos'!$E:$H,2,0),"")</f>
        <v/>
      </c>
      <c r="I1708" t="str">
        <f>IFERROR(VLOOKUP($A1708&amp;"-"&amp;H$1,'Conclusões cursos'!$E:$H,4,0),"")</f>
        <v/>
      </c>
      <c r="J1708" t="str">
        <f>IFERROR(VLOOKUP($A1708&amp;"-"&amp;J$1,'Conclusões cursos'!$E:$H,2,0),"")</f>
        <v/>
      </c>
      <c r="K1708" t="str">
        <f>IFERROR(VLOOKUP($A1708&amp;"-"&amp;J$1,'Conclusões cursos'!$E:$H,4,0),"")</f>
        <v/>
      </c>
      <c r="L1708" t="str">
        <f>IFERROR(VLOOKUP($A1708&amp;"-"&amp;L$1,'Conclusões cursos'!$E:$H,2,0),"")</f>
        <v/>
      </c>
      <c r="M1708" t="str">
        <f>IFERROR(VLOOKUP($A1708&amp;"-"&amp;L$1,'Conclusões cursos'!$E:$H,4,0),"")</f>
        <v/>
      </c>
      <c r="N1708" t="str">
        <f>IFERROR(VLOOKUP($A1708&amp;"-"&amp;N$1,'Conclusões cursos'!$E:$H,2,0),"")</f>
        <v>2021/2022</v>
      </c>
      <c r="O1708" t="str">
        <f>IFERROR(VLOOKUP($A1708&amp;"-"&amp;N$1,'Conclusões cursos'!$E:$H,4,0),"")</f>
        <v>2021/2022</v>
      </c>
    </row>
    <row r="1709" spans="1:15" x14ac:dyDescent="0.3">
      <c r="A1709">
        <v>201504208</v>
      </c>
      <c r="B1709" t="s">
        <v>3327</v>
      </c>
      <c r="C1709" t="s">
        <v>3328</v>
      </c>
      <c r="E1709" t="str">
        <f t="shared" si="26"/>
        <v xml:space="preserve">MIEIC </v>
      </c>
      <c r="F1709" t="str">
        <f>IFERROR(VLOOKUP($A1709&amp;"-"&amp;F$1,'Conclusões cursos'!$E:$H,2,0),"")</f>
        <v/>
      </c>
      <c r="G1709" t="str">
        <f>IFERROR(VLOOKUP($A1709&amp;"-"&amp;F$1,'Conclusões cursos'!$E:$H,4,0),"")</f>
        <v/>
      </c>
      <c r="H1709" t="str">
        <f>IFERROR(VLOOKUP($A1709&amp;"-"&amp;H$1,'Conclusões cursos'!$E:$H,2,0),"")</f>
        <v/>
      </c>
      <c r="I1709" t="str">
        <f>IFERROR(VLOOKUP($A1709&amp;"-"&amp;H$1,'Conclusões cursos'!$E:$H,4,0),"")</f>
        <v/>
      </c>
      <c r="J1709" t="str">
        <f>IFERROR(VLOOKUP($A1709&amp;"-"&amp;J$1,'Conclusões cursos'!$E:$H,2,0),"")</f>
        <v>2015/2016</v>
      </c>
      <c r="K1709" t="str">
        <f>IFERROR(VLOOKUP($A1709&amp;"-"&amp;J$1,'Conclusões cursos'!$E:$H,4,0),"")</f>
        <v>2019/2020</v>
      </c>
      <c r="L1709" t="str">
        <f>IFERROR(VLOOKUP($A1709&amp;"-"&amp;L$1,'Conclusões cursos'!$E:$H,2,0),"")</f>
        <v/>
      </c>
      <c r="M1709" t="str">
        <f>IFERROR(VLOOKUP($A1709&amp;"-"&amp;L$1,'Conclusões cursos'!$E:$H,4,0),"")</f>
        <v/>
      </c>
      <c r="N1709" t="str">
        <f>IFERROR(VLOOKUP($A1709&amp;"-"&amp;N$1,'Conclusões cursos'!$E:$H,2,0),"")</f>
        <v/>
      </c>
      <c r="O1709" t="str">
        <f>IFERROR(VLOOKUP($A1709&amp;"-"&amp;N$1,'Conclusões cursos'!$E:$H,4,0),"")</f>
        <v/>
      </c>
    </row>
    <row r="1710" spans="1:15" x14ac:dyDescent="0.3">
      <c r="A1710">
        <v>201906954</v>
      </c>
      <c r="B1710" t="s">
        <v>628</v>
      </c>
      <c r="C1710" t="s">
        <v>629</v>
      </c>
      <c r="E1710" t="str">
        <f t="shared" si="26"/>
        <v xml:space="preserve">L.EIC </v>
      </c>
      <c r="F1710" t="str">
        <f>IFERROR(VLOOKUP($A1710&amp;"-"&amp;F$1,'Conclusões cursos'!$E:$H,2,0),"")</f>
        <v/>
      </c>
      <c r="G1710" t="str">
        <f>IFERROR(VLOOKUP($A1710&amp;"-"&amp;F$1,'Conclusões cursos'!$E:$H,4,0),"")</f>
        <v/>
      </c>
      <c r="H1710" t="str">
        <f>IFERROR(VLOOKUP($A1710&amp;"-"&amp;H$1,'Conclusões cursos'!$E:$H,2,0),"")</f>
        <v/>
      </c>
      <c r="I1710" t="str">
        <f>IFERROR(VLOOKUP($A1710&amp;"-"&amp;H$1,'Conclusões cursos'!$E:$H,4,0),"")</f>
        <v/>
      </c>
      <c r="J1710" t="str">
        <f>IFERROR(VLOOKUP($A1710&amp;"-"&amp;J$1,'Conclusões cursos'!$E:$H,2,0),"")</f>
        <v/>
      </c>
      <c r="K1710" t="str">
        <f>IFERROR(VLOOKUP($A1710&amp;"-"&amp;J$1,'Conclusões cursos'!$E:$H,4,0),"")</f>
        <v/>
      </c>
      <c r="L1710" t="str">
        <f>IFERROR(VLOOKUP($A1710&amp;"-"&amp;L$1,'Conclusões cursos'!$E:$H,2,0),"")</f>
        <v>2021/2022</v>
      </c>
      <c r="M1710" t="str">
        <f>IFERROR(VLOOKUP($A1710&amp;"-"&amp;L$1,'Conclusões cursos'!$E:$H,4,0),"")</f>
        <v>2021/2022</v>
      </c>
      <c r="N1710" t="str">
        <f>IFERROR(VLOOKUP($A1710&amp;"-"&amp;N$1,'Conclusões cursos'!$E:$H,2,0),"")</f>
        <v/>
      </c>
      <c r="O1710" t="str">
        <f>IFERROR(VLOOKUP($A1710&amp;"-"&amp;N$1,'Conclusões cursos'!$E:$H,4,0),"")</f>
        <v/>
      </c>
    </row>
    <row r="1711" spans="1:15" x14ac:dyDescent="0.3">
      <c r="A1711">
        <v>202007928</v>
      </c>
      <c r="B1711" t="s">
        <v>630</v>
      </c>
      <c r="C1711" t="s">
        <v>631</v>
      </c>
      <c r="E1711" t="str">
        <f t="shared" si="26"/>
        <v xml:space="preserve">L.EIC </v>
      </c>
      <c r="F1711" t="str">
        <f>IFERROR(VLOOKUP($A1711&amp;"-"&amp;F$1,'Conclusões cursos'!$E:$H,2,0),"")</f>
        <v/>
      </c>
      <c r="G1711" t="str">
        <f>IFERROR(VLOOKUP($A1711&amp;"-"&amp;F$1,'Conclusões cursos'!$E:$H,4,0),"")</f>
        <v/>
      </c>
      <c r="H1711" t="str">
        <f>IFERROR(VLOOKUP($A1711&amp;"-"&amp;H$1,'Conclusões cursos'!$E:$H,2,0),"")</f>
        <v/>
      </c>
      <c r="I1711" t="str">
        <f>IFERROR(VLOOKUP($A1711&amp;"-"&amp;H$1,'Conclusões cursos'!$E:$H,4,0),"")</f>
        <v/>
      </c>
      <c r="J1711" t="str">
        <f>IFERROR(VLOOKUP($A1711&amp;"-"&amp;J$1,'Conclusões cursos'!$E:$H,2,0),"")</f>
        <v/>
      </c>
      <c r="K1711" t="str">
        <f>IFERROR(VLOOKUP($A1711&amp;"-"&amp;J$1,'Conclusões cursos'!$E:$H,4,0),"")</f>
        <v/>
      </c>
      <c r="L1711" t="str">
        <f>IFERROR(VLOOKUP($A1711&amp;"-"&amp;L$1,'Conclusões cursos'!$E:$H,2,0),"")</f>
        <v>2021/2022</v>
      </c>
      <c r="M1711" t="str">
        <f>IFERROR(VLOOKUP($A1711&amp;"-"&amp;L$1,'Conclusões cursos'!$E:$H,4,0),"")</f>
        <v>2022/2023</v>
      </c>
      <c r="N1711" t="str">
        <f>IFERROR(VLOOKUP($A1711&amp;"-"&amp;N$1,'Conclusões cursos'!$E:$H,2,0),"")</f>
        <v/>
      </c>
      <c r="O1711" t="str">
        <f>IFERROR(VLOOKUP($A1711&amp;"-"&amp;N$1,'Conclusões cursos'!$E:$H,4,0),"")</f>
        <v/>
      </c>
    </row>
    <row r="1712" spans="1:15" x14ac:dyDescent="0.3">
      <c r="A1712">
        <v>200200405</v>
      </c>
      <c r="B1712" t="s">
        <v>4818</v>
      </c>
      <c r="C1712" t="s">
        <v>4819</v>
      </c>
      <c r="E1712" t="str">
        <f t="shared" si="26"/>
        <v xml:space="preserve">LEIC </v>
      </c>
      <c r="F1712" t="str">
        <f>IFERROR(VLOOKUP($A1712&amp;"-"&amp;F$1,'Conclusões cursos'!$E:$H,2,0),"")</f>
        <v>2002/2003</v>
      </c>
      <c r="G1712" t="str">
        <f>IFERROR(VLOOKUP($A1712&amp;"-"&amp;F$1,'Conclusões cursos'!$E:$H,4,0),"")</f>
        <v>2006/2007</v>
      </c>
      <c r="H1712" t="str">
        <f>IFERROR(VLOOKUP($A1712&amp;"-"&amp;H$1,'Conclusões cursos'!$E:$H,2,0),"")</f>
        <v/>
      </c>
      <c r="I1712" t="str">
        <f>IFERROR(VLOOKUP($A1712&amp;"-"&amp;H$1,'Conclusões cursos'!$E:$H,4,0),"")</f>
        <v/>
      </c>
      <c r="J1712" t="str">
        <f>IFERROR(VLOOKUP($A1712&amp;"-"&amp;J$1,'Conclusões cursos'!$E:$H,2,0),"")</f>
        <v/>
      </c>
      <c r="K1712" t="str">
        <f>IFERROR(VLOOKUP($A1712&amp;"-"&amp;J$1,'Conclusões cursos'!$E:$H,4,0),"")</f>
        <v/>
      </c>
      <c r="L1712" t="str">
        <f>IFERROR(VLOOKUP($A1712&amp;"-"&amp;L$1,'Conclusões cursos'!$E:$H,2,0),"")</f>
        <v/>
      </c>
      <c r="M1712" t="str">
        <f>IFERROR(VLOOKUP($A1712&amp;"-"&amp;L$1,'Conclusões cursos'!$E:$H,4,0),"")</f>
        <v/>
      </c>
      <c r="N1712" t="str">
        <f>IFERROR(VLOOKUP($A1712&amp;"-"&amp;N$1,'Conclusões cursos'!$E:$H,2,0),"")</f>
        <v/>
      </c>
      <c r="O1712" t="str">
        <f>IFERROR(VLOOKUP($A1712&amp;"-"&amp;N$1,'Conclusões cursos'!$E:$H,4,0),"")</f>
        <v/>
      </c>
    </row>
    <row r="1713" spans="1:15" x14ac:dyDescent="0.3">
      <c r="A1713">
        <v>201303894</v>
      </c>
      <c r="B1713" t="s">
        <v>3329</v>
      </c>
      <c r="C1713" t="s">
        <v>3330</v>
      </c>
      <c r="E1713" t="str">
        <f t="shared" si="26"/>
        <v xml:space="preserve">MIEIC </v>
      </c>
      <c r="F1713" t="str">
        <f>IFERROR(VLOOKUP($A1713&amp;"-"&amp;F$1,'Conclusões cursos'!$E:$H,2,0),"")</f>
        <v/>
      </c>
      <c r="G1713" t="str">
        <f>IFERROR(VLOOKUP($A1713&amp;"-"&amp;F$1,'Conclusões cursos'!$E:$H,4,0),"")</f>
        <v/>
      </c>
      <c r="H1713" t="str">
        <f>IFERROR(VLOOKUP($A1713&amp;"-"&amp;H$1,'Conclusões cursos'!$E:$H,2,0),"")</f>
        <v/>
      </c>
      <c r="I1713" t="str">
        <f>IFERROR(VLOOKUP($A1713&amp;"-"&amp;H$1,'Conclusões cursos'!$E:$H,4,0),"")</f>
        <v/>
      </c>
      <c r="J1713" t="str">
        <f>IFERROR(VLOOKUP($A1713&amp;"-"&amp;J$1,'Conclusões cursos'!$E:$H,2,0),"")</f>
        <v>2013/2014</v>
      </c>
      <c r="K1713" t="str">
        <f>IFERROR(VLOOKUP($A1713&amp;"-"&amp;J$1,'Conclusões cursos'!$E:$H,4,0),"")</f>
        <v>2017/2018</v>
      </c>
      <c r="L1713" t="str">
        <f>IFERROR(VLOOKUP($A1713&amp;"-"&amp;L$1,'Conclusões cursos'!$E:$H,2,0),"")</f>
        <v/>
      </c>
      <c r="M1713" t="str">
        <f>IFERROR(VLOOKUP($A1713&amp;"-"&amp;L$1,'Conclusões cursos'!$E:$H,4,0),"")</f>
        <v/>
      </c>
      <c r="N1713" t="str">
        <f>IFERROR(VLOOKUP($A1713&amp;"-"&amp;N$1,'Conclusões cursos'!$E:$H,2,0),"")</f>
        <v/>
      </c>
      <c r="O1713" t="str">
        <f>IFERROR(VLOOKUP($A1713&amp;"-"&amp;N$1,'Conclusões cursos'!$E:$H,4,0),"")</f>
        <v/>
      </c>
    </row>
    <row r="1714" spans="1:15" x14ac:dyDescent="0.3">
      <c r="A1714">
        <v>201104255</v>
      </c>
      <c r="B1714" t="s">
        <v>3331</v>
      </c>
      <c r="C1714" t="s">
        <v>3332</v>
      </c>
      <c r="E1714" t="str">
        <f t="shared" si="26"/>
        <v xml:space="preserve">MIEIC </v>
      </c>
      <c r="F1714" t="str">
        <f>IFERROR(VLOOKUP($A1714&amp;"-"&amp;F$1,'Conclusões cursos'!$E:$H,2,0),"")</f>
        <v/>
      </c>
      <c r="G1714" t="str">
        <f>IFERROR(VLOOKUP($A1714&amp;"-"&amp;F$1,'Conclusões cursos'!$E:$H,4,0),"")</f>
        <v/>
      </c>
      <c r="H1714" t="str">
        <f>IFERROR(VLOOKUP($A1714&amp;"-"&amp;H$1,'Conclusões cursos'!$E:$H,2,0),"")</f>
        <v/>
      </c>
      <c r="I1714" t="str">
        <f>IFERROR(VLOOKUP($A1714&amp;"-"&amp;H$1,'Conclusões cursos'!$E:$H,4,0),"")</f>
        <v/>
      </c>
      <c r="J1714" t="str">
        <f>IFERROR(VLOOKUP($A1714&amp;"-"&amp;J$1,'Conclusões cursos'!$E:$H,2,0),"")</f>
        <v>2011/2012</v>
      </c>
      <c r="K1714" t="str">
        <f>IFERROR(VLOOKUP($A1714&amp;"-"&amp;J$1,'Conclusões cursos'!$E:$H,4,0),"")</f>
        <v>2016/2017</v>
      </c>
      <c r="L1714" t="str">
        <f>IFERROR(VLOOKUP($A1714&amp;"-"&amp;L$1,'Conclusões cursos'!$E:$H,2,0),"")</f>
        <v/>
      </c>
      <c r="M1714" t="str">
        <f>IFERROR(VLOOKUP($A1714&amp;"-"&amp;L$1,'Conclusões cursos'!$E:$H,4,0),"")</f>
        <v/>
      </c>
      <c r="N1714" t="str">
        <f>IFERROR(VLOOKUP($A1714&amp;"-"&amp;N$1,'Conclusões cursos'!$E:$H,2,0),"")</f>
        <v/>
      </c>
      <c r="O1714" t="str">
        <f>IFERROR(VLOOKUP($A1714&amp;"-"&amp;N$1,'Conclusões cursos'!$E:$H,4,0),"")</f>
        <v/>
      </c>
    </row>
    <row r="1715" spans="1:15" x14ac:dyDescent="0.3">
      <c r="A1715">
        <v>200104035</v>
      </c>
      <c r="B1715" t="s">
        <v>4820</v>
      </c>
      <c r="C1715" t="s">
        <v>4821</v>
      </c>
      <c r="E1715" t="str">
        <f t="shared" si="26"/>
        <v xml:space="preserve">LEIC </v>
      </c>
      <c r="F1715" t="str">
        <f>IFERROR(VLOOKUP($A1715&amp;"-"&amp;F$1,'Conclusões cursos'!$E:$H,2,0),"")</f>
        <v>2001/2002</v>
      </c>
      <c r="G1715" t="str">
        <f>IFERROR(VLOOKUP($A1715&amp;"-"&amp;F$1,'Conclusões cursos'!$E:$H,4,0),"")</f>
        <v>2005/2006</v>
      </c>
      <c r="H1715" t="str">
        <f>IFERROR(VLOOKUP($A1715&amp;"-"&amp;H$1,'Conclusões cursos'!$E:$H,2,0),"")</f>
        <v/>
      </c>
      <c r="I1715" t="str">
        <f>IFERROR(VLOOKUP($A1715&amp;"-"&amp;H$1,'Conclusões cursos'!$E:$H,4,0),"")</f>
        <v/>
      </c>
      <c r="J1715" t="str">
        <f>IFERROR(VLOOKUP($A1715&amp;"-"&amp;J$1,'Conclusões cursos'!$E:$H,2,0),"")</f>
        <v/>
      </c>
      <c r="K1715" t="str">
        <f>IFERROR(VLOOKUP($A1715&amp;"-"&amp;J$1,'Conclusões cursos'!$E:$H,4,0),"")</f>
        <v/>
      </c>
      <c r="L1715" t="str">
        <f>IFERROR(VLOOKUP($A1715&amp;"-"&amp;L$1,'Conclusões cursos'!$E:$H,2,0),"")</f>
        <v/>
      </c>
      <c r="M1715" t="str">
        <f>IFERROR(VLOOKUP($A1715&amp;"-"&amp;L$1,'Conclusões cursos'!$E:$H,4,0),"")</f>
        <v/>
      </c>
      <c r="N1715" t="str">
        <f>IFERROR(VLOOKUP($A1715&amp;"-"&amp;N$1,'Conclusões cursos'!$E:$H,2,0),"")</f>
        <v/>
      </c>
      <c r="O1715" t="str">
        <f>IFERROR(VLOOKUP($A1715&amp;"-"&amp;N$1,'Conclusões cursos'!$E:$H,4,0),"")</f>
        <v/>
      </c>
    </row>
    <row r="1716" spans="1:15" x14ac:dyDescent="0.3">
      <c r="A1716">
        <v>201905076</v>
      </c>
      <c r="B1716" t="s">
        <v>632</v>
      </c>
      <c r="C1716" t="s">
        <v>633</v>
      </c>
      <c r="E1716" t="str">
        <f t="shared" si="26"/>
        <v xml:space="preserve">L.EIC </v>
      </c>
      <c r="F1716" t="str">
        <f>IFERROR(VLOOKUP($A1716&amp;"-"&amp;F$1,'Conclusões cursos'!$E:$H,2,0),"")</f>
        <v/>
      </c>
      <c r="G1716" t="str">
        <f>IFERROR(VLOOKUP($A1716&amp;"-"&amp;F$1,'Conclusões cursos'!$E:$H,4,0),"")</f>
        <v/>
      </c>
      <c r="H1716" t="str">
        <f>IFERROR(VLOOKUP($A1716&amp;"-"&amp;H$1,'Conclusões cursos'!$E:$H,2,0),"")</f>
        <v/>
      </c>
      <c r="I1716" t="str">
        <f>IFERROR(VLOOKUP($A1716&amp;"-"&amp;H$1,'Conclusões cursos'!$E:$H,4,0),"")</f>
        <v/>
      </c>
      <c r="J1716" t="str">
        <f>IFERROR(VLOOKUP($A1716&amp;"-"&amp;J$1,'Conclusões cursos'!$E:$H,2,0),"")</f>
        <v/>
      </c>
      <c r="K1716" t="str">
        <f>IFERROR(VLOOKUP($A1716&amp;"-"&amp;J$1,'Conclusões cursos'!$E:$H,4,0),"")</f>
        <v/>
      </c>
      <c r="L1716" t="str">
        <f>IFERROR(VLOOKUP($A1716&amp;"-"&amp;L$1,'Conclusões cursos'!$E:$H,2,0),"")</f>
        <v>2021/2022</v>
      </c>
      <c r="M1716" t="str">
        <f>IFERROR(VLOOKUP($A1716&amp;"-"&amp;L$1,'Conclusões cursos'!$E:$H,4,0),"")</f>
        <v>2021/2022</v>
      </c>
      <c r="N1716" t="str">
        <f>IFERROR(VLOOKUP($A1716&amp;"-"&amp;N$1,'Conclusões cursos'!$E:$H,2,0),"")</f>
        <v/>
      </c>
      <c r="O1716" t="str">
        <f>IFERROR(VLOOKUP($A1716&amp;"-"&amp;N$1,'Conclusões cursos'!$E:$H,4,0),"")</f>
        <v/>
      </c>
    </row>
    <row r="1717" spans="1:15" x14ac:dyDescent="0.3">
      <c r="A1717">
        <v>200803743</v>
      </c>
      <c r="B1717" t="s">
        <v>3333</v>
      </c>
      <c r="C1717" t="s">
        <v>3334</v>
      </c>
      <c r="E1717" t="str">
        <f t="shared" si="26"/>
        <v xml:space="preserve">MIEIC </v>
      </c>
      <c r="F1717" t="str">
        <f>IFERROR(VLOOKUP($A1717&amp;"-"&amp;F$1,'Conclusões cursos'!$E:$H,2,0),"")</f>
        <v/>
      </c>
      <c r="G1717" t="str">
        <f>IFERROR(VLOOKUP($A1717&amp;"-"&amp;F$1,'Conclusões cursos'!$E:$H,4,0),"")</f>
        <v/>
      </c>
      <c r="H1717" t="str">
        <f>IFERROR(VLOOKUP($A1717&amp;"-"&amp;H$1,'Conclusões cursos'!$E:$H,2,0),"")</f>
        <v/>
      </c>
      <c r="I1717" t="str">
        <f>IFERROR(VLOOKUP($A1717&amp;"-"&amp;H$1,'Conclusões cursos'!$E:$H,4,0),"")</f>
        <v/>
      </c>
      <c r="J1717" t="str">
        <f>IFERROR(VLOOKUP($A1717&amp;"-"&amp;J$1,'Conclusões cursos'!$E:$H,2,0),"")</f>
        <v>2008/2009</v>
      </c>
      <c r="K1717" t="str">
        <f>IFERROR(VLOOKUP($A1717&amp;"-"&amp;J$1,'Conclusões cursos'!$E:$H,4,0),"")</f>
        <v>2014/2015</v>
      </c>
      <c r="L1717" t="str">
        <f>IFERROR(VLOOKUP($A1717&amp;"-"&amp;L$1,'Conclusões cursos'!$E:$H,2,0),"")</f>
        <v/>
      </c>
      <c r="M1717" t="str">
        <f>IFERROR(VLOOKUP($A1717&amp;"-"&amp;L$1,'Conclusões cursos'!$E:$H,4,0),"")</f>
        <v/>
      </c>
      <c r="N1717" t="str">
        <f>IFERROR(VLOOKUP($A1717&amp;"-"&amp;N$1,'Conclusões cursos'!$E:$H,2,0),"")</f>
        <v/>
      </c>
      <c r="O1717" t="str">
        <f>IFERROR(VLOOKUP($A1717&amp;"-"&amp;N$1,'Conclusões cursos'!$E:$H,4,0),"")</f>
        <v/>
      </c>
    </row>
    <row r="1718" spans="1:15" x14ac:dyDescent="0.3">
      <c r="A1718">
        <v>200501283</v>
      </c>
      <c r="B1718" t="s">
        <v>3335</v>
      </c>
      <c r="C1718" t="s">
        <v>3336</v>
      </c>
      <c r="E1718" t="str">
        <f t="shared" si="26"/>
        <v xml:space="preserve">MIEIC </v>
      </c>
      <c r="F1718" t="str">
        <f>IFERROR(VLOOKUP($A1718&amp;"-"&amp;F$1,'Conclusões cursos'!$E:$H,2,0),"")</f>
        <v/>
      </c>
      <c r="G1718" t="str">
        <f>IFERROR(VLOOKUP($A1718&amp;"-"&amp;F$1,'Conclusões cursos'!$E:$H,4,0),"")</f>
        <v/>
      </c>
      <c r="H1718" t="str">
        <f>IFERROR(VLOOKUP($A1718&amp;"-"&amp;H$1,'Conclusões cursos'!$E:$H,2,0),"")</f>
        <v/>
      </c>
      <c r="I1718" t="str">
        <f>IFERROR(VLOOKUP($A1718&amp;"-"&amp;H$1,'Conclusões cursos'!$E:$H,4,0),"")</f>
        <v/>
      </c>
      <c r="J1718" t="str">
        <f>IFERROR(VLOOKUP($A1718&amp;"-"&amp;J$1,'Conclusões cursos'!$E:$H,2,0),"")</f>
        <v>2005/2006</v>
      </c>
      <c r="K1718" t="str">
        <f>IFERROR(VLOOKUP($A1718&amp;"-"&amp;J$1,'Conclusões cursos'!$E:$H,4,0),"")</f>
        <v>2009/2010</v>
      </c>
      <c r="L1718" t="str">
        <f>IFERROR(VLOOKUP($A1718&amp;"-"&amp;L$1,'Conclusões cursos'!$E:$H,2,0),"")</f>
        <v/>
      </c>
      <c r="M1718" t="str">
        <f>IFERROR(VLOOKUP($A1718&amp;"-"&amp;L$1,'Conclusões cursos'!$E:$H,4,0),"")</f>
        <v/>
      </c>
      <c r="N1718" t="str">
        <f>IFERROR(VLOOKUP($A1718&amp;"-"&amp;N$1,'Conclusões cursos'!$E:$H,2,0),"")</f>
        <v/>
      </c>
      <c r="O1718" t="str">
        <f>IFERROR(VLOOKUP($A1718&amp;"-"&amp;N$1,'Conclusões cursos'!$E:$H,4,0),"")</f>
        <v/>
      </c>
    </row>
    <row r="1719" spans="1:15" x14ac:dyDescent="0.3">
      <c r="A1719">
        <v>200606128</v>
      </c>
      <c r="B1719" t="s">
        <v>3337</v>
      </c>
      <c r="C1719" t="s">
        <v>3338</v>
      </c>
      <c r="E1719" t="str">
        <f t="shared" si="26"/>
        <v xml:space="preserve">MIEIC </v>
      </c>
      <c r="F1719" t="str">
        <f>IFERROR(VLOOKUP($A1719&amp;"-"&amp;F$1,'Conclusões cursos'!$E:$H,2,0),"")</f>
        <v/>
      </c>
      <c r="G1719" t="str">
        <f>IFERROR(VLOOKUP($A1719&amp;"-"&amp;F$1,'Conclusões cursos'!$E:$H,4,0),"")</f>
        <v/>
      </c>
      <c r="H1719" t="str">
        <f>IFERROR(VLOOKUP($A1719&amp;"-"&amp;H$1,'Conclusões cursos'!$E:$H,2,0),"")</f>
        <v/>
      </c>
      <c r="I1719" t="str">
        <f>IFERROR(VLOOKUP($A1719&amp;"-"&amp;H$1,'Conclusões cursos'!$E:$H,4,0),"")</f>
        <v/>
      </c>
      <c r="J1719" t="str">
        <f>IFERROR(VLOOKUP($A1719&amp;"-"&amp;J$1,'Conclusões cursos'!$E:$H,2,0),"")</f>
        <v>2006/2007</v>
      </c>
      <c r="K1719" t="str">
        <f>IFERROR(VLOOKUP($A1719&amp;"-"&amp;J$1,'Conclusões cursos'!$E:$H,4,0),"")</f>
        <v>2011/2012</v>
      </c>
      <c r="L1719" t="str">
        <f>IFERROR(VLOOKUP($A1719&amp;"-"&amp;L$1,'Conclusões cursos'!$E:$H,2,0),"")</f>
        <v/>
      </c>
      <c r="M1719" t="str">
        <f>IFERROR(VLOOKUP($A1719&amp;"-"&amp;L$1,'Conclusões cursos'!$E:$H,4,0),"")</f>
        <v/>
      </c>
      <c r="N1719" t="str">
        <f>IFERROR(VLOOKUP($A1719&amp;"-"&amp;N$1,'Conclusões cursos'!$E:$H,2,0),"")</f>
        <v/>
      </c>
      <c r="O1719" t="str">
        <f>IFERROR(VLOOKUP($A1719&amp;"-"&amp;N$1,'Conclusões cursos'!$E:$H,4,0),"")</f>
        <v/>
      </c>
    </row>
    <row r="1720" spans="1:15" x14ac:dyDescent="0.3">
      <c r="A1720">
        <v>200405160</v>
      </c>
      <c r="B1720" t="s">
        <v>3339</v>
      </c>
      <c r="C1720" t="s">
        <v>3340</v>
      </c>
      <c r="E1720" t="str">
        <f t="shared" si="26"/>
        <v xml:space="preserve">MIEIC </v>
      </c>
      <c r="F1720" t="str">
        <f>IFERROR(VLOOKUP($A1720&amp;"-"&amp;F$1,'Conclusões cursos'!$E:$H,2,0),"")</f>
        <v/>
      </c>
      <c r="G1720" t="str">
        <f>IFERROR(VLOOKUP($A1720&amp;"-"&amp;F$1,'Conclusões cursos'!$E:$H,4,0),"")</f>
        <v/>
      </c>
      <c r="H1720" t="str">
        <f>IFERROR(VLOOKUP($A1720&amp;"-"&amp;H$1,'Conclusões cursos'!$E:$H,2,0),"")</f>
        <v/>
      </c>
      <c r="I1720" t="str">
        <f>IFERROR(VLOOKUP($A1720&amp;"-"&amp;H$1,'Conclusões cursos'!$E:$H,4,0),"")</f>
        <v/>
      </c>
      <c r="J1720" t="str">
        <f>IFERROR(VLOOKUP($A1720&amp;"-"&amp;J$1,'Conclusões cursos'!$E:$H,2,0),"")</f>
        <v>2004/2005</v>
      </c>
      <c r="K1720" t="str">
        <f>IFERROR(VLOOKUP($A1720&amp;"-"&amp;J$1,'Conclusões cursos'!$E:$H,4,0),"")</f>
        <v>2008/2009</v>
      </c>
      <c r="L1720" t="str">
        <f>IFERROR(VLOOKUP($A1720&amp;"-"&amp;L$1,'Conclusões cursos'!$E:$H,2,0),"")</f>
        <v/>
      </c>
      <c r="M1720" t="str">
        <f>IFERROR(VLOOKUP($A1720&amp;"-"&amp;L$1,'Conclusões cursos'!$E:$H,4,0),"")</f>
        <v/>
      </c>
      <c r="N1720" t="str">
        <f>IFERROR(VLOOKUP($A1720&amp;"-"&amp;N$1,'Conclusões cursos'!$E:$H,2,0),"")</f>
        <v/>
      </c>
      <c r="O1720" t="str">
        <f>IFERROR(VLOOKUP($A1720&amp;"-"&amp;N$1,'Conclusões cursos'!$E:$H,4,0),"")</f>
        <v/>
      </c>
    </row>
    <row r="1721" spans="1:15" x14ac:dyDescent="0.3">
      <c r="A1721">
        <v>200402893</v>
      </c>
      <c r="B1721" t="s">
        <v>4822</v>
      </c>
      <c r="C1721" t="s">
        <v>4823</v>
      </c>
      <c r="E1721" t="str">
        <f t="shared" si="26"/>
        <v xml:space="preserve">LEIC </v>
      </c>
      <c r="F1721" t="str">
        <f>IFERROR(VLOOKUP($A1721&amp;"-"&amp;F$1,'Conclusões cursos'!$E:$H,2,0),"")</f>
        <v>2004/2005</v>
      </c>
      <c r="G1721" t="str">
        <f>IFERROR(VLOOKUP($A1721&amp;"-"&amp;F$1,'Conclusões cursos'!$E:$H,4,0),"")</f>
        <v>2006/2007</v>
      </c>
      <c r="H1721" t="str">
        <f>IFERROR(VLOOKUP($A1721&amp;"-"&amp;H$1,'Conclusões cursos'!$E:$H,2,0),"")</f>
        <v/>
      </c>
      <c r="I1721" t="str">
        <f>IFERROR(VLOOKUP($A1721&amp;"-"&amp;H$1,'Conclusões cursos'!$E:$H,4,0),"")</f>
        <v/>
      </c>
      <c r="J1721" t="str">
        <f>IFERROR(VLOOKUP($A1721&amp;"-"&amp;J$1,'Conclusões cursos'!$E:$H,2,0),"")</f>
        <v/>
      </c>
      <c r="K1721" t="str">
        <f>IFERROR(VLOOKUP($A1721&amp;"-"&amp;J$1,'Conclusões cursos'!$E:$H,4,0),"")</f>
        <v/>
      </c>
      <c r="L1721" t="str">
        <f>IFERROR(VLOOKUP($A1721&amp;"-"&amp;L$1,'Conclusões cursos'!$E:$H,2,0),"")</f>
        <v/>
      </c>
      <c r="M1721" t="str">
        <f>IFERROR(VLOOKUP($A1721&amp;"-"&amp;L$1,'Conclusões cursos'!$E:$H,4,0),"")</f>
        <v/>
      </c>
      <c r="N1721" t="str">
        <f>IFERROR(VLOOKUP($A1721&amp;"-"&amp;N$1,'Conclusões cursos'!$E:$H,2,0),"")</f>
        <v/>
      </c>
      <c r="O1721" t="str">
        <f>IFERROR(VLOOKUP($A1721&amp;"-"&amp;N$1,'Conclusões cursos'!$E:$H,4,0),"")</f>
        <v/>
      </c>
    </row>
    <row r="1722" spans="1:15" x14ac:dyDescent="0.3">
      <c r="A1722">
        <v>201207197</v>
      </c>
      <c r="B1722" t="s">
        <v>3341</v>
      </c>
      <c r="C1722" t="s">
        <v>3342</v>
      </c>
      <c r="E1722" t="str">
        <f t="shared" si="26"/>
        <v xml:space="preserve">MIEIC </v>
      </c>
      <c r="F1722" t="str">
        <f>IFERROR(VLOOKUP($A1722&amp;"-"&amp;F$1,'Conclusões cursos'!$E:$H,2,0),"")</f>
        <v/>
      </c>
      <c r="G1722" t="str">
        <f>IFERROR(VLOOKUP($A1722&amp;"-"&amp;F$1,'Conclusões cursos'!$E:$H,4,0),"")</f>
        <v/>
      </c>
      <c r="H1722" t="str">
        <f>IFERROR(VLOOKUP($A1722&amp;"-"&amp;H$1,'Conclusões cursos'!$E:$H,2,0),"")</f>
        <v/>
      </c>
      <c r="I1722" t="str">
        <f>IFERROR(VLOOKUP($A1722&amp;"-"&amp;H$1,'Conclusões cursos'!$E:$H,4,0),"")</f>
        <v/>
      </c>
      <c r="J1722" t="str">
        <f>IFERROR(VLOOKUP($A1722&amp;"-"&amp;J$1,'Conclusões cursos'!$E:$H,2,0),"")</f>
        <v>2012/2013</v>
      </c>
      <c r="K1722" t="str">
        <f>IFERROR(VLOOKUP($A1722&amp;"-"&amp;J$1,'Conclusões cursos'!$E:$H,4,0),"")</f>
        <v>2016/2017</v>
      </c>
      <c r="L1722" t="str">
        <f>IFERROR(VLOOKUP($A1722&amp;"-"&amp;L$1,'Conclusões cursos'!$E:$H,2,0),"")</f>
        <v/>
      </c>
      <c r="M1722" t="str">
        <f>IFERROR(VLOOKUP($A1722&amp;"-"&amp;L$1,'Conclusões cursos'!$E:$H,4,0),"")</f>
        <v/>
      </c>
      <c r="N1722" t="str">
        <f>IFERROR(VLOOKUP($A1722&amp;"-"&amp;N$1,'Conclusões cursos'!$E:$H,2,0),"")</f>
        <v/>
      </c>
      <c r="O1722" t="str">
        <f>IFERROR(VLOOKUP($A1722&amp;"-"&amp;N$1,'Conclusões cursos'!$E:$H,4,0),"")</f>
        <v/>
      </c>
    </row>
    <row r="1723" spans="1:15" x14ac:dyDescent="0.3">
      <c r="A1723">
        <v>201605150</v>
      </c>
      <c r="B1723" t="s">
        <v>3343</v>
      </c>
      <c r="C1723" t="s">
        <v>3344</v>
      </c>
      <c r="E1723" t="str">
        <f t="shared" si="26"/>
        <v xml:space="preserve">MIEIC </v>
      </c>
      <c r="F1723" t="str">
        <f>IFERROR(VLOOKUP($A1723&amp;"-"&amp;F$1,'Conclusões cursos'!$E:$H,2,0),"")</f>
        <v/>
      </c>
      <c r="G1723" t="str">
        <f>IFERROR(VLOOKUP($A1723&amp;"-"&amp;F$1,'Conclusões cursos'!$E:$H,4,0),"")</f>
        <v/>
      </c>
      <c r="H1723" t="str">
        <f>IFERROR(VLOOKUP($A1723&amp;"-"&amp;H$1,'Conclusões cursos'!$E:$H,2,0),"")</f>
        <v/>
      </c>
      <c r="I1723" t="str">
        <f>IFERROR(VLOOKUP($A1723&amp;"-"&amp;H$1,'Conclusões cursos'!$E:$H,4,0),"")</f>
        <v/>
      </c>
      <c r="J1723" t="str">
        <f>IFERROR(VLOOKUP($A1723&amp;"-"&amp;J$1,'Conclusões cursos'!$E:$H,2,0),"")</f>
        <v>2016/2017</v>
      </c>
      <c r="K1723" t="str">
        <f>IFERROR(VLOOKUP($A1723&amp;"-"&amp;J$1,'Conclusões cursos'!$E:$H,4,0),"")</f>
        <v>2020/2021</v>
      </c>
      <c r="L1723" t="str">
        <f>IFERROR(VLOOKUP($A1723&amp;"-"&amp;L$1,'Conclusões cursos'!$E:$H,2,0),"")</f>
        <v/>
      </c>
      <c r="M1723" t="str">
        <f>IFERROR(VLOOKUP($A1723&amp;"-"&amp;L$1,'Conclusões cursos'!$E:$H,4,0),"")</f>
        <v/>
      </c>
      <c r="N1723" t="str">
        <f>IFERROR(VLOOKUP($A1723&amp;"-"&amp;N$1,'Conclusões cursos'!$E:$H,2,0),"")</f>
        <v/>
      </c>
      <c r="O1723" t="str">
        <f>IFERROR(VLOOKUP($A1723&amp;"-"&amp;N$1,'Conclusões cursos'!$E:$H,4,0),"")</f>
        <v/>
      </c>
    </row>
    <row r="1724" spans="1:15" x14ac:dyDescent="0.3">
      <c r="A1724">
        <v>200104809</v>
      </c>
      <c r="B1724" t="s">
        <v>4824</v>
      </c>
      <c r="C1724" t="s">
        <v>4825</v>
      </c>
      <c r="E1724" t="str">
        <f t="shared" si="26"/>
        <v xml:space="preserve">LEIC </v>
      </c>
      <c r="F1724" t="str">
        <f>IFERROR(VLOOKUP($A1724&amp;"-"&amp;F$1,'Conclusões cursos'!$E:$H,2,0),"")</f>
        <v>2001/2002</v>
      </c>
      <c r="G1724" t="str">
        <f>IFERROR(VLOOKUP($A1724&amp;"-"&amp;F$1,'Conclusões cursos'!$E:$H,4,0),"")</f>
        <v>2005/2006</v>
      </c>
      <c r="H1724" t="str">
        <f>IFERROR(VLOOKUP($A1724&amp;"-"&amp;H$1,'Conclusões cursos'!$E:$H,2,0),"")</f>
        <v/>
      </c>
      <c r="I1724" t="str">
        <f>IFERROR(VLOOKUP($A1724&amp;"-"&amp;H$1,'Conclusões cursos'!$E:$H,4,0),"")</f>
        <v/>
      </c>
      <c r="J1724" t="str">
        <f>IFERROR(VLOOKUP($A1724&amp;"-"&amp;J$1,'Conclusões cursos'!$E:$H,2,0),"")</f>
        <v/>
      </c>
      <c r="K1724" t="str">
        <f>IFERROR(VLOOKUP($A1724&amp;"-"&amp;J$1,'Conclusões cursos'!$E:$H,4,0),"")</f>
        <v/>
      </c>
      <c r="L1724" t="str">
        <f>IFERROR(VLOOKUP($A1724&amp;"-"&amp;L$1,'Conclusões cursos'!$E:$H,2,0),"")</f>
        <v/>
      </c>
      <c r="M1724" t="str">
        <f>IFERROR(VLOOKUP($A1724&amp;"-"&amp;L$1,'Conclusões cursos'!$E:$H,4,0),"")</f>
        <v/>
      </c>
      <c r="N1724" t="str">
        <f>IFERROR(VLOOKUP($A1724&amp;"-"&amp;N$1,'Conclusões cursos'!$E:$H,2,0),"")</f>
        <v/>
      </c>
      <c r="O1724" t="str">
        <f>IFERROR(VLOOKUP($A1724&amp;"-"&amp;N$1,'Conclusões cursos'!$E:$H,4,0),"")</f>
        <v/>
      </c>
    </row>
    <row r="1725" spans="1:15" x14ac:dyDescent="0.3">
      <c r="A1725">
        <v>201609149</v>
      </c>
      <c r="B1725" t="s">
        <v>3345</v>
      </c>
      <c r="C1725" t="s">
        <v>3346</v>
      </c>
      <c r="E1725" t="str">
        <f t="shared" si="26"/>
        <v xml:space="preserve">MIEIC </v>
      </c>
      <c r="F1725" t="str">
        <f>IFERROR(VLOOKUP($A1725&amp;"-"&amp;F$1,'Conclusões cursos'!$E:$H,2,0),"")</f>
        <v/>
      </c>
      <c r="G1725" t="str">
        <f>IFERROR(VLOOKUP($A1725&amp;"-"&amp;F$1,'Conclusões cursos'!$E:$H,4,0),"")</f>
        <v/>
      </c>
      <c r="H1725" t="str">
        <f>IFERROR(VLOOKUP($A1725&amp;"-"&amp;H$1,'Conclusões cursos'!$E:$H,2,0),"")</f>
        <v/>
      </c>
      <c r="I1725" t="str">
        <f>IFERROR(VLOOKUP($A1725&amp;"-"&amp;H$1,'Conclusões cursos'!$E:$H,4,0),"")</f>
        <v/>
      </c>
      <c r="J1725" t="str">
        <f>IFERROR(VLOOKUP($A1725&amp;"-"&amp;J$1,'Conclusões cursos'!$E:$H,2,0),"")</f>
        <v>2016/2017</v>
      </c>
      <c r="K1725" t="str">
        <f>IFERROR(VLOOKUP($A1725&amp;"-"&amp;J$1,'Conclusões cursos'!$E:$H,4,0),"")</f>
        <v>2020/2021</v>
      </c>
      <c r="L1725" t="str">
        <f>IFERROR(VLOOKUP($A1725&amp;"-"&amp;L$1,'Conclusões cursos'!$E:$H,2,0),"")</f>
        <v/>
      </c>
      <c r="M1725" t="str">
        <f>IFERROR(VLOOKUP($A1725&amp;"-"&amp;L$1,'Conclusões cursos'!$E:$H,4,0),"")</f>
        <v/>
      </c>
      <c r="N1725" t="str">
        <f>IFERROR(VLOOKUP($A1725&amp;"-"&amp;N$1,'Conclusões cursos'!$E:$H,2,0),"")</f>
        <v/>
      </c>
      <c r="O1725" t="str">
        <f>IFERROR(VLOOKUP($A1725&amp;"-"&amp;N$1,'Conclusões cursos'!$E:$H,4,0),"")</f>
        <v/>
      </c>
    </row>
    <row r="1726" spans="1:15" x14ac:dyDescent="0.3">
      <c r="A1726">
        <v>201607941</v>
      </c>
      <c r="B1726" t="s">
        <v>3347</v>
      </c>
      <c r="C1726" t="s">
        <v>3348</v>
      </c>
      <c r="E1726" t="str">
        <f t="shared" si="26"/>
        <v xml:space="preserve">MIEIC </v>
      </c>
      <c r="F1726" t="str">
        <f>IFERROR(VLOOKUP($A1726&amp;"-"&amp;F$1,'Conclusões cursos'!$E:$H,2,0),"")</f>
        <v/>
      </c>
      <c r="G1726" t="str">
        <f>IFERROR(VLOOKUP($A1726&amp;"-"&amp;F$1,'Conclusões cursos'!$E:$H,4,0),"")</f>
        <v/>
      </c>
      <c r="H1726" t="str">
        <f>IFERROR(VLOOKUP($A1726&amp;"-"&amp;H$1,'Conclusões cursos'!$E:$H,2,0),"")</f>
        <v/>
      </c>
      <c r="I1726" t="str">
        <f>IFERROR(VLOOKUP($A1726&amp;"-"&amp;H$1,'Conclusões cursos'!$E:$H,4,0),"")</f>
        <v/>
      </c>
      <c r="J1726" t="str">
        <f>IFERROR(VLOOKUP($A1726&amp;"-"&amp;J$1,'Conclusões cursos'!$E:$H,2,0),"")</f>
        <v>2016/2017</v>
      </c>
      <c r="K1726" t="str">
        <f>IFERROR(VLOOKUP($A1726&amp;"-"&amp;J$1,'Conclusões cursos'!$E:$H,4,0),"")</f>
        <v>2018/2019</v>
      </c>
      <c r="L1726" t="str">
        <f>IFERROR(VLOOKUP($A1726&amp;"-"&amp;L$1,'Conclusões cursos'!$E:$H,2,0),"")</f>
        <v/>
      </c>
      <c r="M1726" t="str">
        <f>IFERROR(VLOOKUP($A1726&amp;"-"&amp;L$1,'Conclusões cursos'!$E:$H,4,0),"")</f>
        <v/>
      </c>
      <c r="N1726" t="str">
        <f>IFERROR(VLOOKUP($A1726&amp;"-"&amp;N$1,'Conclusões cursos'!$E:$H,2,0),"")</f>
        <v/>
      </c>
      <c r="O1726" t="str">
        <f>IFERROR(VLOOKUP($A1726&amp;"-"&amp;N$1,'Conclusões cursos'!$E:$H,4,0),"")</f>
        <v/>
      </c>
    </row>
    <row r="1727" spans="1:15" x14ac:dyDescent="0.3">
      <c r="A1727">
        <v>201100657</v>
      </c>
      <c r="B1727" t="s">
        <v>3349</v>
      </c>
      <c r="C1727" t="s">
        <v>3350</v>
      </c>
      <c r="E1727" t="str">
        <f t="shared" si="26"/>
        <v xml:space="preserve">MIEIC </v>
      </c>
      <c r="F1727" t="str">
        <f>IFERROR(VLOOKUP($A1727&amp;"-"&amp;F$1,'Conclusões cursos'!$E:$H,2,0),"")</f>
        <v/>
      </c>
      <c r="G1727" t="str">
        <f>IFERROR(VLOOKUP($A1727&amp;"-"&amp;F$1,'Conclusões cursos'!$E:$H,4,0),"")</f>
        <v/>
      </c>
      <c r="H1727" t="str">
        <f>IFERROR(VLOOKUP($A1727&amp;"-"&amp;H$1,'Conclusões cursos'!$E:$H,2,0),"")</f>
        <v/>
      </c>
      <c r="I1727" t="str">
        <f>IFERROR(VLOOKUP($A1727&amp;"-"&amp;H$1,'Conclusões cursos'!$E:$H,4,0),"")</f>
        <v/>
      </c>
      <c r="J1727" t="str">
        <f>IFERROR(VLOOKUP($A1727&amp;"-"&amp;J$1,'Conclusões cursos'!$E:$H,2,0),"")</f>
        <v>2011/2012</v>
      </c>
      <c r="K1727" t="str">
        <f>IFERROR(VLOOKUP($A1727&amp;"-"&amp;J$1,'Conclusões cursos'!$E:$H,4,0),"")</f>
        <v>2015/2016</v>
      </c>
      <c r="L1727" t="str">
        <f>IFERROR(VLOOKUP($A1727&amp;"-"&amp;L$1,'Conclusões cursos'!$E:$H,2,0),"")</f>
        <v/>
      </c>
      <c r="M1727" t="str">
        <f>IFERROR(VLOOKUP($A1727&amp;"-"&amp;L$1,'Conclusões cursos'!$E:$H,4,0),"")</f>
        <v/>
      </c>
      <c r="N1727" t="str">
        <f>IFERROR(VLOOKUP($A1727&amp;"-"&amp;N$1,'Conclusões cursos'!$E:$H,2,0),"")</f>
        <v/>
      </c>
      <c r="O1727" t="str">
        <f>IFERROR(VLOOKUP($A1727&amp;"-"&amp;N$1,'Conclusões cursos'!$E:$H,4,0),"")</f>
        <v/>
      </c>
    </row>
    <row r="1728" spans="1:15" x14ac:dyDescent="0.3">
      <c r="A1728">
        <v>200401109</v>
      </c>
      <c r="B1728" t="s">
        <v>3351</v>
      </c>
      <c r="C1728" t="s">
        <v>3352</v>
      </c>
      <c r="E1728" t="str">
        <f t="shared" si="26"/>
        <v xml:space="preserve">MIEIC </v>
      </c>
      <c r="F1728" t="str">
        <f>IFERROR(VLOOKUP($A1728&amp;"-"&amp;F$1,'Conclusões cursos'!$E:$H,2,0),"")</f>
        <v/>
      </c>
      <c r="G1728" t="str">
        <f>IFERROR(VLOOKUP($A1728&amp;"-"&amp;F$1,'Conclusões cursos'!$E:$H,4,0),"")</f>
        <v/>
      </c>
      <c r="H1728" t="str">
        <f>IFERROR(VLOOKUP($A1728&amp;"-"&amp;H$1,'Conclusões cursos'!$E:$H,2,0),"")</f>
        <v/>
      </c>
      <c r="I1728" t="str">
        <f>IFERROR(VLOOKUP($A1728&amp;"-"&amp;H$1,'Conclusões cursos'!$E:$H,4,0),"")</f>
        <v/>
      </c>
      <c r="J1728" t="str">
        <f>IFERROR(VLOOKUP($A1728&amp;"-"&amp;J$1,'Conclusões cursos'!$E:$H,2,0),"")</f>
        <v>2004/2005</v>
      </c>
      <c r="K1728" t="str">
        <f>IFERROR(VLOOKUP($A1728&amp;"-"&amp;J$1,'Conclusões cursos'!$E:$H,4,0),"")</f>
        <v>2008/2009</v>
      </c>
      <c r="L1728" t="str">
        <f>IFERROR(VLOOKUP($A1728&amp;"-"&amp;L$1,'Conclusões cursos'!$E:$H,2,0),"")</f>
        <v/>
      </c>
      <c r="M1728" t="str">
        <f>IFERROR(VLOOKUP($A1728&amp;"-"&amp;L$1,'Conclusões cursos'!$E:$H,4,0),"")</f>
        <v/>
      </c>
      <c r="N1728" t="str">
        <f>IFERROR(VLOOKUP($A1728&amp;"-"&amp;N$1,'Conclusões cursos'!$E:$H,2,0),"")</f>
        <v/>
      </c>
      <c r="O1728" t="str">
        <f>IFERROR(VLOOKUP($A1728&amp;"-"&amp;N$1,'Conclusões cursos'!$E:$H,4,0),"")</f>
        <v/>
      </c>
    </row>
    <row r="1729" spans="1:15" x14ac:dyDescent="0.3">
      <c r="A1729">
        <v>202005208</v>
      </c>
      <c r="B1729" t="s">
        <v>634</v>
      </c>
      <c r="C1729" t="s">
        <v>635</v>
      </c>
      <c r="E1729" t="str">
        <f t="shared" si="26"/>
        <v xml:space="preserve">L.EIC </v>
      </c>
      <c r="F1729" t="str">
        <f>IFERROR(VLOOKUP($A1729&amp;"-"&amp;F$1,'Conclusões cursos'!$E:$H,2,0),"")</f>
        <v/>
      </c>
      <c r="G1729" t="str">
        <f>IFERROR(VLOOKUP($A1729&amp;"-"&amp;F$1,'Conclusões cursos'!$E:$H,4,0),"")</f>
        <v/>
      </c>
      <c r="H1729" t="str">
        <f>IFERROR(VLOOKUP($A1729&amp;"-"&amp;H$1,'Conclusões cursos'!$E:$H,2,0),"")</f>
        <v/>
      </c>
      <c r="I1729" t="str">
        <f>IFERROR(VLOOKUP($A1729&amp;"-"&amp;H$1,'Conclusões cursos'!$E:$H,4,0),"")</f>
        <v/>
      </c>
      <c r="J1729" t="str">
        <f>IFERROR(VLOOKUP($A1729&amp;"-"&amp;J$1,'Conclusões cursos'!$E:$H,2,0),"")</f>
        <v/>
      </c>
      <c r="K1729" t="str">
        <f>IFERROR(VLOOKUP($A1729&amp;"-"&amp;J$1,'Conclusões cursos'!$E:$H,4,0),"")</f>
        <v/>
      </c>
      <c r="L1729" t="str">
        <f>IFERROR(VLOOKUP($A1729&amp;"-"&amp;L$1,'Conclusões cursos'!$E:$H,2,0),"")</f>
        <v>2021/2022</v>
      </c>
      <c r="M1729" t="str">
        <f>IFERROR(VLOOKUP($A1729&amp;"-"&amp;L$1,'Conclusões cursos'!$E:$H,4,0),"")</f>
        <v>2022/2023</v>
      </c>
      <c r="N1729" t="str">
        <f>IFERROR(VLOOKUP($A1729&amp;"-"&amp;N$1,'Conclusões cursos'!$E:$H,2,0),"")</f>
        <v/>
      </c>
      <c r="O1729" t="str">
        <f>IFERROR(VLOOKUP($A1729&amp;"-"&amp;N$1,'Conclusões cursos'!$E:$H,4,0),"")</f>
        <v/>
      </c>
    </row>
    <row r="1730" spans="1:15" x14ac:dyDescent="0.3">
      <c r="A1730">
        <v>201403027</v>
      </c>
      <c r="B1730" t="s">
        <v>3353</v>
      </c>
      <c r="C1730" t="s">
        <v>3354</v>
      </c>
      <c r="E1730" t="str">
        <f t="shared" si="26"/>
        <v xml:space="preserve">MIEIC </v>
      </c>
      <c r="F1730" t="str">
        <f>IFERROR(VLOOKUP($A1730&amp;"-"&amp;F$1,'Conclusões cursos'!$E:$H,2,0),"")</f>
        <v/>
      </c>
      <c r="G1730" t="str">
        <f>IFERROR(VLOOKUP($A1730&amp;"-"&amp;F$1,'Conclusões cursos'!$E:$H,4,0),"")</f>
        <v/>
      </c>
      <c r="H1730" t="str">
        <f>IFERROR(VLOOKUP($A1730&amp;"-"&amp;H$1,'Conclusões cursos'!$E:$H,2,0),"")</f>
        <v/>
      </c>
      <c r="I1730" t="str">
        <f>IFERROR(VLOOKUP($A1730&amp;"-"&amp;H$1,'Conclusões cursos'!$E:$H,4,0),"")</f>
        <v/>
      </c>
      <c r="J1730" t="str">
        <f>IFERROR(VLOOKUP($A1730&amp;"-"&amp;J$1,'Conclusões cursos'!$E:$H,2,0),"")</f>
        <v>2016/2017</v>
      </c>
      <c r="K1730" t="str">
        <f>IFERROR(VLOOKUP($A1730&amp;"-"&amp;J$1,'Conclusões cursos'!$E:$H,4,0),"")</f>
        <v>2019/2020</v>
      </c>
      <c r="L1730" t="str">
        <f>IFERROR(VLOOKUP($A1730&amp;"-"&amp;L$1,'Conclusões cursos'!$E:$H,2,0),"")</f>
        <v/>
      </c>
      <c r="M1730" t="str">
        <f>IFERROR(VLOOKUP($A1730&amp;"-"&amp;L$1,'Conclusões cursos'!$E:$H,4,0),"")</f>
        <v/>
      </c>
      <c r="N1730" t="str">
        <f>IFERROR(VLOOKUP($A1730&amp;"-"&amp;N$1,'Conclusões cursos'!$E:$H,2,0),"")</f>
        <v/>
      </c>
      <c r="O1730" t="str">
        <f>IFERROR(VLOOKUP($A1730&amp;"-"&amp;N$1,'Conclusões cursos'!$E:$H,4,0),"")</f>
        <v/>
      </c>
    </row>
    <row r="1731" spans="1:15" x14ac:dyDescent="0.3">
      <c r="A1731">
        <v>200503738</v>
      </c>
      <c r="B1731" t="s">
        <v>3355</v>
      </c>
      <c r="C1731" t="s">
        <v>3356</v>
      </c>
      <c r="E1731" t="str">
        <f t="shared" si="26"/>
        <v xml:space="preserve">MIEIC </v>
      </c>
      <c r="F1731" t="str">
        <f>IFERROR(VLOOKUP($A1731&amp;"-"&amp;F$1,'Conclusões cursos'!$E:$H,2,0),"")</f>
        <v/>
      </c>
      <c r="G1731" t="str">
        <f>IFERROR(VLOOKUP($A1731&amp;"-"&amp;F$1,'Conclusões cursos'!$E:$H,4,0),"")</f>
        <v/>
      </c>
      <c r="H1731" t="str">
        <f>IFERROR(VLOOKUP($A1731&amp;"-"&amp;H$1,'Conclusões cursos'!$E:$H,2,0),"")</f>
        <v/>
      </c>
      <c r="I1731" t="str">
        <f>IFERROR(VLOOKUP($A1731&amp;"-"&amp;H$1,'Conclusões cursos'!$E:$H,4,0),"")</f>
        <v/>
      </c>
      <c r="J1731" t="str">
        <f>IFERROR(VLOOKUP($A1731&amp;"-"&amp;J$1,'Conclusões cursos'!$E:$H,2,0),"")</f>
        <v>2005/2006</v>
      </c>
      <c r="K1731" t="str">
        <f>IFERROR(VLOOKUP($A1731&amp;"-"&amp;J$1,'Conclusões cursos'!$E:$H,4,0),"")</f>
        <v>2009/2010</v>
      </c>
      <c r="L1731" t="str">
        <f>IFERROR(VLOOKUP($A1731&amp;"-"&amp;L$1,'Conclusões cursos'!$E:$H,2,0),"")</f>
        <v/>
      </c>
      <c r="M1731" t="str">
        <f>IFERROR(VLOOKUP($A1731&amp;"-"&amp;L$1,'Conclusões cursos'!$E:$H,4,0),"")</f>
        <v/>
      </c>
      <c r="N1731" t="str">
        <f>IFERROR(VLOOKUP($A1731&amp;"-"&amp;N$1,'Conclusões cursos'!$E:$H,2,0),"")</f>
        <v/>
      </c>
      <c r="O1731" t="str">
        <f>IFERROR(VLOOKUP($A1731&amp;"-"&amp;N$1,'Conclusões cursos'!$E:$H,4,0),"")</f>
        <v/>
      </c>
    </row>
    <row r="1732" spans="1:15" x14ac:dyDescent="0.3">
      <c r="A1732">
        <v>201704590</v>
      </c>
      <c r="B1732" t="s">
        <v>636</v>
      </c>
      <c r="C1732" t="s">
        <v>637</v>
      </c>
      <c r="E1732" t="str">
        <f t="shared" ref="E1732:E1795" si="27">IF(F1732="","","LEIC ")&amp;IF(H1732="","","MEI ")&amp;IF(J1732="","","MIEIC ")&amp;IF(L1732="","","L.EIC ")&amp;IF(N1732="","","M.EIC")</f>
        <v xml:space="preserve">L.EIC </v>
      </c>
      <c r="F1732" t="str">
        <f>IFERROR(VLOOKUP($A1732&amp;"-"&amp;F$1,'Conclusões cursos'!$E:$H,2,0),"")</f>
        <v/>
      </c>
      <c r="G1732" t="str">
        <f>IFERROR(VLOOKUP($A1732&amp;"-"&amp;F$1,'Conclusões cursos'!$E:$H,4,0),"")</f>
        <v/>
      </c>
      <c r="H1732" t="str">
        <f>IFERROR(VLOOKUP($A1732&amp;"-"&amp;H$1,'Conclusões cursos'!$E:$H,2,0),"")</f>
        <v/>
      </c>
      <c r="I1732" t="str">
        <f>IFERROR(VLOOKUP($A1732&amp;"-"&amp;H$1,'Conclusões cursos'!$E:$H,4,0),"")</f>
        <v/>
      </c>
      <c r="J1732" t="str">
        <f>IFERROR(VLOOKUP($A1732&amp;"-"&amp;J$1,'Conclusões cursos'!$E:$H,2,0),"")</f>
        <v/>
      </c>
      <c r="K1732" t="str">
        <f>IFERROR(VLOOKUP($A1732&amp;"-"&amp;J$1,'Conclusões cursos'!$E:$H,4,0),"")</f>
        <v/>
      </c>
      <c r="L1732" t="str">
        <f>IFERROR(VLOOKUP($A1732&amp;"-"&amp;L$1,'Conclusões cursos'!$E:$H,2,0),"")</f>
        <v>2021/2022</v>
      </c>
      <c r="M1732" t="str">
        <f>IFERROR(VLOOKUP($A1732&amp;"-"&amp;L$1,'Conclusões cursos'!$E:$H,4,0),"")</f>
        <v>2021/2022</v>
      </c>
      <c r="N1732" t="str">
        <f>IFERROR(VLOOKUP($A1732&amp;"-"&amp;N$1,'Conclusões cursos'!$E:$H,2,0),"")</f>
        <v/>
      </c>
      <c r="O1732" t="str">
        <f>IFERROR(VLOOKUP($A1732&amp;"-"&amp;N$1,'Conclusões cursos'!$E:$H,4,0),"")</f>
        <v/>
      </c>
    </row>
    <row r="1733" spans="1:15" x14ac:dyDescent="0.3">
      <c r="A1733">
        <v>201906042</v>
      </c>
      <c r="B1733" t="s">
        <v>638</v>
      </c>
      <c r="C1733" t="s">
        <v>639</v>
      </c>
      <c r="E1733" t="str">
        <f t="shared" si="27"/>
        <v xml:space="preserve">L.EIC </v>
      </c>
      <c r="F1733" t="str">
        <f>IFERROR(VLOOKUP($A1733&amp;"-"&amp;F$1,'Conclusões cursos'!$E:$H,2,0),"")</f>
        <v/>
      </c>
      <c r="G1733" t="str">
        <f>IFERROR(VLOOKUP($A1733&amp;"-"&amp;F$1,'Conclusões cursos'!$E:$H,4,0),"")</f>
        <v/>
      </c>
      <c r="H1733" t="str">
        <f>IFERROR(VLOOKUP($A1733&amp;"-"&amp;H$1,'Conclusões cursos'!$E:$H,2,0),"")</f>
        <v/>
      </c>
      <c r="I1733" t="str">
        <f>IFERROR(VLOOKUP($A1733&amp;"-"&amp;H$1,'Conclusões cursos'!$E:$H,4,0),"")</f>
        <v/>
      </c>
      <c r="J1733" t="str">
        <f>IFERROR(VLOOKUP($A1733&amp;"-"&amp;J$1,'Conclusões cursos'!$E:$H,2,0),"")</f>
        <v/>
      </c>
      <c r="K1733" t="str">
        <f>IFERROR(VLOOKUP($A1733&amp;"-"&amp;J$1,'Conclusões cursos'!$E:$H,4,0),"")</f>
        <v/>
      </c>
      <c r="L1733" t="str">
        <f>IFERROR(VLOOKUP($A1733&amp;"-"&amp;L$1,'Conclusões cursos'!$E:$H,2,0),"")</f>
        <v>2021/2022</v>
      </c>
      <c r="M1733" t="str">
        <f>IFERROR(VLOOKUP($A1733&amp;"-"&amp;L$1,'Conclusões cursos'!$E:$H,4,0),"")</f>
        <v>2021/2022</v>
      </c>
      <c r="N1733" t="str">
        <f>IFERROR(VLOOKUP($A1733&amp;"-"&amp;N$1,'Conclusões cursos'!$E:$H,2,0),"")</f>
        <v/>
      </c>
      <c r="O1733" t="str">
        <f>IFERROR(VLOOKUP($A1733&amp;"-"&amp;N$1,'Conclusões cursos'!$E:$H,4,0),"")</f>
        <v/>
      </c>
    </row>
    <row r="1734" spans="1:15" x14ac:dyDescent="0.3">
      <c r="A1734">
        <v>202007972</v>
      </c>
      <c r="B1734" t="s">
        <v>640</v>
      </c>
      <c r="C1734" t="s">
        <v>641</v>
      </c>
      <c r="E1734" t="str">
        <f t="shared" si="27"/>
        <v xml:space="preserve">L.EIC </v>
      </c>
      <c r="F1734" t="str">
        <f>IFERROR(VLOOKUP($A1734&amp;"-"&amp;F$1,'Conclusões cursos'!$E:$H,2,0),"")</f>
        <v/>
      </c>
      <c r="G1734" t="str">
        <f>IFERROR(VLOOKUP($A1734&amp;"-"&amp;F$1,'Conclusões cursos'!$E:$H,4,0),"")</f>
        <v/>
      </c>
      <c r="H1734" t="str">
        <f>IFERROR(VLOOKUP($A1734&amp;"-"&amp;H$1,'Conclusões cursos'!$E:$H,2,0),"")</f>
        <v/>
      </c>
      <c r="I1734" t="str">
        <f>IFERROR(VLOOKUP($A1734&amp;"-"&amp;H$1,'Conclusões cursos'!$E:$H,4,0),"")</f>
        <v/>
      </c>
      <c r="J1734" t="str">
        <f>IFERROR(VLOOKUP($A1734&amp;"-"&amp;J$1,'Conclusões cursos'!$E:$H,2,0),"")</f>
        <v/>
      </c>
      <c r="K1734" t="str">
        <f>IFERROR(VLOOKUP($A1734&amp;"-"&amp;J$1,'Conclusões cursos'!$E:$H,4,0),"")</f>
        <v/>
      </c>
      <c r="L1734" t="str">
        <f>IFERROR(VLOOKUP($A1734&amp;"-"&amp;L$1,'Conclusões cursos'!$E:$H,2,0),"")</f>
        <v>2021/2022</v>
      </c>
      <c r="M1734" t="str">
        <f>IFERROR(VLOOKUP($A1734&amp;"-"&amp;L$1,'Conclusões cursos'!$E:$H,4,0),"")</f>
        <v>2022/2023</v>
      </c>
      <c r="N1734" t="str">
        <f>IFERROR(VLOOKUP($A1734&amp;"-"&amp;N$1,'Conclusões cursos'!$E:$H,2,0),"")</f>
        <v/>
      </c>
      <c r="O1734" t="str">
        <f>IFERROR(VLOOKUP($A1734&amp;"-"&amp;N$1,'Conclusões cursos'!$E:$H,4,0),"")</f>
        <v/>
      </c>
    </row>
    <row r="1735" spans="1:15" x14ac:dyDescent="0.3">
      <c r="A1735">
        <v>199301707</v>
      </c>
      <c r="B1735" t="s">
        <v>3357</v>
      </c>
      <c r="C1735" t="s">
        <v>3358</v>
      </c>
      <c r="E1735" t="str">
        <f t="shared" si="27"/>
        <v xml:space="preserve">MIEIC </v>
      </c>
      <c r="F1735" t="str">
        <f>IFERROR(VLOOKUP($A1735&amp;"-"&amp;F$1,'Conclusões cursos'!$E:$H,2,0),"")</f>
        <v/>
      </c>
      <c r="G1735" t="str">
        <f>IFERROR(VLOOKUP($A1735&amp;"-"&amp;F$1,'Conclusões cursos'!$E:$H,4,0),"")</f>
        <v/>
      </c>
      <c r="H1735" t="str">
        <f>IFERROR(VLOOKUP($A1735&amp;"-"&amp;H$1,'Conclusões cursos'!$E:$H,2,0),"")</f>
        <v/>
      </c>
      <c r="I1735" t="str">
        <f>IFERROR(VLOOKUP($A1735&amp;"-"&amp;H$1,'Conclusões cursos'!$E:$H,4,0),"")</f>
        <v/>
      </c>
      <c r="J1735" t="str">
        <f>IFERROR(VLOOKUP($A1735&amp;"-"&amp;J$1,'Conclusões cursos'!$E:$H,2,0),"")</f>
        <v>2000/2001</v>
      </c>
      <c r="K1735" t="str">
        <f>IFERROR(VLOOKUP($A1735&amp;"-"&amp;J$1,'Conclusões cursos'!$E:$H,4,0),"")</f>
        <v>2008/2009</v>
      </c>
      <c r="L1735" t="str">
        <f>IFERROR(VLOOKUP($A1735&amp;"-"&amp;L$1,'Conclusões cursos'!$E:$H,2,0),"")</f>
        <v/>
      </c>
      <c r="M1735" t="str">
        <f>IFERROR(VLOOKUP($A1735&amp;"-"&amp;L$1,'Conclusões cursos'!$E:$H,4,0),"")</f>
        <v/>
      </c>
      <c r="N1735" t="str">
        <f>IFERROR(VLOOKUP($A1735&amp;"-"&amp;N$1,'Conclusões cursos'!$E:$H,2,0),"")</f>
        <v/>
      </c>
      <c r="O1735" t="str">
        <f>IFERROR(VLOOKUP($A1735&amp;"-"&amp;N$1,'Conclusões cursos'!$E:$H,4,0),"")</f>
        <v/>
      </c>
    </row>
    <row r="1736" spans="1:15" x14ac:dyDescent="0.3">
      <c r="A1736">
        <v>201608657</v>
      </c>
      <c r="B1736" t="s">
        <v>642</v>
      </c>
      <c r="C1736" t="s">
        <v>643</v>
      </c>
      <c r="E1736" t="str">
        <f t="shared" si="27"/>
        <v>L.EIC M.EIC</v>
      </c>
      <c r="F1736" t="str">
        <f>IFERROR(VLOOKUP($A1736&amp;"-"&amp;F$1,'Conclusões cursos'!$E:$H,2,0),"")</f>
        <v/>
      </c>
      <c r="G1736" t="str">
        <f>IFERROR(VLOOKUP($A1736&amp;"-"&amp;F$1,'Conclusões cursos'!$E:$H,4,0),"")</f>
        <v/>
      </c>
      <c r="H1736" t="str">
        <f>IFERROR(VLOOKUP($A1736&amp;"-"&amp;H$1,'Conclusões cursos'!$E:$H,2,0),"")</f>
        <v/>
      </c>
      <c r="I1736" t="str">
        <f>IFERROR(VLOOKUP($A1736&amp;"-"&amp;H$1,'Conclusões cursos'!$E:$H,4,0),"")</f>
        <v/>
      </c>
      <c r="J1736" t="str">
        <f>IFERROR(VLOOKUP($A1736&amp;"-"&amp;J$1,'Conclusões cursos'!$E:$H,2,0),"")</f>
        <v/>
      </c>
      <c r="K1736" t="str">
        <f>IFERROR(VLOOKUP($A1736&amp;"-"&amp;J$1,'Conclusões cursos'!$E:$H,4,0),"")</f>
        <v/>
      </c>
      <c r="L1736" t="str">
        <f>IFERROR(VLOOKUP($A1736&amp;"-"&amp;L$1,'Conclusões cursos'!$E:$H,2,0),"")</f>
        <v>2021/2022</v>
      </c>
      <c r="M1736" t="str">
        <f>IFERROR(VLOOKUP($A1736&amp;"-"&amp;L$1,'Conclusões cursos'!$E:$H,4,0),"")</f>
        <v>2021/2022</v>
      </c>
      <c r="N1736" t="str">
        <f>IFERROR(VLOOKUP($A1736&amp;"-"&amp;N$1,'Conclusões cursos'!$E:$H,2,0),"")</f>
        <v>2021/2022</v>
      </c>
      <c r="O1736" t="str">
        <f>IFERROR(VLOOKUP($A1736&amp;"-"&amp;N$1,'Conclusões cursos'!$E:$H,4,0),"")</f>
        <v>2022/2023</v>
      </c>
    </row>
    <row r="1737" spans="1:15" x14ac:dyDescent="0.3">
      <c r="A1737">
        <v>199600259</v>
      </c>
      <c r="B1737" t="s">
        <v>4826</v>
      </c>
      <c r="C1737" t="s">
        <v>4827</v>
      </c>
      <c r="E1737" t="str">
        <f t="shared" si="27"/>
        <v xml:space="preserve">LEIC </v>
      </c>
      <c r="F1737" t="str">
        <f>IFERROR(VLOOKUP($A1737&amp;"-"&amp;F$1,'Conclusões cursos'!$E:$H,2,0),"")</f>
        <v>1996/1997</v>
      </c>
      <c r="G1737" t="str">
        <f>IFERROR(VLOOKUP($A1737&amp;"-"&amp;F$1,'Conclusões cursos'!$E:$H,4,0),"")</f>
        <v>2000/2001</v>
      </c>
      <c r="H1737" t="str">
        <f>IFERROR(VLOOKUP($A1737&amp;"-"&amp;H$1,'Conclusões cursos'!$E:$H,2,0),"")</f>
        <v/>
      </c>
      <c r="I1737" t="str">
        <f>IFERROR(VLOOKUP($A1737&amp;"-"&amp;H$1,'Conclusões cursos'!$E:$H,4,0),"")</f>
        <v/>
      </c>
      <c r="J1737" t="str">
        <f>IFERROR(VLOOKUP($A1737&amp;"-"&amp;J$1,'Conclusões cursos'!$E:$H,2,0),"")</f>
        <v/>
      </c>
      <c r="K1737" t="str">
        <f>IFERROR(VLOOKUP($A1737&amp;"-"&amp;J$1,'Conclusões cursos'!$E:$H,4,0),"")</f>
        <v/>
      </c>
      <c r="L1737" t="str">
        <f>IFERROR(VLOOKUP($A1737&amp;"-"&amp;L$1,'Conclusões cursos'!$E:$H,2,0),"")</f>
        <v/>
      </c>
      <c r="M1737" t="str">
        <f>IFERROR(VLOOKUP($A1737&amp;"-"&amp;L$1,'Conclusões cursos'!$E:$H,4,0),"")</f>
        <v/>
      </c>
      <c r="N1737" t="str">
        <f>IFERROR(VLOOKUP($A1737&amp;"-"&amp;N$1,'Conclusões cursos'!$E:$H,2,0),"")</f>
        <v/>
      </c>
      <c r="O1737" t="str">
        <f>IFERROR(VLOOKUP($A1737&amp;"-"&amp;N$1,'Conclusões cursos'!$E:$H,4,0),"")</f>
        <v/>
      </c>
    </row>
    <row r="1738" spans="1:15" x14ac:dyDescent="0.3">
      <c r="A1738">
        <v>201105565</v>
      </c>
      <c r="B1738" t="s">
        <v>3359</v>
      </c>
      <c r="C1738" t="s">
        <v>3360</v>
      </c>
      <c r="E1738" t="str">
        <f t="shared" si="27"/>
        <v xml:space="preserve">MIEIC </v>
      </c>
      <c r="F1738" t="str">
        <f>IFERROR(VLOOKUP($A1738&amp;"-"&amp;F$1,'Conclusões cursos'!$E:$H,2,0),"")</f>
        <v/>
      </c>
      <c r="G1738" t="str">
        <f>IFERROR(VLOOKUP($A1738&amp;"-"&amp;F$1,'Conclusões cursos'!$E:$H,4,0),"")</f>
        <v/>
      </c>
      <c r="H1738" t="str">
        <f>IFERROR(VLOOKUP($A1738&amp;"-"&amp;H$1,'Conclusões cursos'!$E:$H,2,0),"")</f>
        <v/>
      </c>
      <c r="I1738" t="str">
        <f>IFERROR(VLOOKUP($A1738&amp;"-"&amp;H$1,'Conclusões cursos'!$E:$H,4,0),"")</f>
        <v/>
      </c>
      <c r="J1738" t="str">
        <f>IFERROR(VLOOKUP($A1738&amp;"-"&amp;J$1,'Conclusões cursos'!$E:$H,2,0),"")</f>
        <v>2012/2013</v>
      </c>
      <c r="K1738" t="str">
        <f>IFERROR(VLOOKUP($A1738&amp;"-"&amp;J$1,'Conclusões cursos'!$E:$H,4,0),"")</f>
        <v>2017/2018</v>
      </c>
      <c r="L1738" t="str">
        <f>IFERROR(VLOOKUP($A1738&amp;"-"&amp;L$1,'Conclusões cursos'!$E:$H,2,0),"")</f>
        <v/>
      </c>
      <c r="M1738" t="str">
        <f>IFERROR(VLOOKUP($A1738&amp;"-"&amp;L$1,'Conclusões cursos'!$E:$H,4,0),"")</f>
        <v/>
      </c>
      <c r="N1738" t="str">
        <f>IFERROR(VLOOKUP($A1738&amp;"-"&amp;N$1,'Conclusões cursos'!$E:$H,2,0),"")</f>
        <v/>
      </c>
      <c r="O1738" t="str">
        <f>IFERROR(VLOOKUP($A1738&amp;"-"&amp;N$1,'Conclusões cursos'!$E:$H,4,0),"")</f>
        <v/>
      </c>
    </row>
    <row r="1739" spans="1:15" x14ac:dyDescent="0.3">
      <c r="A1739">
        <v>200001877</v>
      </c>
      <c r="B1739" t="s">
        <v>4828</v>
      </c>
      <c r="C1739" t="s">
        <v>4829</v>
      </c>
      <c r="E1739" t="str">
        <f t="shared" si="27"/>
        <v xml:space="preserve">LEIC </v>
      </c>
      <c r="F1739" t="str">
        <f>IFERROR(VLOOKUP($A1739&amp;"-"&amp;F$1,'Conclusões cursos'!$E:$H,2,0),"")</f>
        <v>2000/2001</v>
      </c>
      <c r="G1739" t="str">
        <f>IFERROR(VLOOKUP($A1739&amp;"-"&amp;F$1,'Conclusões cursos'!$E:$H,4,0),"")</f>
        <v>2004/2005</v>
      </c>
      <c r="H1739" t="str">
        <f>IFERROR(VLOOKUP($A1739&amp;"-"&amp;H$1,'Conclusões cursos'!$E:$H,2,0),"")</f>
        <v/>
      </c>
      <c r="I1739" t="str">
        <f>IFERROR(VLOOKUP($A1739&amp;"-"&amp;H$1,'Conclusões cursos'!$E:$H,4,0),"")</f>
        <v/>
      </c>
      <c r="J1739" t="str">
        <f>IFERROR(VLOOKUP($A1739&amp;"-"&amp;J$1,'Conclusões cursos'!$E:$H,2,0),"")</f>
        <v/>
      </c>
      <c r="K1739" t="str">
        <f>IFERROR(VLOOKUP($A1739&amp;"-"&amp;J$1,'Conclusões cursos'!$E:$H,4,0),"")</f>
        <v/>
      </c>
      <c r="L1739" t="str">
        <f>IFERROR(VLOOKUP($A1739&amp;"-"&amp;L$1,'Conclusões cursos'!$E:$H,2,0),"")</f>
        <v/>
      </c>
      <c r="M1739" t="str">
        <f>IFERROR(VLOOKUP($A1739&amp;"-"&amp;L$1,'Conclusões cursos'!$E:$H,4,0),"")</f>
        <v/>
      </c>
      <c r="N1739" t="str">
        <f>IFERROR(VLOOKUP($A1739&amp;"-"&amp;N$1,'Conclusões cursos'!$E:$H,2,0),"")</f>
        <v/>
      </c>
      <c r="O1739" t="str">
        <f>IFERROR(VLOOKUP($A1739&amp;"-"&amp;N$1,'Conclusões cursos'!$E:$H,4,0),"")</f>
        <v/>
      </c>
    </row>
    <row r="1740" spans="1:15" x14ac:dyDescent="0.3">
      <c r="A1740">
        <v>199704320</v>
      </c>
      <c r="B1740" t="s">
        <v>4830</v>
      </c>
      <c r="C1740" t="s">
        <v>4831</v>
      </c>
      <c r="E1740" t="str">
        <f t="shared" si="27"/>
        <v xml:space="preserve">LEIC </v>
      </c>
      <c r="F1740" t="str">
        <f>IFERROR(VLOOKUP($A1740&amp;"-"&amp;F$1,'Conclusões cursos'!$E:$H,2,0),"")</f>
        <v>1997/1998</v>
      </c>
      <c r="G1740" t="str">
        <f>IFERROR(VLOOKUP($A1740&amp;"-"&amp;F$1,'Conclusões cursos'!$E:$H,4,0),"")</f>
        <v>2001/2002</v>
      </c>
      <c r="H1740" t="str">
        <f>IFERROR(VLOOKUP($A1740&amp;"-"&amp;H$1,'Conclusões cursos'!$E:$H,2,0),"")</f>
        <v/>
      </c>
      <c r="I1740" t="str">
        <f>IFERROR(VLOOKUP($A1740&amp;"-"&amp;H$1,'Conclusões cursos'!$E:$H,4,0),"")</f>
        <v/>
      </c>
      <c r="J1740" t="str">
        <f>IFERROR(VLOOKUP($A1740&amp;"-"&amp;J$1,'Conclusões cursos'!$E:$H,2,0),"")</f>
        <v/>
      </c>
      <c r="K1740" t="str">
        <f>IFERROR(VLOOKUP($A1740&amp;"-"&amp;J$1,'Conclusões cursos'!$E:$H,4,0),"")</f>
        <v/>
      </c>
      <c r="L1740" t="str">
        <f>IFERROR(VLOOKUP($A1740&amp;"-"&amp;L$1,'Conclusões cursos'!$E:$H,2,0),"")</f>
        <v/>
      </c>
      <c r="M1740" t="str">
        <f>IFERROR(VLOOKUP($A1740&amp;"-"&amp;L$1,'Conclusões cursos'!$E:$H,4,0),"")</f>
        <v/>
      </c>
      <c r="N1740" t="str">
        <f>IFERROR(VLOOKUP($A1740&amp;"-"&amp;N$1,'Conclusões cursos'!$E:$H,2,0),"")</f>
        <v/>
      </c>
      <c r="O1740" t="str">
        <f>IFERROR(VLOOKUP($A1740&amp;"-"&amp;N$1,'Conclusões cursos'!$E:$H,4,0),"")</f>
        <v/>
      </c>
    </row>
    <row r="1741" spans="1:15" x14ac:dyDescent="0.3">
      <c r="A1741">
        <v>201706156</v>
      </c>
      <c r="B1741" t="s">
        <v>1214</v>
      </c>
      <c r="C1741" t="s">
        <v>1215</v>
      </c>
      <c r="E1741" t="str">
        <f t="shared" si="27"/>
        <v>M.EIC</v>
      </c>
      <c r="F1741" t="str">
        <f>IFERROR(VLOOKUP($A1741&amp;"-"&amp;F$1,'Conclusões cursos'!$E:$H,2,0),"")</f>
        <v/>
      </c>
      <c r="G1741" t="str">
        <f>IFERROR(VLOOKUP($A1741&amp;"-"&amp;F$1,'Conclusões cursos'!$E:$H,4,0),"")</f>
        <v/>
      </c>
      <c r="H1741" t="str">
        <f>IFERROR(VLOOKUP($A1741&amp;"-"&amp;H$1,'Conclusões cursos'!$E:$H,2,0),"")</f>
        <v/>
      </c>
      <c r="I1741" t="str">
        <f>IFERROR(VLOOKUP($A1741&amp;"-"&amp;H$1,'Conclusões cursos'!$E:$H,4,0),"")</f>
        <v/>
      </c>
      <c r="J1741" t="str">
        <f>IFERROR(VLOOKUP($A1741&amp;"-"&amp;J$1,'Conclusões cursos'!$E:$H,2,0),"")</f>
        <v/>
      </c>
      <c r="K1741" t="str">
        <f>IFERROR(VLOOKUP($A1741&amp;"-"&amp;J$1,'Conclusões cursos'!$E:$H,4,0),"")</f>
        <v/>
      </c>
      <c r="L1741" t="str">
        <f>IFERROR(VLOOKUP($A1741&amp;"-"&amp;L$1,'Conclusões cursos'!$E:$H,2,0),"")</f>
        <v/>
      </c>
      <c r="M1741" t="str">
        <f>IFERROR(VLOOKUP($A1741&amp;"-"&amp;L$1,'Conclusões cursos'!$E:$H,4,0),"")</f>
        <v/>
      </c>
      <c r="N1741" t="str">
        <f>IFERROR(VLOOKUP($A1741&amp;"-"&amp;N$1,'Conclusões cursos'!$E:$H,2,0),"")</f>
        <v>2021/2022</v>
      </c>
      <c r="O1741" t="str">
        <f>IFERROR(VLOOKUP($A1741&amp;"-"&amp;N$1,'Conclusões cursos'!$E:$H,4,0),"")</f>
        <v>2021/2022</v>
      </c>
    </row>
    <row r="1742" spans="1:15" x14ac:dyDescent="0.3">
      <c r="A1742">
        <v>201605757</v>
      </c>
      <c r="B1742" t="s">
        <v>3361</v>
      </c>
      <c r="C1742" t="s">
        <v>3362</v>
      </c>
      <c r="E1742" t="str">
        <f t="shared" si="27"/>
        <v xml:space="preserve">MIEIC </v>
      </c>
      <c r="F1742" t="str">
        <f>IFERROR(VLOOKUP($A1742&amp;"-"&amp;F$1,'Conclusões cursos'!$E:$H,2,0),"")</f>
        <v/>
      </c>
      <c r="G1742" t="str">
        <f>IFERROR(VLOOKUP($A1742&amp;"-"&amp;F$1,'Conclusões cursos'!$E:$H,4,0),"")</f>
        <v/>
      </c>
      <c r="H1742" t="str">
        <f>IFERROR(VLOOKUP($A1742&amp;"-"&amp;H$1,'Conclusões cursos'!$E:$H,2,0),"")</f>
        <v/>
      </c>
      <c r="I1742" t="str">
        <f>IFERROR(VLOOKUP($A1742&amp;"-"&amp;H$1,'Conclusões cursos'!$E:$H,4,0),"")</f>
        <v/>
      </c>
      <c r="J1742" t="str">
        <f>IFERROR(VLOOKUP($A1742&amp;"-"&amp;J$1,'Conclusões cursos'!$E:$H,2,0),"")</f>
        <v>2016/2017</v>
      </c>
      <c r="K1742" t="str">
        <f>IFERROR(VLOOKUP($A1742&amp;"-"&amp;J$1,'Conclusões cursos'!$E:$H,4,0),"")</f>
        <v>2020/2021</v>
      </c>
      <c r="L1742" t="str">
        <f>IFERROR(VLOOKUP($A1742&amp;"-"&amp;L$1,'Conclusões cursos'!$E:$H,2,0),"")</f>
        <v/>
      </c>
      <c r="M1742" t="str">
        <f>IFERROR(VLOOKUP($A1742&amp;"-"&amp;L$1,'Conclusões cursos'!$E:$H,4,0),"")</f>
        <v/>
      </c>
      <c r="N1742" t="str">
        <f>IFERROR(VLOOKUP($A1742&amp;"-"&amp;N$1,'Conclusões cursos'!$E:$H,2,0),"")</f>
        <v/>
      </c>
      <c r="O1742" t="str">
        <f>IFERROR(VLOOKUP($A1742&amp;"-"&amp;N$1,'Conclusões cursos'!$E:$H,4,0),"")</f>
        <v/>
      </c>
    </row>
    <row r="1743" spans="1:15" x14ac:dyDescent="0.3">
      <c r="A1743">
        <v>200704404</v>
      </c>
      <c r="B1743" t="s">
        <v>3363</v>
      </c>
      <c r="C1743" t="s">
        <v>3364</v>
      </c>
      <c r="E1743" t="str">
        <f t="shared" si="27"/>
        <v xml:space="preserve">MIEIC </v>
      </c>
      <c r="F1743" t="str">
        <f>IFERROR(VLOOKUP($A1743&amp;"-"&amp;F$1,'Conclusões cursos'!$E:$H,2,0),"")</f>
        <v/>
      </c>
      <c r="G1743" t="str">
        <f>IFERROR(VLOOKUP($A1743&amp;"-"&amp;F$1,'Conclusões cursos'!$E:$H,4,0),"")</f>
        <v/>
      </c>
      <c r="H1743" t="str">
        <f>IFERROR(VLOOKUP($A1743&amp;"-"&amp;H$1,'Conclusões cursos'!$E:$H,2,0),"")</f>
        <v/>
      </c>
      <c r="I1743" t="str">
        <f>IFERROR(VLOOKUP($A1743&amp;"-"&amp;H$1,'Conclusões cursos'!$E:$H,4,0),"")</f>
        <v/>
      </c>
      <c r="J1743" t="str">
        <f>IFERROR(VLOOKUP($A1743&amp;"-"&amp;J$1,'Conclusões cursos'!$E:$H,2,0),"")</f>
        <v>2007/2008</v>
      </c>
      <c r="K1743" t="str">
        <f>IFERROR(VLOOKUP($A1743&amp;"-"&amp;J$1,'Conclusões cursos'!$E:$H,4,0),"")</f>
        <v>2011/2012</v>
      </c>
      <c r="L1743" t="str">
        <f>IFERROR(VLOOKUP($A1743&amp;"-"&amp;L$1,'Conclusões cursos'!$E:$H,2,0),"")</f>
        <v/>
      </c>
      <c r="M1743" t="str">
        <f>IFERROR(VLOOKUP($A1743&amp;"-"&amp;L$1,'Conclusões cursos'!$E:$H,4,0),"")</f>
        <v/>
      </c>
      <c r="N1743" t="str">
        <f>IFERROR(VLOOKUP($A1743&amp;"-"&amp;N$1,'Conclusões cursos'!$E:$H,2,0),"")</f>
        <v/>
      </c>
      <c r="O1743" t="str">
        <f>IFERROR(VLOOKUP($A1743&amp;"-"&amp;N$1,'Conclusões cursos'!$E:$H,4,0),"")</f>
        <v/>
      </c>
    </row>
    <row r="1744" spans="1:15" x14ac:dyDescent="0.3">
      <c r="A1744">
        <v>201907756</v>
      </c>
      <c r="B1744" t="s">
        <v>644</v>
      </c>
      <c r="C1744" t="s">
        <v>645</v>
      </c>
      <c r="E1744" t="str">
        <f t="shared" si="27"/>
        <v xml:space="preserve">L.EIC </v>
      </c>
      <c r="F1744" t="str">
        <f>IFERROR(VLOOKUP($A1744&amp;"-"&amp;F$1,'Conclusões cursos'!$E:$H,2,0),"")</f>
        <v/>
      </c>
      <c r="G1744" t="str">
        <f>IFERROR(VLOOKUP($A1744&amp;"-"&amp;F$1,'Conclusões cursos'!$E:$H,4,0),"")</f>
        <v/>
      </c>
      <c r="H1744" t="str">
        <f>IFERROR(VLOOKUP($A1744&amp;"-"&amp;H$1,'Conclusões cursos'!$E:$H,2,0),"")</f>
        <v/>
      </c>
      <c r="I1744" t="str">
        <f>IFERROR(VLOOKUP($A1744&amp;"-"&amp;H$1,'Conclusões cursos'!$E:$H,4,0),"")</f>
        <v/>
      </c>
      <c r="J1744" t="str">
        <f>IFERROR(VLOOKUP($A1744&amp;"-"&amp;J$1,'Conclusões cursos'!$E:$H,2,0),"")</f>
        <v/>
      </c>
      <c r="K1744" t="str">
        <f>IFERROR(VLOOKUP($A1744&amp;"-"&amp;J$1,'Conclusões cursos'!$E:$H,4,0),"")</f>
        <v/>
      </c>
      <c r="L1744" t="str">
        <f>IFERROR(VLOOKUP($A1744&amp;"-"&amp;L$1,'Conclusões cursos'!$E:$H,2,0),"")</f>
        <v>2021/2022</v>
      </c>
      <c r="M1744" t="str">
        <f>IFERROR(VLOOKUP($A1744&amp;"-"&amp;L$1,'Conclusões cursos'!$E:$H,4,0),"")</f>
        <v>2021/2022</v>
      </c>
      <c r="N1744" t="str">
        <f>IFERROR(VLOOKUP($A1744&amp;"-"&amp;N$1,'Conclusões cursos'!$E:$H,2,0),"")</f>
        <v/>
      </c>
      <c r="O1744" t="str">
        <f>IFERROR(VLOOKUP($A1744&amp;"-"&amp;N$1,'Conclusões cursos'!$E:$H,4,0),"")</f>
        <v/>
      </c>
    </row>
    <row r="1745" spans="1:15" x14ac:dyDescent="0.3">
      <c r="A1745">
        <v>200101495</v>
      </c>
      <c r="B1745" t="s">
        <v>4832</v>
      </c>
      <c r="C1745" t="s">
        <v>4833</v>
      </c>
      <c r="E1745" t="str">
        <f t="shared" si="27"/>
        <v xml:space="preserve">LEIC </v>
      </c>
      <c r="F1745" t="str">
        <f>IFERROR(VLOOKUP($A1745&amp;"-"&amp;F$1,'Conclusões cursos'!$E:$H,2,0),"")</f>
        <v>2001/2002</v>
      </c>
      <c r="G1745" t="str">
        <f>IFERROR(VLOOKUP($A1745&amp;"-"&amp;F$1,'Conclusões cursos'!$E:$H,4,0),"")</f>
        <v>2005/2006</v>
      </c>
      <c r="H1745" t="str">
        <f>IFERROR(VLOOKUP($A1745&amp;"-"&amp;H$1,'Conclusões cursos'!$E:$H,2,0),"")</f>
        <v/>
      </c>
      <c r="I1745" t="str">
        <f>IFERROR(VLOOKUP($A1745&amp;"-"&amp;H$1,'Conclusões cursos'!$E:$H,4,0),"")</f>
        <v/>
      </c>
      <c r="J1745" t="str">
        <f>IFERROR(VLOOKUP($A1745&amp;"-"&amp;J$1,'Conclusões cursos'!$E:$H,2,0),"")</f>
        <v/>
      </c>
      <c r="K1745" t="str">
        <f>IFERROR(VLOOKUP($A1745&amp;"-"&amp;J$1,'Conclusões cursos'!$E:$H,4,0),"")</f>
        <v/>
      </c>
      <c r="L1745" t="str">
        <f>IFERROR(VLOOKUP($A1745&amp;"-"&amp;L$1,'Conclusões cursos'!$E:$H,2,0),"")</f>
        <v/>
      </c>
      <c r="M1745" t="str">
        <f>IFERROR(VLOOKUP($A1745&amp;"-"&amp;L$1,'Conclusões cursos'!$E:$H,4,0),"")</f>
        <v/>
      </c>
      <c r="N1745" t="str">
        <f>IFERROR(VLOOKUP($A1745&amp;"-"&amp;N$1,'Conclusões cursos'!$E:$H,2,0),"")</f>
        <v/>
      </c>
      <c r="O1745" t="str">
        <f>IFERROR(VLOOKUP($A1745&amp;"-"&amp;N$1,'Conclusões cursos'!$E:$H,4,0),"")</f>
        <v/>
      </c>
    </row>
    <row r="1746" spans="1:15" x14ac:dyDescent="0.3">
      <c r="A1746">
        <v>201109134</v>
      </c>
      <c r="B1746" t="s">
        <v>3365</v>
      </c>
      <c r="C1746" t="s">
        <v>3366</v>
      </c>
      <c r="E1746" t="str">
        <f t="shared" si="27"/>
        <v xml:space="preserve">MIEIC </v>
      </c>
      <c r="F1746" t="str">
        <f>IFERROR(VLOOKUP($A1746&amp;"-"&amp;F$1,'Conclusões cursos'!$E:$H,2,0),"")</f>
        <v/>
      </c>
      <c r="G1746" t="str">
        <f>IFERROR(VLOOKUP($A1746&amp;"-"&amp;F$1,'Conclusões cursos'!$E:$H,4,0),"")</f>
        <v/>
      </c>
      <c r="H1746" t="str">
        <f>IFERROR(VLOOKUP($A1746&amp;"-"&amp;H$1,'Conclusões cursos'!$E:$H,2,0),"")</f>
        <v/>
      </c>
      <c r="I1746" t="str">
        <f>IFERROR(VLOOKUP($A1746&amp;"-"&amp;H$1,'Conclusões cursos'!$E:$H,4,0),"")</f>
        <v/>
      </c>
      <c r="J1746" t="str">
        <f>IFERROR(VLOOKUP($A1746&amp;"-"&amp;J$1,'Conclusões cursos'!$E:$H,2,0),"")</f>
        <v>2011/2012</v>
      </c>
      <c r="K1746" t="str">
        <f>IFERROR(VLOOKUP($A1746&amp;"-"&amp;J$1,'Conclusões cursos'!$E:$H,4,0),"")</f>
        <v>2015/2016</v>
      </c>
      <c r="L1746" t="str">
        <f>IFERROR(VLOOKUP($A1746&amp;"-"&amp;L$1,'Conclusões cursos'!$E:$H,2,0),"")</f>
        <v/>
      </c>
      <c r="M1746" t="str">
        <f>IFERROR(VLOOKUP($A1746&amp;"-"&amp;L$1,'Conclusões cursos'!$E:$H,4,0),"")</f>
        <v/>
      </c>
      <c r="N1746" t="str">
        <f>IFERROR(VLOOKUP($A1746&amp;"-"&amp;N$1,'Conclusões cursos'!$E:$H,2,0),"")</f>
        <v/>
      </c>
      <c r="O1746" t="str">
        <f>IFERROR(VLOOKUP($A1746&amp;"-"&amp;N$1,'Conclusões cursos'!$E:$H,4,0),"")</f>
        <v/>
      </c>
    </row>
    <row r="1747" spans="1:15" x14ac:dyDescent="0.3">
      <c r="A1747">
        <v>201709051</v>
      </c>
      <c r="B1747" t="s">
        <v>1216</v>
      </c>
      <c r="C1747" t="s">
        <v>1217</v>
      </c>
      <c r="E1747" t="str">
        <f t="shared" si="27"/>
        <v>M.EIC</v>
      </c>
      <c r="F1747" t="str">
        <f>IFERROR(VLOOKUP($A1747&amp;"-"&amp;F$1,'Conclusões cursos'!$E:$H,2,0),"")</f>
        <v/>
      </c>
      <c r="G1747" t="str">
        <f>IFERROR(VLOOKUP($A1747&amp;"-"&amp;F$1,'Conclusões cursos'!$E:$H,4,0),"")</f>
        <v/>
      </c>
      <c r="H1747" t="str">
        <f>IFERROR(VLOOKUP($A1747&amp;"-"&amp;H$1,'Conclusões cursos'!$E:$H,2,0),"")</f>
        <v/>
      </c>
      <c r="I1747" t="str">
        <f>IFERROR(VLOOKUP($A1747&amp;"-"&amp;H$1,'Conclusões cursos'!$E:$H,4,0),"")</f>
        <v/>
      </c>
      <c r="J1747" t="str">
        <f>IFERROR(VLOOKUP($A1747&amp;"-"&amp;J$1,'Conclusões cursos'!$E:$H,2,0),"")</f>
        <v/>
      </c>
      <c r="K1747" t="str">
        <f>IFERROR(VLOOKUP($A1747&amp;"-"&amp;J$1,'Conclusões cursos'!$E:$H,4,0),"")</f>
        <v/>
      </c>
      <c r="L1747" t="str">
        <f>IFERROR(VLOOKUP($A1747&amp;"-"&amp;L$1,'Conclusões cursos'!$E:$H,2,0),"")</f>
        <v/>
      </c>
      <c r="M1747" t="str">
        <f>IFERROR(VLOOKUP($A1747&amp;"-"&amp;L$1,'Conclusões cursos'!$E:$H,4,0),"")</f>
        <v/>
      </c>
      <c r="N1747" t="str">
        <f>IFERROR(VLOOKUP($A1747&amp;"-"&amp;N$1,'Conclusões cursos'!$E:$H,2,0),"")</f>
        <v>2021/2022</v>
      </c>
      <c r="O1747" t="str">
        <f>IFERROR(VLOOKUP($A1747&amp;"-"&amp;N$1,'Conclusões cursos'!$E:$H,4,0),"")</f>
        <v>2022/2023</v>
      </c>
    </row>
    <row r="1748" spans="1:15" x14ac:dyDescent="0.3">
      <c r="A1748">
        <v>201105535</v>
      </c>
      <c r="B1748" t="s">
        <v>3367</v>
      </c>
      <c r="C1748" t="s">
        <v>3368</v>
      </c>
      <c r="E1748" t="str">
        <f t="shared" si="27"/>
        <v xml:space="preserve">MIEIC </v>
      </c>
      <c r="F1748" t="str">
        <f>IFERROR(VLOOKUP($A1748&amp;"-"&amp;F$1,'Conclusões cursos'!$E:$H,2,0),"")</f>
        <v/>
      </c>
      <c r="G1748" t="str">
        <f>IFERROR(VLOOKUP($A1748&amp;"-"&amp;F$1,'Conclusões cursos'!$E:$H,4,0),"")</f>
        <v/>
      </c>
      <c r="H1748" t="str">
        <f>IFERROR(VLOOKUP($A1748&amp;"-"&amp;H$1,'Conclusões cursos'!$E:$H,2,0),"")</f>
        <v/>
      </c>
      <c r="I1748" t="str">
        <f>IFERROR(VLOOKUP($A1748&amp;"-"&amp;H$1,'Conclusões cursos'!$E:$H,4,0),"")</f>
        <v/>
      </c>
      <c r="J1748" t="str">
        <f>IFERROR(VLOOKUP($A1748&amp;"-"&amp;J$1,'Conclusões cursos'!$E:$H,2,0),"")</f>
        <v>2011/2012</v>
      </c>
      <c r="K1748" t="str">
        <f>IFERROR(VLOOKUP($A1748&amp;"-"&amp;J$1,'Conclusões cursos'!$E:$H,4,0),"")</f>
        <v>2016/2017</v>
      </c>
      <c r="L1748" t="str">
        <f>IFERROR(VLOOKUP($A1748&amp;"-"&amp;L$1,'Conclusões cursos'!$E:$H,2,0),"")</f>
        <v/>
      </c>
      <c r="M1748" t="str">
        <f>IFERROR(VLOOKUP($A1748&amp;"-"&amp;L$1,'Conclusões cursos'!$E:$H,4,0),"")</f>
        <v/>
      </c>
      <c r="N1748" t="str">
        <f>IFERROR(VLOOKUP($A1748&amp;"-"&amp;N$1,'Conclusões cursos'!$E:$H,2,0),"")</f>
        <v/>
      </c>
      <c r="O1748" t="str">
        <f>IFERROR(VLOOKUP($A1748&amp;"-"&amp;N$1,'Conclusões cursos'!$E:$H,4,0),"")</f>
        <v/>
      </c>
    </row>
    <row r="1749" spans="1:15" x14ac:dyDescent="0.3">
      <c r="A1749">
        <v>200000361</v>
      </c>
      <c r="B1749" t="s">
        <v>3369</v>
      </c>
      <c r="C1749" t="s">
        <v>3370</v>
      </c>
      <c r="E1749" t="str">
        <f t="shared" si="27"/>
        <v xml:space="preserve">MIEIC </v>
      </c>
      <c r="F1749" t="str">
        <f>IFERROR(VLOOKUP($A1749&amp;"-"&amp;F$1,'Conclusões cursos'!$E:$H,2,0),"")</f>
        <v/>
      </c>
      <c r="G1749" t="str">
        <f>IFERROR(VLOOKUP($A1749&amp;"-"&amp;F$1,'Conclusões cursos'!$E:$H,4,0),"")</f>
        <v/>
      </c>
      <c r="H1749" t="str">
        <f>IFERROR(VLOOKUP($A1749&amp;"-"&amp;H$1,'Conclusões cursos'!$E:$H,2,0),"")</f>
        <v/>
      </c>
      <c r="I1749" t="str">
        <f>IFERROR(VLOOKUP($A1749&amp;"-"&amp;H$1,'Conclusões cursos'!$E:$H,4,0),"")</f>
        <v/>
      </c>
      <c r="J1749" t="str">
        <f>IFERROR(VLOOKUP($A1749&amp;"-"&amp;J$1,'Conclusões cursos'!$E:$H,2,0),"")</f>
        <v>2000/2001</v>
      </c>
      <c r="K1749" t="str">
        <f>IFERROR(VLOOKUP($A1749&amp;"-"&amp;J$1,'Conclusões cursos'!$E:$H,4,0),"")</f>
        <v>2008/2009</v>
      </c>
      <c r="L1749" t="str">
        <f>IFERROR(VLOOKUP($A1749&amp;"-"&amp;L$1,'Conclusões cursos'!$E:$H,2,0),"")</f>
        <v/>
      </c>
      <c r="M1749" t="str">
        <f>IFERROR(VLOOKUP($A1749&amp;"-"&amp;L$1,'Conclusões cursos'!$E:$H,4,0),"")</f>
        <v/>
      </c>
      <c r="N1749" t="str">
        <f>IFERROR(VLOOKUP($A1749&amp;"-"&amp;N$1,'Conclusões cursos'!$E:$H,2,0),"")</f>
        <v/>
      </c>
      <c r="O1749" t="str">
        <f>IFERROR(VLOOKUP($A1749&amp;"-"&amp;N$1,'Conclusões cursos'!$E:$H,4,0),"")</f>
        <v/>
      </c>
    </row>
    <row r="1750" spans="1:15" x14ac:dyDescent="0.3">
      <c r="A1750">
        <v>201909578</v>
      </c>
      <c r="B1750" t="s">
        <v>1218</v>
      </c>
      <c r="C1750" t="s">
        <v>1219</v>
      </c>
      <c r="E1750" t="str">
        <f t="shared" si="27"/>
        <v>M.EIC</v>
      </c>
      <c r="F1750" t="str">
        <f>IFERROR(VLOOKUP($A1750&amp;"-"&amp;F$1,'Conclusões cursos'!$E:$H,2,0),"")</f>
        <v/>
      </c>
      <c r="G1750" t="str">
        <f>IFERROR(VLOOKUP($A1750&amp;"-"&amp;F$1,'Conclusões cursos'!$E:$H,4,0),"")</f>
        <v/>
      </c>
      <c r="H1750" t="str">
        <f>IFERROR(VLOOKUP($A1750&amp;"-"&amp;H$1,'Conclusões cursos'!$E:$H,2,0),"")</f>
        <v/>
      </c>
      <c r="I1750" t="str">
        <f>IFERROR(VLOOKUP($A1750&amp;"-"&amp;H$1,'Conclusões cursos'!$E:$H,4,0),"")</f>
        <v/>
      </c>
      <c r="J1750" t="str">
        <f>IFERROR(VLOOKUP($A1750&amp;"-"&amp;J$1,'Conclusões cursos'!$E:$H,2,0),"")</f>
        <v/>
      </c>
      <c r="K1750" t="str">
        <f>IFERROR(VLOOKUP($A1750&amp;"-"&amp;J$1,'Conclusões cursos'!$E:$H,4,0),"")</f>
        <v/>
      </c>
      <c r="L1750" t="str">
        <f>IFERROR(VLOOKUP($A1750&amp;"-"&amp;L$1,'Conclusões cursos'!$E:$H,2,0),"")</f>
        <v/>
      </c>
      <c r="M1750" t="str">
        <f>IFERROR(VLOOKUP($A1750&amp;"-"&amp;L$1,'Conclusões cursos'!$E:$H,4,0),"")</f>
        <v/>
      </c>
      <c r="N1750" t="str">
        <f>IFERROR(VLOOKUP($A1750&amp;"-"&amp;N$1,'Conclusões cursos'!$E:$H,2,0),"")</f>
        <v>2021/2022</v>
      </c>
      <c r="O1750" t="str">
        <f>IFERROR(VLOOKUP($A1750&amp;"-"&amp;N$1,'Conclusões cursos'!$E:$H,4,0),"")</f>
        <v>2021/2022</v>
      </c>
    </row>
    <row r="1751" spans="1:15" x14ac:dyDescent="0.3">
      <c r="A1751">
        <v>201305998</v>
      </c>
      <c r="B1751" t="s">
        <v>3371</v>
      </c>
      <c r="C1751" t="s">
        <v>3372</v>
      </c>
      <c r="E1751" t="str">
        <f t="shared" si="27"/>
        <v xml:space="preserve">MIEIC </v>
      </c>
      <c r="F1751" t="str">
        <f>IFERROR(VLOOKUP($A1751&amp;"-"&amp;F$1,'Conclusões cursos'!$E:$H,2,0),"")</f>
        <v/>
      </c>
      <c r="G1751" t="str">
        <f>IFERROR(VLOOKUP($A1751&amp;"-"&amp;F$1,'Conclusões cursos'!$E:$H,4,0),"")</f>
        <v/>
      </c>
      <c r="H1751" t="str">
        <f>IFERROR(VLOOKUP($A1751&amp;"-"&amp;H$1,'Conclusões cursos'!$E:$H,2,0),"")</f>
        <v/>
      </c>
      <c r="I1751" t="str">
        <f>IFERROR(VLOOKUP($A1751&amp;"-"&amp;H$1,'Conclusões cursos'!$E:$H,4,0),"")</f>
        <v/>
      </c>
      <c r="J1751" t="str">
        <f>IFERROR(VLOOKUP($A1751&amp;"-"&amp;J$1,'Conclusões cursos'!$E:$H,2,0),"")</f>
        <v>2013/2014</v>
      </c>
      <c r="K1751" t="str">
        <f>IFERROR(VLOOKUP($A1751&amp;"-"&amp;J$1,'Conclusões cursos'!$E:$H,4,0),"")</f>
        <v>2017/2018</v>
      </c>
      <c r="L1751" t="str">
        <f>IFERROR(VLOOKUP($A1751&amp;"-"&amp;L$1,'Conclusões cursos'!$E:$H,2,0),"")</f>
        <v/>
      </c>
      <c r="M1751" t="str">
        <f>IFERROR(VLOOKUP($A1751&amp;"-"&amp;L$1,'Conclusões cursos'!$E:$H,4,0),"")</f>
        <v/>
      </c>
      <c r="N1751" t="str">
        <f>IFERROR(VLOOKUP($A1751&amp;"-"&amp;N$1,'Conclusões cursos'!$E:$H,2,0),"")</f>
        <v/>
      </c>
      <c r="O1751" t="str">
        <f>IFERROR(VLOOKUP($A1751&amp;"-"&amp;N$1,'Conclusões cursos'!$E:$H,4,0),"")</f>
        <v/>
      </c>
    </row>
    <row r="1752" spans="1:15" x14ac:dyDescent="0.3">
      <c r="A1752">
        <v>200205329</v>
      </c>
      <c r="B1752" t="s">
        <v>3373</v>
      </c>
      <c r="C1752" t="s">
        <v>3374</v>
      </c>
      <c r="E1752" t="str">
        <f t="shared" si="27"/>
        <v xml:space="preserve">MIEIC </v>
      </c>
      <c r="F1752" t="str">
        <f>IFERROR(VLOOKUP($A1752&amp;"-"&amp;F$1,'Conclusões cursos'!$E:$H,2,0),"")</f>
        <v/>
      </c>
      <c r="G1752" t="str">
        <f>IFERROR(VLOOKUP($A1752&amp;"-"&amp;F$1,'Conclusões cursos'!$E:$H,4,0),"")</f>
        <v/>
      </c>
      <c r="H1752" t="str">
        <f>IFERROR(VLOOKUP($A1752&amp;"-"&amp;H$1,'Conclusões cursos'!$E:$H,2,0),"")</f>
        <v/>
      </c>
      <c r="I1752" t="str">
        <f>IFERROR(VLOOKUP($A1752&amp;"-"&amp;H$1,'Conclusões cursos'!$E:$H,4,0),"")</f>
        <v/>
      </c>
      <c r="J1752" t="str">
        <f>IFERROR(VLOOKUP($A1752&amp;"-"&amp;J$1,'Conclusões cursos'!$E:$H,2,0),"")</f>
        <v>2002/2003</v>
      </c>
      <c r="K1752" t="str">
        <f>IFERROR(VLOOKUP($A1752&amp;"-"&amp;J$1,'Conclusões cursos'!$E:$H,4,0),"")</f>
        <v>2007/2008</v>
      </c>
      <c r="L1752" t="str">
        <f>IFERROR(VLOOKUP($A1752&amp;"-"&amp;L$1,'Conclusões cursos'!$E:$H,2,0),"")</f>
        <v/>
      </c>
      <c r="M1752" t="str">
        <f>IFERROR(VLOOKUP($A1752&amp;"-"&amp;L$1,'Conclusões cursos'!$E:$H,4,0),"")</f>
        <v/>
      </c>
      <c r="N1752" t="str">
        <f>IFERROR(VLOOKUP($A1752&amp;"-"&amp;N$1,'Conclusões cursos'!$E:$H,2,0),"")</f>
        <v/>
      </c>
      <c r="O1752" t="str">
        <f>IFERROR(VLOOKUP($A1752&amp;"-"&amp;N$1,'Conclusões cursos'!$E:$H,4,0),"")</f>
        <v/>
      </c>
    </row>
    <row r="1753" spans="1:15" x14ac:dyDescent="0.3">
      <c r="A1753">
        <v>201402671</v>
      </c>
      <c r="B1753" t="s">
        <v>3375</v>
      </c>
      <c r="C1753" t="s">
        <v>3376</v>
      </c>
      <c r="E1753" t="str">
        <f t="shared" si="27"/>
        <v xml:space="preserve">MIEIC </v>
      </c>
      <c r="F1753" t="str">
        <f>IFERROR(VLOOKUP($A1753&amp;"-"&amp;F$1,'Conclusões cursos'!$E:$H,2,0),"")</f>
        <v/>
      </c>
      <c r="G1753" t="str">
        <f>IFERROR(VLOOKUP($A1753&amp;"-"&amp;F$1,'Conclusões cursos'!$E:$H,4,0),"")</f>
        <v/>
      </c>
      <c r="H1753" t="str">
        <f>IFERROR(VLOOKUP($A1753&amp;"-"&amp;H$1,'Conclusões cursos'!$E:$H,2,0),"")</f>
        <v/>
      </c>
      <c r="I1753" t="str">
        <f>IFERROR(VLOOKUP($A1753&amp;"-"&amp;H$1,'Conclusões cursos'!$E:$H,4,0),"")</f>
        <v/>
      </c>
      <c r="J1753" t="str">
        <f>IFERROR(VLOOKUP($A1753&amp;"-"&amp;J$1,'Conclusões cursos'!$E:$H,2,0),"")</f>
        <v>2014/2015</v>
      </c>
      <c r="K1753" t="str">
        <f>IFERROR(VLOOKUP($A1753&amp;"-"&amp;J$1,'Conclusões cursos'!$E:$H,4,0),"")</f>
        <v>2017/2018</v>
      </c>
      <c r="L1753" t="str">
        <f>IFERROR(VLOOKUP($A1753&amp;"-"&amp;L$1,'Conclusões cursos'!$E:$H,2,0),"")</f>
        <v/>
      </c>
      <c r="M1753" t="str">
        <f>IFERROR(VLOOKUP($A1753&amp;"-"&amp;L$1,'Conclusões cursos'!$E:$H,4,0),"")</f>
        <v/>
      </c>
      <c r="N1753" t="str">
        <f>IFERROR(VLOOKUP($A1753&amp;"-"&amp;N$1,'Conclusões cursos'!$E:$H,2,0),"")</f>
        <v/>
      </c>
      <c r="O1753" t="str">
        <f>IFERROR(VLOOKUP($A1753&amp;"-"&amp;N$1,'Conclusões cursos'!$E:$H,4,0),"")</f>
        <v/>
      </c>
    </row>
    <row r="1754" spans="1:15" x14ac:dyDescent="0.3">
      <c r="A1754">
        <v>199501795</v>
      </c>
      <c r="B1754" t="s">
        <v>4834</v>
      </c>
      <c r="C1754" t="s">
        <v>4835</v>
      </c>
      <c r="E1754" t="str">
        <f t="shared" si="27"/>
        <v xml:space="preserve">LEIC </v>
      </c>
      <c r="F1754" t="str">
        <f>IFERROR(VLOOKUP($A1754&amp;"-"&amp;F$1,'Conclusões cursos'!$E:$H,2,0),"")</f>
        <v>1995/1996</v>
      </c>
      <c r="G1754" t="str">
        <f>IFERROR(VLOOKUP($A1754&amp;"-"&amp;F$1,'Conclusões cursos'!$E:$H,4,0),"")</f>
        <v>2000/2001</v>
      </c>
      <c r="H1754" t="str">
        <f>IFERROR(VLOOKUP($A1754&amp;"-"&amp;H$1,'Conclusões cursos'!$E:$H,2,0),"")</f>
        <v/>
      </c>
      <c r="I1754" t="str">
        <f>IFERROR(VLOOKUP($A1754&amp;"-"&amp;H$1,'Conclusões cursos'!$E:$H,4,0),"")</f>
        <v/>
      </c>
      <c r="J1754" t="str">
        <f>IFERROR(VLOOKUP($A1754&amp;"-"&amp;J$1,'Conclusões cursos'!$E:$H,2,0),"")</f>
        <v/>
      </c>
      <c r="K1754" t="str">
        <f>IFERROR(VLOOKUP($A1754&amp;"-"&amp;J$1,'Conclusões cursos'!$E:$H,4,0),"")</f>
        <v/>
      </c>
      <c r="L1754" t="str">
        <f>IFERROR(VLOOKUP($A1754&amp;"-"&amp;L$1,'Conclusões cursos'!$E:$H,2,0),"")</f>
        <v/>
      </c>
      <c r="M1754" t="str">
        <f>IFERROR(VLOOKUP($A1754&amp;"-"&amp;L$1,'Conclusões cursos'!$E:$H,4,0),"")</f>
        <v/>
      </c>
      <c r="N1754" t="str">
        <f>IFERROR(VLOOKUP($A1754&amp;"-"&amp;N$1,'Conclusões cursos'!$E:$H,2,0),"")</f>
        <v/>
      </c>
      <c r="O1754" t="str">
        <f>IFERROR(VLOOKUP($A1754&amp;"-"&amp;N$1,'Conclusões cursos'!$E:$H,4,0),"")</f>
        <v/>
      </c>
    </row>
    <row r="1755" spans="1:15" x14ac:dyDescent="0.3">
      <c r="A1755">
        <v>199902207</v>
      </c>
      <c r="B1755" t="s">
        <v>4836</v>
      </c>
      <c r="C1755" t="s">
        <v>4837</v>
      </c>
      <c r="E1755" t="str">
        <f t="shared" si="27"/>
        <v xml:space="preserve">LEIC </v>
      </c>
      <c r="F1755" t="str">
        <f>IFERROR(VLOOKUP($A1755&amp;"-"&amp;F$1,'Conclusões cursos'!$E:$H,2,0),"")</f>
        <v>1999/2000</v>
      </c>
      <c r="G1755" t="str">
        <f>IFERROR(VLOOKUP($A1755&amp;"-"&amp;F$1,'Conclusões cursos'!$E:$H,4,0),"")</f>
        <v>2004/2005</v>
      </c>
      <c r="H1755" t="str">
        <f>IFERROR(VLOOKUP($A1755&amp;"-"&amp;H$1,'Conclusões cursos'!$E:$H,2,0),"")</f>
        <v/>
      </c>
      <c r="I1755" t="str">
        <f>IFERROR(VLOOKUP($A1755&amp;"-"&amp;H$1,'Conclusões cursos'!$E:$H,4,0),"")</f>
        <v/>
      </c>
      <c r="J1755" t="str">
        <f>IFERROR(VLOOKUP($A1755&amp;"-"&amp;J$1,'Conclusões cursos'!$E:$H,2,0),"")</f>
        <v/>
      </c>
      <c r="K1755" t="str">
        <f>IFERROR(VLOOKUP($A1755&amp;"-"&amp;J$1,'Conclusões cursos'!$E:$H,4,0),"")</f>
        <v/>
      </c>
      <c r="L1755" t="str">
        <f>IFERROR(VLOOKUP($A1755&amp;"-"&amp;L$1,'Conclusões cursos'!$E:$H,2,0),"")</f>
        <v/>
      </c>
      <c r="M1755" t="str">
        <f>IFERROR(VLOOKUP($A1755&amp;"-"&amp;L$1,'Conclusões cursos'!$E:$H,4,0),"")</f>
        <v/>
      </c>
      <c r="N1755" t="str">
        <f>IFERROR(VLOOKUP($A1755&amp;"-"&amp;N$1,'Conclusões cursos'!$E:$H,2,0),"")</f>
        <v/>
      </c>
      <c r="O1755" t="str">
        <f>IFERROR(VLOOKUP($A1755&amp;"-"&amp;N$1,'Conclusões cursos'!$E:$H,4,0),"")</f>
        <v/>
      </c>
    </row>
    <row r="1756" spans="1:15" x14ac:dyDescent="0.3">
      <c r="A1756">
        <v>201105547</v>
      </c>
      <c r="B1756" t="s">
        <v>3377</v>
      </c>
      <c r="C1756" t="s">
        <v>3378</v>
      </c>
      <c r="E1756" t="str">
        <f t="shared" si="27"/>
        <v xml:space="preserve">MIEIC </v>
      </c>
      <c r="F1756" t="str">
        <f>IFERROR(VLOOKUP($A1756&amp;"-"&amp;F$1,'Conclusões cursos'!$E:$H,2,0),"")</f>
        <v/>
      </c>
      <c r="G1756" t="str">
        <f>IFERROR(VLOOKUP($A1756&amp;"-"&amp;F$1,'Conclusões cursos'!$E:$H,4,0),"")</f>
        <v/>
      </c>
      <c r="H1756" t="str">
        <f>IFERROR(VLOOKUP($A1756&amp;"-"&amp;H$1,'Conclusões cursos'!$E:$H,2,0),"")</f>
        <v/>
      </c>
      <c r="I1756" t="str">
        <f>IFERROR(VLOOKUP($A1756&amp;"-"&amp;H$1,'Conclusões cursos'!$E:$H,4,0),"")</f>
        <v/>
      </c>
      <c r="J1756" t="str">
        <f>IFERROR(VLOOKUP($A1756&amp;"-"&amp;J$1,'Conclusões cursos'!$E:$H,2,0),"")</f>
        <v>2011/2012</v>
      </c>
      <c r="K1756" t="str">
        <f>IFERROR(VLOOKUP($A1756&amp;"-"&amp;J$1,'Conclusões cursos'!$E:$H,4,0),"")</f>
        <v>2016/2017</v>
      </c>
      <c r="L1756" t="str">
        <f>IFERROR(VLOOKUP($A1756&amp;"-"&amp;L$1,'Conclusões cursos'!$E:$H,2,0),"")</f>
        <v/>
      </c>
      <c r="M1756" t="str">
        <f>IFERROR(VLOOKUP($A1756&amp;"-"&amp;L$1,'Conclusões cursos'!$E:$H,4,0),"")</f>
        <v/>
      </c>
      <c r="N1756" t="str">
        <f>IFERROR(VLOOKUP($A1756&amp;"-"&amp;N$1,'Conclusões cursos'!$E:$H,2,0),"")</f>
        <v/>
      </c>
      <c r="O1756" t="str">
        <f>IFERROR(VLOOKUP($A1756&amp;"-"&amp;N$1,'Conclusões cursos'!$E:$H,4,0),"")</f>
        <v/>
      </c>
    </row>
    <row r="1757" spans="1:15" x14ac:dyDescent="0.3">
      <c r="A1757">
        <v>201405324</v>
      </c>
      <c r="B1757" t="s">
        <v>3379</v>
      </c>
      <c r="C1757" t="s">
        <v>3380</v>
      </c>
      <c r="E1757" t="str">
        <f t="shared" si="27"/>
        <v xml:space="preserve">MIEIC </v>
      </c>
      <c r="F1757" t="str">
        <f>IFERROR(VLOOKUP($A1757&amp;"-"&amp;F$1,'Conclusões cursos'!$E:$H,2,0),"")</f>
        <v/>
      </c>
      <c r="G1757" t="str">
        <f>IFERROR(VLOOKUP($A1757&amp;"-"&amp;F$1,'Conclusões cursos'!$E:$H,4,0),"")</f>
        <v/>
      </c>
      <c r="H1757" t="str">
        <f>IFERROR(VLOOKUP($A1757&amp;"-"&amp;H$1,'Conclusões cursos'!$E:$H,2,0),"")</f>
        <v/>
      </c>
      <c r="I1757" t="str">
        <f>IFERROR(VLOOKUP($A1757&amp;"-"&amp;H$1,'Conclusões cursos'!$E:$H,4,0),"")</f>
        <v/>
      </c>
      <c r="J1757" t="str">
        <f>IFERROR(VLOOKUP($A1757&amp;"-"&amp;J$1,'Conclusões cursos'!$E:$H,2,0),"")</f>
        <v>2014/2015</v>
      </c>
      <c r="K1757" t="str">
        <f>IFERROR(VLOOKUP($A1757&amp;"-"&amp;J$1,'Conclusões cursos'!$E:$H,4,0),"")</f>
        <v>2018/2019</v>
      </c>
      <c r="L1757" t="str">
        <f>IFERROR(VLOOKUP($A1757&amp;"-"&amp;L$1,'Conclusões cursos'!$E:$H,2,0),"")</f>
        <v/>
      </c>
      <c r="M1757" t="str">
        <f>IFERROR(VLOOKUP($A1757&amp;"-"&amp;L$1,'Conclusões cursos'!$E:$H,4,0),"")</f>
        <v/>
      </c>
      <c r="N1757" t="str">
        <f>IFERROR(VLOOKUP($A1757&amp;"-"&amp;N$1,'Conclusões cursos'!$E:$H,2,0),"")</f>
        <v/>
      </c>
      <c r="O1757" t="str">
        <f>IFERROR(VLOOKUP($A1757&amp;"-"&amp;N$1,'Conclusões cursos'!$E:$H,4,0),"")</f>
        <v/>
      </c>
    </row>
    <row r="1758" spans="1:15" x14ac:dyDescent="0.3">
      <c r="A1758">
        <v>200001789</v>
      </c>
      <c r="B1758" t="s">
        <v>3381</v>
      </c>
      <c r="C1758" t="s">
        <v>3382</v>
      </c>
      <c r="E1758" t="str">
        <f t="shared" si="27"/>
        <v xml:space="preserve">LEIC MIEIC </v>
      </c>
      <c r="F1758" t="str">
        <f>IFERROR(VLOOKUP($A1758&amp;"-"&amp;F$1,'Conclusões cursos'!$E:$H,2,0),"")</f>
        <v>2000/2001</v>
      </c>
      <c r="G1758" t="str">
        <f>IFERROR(VLOOKUP($A1758&amp;"-"&amp;F$1,'Conclusões cursos'!$E:$H,4,0),"")</f>
        <v>2004/2005</v>
      </c>
      <c r="H1758" t="str">
        <f>IFERROR(VLOOKUP($A1758&amp;"-"&amp;H$1,'Conclusões cursos'!$E:$H,2,0),"")</f>
        <v/>
      </c>
      <c r="I1758" t="str">
        <f>IFERROR(VLOOKUP($A1758&amp;"-"&amp;H$1,'Conclusões cursos'!$E:$H,4,0),"")</f>
        <v/>
      </c>
      <c r="J1758" t="str">
        <f>IFERROR(VLOOKUP($A1758&amp;"-"&amp;J$1,'Conclusões cursos'!$E:$H,2,0),"")</f>
        <v>2008/2009</v>
      </c>
      <c r="K1758" t="str">
        <f>IFERROR(VLOOKUP($A1758&amp;"-"&amp;J$1,'Conclusões cursos'!$E:$H,4,0),"")</f>
        <v>2008/2009</v>
      </c>
      <c r="L1758" t="str">
        <f>IFERROR(VLOOKUP($A1758&amp;"-"&amp;L$1,'Conclusões cursos'!$E:$H,2,0),"")</f>
        <v/>
      </c>
      <c r="M1758" t="str">
        <f>IFERROR(VLOOKUP($A1758&amp;"-"&amp;L$1,'Conclusões cursos'!$E:$H,4,0),"")</f>
        <v/>
      </c>
      <c r="N1758" t="str">
        <f>IFERROR(VLOOKUP($A1758&amp;"-"&amp;N$1,'Conclusões cursos'!$E:$H,2,0),"")</f>
        <v/>
      </c>
      <c r="O1758" t="str">
        <f>IFERROR(VLOOKUP($A1758&amp;"-"&amp;N$1,'Conclusões cursos'!$E:$H,4,0),"")</f>
        <v/>
      </c>
    </row>
    <row r="1759" spans="1:15" x14ac:dyDescent="0.3">
      <c r="A1759">
        <v>201708809</v>
      </c>
      <c r="B1759" t="s">
        <v>1220</v>
      </c>
      <c r="C1759" t="s">
        <v>1221</v>
      </c>
      <c r="E1759" t="str">
        <f t="shared" si="27"/>
        <v>M.EIC</v>
      </c>
      <c r="F1759" t="str">
        <f>IFERROR(VLOOKUP($A1759&amp;"-"&amp;F$1,'Conclusões cursos'!$E:$H,2,0),"")</f>
        <v/>
      </c>
      <c r="G1759" t="str">
        <f>IFERROR(VLOOKUP($A1759&amp;"-"&amp;F$1,'Conclusões cursos'!$E:$H,4,0),"")</f>
        <v/>
      </c>
      <c r="H1759" t="str">
        <f>IFERROR(VLOOKUP($A1759&amp;"-"&amp;H$1,'Conclusões cursos'!$E:$H,2,0),"")</f>
        <v/>
      </c>
      <c r="I1759" t="str">
        <f>IFERROR(VLOOKUP($A1759&amp;"-"&amp;H$1,'Conclusões cursos'!$E:$H,4,0),"")</f>
        <v/>
      </c>
      <c r="J1759" t="str">
        <f>IFERROR(VLOOKUP($A1759&amp;"-"&amp;J$1,'Conclusões cursos'!$E:$H,2,0),"")</f>
        <v/>
      </c>
      <c r="K1759" t="str">
        <f>IFERROR(VLOOKUP($A1759&amp;"-"&amp;J$1,'Conclusões cursos'!$E:$H,4,0),"")</f>
        <v/>
      </c>
      <c r="L1759" t="str">
        <f>IFERROR(VLOOKUP($A1759&amp;"-"&amp;L$1,'Conclusões cursos'!$E:$H,2,0),"")</f>
        <v/>
      </c>
      <c r="M1759" t="str">
        <f>IFERROR(VLOOKUP($A1759&amp;"-"&amp;L$1,'Conclusões cursos'!$E:$H,4,0),"")</f>
        <v/>
      </c>
      <c r="N1759" t="str">
        <f>IFERROR(VLOOKUP($A1759&amp;"-"&amp;N$1,'Conclusões cursos'!$E:$H,2,0),"")</f>
        <v>2021/2022</v>
      </c>
      <c r="O1759" t="str">
        <f>IFERROR(VLOOKUP($A1759&amp;"-"&amp;N$1,'Conclusões cursos'!$E:$H,4,0),"")</f>
        <v>2021/2022</v>
      </c>
    </row>
    <row r="1760" spans="1:15" x14ac:dyDescent="0.3">
      <c r="A1760">
        <v>201503538</v>
      </c>
      <c r="B1760" t="s">
        <v>3383</v>
      </c>
      <c r="C1760" t="s">
        <v>3384</v>
      </c>
      <c r="E1760" t="str">
        <f t="shared" si="27"/>
        <v xml:space="preserve">MIEIC </v>
      </c>
      <c r="F1760" t="str">
        <f>IFERROR(VLOOKUP($A1760&amp;"-"&amp;F$1,'Conclusões cursos'!$E:$H,2,0),"")</f>
        <v/>
      </c>
      <c r="G1760" t="str">
        <f>IFERROR(VLOOKUP($A1760&amp;"-"&amp;F$1,'Conclusões cursos'!$E:$H,4,0),"")</f>
        <v/>
      </c>
      <c r="H1760" t="str">
        <f>IFERROR(VLOOKUP($A1760&amp;"-"&amp;H$1,'Conclusões cursos'!$E:$H,2,0),"")</f>
        <v/>
      </c>
      <c r="I1760" t="str">
        <f>IFERROR(VLOOKUP($A1760&amp;"-"&amp;H$1,'Conclusões cursos'!$E:$H,4,0),"")</f>
        <v/>
      </c>
      <c r="J1760" t="str">
        <f>IFERROR(VLOOKUP($A1760&amp;"-"&amp;J$1,'Conclusões cursos'!$E:$H,2,0),"")</f>
        <v>2015/2016</v>
      </c>
      <c r="K1760" t="str">
        <f>IFERROR(VLOOKUP($A1760&amp;"-"&amp;J$1,'Conclusões cursos'!$E:$H,4,0),"")</f>
        <v>2019/2020</v>
      </c>
      <c r="L1760" t="str">
        <f>IFERROR(VLOOKUP($A1760&amp;"-"&amp;L$1,'Conclusões cursos'!$E:$H,2,0),"")</f>
        <v/>
      </c>
      <c r="M1760" t="str">
        <f>IFERROR(VLOOKUP($A1760&amp;"-"&amp;L$1,'Conclusões cursos'!$E:$H,4,0),"")</f>
        <v/>
      </c>
      <c r="N1760" t="str">
        <f>IFERROR(VLOOKUP($A1760&amp;"-"&amp;N$1,'Conclusões cursos'!$E:$H,2,0),"")</f>
        <v/>
      </c>
      <c r="O1760" t="str">
        <f>IFERROR(VLOOKUP($A1760&amp;"-"&amp;N$1,'Conclusões cursos'!$E:$H,4,0),"")</f>
        <v/>
      </c>
    </row>
    <row r="1761" spans="1:15" x14ac:dyDescent="0.3">
      <c r="A1761">
        <v>201605420</v>
      </c>
      <c r="B1761" t="s">
        <v>3385</v>
      </c>
      <c r="C1761" t="s">
        <v>3386</v>
      </c>
      <c r="E1761" t="str">
        <f t="shared" si="27"/>
        <v xml:space="preserve">MIEIC </v>
      </c>
      <c r="F1761" t="str">
        <f>IFERROR(VLOOKUP($A1761&amp;"-"&amp;F$1,'Conclusões cursos'!$E:$H,2,0),"")</f>
        <v/>
      </c>
      <c r="G1761" t="str">
        <f>IFERROR(VLOOKUP($A1761&amp;"-"&amp;F$1,'Conclusões cursos'!$E:$H,4,0),"")</f>
        <v/>
      </c>
      <c r="H1761" t="str">
        <f>IFERROR(VLOOKUP($A1761&amp;"-"&amp;H$1,'Conclusões cursos'!$E:$H,2,0),"")</f>
        <v/>
      </c>
      <c r="I1761" t="str">
        <f>IFERROR(VLOOKUP($A1761&amp;"-"&amp;H$1,'Conclusões cursos'!$E:$H,4,0),"")</f>
        <v/>
      </c>
      <c r="J1761" t="str">
        <f>IFERROR(VLOOKUP($A1761&amp;"-"&amp;J$1,'Conclusões cursos'!$E:$H,2,0),"")</f>
        <v>2016/2017</v>
      </c>
      <c r="K1761" t="str">
        <f>IFERROR(VLOOKUP($A1761&amp;"-"&amp;J$1,'Conclusões cursos'!$E:$H,4,0),"")</f>
        <v>2020/2021</v>
      </c>
      <c r="L1761" t="str">
        <f>IFERROR(VLOOKUP($A1761&amp;"-"&amp;L$1,'Conclusões cursos'!$E:$H,2,0),"")</f>
        <v/>
      </c>
      <c r="M1761" t="str">
        <f>IFERROR(VLOOKUP($A1761&amp;"-"&amp;L$1,'Conclusões cursos'!$E:$H,4,0),"")</f>
        <v/>
      </c>
      <c r="N1761" t="str">
        <f>IFERROR(VLOOKUP($A1761&amp;"-"&amp;N$1,'Conclusões cursos'!$E:$H,2,0),"")</f>
        <v/>
      </c>
      <c r="O1761" t="str">
        <f>IFERROR(VLOOKUP($A1761&amp;"-"&amp;N$1,'Conclusões cursos'!$E:$H,4,0),"")</f>
        <v/>
      </c>
    </row>
    <row r="1762" spans="1:15" x14ac:dyDescent="0.3">
      <c r="A1762">
        <v>201906159</v>
      </c>
      <c r="B1762" t="s">
        <v>646</v>
      </c>
      <c r="C1762" t="s">
        <v>647</v>
      </c>
      <c r="E1762" t="str">
        <f t="shared" si="27"/>
        <v xml:space="preserve">L.EIC </v>
      </c>
      <c r="F1762" t="str">
        <f>IFERROR(VLOOKUP($A1762&amp;"-"&amp;F$1,'Conclusões cursos'!$E:$H,2,0),"")</f>
        <v/>
      </c>
      <c r="G1762" t="str">
        <f>IFERROR(VLOOKUP($A1762&amp;"-"&amp;F$1,'Conclusões cursos'!$E:$H,4,0),"")</f>
        <v/>
      </c>
      <c r="H1762" t="str">
        <f>IFERROR(VLOOKUP($A1762&amp;"-"&amp;H$1,'Conclusões cursos'!$E:$H,2,0),"")</f>
        <v/>
      </c>
      <c r="I1762" t="str">
        <f>IFERROR(VLOOKUP($A1762&amp;"-"&amp;H$1,'Conclusões cursos'!$E:$H,4,0),"")</f>
        <v/>
      </c>
      <c r="J1762" t="str">
        <f>IFERROR(VLOOKUP($A1762&amp;"-"&amp;J$1,'Conclusões cursos'!$E:$H,2,0),"")</f>
        <v/>
      </c>
      <c r="K1762" t="str">
        <f>IFERROR(VLOOKUP($A1762&amp;"-"&amp;J$1,'Conclusões cursos'!$E:$H,4,0),"")</f>
        <v/>
      </c>
      <c r="L1762" t="str">
        <f>IFERROR(VLOOKUP($A1762&amp;"-"&amp;L$1,'Conclusões cursos'!$E:$H,2,0),"")</f>
        <v>2021/2022</v>
      </c>
      <c r="M1762" t="str">
        <f>IFERROR(VLOOKUP($A1762&amp;"-"&amp;L$1,'Conclusões cursos'!$E:$H,4,0),"")</f>
        <v>2021/2022</v>
      </c>
      <c r="N1762" t="str">
        <f>IFERROR(VLOOKUP($A1762&amp;"-"&amp;N$1,'Conclusões cursos'!$E:$H,2,0),"")</f>
        <v/>
      </c>
      <c r="O1762" t="str">
        <f>IFERROR(VLOOKUP($A1762&amp;"-"&amp;N$1,'Conclusões cursos'!$E:$H,4,0),"")</f>
        <v/>
      </c>
    </row>
    <row r="1763" spans="1:15" x14ac:dyDescent="0.3">
      <c r="A1763">
        <v>201201770</v>
      </c>
      <c r="B1763" t="s">
        <v>3387</v>
      </c>
      <c r="C1763" t="s">
        <v>3388</v>
      </c>
      <c r="E1763" t="str">
        <f t="shared" si="27"/>
        <v xml:space="preserve">MIEIC </v>
      </c>
      <c r="F1763" t="str">
        <f>IFERROR(VLOOKUP($A1763&amp;"-"&amp;F$1,'Conclusões cursos'!$E:$H,2,0),"")</f>
        <v/>
      </c>
      <c r="G1763" t="str">
        <f>IFERROR(VLOOKUP($A1763&amp;"-"&amp;F$1,'Conclusões cursos'!$E:$H,4,0),"")</f>
        <v/>
      </c>
      <c r="H1763" t="str">
        <f>IFERROR(VLOOKUP($A1763&amp;"-"&amp;H$1,'Conclusões cursos'!$E:$H,2,0),"")</f>
        <v/>
      </c>
      <c r="I1763" t="str">
        <f>IFERROR(VLOOKUP($A1763&amp;"-"&amp;H$1,'Conclusões cursos'!$E:$H,4,0),"")</f>
        <v/>
      </c>
      <c r="J1763" t="str">
        <f>IFERROR(VLOOKUP($A1763&amp;"-"&amp;J$1,'Conclusões cursos'!$E:$H,2,0),"")</f>
        <v>2012/2013</v>
      </c>
      <c r="K1763" t="str">
        <f>IFERROR(VLOOKUP($A1763&amp;"-"&amp;J$1,'Conclusões cursos'!$E:$H,4,0),"")</f>
        <v>2016/2017</v>
      </c>
      <c r="L1763" t="str">
        <f>IFERROR(VLOOKUP($A1763&amp;"-"&amp;L$1,'Conclusões cursos'!$E:$H,2,0),"")</f>
        <v/>
      </c>
      <c r="M1763" t="str">
        <f>IFERROR(VLOOKUP($A1763&amp;"-"&amp;L$1,'Conclusões cursos'!$E:$H,4,0),"")</f>
        <v/>
      </c>
      <c r="N1763" t="str">
        <f>IFERROR(VLOOKUP($A1763&amp;"-"&amp;N$1,'Conclusões cursos'!$E:$H,2,0),"")</f>
        <v/>
      </c>
      <c r="O1763" t="str">
        <f>IFERROR(VLOOKUP($A1763&amp;"-"&amp;N$1,'Conclusões cursos'!$E:$H,4,0),"")</f>
        <v/>
      </c>
    </row>
    <row r="1764" spans="1:15" x14ac:dyDescent="0.3">
      <c r="A1764">
        <v>201606298</v>
      </c>
      <c r="B1764" t="s">
        <v>3389</v>
      </c>
      <c r="C1764" t="s">
        <v>3390</v>
      </c>
      <c r="E1764" t="str">
        <f t="shared" si="27"/>
        <v xml:space="preserve">MIEIC </v>
      </c>
      <c r="F1764" t="str">
        <f>IFERROR(VLOOKUP($A1764&amp;"-"&amp;F$1,'Conclusões cursos'!$E:$H,2,0),"")</f>
        <v/>
      </c>
      <c r="G1764" t="str">
        <f>IFERROR(VLOOKUP($A1764&amp;"-"&amp;F$1,'Conclusões cursos'!$E:$H,4,0),"")</f>
        <v/>
      </c>
      <c r="H1764" t="str">
        <f>IFERROR(VLOOKUP($A1764&amp;"-"&amp;H$1,'Conclusões cursos'!$E:$H,2,0),"")</f>
        <v/>
      </c>
      <c r="I1764" t="str">
        <f>IFERROR(VLOOKUP($A1764&amp;"-"&amp;H$1,'Conclusões cursos'!$E:$H,4,0),"")</f>
        <v/>
      </c>
      <c r="J1764" t="str">
        <f>IFERROR(VLOOKUP($A1764&amp;"-"&amp;J$1,'Conclusões cursos'!$E:$H,2,0),"")</f>
        <v>2016/2017</v>
      </c>
      <c r="K1764" t="str">
        <f>IFERROR(VLOOKUP($A1764&amp;"-"&amp;J$1,'Conclusões cursos'!$E:$H,4,0),"")</f>
        <v>2020/2021</v>
      </c>
      <c r="L1764" t="str">
        <f>IFERROR(VLOOKUP($A1764&amp;"-"&amp;L$1,'Conclusões cursos'!$E:$H,2,0),"")</f>
        <v/>
      </c>
      <c r="M1764" t="str">
        <f>IFERROR(VLOOKUP($A1764&amp;"-"&amp;L$1,'Conclusões cursos'!$E:$H,4,0),"")</f>
        <v/>
      </c>
      <c r="N1764" t="str">
        <f>IFERROR(VLOOKUP($A1764&amp;"-"&amp;N$1,'Conclusões cursos'!$E:$H,2,0),"")</f>
        <v/>
      </c>
      <c r="O1764" t="str">
        <f>IFERROR(VLOOKUP($A1764&amp;"-"&amp;N$1,'Conclusões cursos'!$E:$H,4,0),"")</f>
        <v/>
      </c>
    </row>
    <row r="1765" spans="1:15" x14ac:dyDescent="0.3">
      <c r="A1765">
        <v>199801433</v>
      </c>
      <c r="B1765" t="s">
        <v>4838</v>
      </c>
      <c r="C1765" t="s">
        <v>4839</v>
      </c>
      <c r="E1765" t="str">
        <f t="shared" si="27"/>
        <v xml:space="preserve">LEIC </v>
      </c>
      <c r="F1765" t="str">
        <f>IFERROR(VLOOKUP($A1765&amp;"-"&amp;F$1,'Conclusões cursos'!$E:$H,2,0),"")</f>
        <v>1998/1999</v>
      </c>
      <c r="G1765" t="str">
        <f>IFERROR(VLOOKUP($A1765&amp;"-"&amp;F$1,'Conclusões cursos'!$E:$H,4,0),"")</f>
        <v>2002/2003</v>
      </c>
      <c r="H1765" t="str">
        <f>IFERROR(VLOOKUP($A1765&amp;"-"&amp;H$1,'Conclusões cursos'!$E:$H,2,0),"")</f>
        <v/>
      </c>
      <c r="I1765" t="str">
        <f>IFERROR(VLOOKUP($A1765&amp;"-"&amp;H$1,'Conclusões cursos'!$E:$H,4,0),"")</f>
        <v/>
      </c>
      <c r="J1765" t="str">
        <f>IFERROR(VLOOKUP($A1765&amp;"-"&amp;J$1,'Conclusões cursos'!$E:$H,2,0),"")</f>
        <v/>
      </c>
      <c r="K1765" t="str">
        <f>IFERROR(VLOOKUP($A1765&amp;"-"&amp;J$1,'Conclusões cursos'!$E:$H,4,0),"")</f>
        <v/>
      </c>
      <c r="L1765" t="str">
        <f>IFERROR(VLOOKUP($A1765&amp;"-"&amp;L$1,'Conclusões cursos'!$E:$H,2,0),"")</f>
        <v/>
      </c>
      <c r="M1765" t="str">
        <f>IFERROR(VLOOKUP($A1765&amp;"-"&amp;L$1,'Conclusões cursos'!$E:$H,4,0),"")</f>
        <v/>
      </c>
      <c r="N1765" t="str">
        <f>IFERROR(VLOOKUP($A1765&amp;"-"&amp;N$1,'Conclusões cursos'!$E:$H,2,0),"")</f>
        <v/>
      </c>
      <c r="O1765" t="str">
        <f>IFERROR(VLOOKUP($A1765&amp;"-"&amp;N$1,'Conclusões cursos'!$E:$H,4,0),"")</f>
        <v/>
      </c>
    </row>
    <row r="1766" spans="1:15" x14ac:dyDescent="0.3">
      <c r="A1766">
        <v>200705452</v>
      </c>
      <c r="B1766" t="s">
        <v>3391</v>
      </c>
      <c r="C1766" t="s">
        <v>3392</v>
      </c>
      <c r="E1766" t="str">
        <f t="shared" si="27"/>
        <v xml:space="preserve">MIEIC </v>
      </c>
      <c r="F1766" t="str">
        <f>IFERROR(VLOOKUP($A1766&amp;"-"&amp;F$1,'Conclusões cursos'!$E:$H,2,0),"")</f>
        <v/>
      </c>
      <c r="G1766" t="str">
        <f>IFERROR(VLOOKUP($A1766&amp;"-"&amp;F$1,'Conclusões cursos'!$E:$H,4,0),"")</f>
        <v/>
      </c>
      <c r="H1766" t="str">
        <f>IFERROR(VLOOKUP($A1766&amp;"-"&amp;H$1,'Conclusões cursos'!$E:$H,2,0),"")</f>
        <v/>
      </c>
      <c r="I1766" t="str">
        <f>IFERROR(VLOOKUP($A1766&amp;"-"&amp;H$1,'Conclusões cursos'!$E:$H,4,0),"")</f>
        <v/>
      </c>
      <c r="J1766" t="str">
        <f>IFERROR(VLOOKUP($A1766&amp;"-"&amp;J$1,'Conclusões cursos'!$E:$H,2,0),"")</f>
        <v>2007/2008</v>
      </c>
      <c r="K1766" t="str">
        <f>IFERROR(VLOOKUP($A1766&amp;"-"&amp;J$1,'Conclusões cursos'!$E:$H,4,0),"")</f>
        <v>2011/2012</v>
      </c>
      <c r="L1766" t="str">
        <f>IFERROR(VLOOKUP($A1766&amp;"-"&amp;L$1,'Conclusões cursos'!$E:$H,2,0),"")</f>
        <v/>
      </c>
      <c r="M1766" t="str">
        <f>IFERROR(VLOOKUP($A1766&amp;"-"&amp;L$1,'Conclusões cursos'!$E:$H,4,0),"")</f>
        <v/>
      </c>
      <c r="N1766" t="str">
        <f>IFERROR(VLOOKUP($A1766&amp;"-"&amp;N$1,'Conclusões cursos'!$E:$H,2,0),"")</f>
        <v/>
      </c>
      <c r="O1766" t="str">
        <f>IFERROR(VLOOKUP($A1766&amp;"-"&amp;N$1,'Conclusões cursos'!$E:$H,4,0),"")</f>
        <v/>
      </c>
    </row>
    <row r="1767" spans="1:15" x14ac:dyDescent="0.3">
      <c r="A1767">
        <v>201605908</v>
      </c>
      <c r="B1767" t="s">
        <v>648</v>
      </c>
      <c r="C1767" t="s">
        <v>649</v>
      </c>
      <c r="E1767" t="str">
        <f t="shared" si="27"/>
        <v>L.EIC M.EIC</v>
      </c>
      <c r="F1767" t="str">
        <f>IFERROR(VLOOKUP($A1767&amp;"-"&amp;F$1,'Conclusões cursos'!$E:$H,2,0),"")</f>
        <v/>
      </c>
      <c r="G1767" t="str">
        <f>IFERROR(VLOOKUP($A1767&amp;"-"&amp;F$1,'Conclusões cursos'!$E:$H,4,0),"")</f>
        <v/>
      </c>
      <c r="H1767" t="str">
        <f>IFERROR(VLOOKUP($A1767&amp;"-"&amp;H$1,'Conclusões cursos'!$E:$H,2,0),"")</f>
        <v/>
      </c>
      <c r="I1767" t="str">
        <f>IFERROR(VLOOKUP($A1767&amp;"-"&amp;H$1,'Conclusões cursos'!$E:$H,4,0),"")</f>
        <v/>
      </c>
      <c r="J1767" t="str">
        <f>IFERROR(VLOOKUP($A1767&amp;"-"&amp;J$1,'Conclusões cursos'!$E:$H,2,0),"")</f>
        <v/>
      </c>
      <c r="K1767" t="str">
        <f>IFERROR(VLOOKUP($A1767&amp;"-"&amp;J$1,'Conclusões cursos'!$E:$H,4,0),"")</f>
        <v/>
      </c>
      <c r="L1767" t="str">
        <f>IFERROR(VLOOKUP($A1767&amp;"-"&amp;L$1,'Conclusões cursos'!$E:$H,2,0),"")</f>
        <v>2021/2022</v>
      </c>
      <c r="M1767" t="str">
        <f>IFERROR(VLOOKUP($A1767&amp;"-"&amp;L$1,'Conclusões cursos'!$E:$H,4,0),"")</f>
        <v>2021/2022</v>
      </c>
      <c r="N1767" t="str">
        <f>IFERROR(VLOOKUP($A1767&amp;"-"&amp;N$1,'Conclusões cursos'!$E:$H,2,0),"")</f>
        <v>2021/2022</v>
      </c>
      <c r="O1767" t="str">
        <f>IFERROR(VLOOKUP($A1767&amp;"-"&amp;N$1,'Conclusões cursos'!$E:$H,4,0),"")</f>
        <v>2022/2023</v>
      </c>
    </row>
    <row r="1768" spans="1:15" x14ac:dyDescent="0.3">
      <c r="A1768">
        <v>201406989</v>
      </c>
      <c r="B1768" t="s">
        <v>1222</v>
      </c>
      <c r="C1768" t="s">
        <v>1223</v>
      </c>
      <c r="E1768" t="str">
        <f t="shared" si="27"/>
        <v>M.EIC</v>
      </c>
      <c r="F1768" t="str">
        <f>IFERROR(VLOOKUP($A1768&amp;"-"&amp;F$1,'Conclusões cursos'!$E:$H,2,0),"")</f>
        <v/>
      </c>
      <c r="G1768" t="str">
        <f>IFERROR(VLOOKUP($A1768&amp;"-"&amp;F$1,'Conclusões cursos'!$E:$H,4,0),"")</f>
        <v/>
      </c>
      <c r="H1768" t="str">
        <f>IFERROR(VLOOKUP($A1768&amp;"-"&amp;H$1,'Conclusões cursos'!$E:$H,2,0),"")</f>
        <v/>
      </c>
      <c r="I1768" t="str">
        <f>IFERROR(VLOOKUP($A1768&amp;"-"&amp;H$1,'Conclusões cursos'!$E:$H,4,0),"")</f>
        <v/>
      </c>
      <c r="J1768" t="str">
        <f>IFERROR(VLOOKUP($A1768&amp;"-"&amp;J$1,'Conclusões cursos'!$E:$H,2,0),"")</f>
        <v/>
      </c>
      <c r="K1768" t="str">
        <f>IFERROR(VLOOKUP($A1768&amp;"-"&amp;J$1,'Conclusões cursos'!$E:$H,4,0),"")</f>
        <v/>
      </c>
      <c r="L1768" t="str">
        <f>IFERROR(VLOOKUP($A1768&amp;"-"&amp;L$1,'Conclusões cursos'!$E:$H,2,0),"")</f>
        <v/>
      </c>
      <c r="M1768" t="str">
        <f>IFERROR(VLOOKUP($A1768&amp;"-"&amp;L$1,'Conclusões cursos'!$E:$H,4,0),"")</f>
        <v/>
      </c>
      <c r="N1768" t="str">
        <f>IFERROR(VLOOKUP($A1768&amp;"-"&amp;N$1,'Conclusões cursos'!$E:$H,2,0),"")</f>
        <v>2021/2022</v>
      </c>
      <c r="O1768" t="str">
        <f>IFERROR(VLOOKUP($A1768&amp;"-"&amp;N$1,'Conclusões cursos'!$E:$H,4,0),"")</f>
        <v>2021/2022</v>
      </c>
    </row>
    <row r="1769" spans="1:15" x14ac:dyDescent="0.3">
      <c r="A1769">
        <v>201109178</v>
      </c>
      <c r="B1769" t="s">
        <v>3393</v>
      </c>
      <c r="C1769" t="s">
        <v>3394</v>
      </c>
      <c r="E1769" t="str">
        <f t="shared" si="27"/>
        <v xml:space="preserve">MIEIC </v>
      </c>
      <c r="F1769" t="str">
        <f>IFERROR(VLOOKUP($A1769&amp;"-"&amp;F$1,'Conclusões cursos'!$E:$H,2,0),"")</f>
        <v/>
      </c>
      <c r="G1769" t="str">
        <f>IFERROR(VLOOKUP($A1769&amp;"-"&amp;F$1,'Conclusões cursos'!$E:$H,4,0),"")</f>
        <v/>
      </c>
      <c r="H1769" t="str">
        <f>IFERROR(VLOOKUP($A1769&amp;"-"&amp;H$1,'Conclusões cursos'!$E:$H,2,0),"")</f>
        <v/>
      </c>
      <c r="I1769" t="str">
        <f>IFERROR(VLOOKUP($A1769&amp;"-"&amp;H$1,'Conclusões cursos'!$E:$H,4,0),"")</f>
        <v/>
      </c>
      <c r="J1769" t="str">
        <f>IFERROR(VLOOKUP($A1769&amp;"-"&amp;J$1,'Conclusões cursos'!$E:$H,2,0),"")</f>
        <v>2011/2012</v>
      </c>
      <c r="K1769" t="str">
        <f>IFERROR(VLOOKUP($A1769&amp;"-"&amp;J$1,'Conclusões cursos'!$E:$H,4,0),"")</f>
        <v>2015/2016</v>
      </c>
      <c r="L1769" t="str">
        <f>IFERROR(VLOOKUP($A1769&amp;"-"&amp;L$1,'Conclusões cursos'!$E:$H,2,0),"")</f>
        <v/>
      </c>
      <c r="M1769" t="str">
        <f>IFERROR(VLOOKUP($A1769&amp;"-"&amp;L$1,'Conclusões cursos'!$E:$H,4,0),"")</f>
        <v/>
      </c>
      <c r="N1769" t="str">
        <f>IFERROR(VLOOKUP($A1769&amp;"-"&amp;N$1,'Conclusões cursos'!$E:$H,2,0),"")</f>
        <v/>
      </c>
      <c r="O1769" t="str">
        <f>IFERROR(VLOOKUP($A1769&amp;"-"&amp;N$1,'Conclusões cursos'!$E:$H,4,0),"")</f>
        <v/>
      </c>
    </row>
    <row r="1770" spans="1:15" x14ac:dyDescent="0.3">
      <c r="A1770">
        <v>199803129</v>
      </c>
      <c r="B1770" t="s">
        <v>4840</v>
      </c>
      <c r="C1770" t="s">
        <v>4841</v>
      </c>
      <c r="E1770" t="str">
        <f t="shared" si="27"/>
        <v xml:space="preserve">LEIC </v>
      </c>
      <c r="F1770" t="str">
        <f>IFERROR(VLOOKUP($A1770&amp;"-"&amp;F$1,'Conclusões cursos'!$E:$H,2,0),"")</f>
        <v>1998/1999</v>
      </c>
      <c r="G1770" t="str">
        <f>IFERROR(VLOOKUP($A1770&amp;"-"&amp;F$1,'Conclusões cursos'!$E:$H,4,0),"")</f>
        <v>2002/2003</v>
      </c>
      <c r="H1770" t="str">
        <f>IFERROR(VLOOKUP($A1770&amp;"-"&amp;H$1,'Conclusões cursos'!$E:$H,2,0),"")</f>
        <v/>
      </c>
      <c r="I1770" t="str">
        <f>IFERROR(VLOOKUP($A1770&amp;"-"&amp;H$1,'Conclusões cursos'!$E:$H,4,0),"")</f>
        <v/>
      </c>
      <c r="J1770" t="str">
        <f>IFERROR(VLOOKUP($A1770&amp;"-"&amp;J$1,'Conclusões cursos'!$E:$H,2,0),"")</f>
        <v/>
      </c>
      <c r="K1770" t="str">
        <f>IFERROR(VLOOKUP($A1770&amp;"-"&amp;J$1,'Conclusões cursos'!$E:$H,4,0),"")</f>
        <v/>
      </c>
      <c r="L1770" t="str">
        <f>IFERROR(VLOOKUP($A1770&amp;"-"&amp;L$1,'Conclusões cursos'!$E:$H,2,0),"")</f>
        <v/>
      </c>
      <c r="M1770" t="str">
        <f>IFERROR(VLOOKUP($A1770&amp;"-"&amp;L$1,'Conclusões cursos'!$E:$H,4,0),"")</f>
        <v/>
      </c>
      <c r="N1770" t="str">
        <f>IFERROR(VLOOKUP($A1770&amp;"-"&amp;N$1,'Conclusões cursos'!$E:$H,2,0),"")</f>
        <v/>
      </c>
      <c r="O1770" t="str">
        <f>IFERROR(VLOOKUP($A1770&amp;"-"&amp;N$1,'Conclusões cursos'!$E:$H,4,0),"")</f>
        <v/>
      </c>
    </row>
    <row r="1771" spans="1:15" x14ac:dyDescent="0.3">
      <c r="A1771">
        <v>201706956</v>
      </c>
      <c r="B1771" t="s">
        <v>1224</v>
      </c>
      <c r="C1771" t="s">
        <v>1225</v>
      </c>
      <c r="E1771" t="str">
        <f t="shared" si="27"/>
        <v>M.EIC</v>
      </c>
      <c r="F1771" t="str">
        <f>IFERROR(VLOOKUP($A1771&amp;"-"&amp;F$1,'Conclusões cursos'!$E:$H,2,0),"")</f>
        <v/>
      </c>
      <c r="G1771" t="str">
        <f>IFERROR(VLOOKUP($A1771&amp;"-"&amp;F$1,'Conclusões cursos'!$E:$H,4,0),"")</f>
        <v/>
      </c>
      <c r="H1771" t="str">
        <f>IFERROR(VLOOKUP($A1771&amp;"-"&amp;H$1,'Conclusões cursos'!$E:$H,2,0),"")</f>
        <v/>
      </c>
      <c r="I1771" t="str">
        <f>IFERROR(VLOOKUP($A1771&amp;"-"&amp;H$1,'Conclusões cursos'!$E:$H,4,0),"")</f>
        <v/>
      </c>
      <c r="J1771" t="str">
        <f>IFERROR(VLOOKUP($A1771&amp;"-"&amp;J$1,'Conclusões cursos'!$E:$H,2,0),"")</f>
        <v/>
      </c>
      <c r="K1771" t="str">
        <f>IFERROR(VLOOKUP($A1771&amp;"-"&amp;J$1,'Conclusões cursos'!$E:$H,4,0),"")</f>
        <v/>
      </c>
      <c r="L1771" t="str">
        <f>IFERROR(VLOOKUP($A1771&amp;"-"&amp;L$1,'Conclusões cursos'!$E:$H,2,0),"")</f>
        <v/>
      </c>
      <c r="M1771" t="str">
        <f>IFERROR(VLOOKUP($A1771&amp;"-"&amp;L$1,'Conclusões cursos'!$E:$H,4,0),"")</f>
        <v/>
      </c>
      <c r="N1771" t="str">
        <f>IFERROR(VLOOKUP($A1771&amp;"-"&amp;N$1,'Conclusões cursos'!$E:$H,2,0),"")</f>
        <v>2021/2022</v>
      </c>
      <c r="O1771" t="str">
        <f>IFERROR(VLOOKUP($A1771&amp;"-"&amp;N$1,'Conclusões cursos'!$E:$H,4,0),"")</f>
        <v>2021/2022</v>
      </c>
    </row>
    <row r="1772" spans="1:15" x14ac:dyDescent="0.3">
      <c r="A1772">
        <v>201103127</v>
      </c>
      <c r="B1772" t="s">
        <v>3395</v>
      </c>
      <c r="C1772" t="s">
        <v>3396</v>
      </c>
      <c r="E1772" t="str">
        <f t="shared" si="27"/>
        <v xml:space="preserve">MIEIC </v>
      </c>
      <c r="F1772" t="str">
        <f>IFERROR(VLOOKUP($A1772&amp;"-"&amp;F$1,'Conclusões cursos'!$E:$H,2,0),"")</f>
        <v/>
      </c>
      <c r="G1772" t="str">
        <f>IFERROR(VLOOKUP($A1772&amp;"-"&amp;F$1,'Conclusões cursos'!$E:$H,4,0),"")</f>
        <v/>
      </c>
      <c r="H1772" t="str">
        <f>IFERROR(VLOOKUP($A1772&amp;"-"&amp;H$1,'Conclusões cursos'!$E:$H,2,0),"")</f>
        <v/>
      </c>
      <c r="I1772" t="str">
        <f>IFERROR(VLOOKUP($A1772&amp;"-"&amp;H$1,'Conclusões cursos'!$E:$H,4,0),"")</f>
        <v/>
      </c>
      <c r="J1772" t="str">
        <f>IFERROR(VLOOKUP($A1772&amp;"-"&amp;J$1,'Conclusões cursos'!$E:$H,2,0),"")</f>
        <v>2011/2012</v>
      </c>
      <c r="K1772" t="str">
        <f>IFERROR(VLOOKUP($A1772&amp;"-"&amp;J$1,'Conclusões cursos'!$E:$H,4,0),"")</f>
        <v>2016/2017</v>
      </c>
      <c r="L1772" t="str">
        <f>IFERROR(VLOOKUP($A1772&amp;"-"&amp;L$1,'Conclusões cursos'!$E:$H,2,0),"")</f>
        <v/>
      </c>
      <c r="M1772" t="str">
        <f>IFERROR(VLOOKUP($A1772&amp;"-"&amp;L$1,'Conclusões cursos'!$E:$H,4,0),"")</f>
        <v/>
      </c>
      <c r="N1772" t="str">
        <f>IFERROR(VLOOKUP($A1772&amp;"-"&amp;N$1,'Conclusões cursos'!$E:$H,2,0),"")</f>
        <v/>
      </c>
      <c r="O1772" t="str">
        <f>IFERROR(VLOOKUP($A1772&amp;"-"&amp;N$1,'Conclusões cursos'!$E:$H,4,0),"")</f>
        <v/>
      </c>
    </row>
    <row r="1773" spans="1:15" x14ac:dyDescent="0.3">
      <c r="A1773">
        <v>202008862</v>
      </c>
      <c r="B1773" t="s">
        <v>650</v>
      </c>
      <c r="C1773" t="s">
        <v>651</v>
      </c>
      <c r="E1773" t="str">
        <f t="shared" si="27"/>
        <v xml:space="preserve">L.EIC </v>
      </c>
      <c r="F1773" t="str">
        <f>IFERROR(VLOOKUP($A1773&amp;"-"&amp;F$1,'Conclusões cursos'!$E:$H,2,0),"")</f>
        <v/>
      </c>
      <c r="G1773" t="str">
        <f>IFERROR(VLOOKUP($A1773&amp;"-"&amp;F$1,'Conclusões cursos'!$E:$H,4,0),"")</f>
        <v/>
      </c>
      <c r="H1773" t="str">
        <f>IFERROR(VLOOKUP($A1773&amp;"-"&amp;H$1,'Conclusões cursos'!$E:$H,2,0),"")</f>
        <v/>
      </c>
      <c r="I1773" t="str">
        <f>IFERROR(VLOOKUP($A1773&amp;"-"&amp;H$1,'Conclusões cursos'!$E:$H,4,0),"")</f>
        <v/>
      </c>
      <c r="J1773" t="str">
        <f>IFERROR(VLOOKUP($A1773&amp;"-"&amp;J$1,'Conclusões cursos'!$E:$H,2,0),"")</f>
        <v/>
      </c>
      <c r="K1773" t="str">
        <f>IFERROR(VLOOKUP($A1773&amp;"-"&amp;J$1,'Conclusões cursos'!$E:$H,4,0),"")</f>
        <v/>
      </c>
      <c r="L1773" t="str">
        <f>IFERROR(VLOOKUP($A1773&amp;"-"&amp;L$1,'Conclusões cursos'!$E:$H,2,0),"")</f>
        <v>2021/2022</v>
      </c>
      <c r="M1773" t="str">
        <f>IFERROR(VLOOKUP($A1773&amp;"-"&amp;L$1,'Conclusões cursos'!$E:$H,4,0),"")</f>
        <v>2022/2023</v>
      </c>
      <c r="N1773" t="str">
        <f>IFERROR(VLOOKUP($A1773&amp;"-"&amp;N$1,'Conclusões cursos'!$E:$H,2,0),"")</f>
        <v/>
      </c>
      <c r="O1773" t="str">
        <f>IFERROR(VLOOKUP($A1773&amp;"-"&amp;N$1,'Conclusões cursos'!$E:$H,4,0),"")</f>
        <v/>
      </c>
    </row>
    <row r="1774" spans="1:15" x14ac:dyDescent="0.3">
      <c r="A1774">
        <v>199501794</v>
      </c>
      <c r="B1774" t="s">
        <v>4842</v>
      </c>
      <c r="C1774" t="s">
        <v>4843</v>
      </c>
      <c r="E1774" t="str">
        <f t="shared" si="27"/>
        <v xml:space="preserve">LEIC </v>
      </c>
      <c r="F1774" t="str">
        <f>IFERROR(VLOOKUP($A1774&amp;"-"&amp;F$1,'Conclusões cursos'!$E:$H,2,0),"")</f>
        <v>1995/1996</v>
      </c>
      <c r="G1774" t="str">
        <f>IFERROR(VLOOKUP($A1774&amp;"-"&amp;F$1,'Conclusões cursos'!$E:$H,4,0),"")</f>
        <v>2003/2004</v>
      </c>
      <c r="H1774" t="str">
        <f>IFERROR(VLOOKUP($A1774&amp;"-"&amp;H$1,'Conclusões cursos'!$E:$H,2,0),"")</f>
        <v/>
      </c>
      <c r="I1774" t="str">
        <f>IFERROR(VLOOKUP($A1774&amp;"-"&amp;H$1,'Conclusões cursos'!$E:$H,4,0),"")</f>
        <v/>
      </c>
      <c r="J1774" t="str">
        <f>IFERROR(VLOOKUP($A1774&amp;"-"&amp;J$1,'Conclusões cursos'!$E:$H,2,0),"")</f>
        <v/>
      </c>
      <c r="K1774" t="str">
        <f>IFERROR(VLOOKUP($A1774&amp;"-"&amp;J$1,'Conclusões cursos'!$E:$H,4,0),"")</f>
        <v/>
      </c>
      <c r="L1774" t="str">
        <f>IFERROR(VLOOKUP($A1774&amp;"-"&amp;L$1,'Conclusões cursos'!$E:$H,2,0),"")</f>
        <v/>
      </c>
      <c r="M1774" t="str">
        <f>IFERROR(VLOOKUP($A1774&amp;"-"&amp;L$1,'Conclusões cursos'!$E:$H,4,0),"")</f>
        <v/>
      </c>
      <c r="N1774" t="str">
        <f>IFERROR(VLOOKUP($A1774&amp;"-"&amp;N$1,'Conclusões cursos'!$E:$H,2,0),"")</f>
        <v/>
      </c>
      <c r="O1774" t="str">
        <f>IFERROR(VLOOKUP($A1774&amp;"-"&amp;N$1,'Conclusões cursos'!$E:$H,4,0),"")</f>
        <v/>
      </c>
    </row>
    <row r="1775" spans="1:15" x14ac:dyDescent="0.3">
      <c r="A1775">
        <v>201403441</v>
      </c>
      <c r="B1775" t="s">
        <v>3397</v>
      </c>
      <c r="C1775" t="s">
        <v>3398</v>
      </c>
      <c r="E1775" t="str">
        <f t="shared" si="27"/>
        <v xml:space="preserve">MIEIC </v>
      </c>
      <c r="F1775" t="str">
        <f>IFERROR(VLOOKUP($A1775&amp;"-"&amp;F$1,'Conclusões cursos'!$E:$H,2,0),"")</f>
        <v/>
      </c>
      <c r="G1775" t="str">
        <f>IFERROR(VLOOKUP($A1775&amp;"-"&amp;F$1,'Conclusões cursos'!$E:$H,4,0),"")</f>
        <v/>
      </c>
      <c r="H1775" t="str">
        <f>IFERROR(VLOOKUP($A1775&amp;"-"&amp;H$1,'Conclusões cursos'!$E:$H,2,0),"")</f>
        <v/>
      </c>
      <c r="I1775" t="str">
        <f>IFERROR(VLOOKUP($A1775&amp;"-"&amp;H$1,'Conclusões cursos'!$E:$H,4,0),"")</f>
        <v/>
      </c>
      <c r="J1775" t="str">
        <f>IFERROR(VLOOKUP($A1775&amp;"-"&amp;J$1,'Conclusões cursos'!$E:$H,2,0),"")</f>
        <v>2014/2015</v>
      </c>
      <c r="K1775" t="str">
        <f>IFERROR(VLOOKUP($A1775&amp;"-"&amp;J$1,'Conclusões cursos'!$E:$H,4,0),"")</f>
        <v>2018/2019</v>
      </c>
      <c r="L1775" t="str">
        <f>IFERROR(VLOOKUP($A1775&amp;"-"&amp;L$1,'Conclusões cursos'!$E:$H,2,0),"")</f>
        <v/>
      </c>
      <c r="M1775" t="str">
        <f>IFERROR(VLOOKUP($A1775&amp;"-"&amp;L$1,'Conclusões cursos'!$E:$H,4,0),"")</f>
        <v/>
      </c>
      <c r="N1775" t="str">
        <f>IFERROR(VLOOKUP($A1775&amp;"-"&amp;N$1,'Conclusões cursos'!$E:$H,2,0),"")</f>
        <v/>
      </c>
      <c r="O1775" t="str">
        <f>IFERROR(VLOOKUP($A1775&amp;"-"&amp;N$1,'Conclusões cursos'!$E:$H,4,0),"")</f>
        <v/>
      </c>
    </row>
    <row r="1776" spans="1:15" x14ac:dyDescent="0.3">
      <c r="A1776">
        <v>201707329</v>
      </c>
      <c r="B1776" t="s">
        <v>1226</v>
      </c>
      <c r="C1776" t="s">
        <v>1227</v>
      </c>
      <c r="E1776" t="str">
        <f t="shared" si="27"/>
        <v>M.EIC</v>
      </c>
      <c r="F1776" t="str">
        <f>IFERROR(VLOOKUP($A1776&amp;"-"&amp;F$1,'Conclusões cursos'!$E:$H,2,0),"")</f>
        <v/>
      </c>
      <c r="G1776" t="str">
        <f>IFERROR(VLOOKUP($A1776&amp;"-"&amp;F$1,'Conclusões cursos'!$E:$H,4,0),"")</f>
        <v/>
      </c>
      <c r="H1776" t="str">
        <f>IFERROR(VLOOKUP($A1776&amp;"-"&amp;H$1,'Conclusões cursos'!$E:$H,2,0),"")</f>
        <v/>
      </c>
      <c r="I1776" t="str">
        <f>IFERROR(VLOOKUP($A1776&amp;"-"&amp;H$1,'Conclusões cursos'!$E:$H,4,0),"")</f>
        <v/>
      </c>
      <c r="J1776" t="str">
        <f>IFERROR(VLOOKUP($A1776&amp;"-"&amp;J$1,'Conclusões cursos'!$E:$H,2,0),"")</f>
        <v/>
      </c>
      <c r="K1776" t="str">
        <f>IFERROR(VLOOKUP($A1776&amp;"-"&amp;J$1,'Conclusões cursos'!$E:$H,4,0),"")</f>
        <v/>
      </c>
      <c r="L1776" t="str">
        <f>IFERROR(VLOOKUP($A1776&amp;"-"&amp;L$1,'Conclusões cursos'!$E:$H,2,0),"")</f>
        <v/>
      </c>
      <c r="M1776" t="str">
        <f>IFERROR(VLOOKUP($A1776&amp;"-"&amp;L$1,'Conclusões cursos'!$E:$H,4,0),"")</f>
        <v/>
      </c>
      <c r="N1776" t="str">
        <f>IFERROR(VLOOKUP($A1776&amp;"-"&amp;N$1,'Conclusões cursos'!$E:$H,2,0),"")</f>
        <v>2021/2022</v>
      </c>
      <c r="O1776" t="str">
        <f>IFERROR(VLOOKUP($A1776&amp;"-"&amp;N$1,'Conclusões cursos'!$E:$H,4,0),"")</f>
        <v>2021/2022</v>
      </c>
    </row>
    <row r="1777" spans="1:15" x14ac:dyDescent="0.3">
      <c r="A1777">
        <v>201404789</v>
      </c>
      <c r="B1777" t="s">
        <v>3399</v>
      </c>
      <c r="C1777" t="s">
        <v>3400</v>
      </c>
      <c r="E1777" t="str">
        <f t="shared" si="27"/>
        <v xml:space="preserve">MIEIC </v>
      </c>
      <c r="F1777" t="str">
        <f>IFERROR(VLOOKUP($A1777&amp;"-"&amp;F$1,'Conclusões cursos'!$E:$H,2,0),"")</f>
        <v/>
      </c>
      <c r="G1777" t="str">
        <f>IFERROR(VLOOKUP($A1777&amp;"-"&amp;F$1,'Conclusões cursos'!$E:$H,4,0),"")</f>
        <v/>
      </c>
      <c r="H1777" t="str">
        <f>IFERROR(VLOOKUP($A1777&amp;"-"&amp;H$1,'Conclusões cursos'!$E:$H,2,0),"")</f>
        <v/>
      </c>
      <c r="I1777" t="str">
        <f>IFERROR(VLOOKUP($A1777&amp;"-"&amp;H$1,'Conclusões cursos'!$E:$H,4,0),"")</f>
        <v/>
      </c>
      <c r="J1777" t="str">
        <f>IFERROR(VLOOKUP($A1777&amp;"-"&amp;J$1,'Conclusões cursos'!$E:$H,2,0),"")</f>
        <v>2014/2015</v>
      </c>
      <c r="K1777" t="str">
        <f>IFERROR(VLOOKUP($A1777&amp;"-"&amp;J$1,'Conclusões cursos'!$E:$H,4,0),"")</f>
        <v>2018/2019</v>
      </c>
      <c r="L1777" t="str">
        <f>IFERROR(VLOOKUP($A1777&amp;"-"&amp;L$1,'Conclusões cursos'!$E:$H,2,0),"")</f>
        <v/>
      </c>
      <c r="M1777" t="str">
        <f>IFERROR(VLOOKUP($A1777&amp;"-"&amp;L$1,'Conclusões cursos'!$E:$H,4,0),"")</f>
        <v/>
      </c>
      <c r="N1777" t="str">
        <f>IFERROR(VLOOKUP($A1777&amp;"-"&amp;N$1,'Conclusões cursos'!$E:$H,2,0),"")</f>
        <v/>
      </c>
      <c r="O1777" t="str">
        <f>IFERROR(VLOOKUP($A1777&amp;"-"&amp;N$1,'Conclusões cursos'!$E:$H,4,0),"")</f>
        <v/>
      </c>
    </row>
    <row r="1778" spans="1:15" x14ac:dyDescent="0.3">
      <c r="A1778">
        <v>201905753</v>
      </c>
      <c r="B1778" t="s">
        <v>652</v>
      </c>
      <c r="C1778" t="s">
        <v>653</v>
      </c>
      <c r="E1778" t="str">
        <f t="shared" si="27"/>
        <v xml:space="preserve">L.EIC </v>
      </c>
      <c r="F1778" t="str">
        <f>IFERROR(VLOOKUP($A1778&amp;"-"&amp;F$1,'Conclusões cursos'!$E:$H,2,0),"")</f>
        <v/>
      </c>
      <c r="G1778" t="str">
        <f>IFERROR(VLOOKUP($A1778&amp;"-"&amp;F$1,'Conclusões cursos'!$E:$H,4,0),"")</f>
        <v/>
      </c>
      <c r="H1778" t="str">
        <f>IFERROR(VLOOKUP($A1778&amp;"-"&amp;H$1,'Conclusões cursos'!$E:$H,2,0),"")</f>
        <v/>
      </c>
      <c r="I1778" t="str">
        <f>IFERROR(VLOOKUP($A1778&amp;"-"&amp;H$1,'Conclusões cursos'!$E:$H,4,0),"")</f>
        <v/>
      </c>
      <c r="J1778" t="str">
        <f>IFERROR(VLOOKUP($A1778&amp;"-"&amp;J$1,'Conclusões cursos'!$E:$H,2,0),"")</f>
        <v/>
      </c>
      <c r="K1778" t="str">
        <f>IFERROR(VLOOKUP($A1778&amp;"-"&amp;J$1,'Conclusões cursos'!$E:$H,4,0),"")</f>
        <v/>
      </c>
      <c r="L1778" t="str">
        <f>IFERROR(VLOOKUP($A1778&amp;"-"&amp;L$1,'Conclusões cursos'!$E:$H,2,0),"")</f>
        <v>2021/2022</v>
      </c>
      <c r="M1778" t="str">
        <f>IFERROR(VLOOKUP($A1778&amp;"-"&amp;L$1,'Conclusões cursos'!$E:$H,4,0),"")</f>
        <v>2022/2023</v>
      </c>
      <c r="N1778" t="str">
        <f>IFERROR(VLOOKUP($A1778&amp;"-"&amp;N$1,'Conclusões cursos'!$E:$H,2,0),"")</f>
        <v/>
      </c>
      <c r="O1778" t="str">
        <f>IFERROR(VLOOKUP($A1778&amp;"-"&amp;N$1,'Conclusões cursos'!$E:$H,4,0),"")</f>
        <v/>
      </c>
    </row>
    <row r="1779" spans="1:15" x14ac:dyDescent="0.3">
      <c r="A1779">
        <v>199502934</v>
      </c>
      <c r="B1779" t="s">
        <v>52</v>
      </c>
      <c r="C1779" t="s">
        <v>53</v>
      </c>
      <c r="E1779" t="str">
        <f t="shared" si="27"/>
        <v xml:space="preserve">LEIC MEI </v>
      </c>
      <c r="F1779" t="str">
        <f>IFERROR(VLOOKUP($A1779&amp;"-"&amp;F$1,'Conclusões cursos'!$E:$H,2,0),"")</f>
        <v>1999/2000</v>
      </c>
      <c r="G1779" t="str">
        <f>IFERROR(VLOOKUP($A1779&amp;"-"&amp;F$1,'Conclusões cursos'!$E:$H,4,0),"")</f>
        <v>2002/2003</v>
      </c>
      <c r="H1779" t="str">
        <f>IFERROR(VLOOKUP($A1779&amp;"-"&amp;H$1,'Conclusões cursos'!$E:$H,2,0),"")</f>
        <v>2004/2005</v>
      </c>
      <c r="I1779" t="str">
        <f>IFERROR(VLOOKUP($A1779&amp;"-"&amp;H$1,'Conclusões cursos'!$E:$H,4,0),"")</f>
        <v>2006/2007</v>
      </c>
      <c r="J1779" t="str">
        <f>IFERROR(VLOOKUP($A1779&amp;"-"&amp;J$1,'Conclusões cursos'!$E:$H,2,0),"")</f>
        <v/>
      </c>
      <c r="K1779" t="str">
        <f>IFERROR(VLOOKUP($A1779&amp;"-"&amp;J$1,'Conclusões cursos'!$E:$H,4,0),"")</f>
        <v/>
      </c>
      <c r="L1779" t="str">
        <f>IFERROR(VLOOKUP($A1779&amp;"-"&amp;L$1,'Conclusões cursos'!$E:$H,2,0),"")</f>
        <v/>
      </c>
      <c r="M1779" t="str">
        <f>IFERROR(VLOOKUP($A1779&amp;"-"&amp;L$1,'Conclusões cursos'!$E:$H,4,0),"")</f>
        <v/>
      </c>
      <c r="N1779" t="str">
        <f>IFERROR(VLOOKUP($A1779&amp;"-"&amp;N$1,'Conclusões cursos'!$E:$H,2,0),"")</f>
        <v/>
      </c>
      <c r="O1779" t="str">
        <f>IFERROR(VLOOKUP($A1779&amp;"-"&amp;N$1,'Conclusões cursos'!$E:$H,4,0),"")</f>
        <v/>
      </c>
    </row>
    <row r="1780" spans="1:15" x14ac:dyDescent="0.3">
      <c r="A1780">
        <v>201700132</v>
      </c>
      <c r="B1780" t="s">
        <v>654</v>
      </c>
      <c r="C1780" t="s">
        <v>655</v>
      </c>
      <c r="E1780" t="str">
        <f t="shared" si="27"/>
        <v xml:space="preserve">L.EIC </v>
      </c>
      <c r="F1780" t="str">
        <f>IFERROR(VLOOKUP($A1780&amp;"-"&amp;F$1,'Conclusões cursos'!$E:$H,2,0),"")</f>
        <v/>
      </c>
      <c r="G1780" t="str">
        <f>IFERROR(VLOOKUP($A1780&amp;"-"&amp;F$1,'Conclusões cursos'!$E:$H,4,0),"")</f>
        <v/>
      </c>
      <c r="H1780" t="str">
        <f>IFERROR(VLOOKUP($A1780&amp;"-"&amp;H$1,'Conclusões cursos'!$E:$H,2,0),"")</f>
        <v/>
      </c>
      <c r="I1780" t="str">
        <f>IFERROR(VLOOKUP($A1780&amp;"-"&amp;H$1,'Conclusões cursos'!$E:$H,4,0),"")</f>
        <v/>
      </c>
      <c r="J1780" t="str">
        <f>IFERROR(VLOOKUP($A1780&amp;"-"&amp;J$1,'Conclusões cursos'!$E:$H,2,0),"")</f>
        <v/>
      </c>
      <c r="K1780" t="str">
        <f>IFERROR(VLOOKUP($A1780&amp;"-"&amp;J$1,'Conclusões cursos'!$E:$H,4,0),"")</f>
        <v/>
      </c>
      <c r="L1780" t="str">
        <f>IFERROR(VLOOKUP($A1780&amp;"-"&amp;L$1,'Conclusões cursos'!$E:$H,2,0),"")</f>
        <v>2021/2022</v>
      </c>
      <c r="M1780" t="str">
        <f>IFERROR(VLOOKUP($A1780&amp;"-"&amp;L$1,'Conclusões cursos'!$E:$H,4,0),"")</f>
        <v>2021/2022</v>
      </c>
      <c r="N1780" t="str">
        <f>IFERROR(VLOOKUP($A1780&amp;"-"&amp;N$1,'Conclusões cursos'!$E:$H,2,0),"")</f>
        <v/>
      </c>
      <c r="O1780" t="str">
        <f>IFERROR(VLOOKUP($A1780&amp;"-"&amp;N$1,'Conclusões cursos'!$E:$H,4,0),"")</f>
        <v/>
      </c>
    </row>
    <row r="1781" spans="1:15" x14ac:dyDescent="0.3">
      <c r="A1781">
        <v>202003377</v>
      </c>
      <c r="B1781" t="s">
        <v>1228</v>
      </c>
      <c r="C1781" t="s">
        <v>1229</v>
      </c>
      <c r="E1781" t="str">
        <f t="shared" si="27"/>
        <v>M.EIC</v>
      </c>
      <c r="F1781" t="str">
        <f>IFERROR(VLOOKUP($A1781&amp;"-"&amp;F$1,'Conclusões cursos'!$E:$H,2,0),"")</f>
        <v/>
      </c>
      <c r="G1781" t="str">
        <f>IFERROR(VLOOKUP($A1781&amp;"-"&amp;F$1,'Conclusões cursos'!$E:$H,4,0),"")</f>
        <v/>
      </c>
      <c r="H1781" t="str">
        <f>IFERROR(VLOOKUP($A1781&amp;"-"&amp;H$1,'Conclusões cursos'!$E:$H,2,0),"")</f>
        <v/>
      </c>
      <c r="I1781" t="str">
        <f>IFERROR(VLOOKUP($A1781&amp;"-"&amp;H$1,'Conclusões cursos'!$E:$H,4,0),"")</f>
        <v/>
      </c>
      <c r="J1781" t="str">
        <f>IFERROR(VLOOKUP($A1781&amp;"-"&amp;J$1,'Conclusões cursos'!$E:$H,2,0),"")</f>
        <v/>
      </c>
      <c r="K1781" t="str">
        <f>IFERROR(VLOOKUP($A1781&amp;"-"&amp;J$1,'Conclusões cursos'!$E:$H,4,0),"")</f>
        <v/>
      </c>
      <c r="L1781" t="str">
        <f>IFERROR(VLOOKUP($A1781&amp;"-"&amp;L$1,'Conclusões cursos'!$E:$H,2,0),"")</f>
        <v/>
      </c>
      <c r="M1781" t="str">
        <f>IFERROR(VLOOKUP($A1781&amp;"-"&amp;L$1,'Conclusões cursos'!$E:$H,4,0),"")</f>
        <v/>
      </c>
      <c r="N1781" t="str">
        <f>IFERROR(VLOOKUP($A1781&amp;"-"&amp;N$1,'Conclusões cursos'!$E:$H,2,0),"")</f>
        <v>2021/2022</v>
      </c>
      <c r="O1781" t="str">
        <f>IFERROR(VLOOKUP($A1781&amp;"-"&amp;N$1,'Conclusões cursos'!$E:$H,4,0),"")</f>
        <v>2021/2022</v>
      </c>
    </row>
    <row r="1782" spans="1:15" x14ac:dyDescent="0.3">
      <c r="A1782">
        <v>201208223</v>
      </c>
      <c r="B1782" t="s">
        <v>3401</v>
      </c>
      <c r="C1782" t="s">
        <v>3402</v>
      </c>
      <c r="E1782" t="str">
        <f t="shared" si="27"/>
        <v xml:space="preserve">MIEIC </v>
      </c>
      <c r="F1782" t="str">
        <f>IFERROR(VLOOKUP($A1782&amp;"-"&amp;F$1,'Conclusões cursos'!$E:$H,2,0),"")</f>
        <v/>
      </c>
      <c r="G1782" t="str">
        <f>IFERROR(VLOOKUP($A1782&amp;"-"&amp;F$1,'Conclusões cursos'!$E:$H,4,0),"")</f>
        <v/>
      </c>
      <c r="H1782" t="str">
        <f>IFERROR(VLOOKUP($A1782&amp;"-"&amp;H$1,'Conclusões cursos'!$E:$H,2,0),"")</f>
        <v/>
      </c>
      <c r="I1782" t="str">
        <f>IFERROR(VLOOKUP($A1782&amp;"-"&amp;H$1,'Conclusões cursos'!$E:$H,4,0),"")</f>
        <v/>
      </c>
      <c r="J1782" t="str">
        <f>IFERROR(VLOOKUP($A1782&amp;"-"&amp;J$1,'Conclusões cursos'!$E:$H,2,0),"")</f>
        <v>2012/2013</v>
      </c>
      <c r="K1782" t="str">
        <f>IFERROR(VLOOKUP($A1782&amp;"-"&amp;J$1,'Conclusões cursos'!$E:$H,4,0),"")</f>
        <v>2019/2020</v>
      </c>
      <c r="L1782" t="str">
        <f>IFERROR(VLOOKUP($A1782&amp;"-"&amp;L$1,'Conclusões cursos'!$E:$H,2,0),"")</f>
        <v/>
      </c>
      <c r="M1782" t="str">
        <f>IFERROR(VLOOKUP($A1782&amp;"-"&amp;L$1,'Conclusões cursos'!$E:$H,4,0),"")</f>
        <v/>
      </c>
      <c r="N1782" t="str">
        <f>IFERROR(VLOOKUP($A1782&amp;"-"&amp;N$1,'Conclusões cursos'!$E:$H,2,0),"")</f>
        <v/>
      </c>
      <c r="O1782" t="str">
        <f>IFERROR(VLOOKUP($A1782&amp;"-"&amp;N$1,'Conclusões cursos'!$E:$H,4,0),"")</f>
        <v/>
      </c>
    </row>
    <row r="1783" spans="1:15" x14ac:dyDescent="0.3">
      <c r="A1783">
        <v>200005153</v>
      </c>
      <c r="B1783" t="s">
        <v>3403</v>
      </c>
      <c r="C1783" t="s">
        <v>3404</v>
      </c>
      <c r="E1783" t="str">
        <f t="shared" si="27"/>
        <v xml:space="preserve">MIEIC </v>
      </c>
      <c r="F1783" t="str">
        <f>IFERROR(VLOOKUP($A1783&amp;"-"&amp;F$1,'Conclusões cursos'!$E:$H,2,0),"")</f>
        <v/>
      </c>
      <c r="G1783" t="str">
        <f>IFERROR(VLOOKUP($A1783&amp;"-"&amp;F$1,'Conclusões cursos'!$E:$H,4,0),"")</f>
        <v/>
      </c>
      <c r="H1783" t="str">
        <f>IFERROR(VLOOKUP($A1783&amp;"-"&amp;H$1,'Conclusões cursos'!$E:$H,2,0),"")</f>
        <v/>
      </c>
      <c r="I1783" t="str">
        <f>IFERROR(VLOOKUP($A1783&amp;"-"&amp;H$1,'Conclusões cursos'!$E:$H,4,0),"")</f>
        <v/>
      </c>
      <c r="J1783" t="str">
        <f>IFERROR(VLOOKUP($A1783&amp;"-"&amp;J$1,'Conclusões cursos'!$E:$H,2,0),"")</f>
        <v>2000/2001</v>
      </c>
      <c r="K1783" t="str">
        <f>IFERROR(VLOOKUP($A1783&amp;"-"&amp;J$1,'Conclusões cursos'!$E:$H,4,0),"")</f>
        <v>2007/2008</v>
      </c>
      <c r="L1783" t="str">
        <f>IFERROR(VLOOKUP($A1783&amp;"-"&amp;L$1,'Conclusões cursos'!$E:$H,2,0),"")</f>
        <v/>
      </c>
      <c r="M1783" t="str">
        <f>IFERROR(VLOOKUP($A1783&amp;"-"&amp;L$1,'Conclusões cursos'!$E:$H,4,0),"")</f>
        <v/>
      </c>
      <c r="N1783" t="str">
        <f>IFERROR(VLOOKUP($A1783&amp;"-"&amp;N$1,'Conclusões cursos'!$E:$H,2,0),"")</f>
        <v/>
      </c>
      <c r="O1783" t="str">
        <f>IFERROR(VLOOKUP($A1783&amp;"-"&amp;N$1,'Conclusões cursos'!$E:$H,4,0),"")</f>
        <v/>
      </c>
    </row>
    <row r="1784" spans="1:15" x14ac:dyDescent="0.3">
      <c r="A1784">
        <v>200601362</v>
      </c>
      <c r="B1784" t="s">
        <v>3405</v>
      </c>
      <c r="C1784" t="s">
        <v>3406</v>
      </c>
      <c r="E1784" t="str">
        <f t="shared" si="27"/>
        <v xml:space="preserve">MIEIC </v>
      </c>
      <c r="F1784" t="str">
        <f>IFERROR(VLOOKUP($A1784&amp;"-"&amp;F$1,'Conclusões cursos'!$E:$H,2,0),"")</f>
        <v/>
      </c>
      <c r="G1784" t="str">
        <f>IFERROR(VLOOKUP($A1784&amp;"-"&amp;F$1,'Conclusões cursos'!$E:$H,4,0),"")</f>
        <v/>
      </c>
      <c r="H1784" t="str">
        <f>IFERROR(VLOOKUP($A1784&amp;"-"&amp;H$1,'Conclusões cursos'!$E:$H,2,0),"")</f>
        <v/>
      </c>
      <c r="I1784" t="str">
        <f>IFERROR(VLOOKUP($A1784&amp;"-"&amp;H$1,'Conclusões cursos'!$E:$H,4,0),"")</f>
        <v/>
      </c>
      <c r="J1784" t="str">
        <f>IFERROR(VLOOKUP($A1784&amp;"-"&amp;J$1,'Conclusões cursos'!$E:$H,2,0),"")</f>
        <v>2006/2007</v>
      </c>
      <c r="K1784" t="str">
        <f>IFERROR(VLOOKUP($A1784&amp;"-"&amp;J$1,'Conclusões cursos'!$E:$H,4,0),"")</f>
        <v>2011/2012</v>
      </c>
      <c r="L1784" t="str">
        <f>IFERROR(VLOOKUP($A1784&amp;"-"&amp;L$1,'Conclusões cursos'!$E:$H,2,0),"")</f>
        <v/>
      </c>
      <c r="M1784" t="str">
        <f>IFERROR(VLOOKUP($A1784&amp;"-"&amp;L$1,'Conclusões cursos'!$E:$H,4,0),"")</f>
        <v/>
      </c>
      <c r="N1784" t="str">
        <f>IFERROR(VLOOKUP($A1784&amp;"-"&amp;N$1,'Conclusões cursos'!$E:$H,2,0),"")</f>
        <v/>
      </c>
      <c r="O1784" t="str">
        <f>IFERROR(VLOOKUP($A1784&amp;"-"&amp;N$1,'Conclusões cursos'!$E:$H,4,0),"")</f>
        <v/>
      </c>
    </row>
    <row r="1785" spans="1:15" x14ac:dyDescent="0.3">
      <c r="A1785">
        <v>200202531</v>
      </c>
      <c r="B1785" t="s">
        <v>4844</v>
      </c>
      <c r="C1785" t="s">
        <v>4845</v>
      </c>
      <c r="E1785" t="str">
        <f t="shared" si="27"/>
        <v xml:space="preserve">LEIC </v>
      </c>
      <c r="F1785" t="str">
        <f>IFERROR(VLOOKUP($A1785&amp;"-"&amp;F$1,'Conclusões cursos'!$E:$H,2,0),"")</f>
        <v>2002/2003</v>
      </c>
      <c r="G1785" t="str">
        <f>IFERROR(VLOOKUP($A1785&amp;"-"&amp;F$1,'Conclusões cursos'!$E:$H,4,0),"")</f>
        <v>2006/2007</v>
      </c>
      <c r="H1785" t="str">
        <f>IFERROR(VLOOKUP($A1785&amp;"-"&amp;H$1,'Conclusões cursos'!$E:$H,2,0),"")</f>
        <v/>
      </c>
      <c r="I1785" t="str">
        <f>IFERROR(VLOOKUP($A1785&amp;"-"&amp;H$1,'Conclusões cursos'!$E:$H,4,0),"")</f>
        <v/>
      </c>
      <c r="J1785" t="str">
        <f>IFERROR(VLOOKUP($A1785&amp;"-"&amp;J$1,'Conclusões cursos'!$E:$H,2,0),"")</f>
        <v/>
      </c>
      <c r="K1785" t="str">
        <f>IFERROR(VLOOKUP($A1785&amp;"-"&amp;J$1,'Conclusões cursos'!$E:$H,4,0),"")</f>
        <v/>
      </c>
      <c r="L1785" t="str">
        <f>IFERROR(VLOOKUP($A1785&amp;"-"&amp;L$1,'Conclusões cursos'!$E:$H,2,0),"")</f>
        <v/>
      </c>
      <c r="M1785" t="str">
        <f>IFERROR(VLOOKUP($A1785&amp;"-"&amp;L$1,'Conclusões cursos'!$E:$H,4,0),"")</f>
        <v/>
      </c>
      <c r="N1785" t="str">
        <f>IFERROR(VLOOKUP($A1785&amp;"-"&amp;N$1,'Conclusões cursos'!$E:$H,2,0),"")</f>
        <v/>
      </c>
      <c r="O1785" t="str">
        <f>IFERROR(VLOOKUP($A1785&amp;"-"&amp;N$1,'Conclusões cursos'!$E:$H,4,0),"")</f>
        <v/>
      </c>
    </row>
    <row r="1786" spans="1:15" x14ac:dyDescent="0.3">
      <c r="A1786">
        <v>200900303</v>
      </c>
      <c r="B1786" t="s">
        <v>1230</v>
      </c>
      <c r="C1786" t="s">
        <v>1231</v>
      </c>
      <c r="E1786" t="str">
        <f t="shared" si="27"/>
        <v>M.EIC</v>
      </c>
      <c r="F1786" t="str">
        <f>IFERROR(VLOOKUP($A1786&amp;"-"&amp;F$1,'Conclusões cursos'!$E:$H,2,0),"")</f>
        <v/>
      </c>
      <c r="G1786" t="str">
        <f>IFERROR(VLOOKUP($A1786&amp;"-"&amp;F$1,'Conclusões cursos'!$E:$H,4,0),"")</f>
        <v/>
      </c>
      <c r="H1786" t="str">
        <f>IFERROR(VLOOKUP($A1786&amp;"-"&amp;H$1,'Conclusões cursos'!$E:$H,2,0),"")</f>
        <v/>
      </c>
      <c r="I1786" t="str">
        <f>IFERROR(VLOOKUP($A1786&amp;"-"&amp;H$1,'Conclusões cursos'!$E:$H,4,0),"")</f>
        <v/>
      </c>
      <c r="J1786" t="str">
        <f>IFERROR(VLOOKUP($A1786&amp;"-"&amp;J$1,'Conclusões cursos'!$E:$H,2,0),"")</f>
        <v/>
      </c>
      <c r="K1786" t="str">
        <f>IFERROR(VLOOKUP($A1786&amp;"-"&amp;J$1,'Conclusões cursos'!$E:$H,4,0),"")</f>
        <v/>
      </c>
      <c r="L1786" t="str">
        <f>IFERROR(VLOOKUP($A1786&amp;"-"&amp;L$1,'Conclusões cursos'!$E:$H,2,0),"")</f>
        <v/>
      </c>
      <c r="M1786" t="str">
        <f>IFERROR(VLOOKUP($A1786&amp;"-"&amp;L$1,'Conclusões cursos'!$E:$H,4,0),"")</f>
        <v/>
      </c>
      <c r="N1786" t="str">
        <f>IFERROR(VLOOKUP($A1786&amp;"-"&amp;N$1,'Conclusões cursos'!$E:$H,2,0),"")</f>
        <v>2021/2022</v>
      </c>
      <c r="O1786" t="str">
        <f>IFERROR(VLOOKUP($A1786&amp;"-"&amp;N$1,'Conclusões cursos'!$E:$H,4,0),"")</f>
        <v>2021/2022</v>
      </c>
    </row>
    <row r="1787" spans="1:15" x14ac:dyDescent="0.3">
      <c r="A1787">
        <v>200904080</v>
      </c>
      <c r="B1787" t="s">
        <v>3407</v>
      </c>
      <c r="C1787" t="s">
        <v>3408</v>
      </c>
      <c r="E1787" t="str">
        <f t="shared" si="27"/>
        <v xml:space="preserve">MIEIC </v>
      </c>
      <c r="F1787" t="str">
        <f>IFERROR(VLOOKUP($A1787&amp;"-"&amp;F$1,'Conclusões cursos'!$E:$H,2,0),"")</f>
        <v/>
      </c>
      <c r="G1787" t="str">
        <f>IFERROR(VLOOKUP($A1787&amp;"-"&amp;F$1,'Conclusões cursos'!$E:$H,4,0),"")</f>
        <v/>
      </c>
      <c r="H1787" t="str">
        <f>IFERROR(VLOOKUP($A1787&amp;"-"&amp;H$1,'Conclusões cursos'!$E:$H,2,0),"")</f>
        <v/>
      </c>
      <c r="I1787" t="str">
        <f>IFERROR(VLOOKUP($A1787&amp;"-"&amp;H$1,'Conclusões cursos'!$E:$H,4,0),"")</f>
        <v/>
      </c>
      <c r="J1787" t="str">
        <f>IFERROR(VLOOKUP($A1787&amp;"-"&amp;J$1,'Conclusões cursos'!$E:$H,2,0),"")</f>
        <v>2009/2010</v>
      </c>
      <c r="K1787" t="str">
        <f>IFERROR(VLOOKUP($A1787&amp;"-"&amp;J$1,'Conclusões cursos'!$E:$H,4,0),"")</f>
        <v>2013/2014</v>
      </c>
      <c r="L1787" t="str">
        <f>IFERROR(VLOOKUP($A1787&amp;"-"&amp;L$1,'Conclusões cursos'!$E:$H,2,0),"")</f>
        <v/>
      </c>
      <c r="M1787" t="str">
        <f>IFERROR(VLOOKUP($A1787&amp;"-"&amp;L$1,'Conclusões cursos'!$E:$H,4,0),"")</f>
        <v/>
      </c>
      <c r="N1787" t="str">
        <f>IFERROR(VLOOKUP($A1787&amp;"-"&amp;N$1,'Conclusões cursos'!$E:$H,2,0),"")</f>
        <v/>
      </c>
      <c r="O1787" t="str">
        <f>IFERROR(VLOOKUP($A1787&amp;"-"&amp;N$1,'Conclusões cursos'!$E:$H,4,0),"")</f>
        <v/>
      </c>
    </row>
    <row r="1788" spans="1:15" x14ac:dyDescent="0.3">
      <c r="A1788">
        <v>201403128</v>
      </c>
      <c r="B1788" t="s">
        <v>3409</v>
      </c>
      <c r="C1788" t="s">
        <v>3410</v>
      </c>
      <c r="E1788" t="str">
        <f t="shared" si="27"/>
        <v xml:space="preserve">MIEIC </v>
      </c>
      <c r="F1788" t="str">
        <f>IFERROR(VLOOKUP($A1788&amp;"-"&amp;F$1,'Conclusões cursos'!$E:$H,2,0),"")</f>
        <v/>
      </c>
      <c r="G1788" t="str">
        <f>IFERROR(VLOOKUP($A1788&amp;"-"&amp;F$1,'Conclusões cursos'!$E:$H,4,0),"")</f>
        <v/>
      </c>
      <c r="H1788" t="str">
        <f>IFERROR(VLOOKUP($A1788&amp;"-"&amp;H$1,'Conclusões cursos'!$E:$H,2,0),"")</f>
        <v/>
      </c>
      <c r="I1788" t="str">
        <f>IFERROR(VLOOKUP($A1788&amp;"-"&amp;H$1,'Conclusões cursos'!$E:$H,4,0),"")</f>
        <v/>
      </c>
      <c r="J1788" t="str">
        <f>IFERROR(VLOOKUP($A1788&amp;"-"&amp;J$1,'Conclusões cursos'!$E:$H,2,0),"")</f>
        <v>2015/2016</v>
      </c>
      <c r="K1788" t="str">
        <f>IFERROR(VLOOKUP($A1788&amp;"-"&amp;J$1,'Conclusões cursos'!$E:$H,4,0),"")</f>
        <v>2019/2020</v>
      </c>
      <c r="L1788" t="str">
        <f>IFERROR(VLOOKUP($A1788&amp;"-"&amp;L$1,'Conclusões cursos'!$E:$H,2,0),"")</f>
        <v/>
      </c>
      <c r="M1788" t="str">
        <f>IFERROR(VLOOKUP($A1788&amp;"-"&amp;L$1,'Conclusões cursos'!$E:$H,4,0),"")</f>
        <v/>
      </c>
      <c r="N1788" t="str">
        <f>IFERROR(VLOOKUP($A1788&amp;"-"&amp;N$1,'Conclusões cursos'!$E:$H,2,0),"")</f>
        <v/>
      </c>
      <c r="O1788" t="str">
        <f>IFERROR(VLOOKUP($A1788&amp;"-"&amp;N$1,'Conclusões cursos'!$E:$H,4,0),"")</f>
        <v/>
      </c>
    </row>
    <row r="1789" spans="1:15" x14ac:dyDescent="0.3">
      <c r="A1789">
        <v>200705576</v>
      </c>
      <c r="B1789" t="s">
        <v>3411</v>
      </c>
      <c r="C1789" t="s">
        <v>3412</v>
      </c>
      <c r="E1789" t="str">
        <f t="shared" si="27"/>
        <v xml:space="preserve">MIEIC </v>
      </c>
      <c r="F1789" t="str">
        <f>IFERROR(VLOOKUP($A1789&amp;"-"&amp;F$1,'Conclusões cursos'!$E:$H,2,0),"")</f>
        <v/>
      </c>
      <c r="G1789" t="str">
        <f>IFERROR(VLOOKUP($A1789&amp;"-"&amp;F$1,'Conclusões cursos'!$E:$H,4,0),"")</f>
        <v/>
      </c>
      <c r="H1789" t="str">
        <f>IFERROR(VLOOKUP($A1789&amp;"-"&amp;H$1,'Conclusões cursos'!$E:$H,2,0),"")</f>
        <v/>
      </c>
      <c r="I1789" t="str">
        <f>IFERROR(VLOOKUP($A1789&amp;"-"&amp;H$1,'Conclusões cursos'!$E:$H,4,0),"")</f>
        <v/>
      </c>
      <c r="J1789" t="str">
        <f>IFERROR(VLOOKUP($A1789&amp;"-"&amp;J$1,'Conclusões cursos'!$E:$H,2,0),"")</f>
        <v>2007/2008</v>
      </c>
      <c r="K1789" t="str">
        <f>IFERROR(VLOOKUP($A1789&amp;"-"&amp;J$1,'Conclusões cursos'!$E:$H,4,0),"")</f>
        <v>2008/2009</v>
      </c>
      <c r="L1789" t="str">
        <f>IFERROR(VLOOKUP($A1789&amp;"-"&amp;L$1,'Conclusões cursos'!$E:$H,2,0),"")</f>
        <v/>
      </c>
      <c r="M1789" t="str">
        <f>IFERROR(VLOOKUP($A1789&amp;"-"&amp;L$1,'Conclusões cursos'!$E:$H,4,0),"")</f>
        <v/>
      </c>
      <c r="N1789" t="str">
        <f>IFERROR(VLOOKUP($A1789&amp;"-"&amp;N$1,'Conclusões cursos'!$E:$H,2,0),"")</f>
        <v/>
      </c>
      <c r="O1789" t="str">
        <f>IFERROR(VLOOKUP($A1789&amp;"-"&amp;N$1,'Conclusões cursos'!$E:$H,4,0),"")</f>
        <v/>
      </c>
    </row>
    <row r="1790" spans="1:15" x14ac:dyDescent="0.3">
      <c r="A1790">
        <v>201200695</v>
      </c>
      <c r="B1790" t="s">
        <v>3413</v>
      </c>
      <c r="C1790" t="s">
        <v>3414</v>
      </c>
      <c r="E1790" t="str">
        <f t="shared" si="27"/>
        <v xml:space="preserve">MIEIC </v>
      </c>
      <c r="F1790" t="str">
        <f>IFERROR(VLOOKUP($A1790&amp;"-"&amp;F$1,'Conclusões cursos'!$E:$H,2,0),"")</f>
        <v/>
      </c>
      <c r="G1790" t="str">
        <f>IFERROR(VLOOKUP($A1790&amp;"-"&amp;F$1,'Conclusões cursos'!$E:$H,4,0),"")</f>
        <v/>
      </c>
      <c r="H1790" t="str">
        <f>IFERROR(VLOOKUP($A1790&amp;"-"&amp;H$1,'Conclusões cursos'!$E:$H,2,0),"")</f>
        <v/>
      </c>
      <c r="I1790" t="str">
        <f>IFERROR(VLOOKUP($A1790&amp;"-"&amp;H$1,'Conclusões cursos'!$E:$H,4,0),"")</f>
        <v/>
      </c>
      <c r="J1790" t="str">
        <f>IFERROR(VLOOKUP($A1790&amp;"-"&amp;J$1,'Conclusões cursos'!$E:$H,2,0),"")</f>
        <v>2012/2013</v>
      </c>
      <c r="K1790" t="str">
        <f>IFERROR(VLOOKUP($A1790&amp;"-"&amp;J$1,'Conclusões cursos'!$E:$H,4,0),"")</f>
        <v>2016/2017</v>
      </c>
      <c r="L1790" t="str">
        <f>IFERROR(VLOOKUP($A1790&amp;"-"&amp;L$1,'Conclusões cursos'!$E:$H,2,0),"")</f>
        <v/>
      </c>
      <c r="M1790" t="str">
        <f>IFERROR(VLOOKUP($A1790&amp;"-"&amp;L$1,'Conclusões cursos'!$E:$H,4,0),"")</f>
        <v/>
      </c>
      <c r="N1790" t="str">
        <f>IFERROR(VLOOKUP($A1790&amp;"-"&amp;N$1,'Conclusões cursos'!$E:$H,2,0),"")</f>
        <v/>
      </c>
      <c r="O1790" t="str">
        <f>IFERROR(VLOOKUP($A1790&amp;"-"&amp;N$1,'Conclusões cursos'!$E:$H,4,0),"")</f>
        <v/>
      </c>
    </row>
    <row r="1791" spans="1:15" x14ac:dyDescent="0.3">
      <c r="A1791">
        <v>201009005</v>
      </c>
      <c r="B1791" t="s">
        <v>3415</v>
      </c>
      <c r="C1791" t="s">
        <v>3416</v>
      </c>
      <c r="E1791" t="str">
        <f t="shared" si="27"/>
        <v xml:space="preserve">MIEIC </v>
      </c>
      <c r="F1791" t="str">
        <f>IFERROR(VLOOKUP($A1791&amp;"-"&amp;F$1,'Conclusões cursos'!$E:$H,2,0),"")</f>
        <v/>
      </c>
      <c r="G1791" t="str">
        <f>IFERROR(VLOOKUP($A1791&amp;"-"&amp;F$1,'Conclusões cursos'!$E:$H,4,0),"")</f>
        <v/>
      </c>
      <c r="H1791" t="str">
        <f>IFERROR(VLOOKUP($A1791&amp;"-"&amp;H$1,'Conclusões cursos'!$E:$H,2,0),"")</f>
        <v/>
      </c>
      <c r="I1791" t="str">
        <f>IFERROR(VLOOKUP($A1791&amp;"-"&amp;H$1,'Conclusões cursos'!$E:$H,4,0),"")</f>
        <v/>
      </c>
      <c r="J1791" t="str">
        <f>IFERROR(VLOOKUP($A1791&amp;"-"&amp;J$1,'Conclusões cursos'!$E:$H,2,0),"")</f>
        <v>2010/2011</v>
      </c>
      <c r="K1791" t="str">
        <f>IFERROR(VLOOKUP($A1791&amp;"-"&amp;J$1,'Conclusões cursos'!$E:$H,4,0),"")</f>
        <v>2014/2015</v>
      </c>
      <c r="L1791" t="str">
        <f>IFERROR(VLOOKUP($A1791&amp;"-"&amp;L$1,'Conclusões cursos'!$E:$H,2,0),"")</f>
        <v/>
      </c>
      <c r="M1791" t="str">
        <f>IFERROR(VLOOKUP($A1791&amp;"-"&amp;L$1,'Conclusões cursos'!$E:$H,4,0),"")</f>
        <v/>
      </c>
      <c r="N1791" t="str">
        <f>IFERROR(VLOOKUP($A1791&amp;"-"&amp;N$1,'Conclusões cursos'!$E:$H,2,0),"")</f>
        <v/>
      </c>
      <c r="O1791" t="str">
        <f>IFERROR(VLOOKUP($A1791&amp;"-"&amp;N$1,'Conclusões cursos'!$E:$H,4,0),"")</f>
        <v/>
      </c>
    </row>
    <row r="1792" spans="1:15" x14ac:dyDescent="0.3">
      <c r="A1792">
        <v>199904112</v>
      </c>
      <c r="B1792" t="s">
        <v>4846</v>
      </c>
      <c r="C1792" t="s">
        <v>4847</v>
      </c>
      <c r="E1792" t="str">
        <f t="shared" si="27"/>
        <v xml:space="preserve">LEIC </v>
      </c>
      <c r="F1792" t="str">
        <f>IFERROR(VLOOKUP($A1792&amp;"-"&amp;F$1,'Conclusões cursos'!$E:$H,2,0),"")</f>
        <v>1999/2000</v>
      </c>
      <c r="G1792" t="str">
        <f>IFERROR(VLOOKUP($A1792&amp;"-"&amp;F$1,'Conclusões cursos'!$E:$H,4,0),"")</f>
        <v>2003/2004</v>
      </c>
      <c r="H1792" t="str">
        <f>IFERROR(VLOOKUP($A1792&amp;"-"&amp;H$1,'Conclusões cursos'!$E:$H,2,0),"")</f>
        <v/>
      </c>
      <c r="I1792" t="str">
        <f>IFERROR(VLOOKUP($A1792&amp;"-"&amp;H$1,'Conclusões cursos'!$E:$H,4,0),"")</f>
        <v/>
      </c>
      <c r="J1792" t="str">
        <f>IFERROR(VLOOKUP($A1792&amp;"-"&amp;J$1,'Conclusões cursos'!$E:$H,2,0),"")</f>
        <v/>
      </c>
      <c r="K1792" t="str">
        <f>IFERROR(VLOOKUP($A1792&amp;"-"&amp;J$1,'Conclusões cursos'!$E:$H,4,0),"")</f>
        <v/>
      </c>
      <c r="L1792" t="str">
        <f>IFERROR(VLOOKUP($A1792&amp;"-"&amp;L$1,'Conclusões cursos'!$E:$H,2,0),"")</f>
        <v/>
      </c>
      <c r="M1792" t="str">
        <f>IFERROR(VLOOKUP($A1792&amp;"-"&amp;L$1,'Conclusões cursos'!$E:$H,4,0),"")</f>
        <v/>
      </c>
      <c r="N1792" t="str">
        <f>IFERROR(VLOOKUP($A1792&amp;"-"&amp;N$1,'Conclusões cursos'!$E:$H,2,0),"")</f>
        <v/>
      </c>
      <c r="O1792" t="str">
        <f>IFERROR(VLOOKUP($A1792&amp;"-"&amp;N$1,'Conclusões cursos'!$E:$H,4,0),"")</f>
        <v/>
      </c>
    </row>
    <row r="1793" spans="1:15" x14ac:dyDescent="0.3">
      <c r="A1793">
        <v>201505394</v>
      </c>
      <c r="B1793" t="s">
        <v>3417</v>
      </c>
      <c r="C1793" t="s">
        <v>3418</v>
      </c>
      <c r="E1793" t="str">
        <f t="shared" si="27"/>
        <v xml:space="preserve">MIEIC </v>
      </c>
      <c r="F1793" t="str">
        <f>IFERROR(VLOOKUP($A1793&amp;"-"&amp;F$1,'Conclusões cursos'!$E:$H,2,0),"")</f>
        <v/>
      </c>
      <c r="G1793" t="str">
        <f>IFERROR(VLOOKUP($A1793&amp;"-"&amp;F$1,'Conclusões cursos'!$E:$H,4,0),"")</f>
        <v/>
      </c>
      <c r="H1793" t="str">
        <f>IFERROR(VLOOKUP($A1793&amp;"-"&amp;H$1,'Conclusões cursos'!$E:$H,2,0),"")</f>
        <v/>
      </c>
      <c r="I1793" t="str">
        <f>IFERROR(VLOOKUP($A1793&amp;"-"&amp;H$1,'Conclusões cursos'!$E:$H,4,0),"")</f>
        <v/>
      </c>
      <c r="J1793" t="str">
        <f>IFERROR(VLOOKUP($A1793&amp;"-"&amp;J$1,'Conclusões cursos'!$E:$H,2,0),"")</f>
        <v>2015/2016</v>
      </c>
      <c r="K1793" t="str">
        <f>IFERROR(VLOOKUP($A1793&amp;"-"&amp;J$1,'Conclusões cursos'!$E:$H,4,0),"")</f>
        <v>2019/2020</v>
      </c>
      <c r="L1793" t="str">
        <f>IFERROR(VLOOKUP($A1793&amp;"-"&amp;L$1,'Conclusões cursos'!$E:$H,2,0),"")</f>
        <v/>
      </c>
      <c r="M1793" t="str">
        <f>IFERROR(VLOOKUP($A1793&amp;"-"&amp;L$1,'Conclusões cursos'!$E:$H,4,0),"")</f>
        <v/>
      </c>
      <c r="N1793" t="str">
        <f>IFERROR(VLOOKUP($A1793&amp;"-"&amp;N$1,'Conclusões cursos'!$E:$H,2,0),"")</f>
        <v/>
      </c>
      <c r="O1793" t="str">
        <f>IFERROR(VLOOKUP($A1793&amp;"-"&amp;N$1,'Conclusões cursos'!$E:$H,4,0),"")</f>
        <v/>
      </c>
    </row>
    <row r="1794" spans="1:15" x14ac:dyDescent="0.3">
      <c r="A1794">
        <v>200002505</v>
      </c>
      <c r="B1794" t="s">
        <v>4848</v>
      </c>
      <c r="C1794" t="s">
        <v>4849</v>
      </c>
      <c r="E1794" t="str">
        <f t="shared" si="27"/>
        <v xml:space="preserve">LEIC </v>
      </c>
      <c r="F1794" t="str">
        <f>IFERROR(VLOOKUP($A1794&amp;"-"&amp;F$1,'Conclusões cursos'!$E:$H,2,0),"")</f>
        <v>2000/2001</v>
      </c>
      <c r="G1794" t="str">
        <f>IFERROR(VLOOKUP($A1794&amp;"-"&amp;F$1,'Conclusões cursos'!$E:$H,4,0),"")</f>
        <v>2004/2005</v>
      </c>
      <c r="H1794" t="str">
        <f>IFERROR(VLOOKUP($A1794&amp;"-"&amp;H$1,'Conclusões cursos'!$E:$H,2,0),"")</f>
        <v/>
      </c>
      <c r="I1794" t="str">
        <f>IFERROR(VLOOKUP($A1794&amp;"-"&amp;H$1,'Conclusões cursos'!$E:$H,4,0),"")</f>
        <v/>
      </c>
      <c r="J1794" t="str">
        <f>IFERROR(VLOOKUP($A1794&amp;"-"&amp;J$1,'Conclusões cursos'!$E:$H,2,0),"")</f>
        <v/>
      </c>
      <c r="K1794" t="str">
        <f>IFERROR(VLOOKUP($A1794&amp;"-"&amp;J$1,'Conclusões cursos'!$E:$H,4,0),"")</f>
        <v/>
      </c>
      <c r="L1794" t="str">
        <f>IFERROR(VLOOKUP($A1794&amp;"-"&amp;L$1,'Conclusões cursos'!$E:$H,2,0),"")</f>
        <v/>
      </c>
      <c r="M1794" t="str">
        <f>IFERROR(VLOOKUP($A1794&amp;"-"&amp;L$1,'Conclusões cursos'!$E:$H,4,0),"")</f>
        <v/>
      </c>
      <c r="N1794" t="str">
        <f>IFERROR(VLOOKUP($A1794&amp;"-"&amp;N$1,'Conclusões cursos'!$E:$H,2,0),"")</f>
        <v/>
      </c>
      <c r="O1794" t="str">
        <f>IFERROR(VLOOKUP($A1794&amp;"-"&amp;N$1,'Conclusões cursos'!$E:$H,4,0),"")</f>
        <v/>
      </c>
    </row>
    <row r="1795" spans="1:15" x14ac:dyDescent="0.3">
      <c r="A1795">
        <v>200908710</v>
      </c>
      <c r="B1795" t="s">
        <v>3419</v>
      </c>
      <c r="C1795" t="s">
        <v>3420</v>
      </c>
      <c r="E1795" t="str">
        <f t="shared" si="27"/>
        <v xml:space="preserve">MIEIC </v>
      </c>
      <c r="F1795" t="str">
        <f>IFERROR(VLOOKUP($A1795&amp;"-"&amp;F$1,'Conclusões cursos'!$E:$H,2,0),"")</f>
        <v/>
      </c>
      <c r="G1795" t="str">
        <f>IFERROR(VLOOKUP($A1795&amp;"-"&amp;F$1,'Conclusões cursos'!$E:$H,4,0),"")</f>
        <v/>
      </c>
      <c r="H1795" t="str">
        <f>IFERROR(VLOOKUP($A1795&amp;"-"&amp;H$1,'Conclusões cursos'!$E:$H,2,0),"")</f>
        <v/>
      </c>
      <c r="I1795" t="str">
        <f>IFERROR(VLOOKUP($A1795&amp;"-"&amp;H$1,'Conclusões cursos'!$E:$H,4,0),"")</f>
        <v/>
      </c>
      <c r="J1795" t="str">
        <f>IFERROR(VLOOKUP($A1795&amp;"-"&amp;J$1,'Conclusões cursos'!$E:$H,2,0),"")</f>
        <v>2009/2010</v>
      </c>
      <c r="K1795" t="str">
        <f>IFERROR(VLOOKUP($A1795&amp;"-"&amp;J$1,'Conclusões cursos'!$E:$H,4,0),"")</f>
        <v>2013/2014</v>
      </c>
      <c r="L1795" t="str">
        <f>IFERROR(VLOOKUP($A1795&amp;"-"&amp;L$1,'Conclusões cursos'!$E:$H,2,0),"")</f>
        <v/>
      </c>
      <c r="M1795" t="str">
        <f>IFERROR(VLOOKUP($A1795&amp;"-"&amp;L$1,'Conclusões cursos'!$E:$H,4,0),"")</f>
        <v/>
      </c>
      <c r="N1795" t="str">
        <f>IFERROR(VLOOKUP($A1795&amp;"-"&amp;N$1,'Conclusões cursos'!$E:$H,2,0),"")</f>
        <v/>
      </c>
      <c r="O1795" t="str">
        <f>IFERROR(VLOOKUP($A1795&amp;"-"&amp;N$1,'Conclusões cursos'!$E:$H,4,0),"")</f>
        <v/>
      </c>
    </row>
    <row r="1796" spans="1:15" x14ac:dyDescent="0.3">
      <c r="A1796">
        <v>200900686</v>
      </c>
      <c r="B1796" t="s">
        <v>3421</v>
      </c>
      <c r="C1796" t="s">
        <v>3422</v>
      </c>
      <c r="E1796" t="str">
        <f t="shared" ref="E1796:E1859" si="28">IF(F1796="","","LEIC ")&amp;IF(H1796="","","MEI ")&amp;IF(J1796="","","MIEIC ")&amp;IF(L1796="","","L.EIC ")&amp;IF(N1796="","","M.EIC")</f>
        <v xml:space="preserve">MIEIC </v>
      </c>
      <c r="F1796" t="str">
        <f>IFERROR(VLOOKUP($A1796&amp;"-"&amp;F$1,'Conclusões cursos'!$E:$H,2,0),"")</f>
        <v/>
      </c>
      <c r="G1796" t="str">
        <f>IFERROR(VLOOKUP($A1796&amp;"-"&amp;F$1,'Conclusões cursos'!$E:$H,4,0),"")</f>
        <v/>
      </c>
      <c r="H1796" t="str">
        <f>IFERROR(VLOOKUP($A1796&amp;"-"&amp;H$1,'Conclusões cursos'!$E:$H,2,0),"")</f>
        <v/>
      </c>
      <c r="I1796" t="str">
        <f>IFERROR(VLOOKUP($A1796&amp;"-"&amp;H$1,'Conclusões cursos'!$E:$H,4,0),"")</f>
        <v/>
      </c>
      <c r="J1796" t="str">
        <f>IFERROR(VLOOKUP($A1796&amp;"-"&amp;J$1,'Conclusões cursos'!$E:$H,2,0),"")</f>
        <v>2009/2010</v>
      </c>
      <c r="K1796" t="str">
        <f>IFERROR(VLOOKUP($A1796&amp;"-"&amp;J$1,'Conclusões cursos'!$E:$H,4,0),"")</f>
        <v>2016/2017</v>
      </c>
      <c r="L1796" t="str">
        <f>IFERROR(VLOOKUP($A1796&amp;"-"&amp;L$1,'Conclusões cursos'!$E:$H,2,0),"")</f>
        <v/>
      </c>
      <c r="M1796" t="str">
        <f>IFERROR(VLOOKUP($A1796&amp;"-"&amp;L$1,'Conclusões cursos'!$E:$H,4,0),"")</f>
        <v/>
      </c>
      <c r="N1796" t="str">
        <f>IFERROR(VLOOKUP($A1796&amp;"-"&amp;N$1,'Conclusões cursos'!$E:$H,2,0),"")</f>
        <v/>
      </c>
      <c r="O1796" t="str">
        <f>IFERROR(VLOOKUP($A1796&amp;"-"&amp;N$1,'Conclusões cursos'!$E:$H,4,0),"")</f>
        <v/>
      </c>
    </row>
    <row r="1797" spans="1:15" x14ac:dyDescent="0.3">
      <c r="A1797">
        <v>199904744</v>
      </c>
      <c r="B1797" t="s">
        <v>4850</v>
      </c>
      <c r="C1797" t="s">
        <v>4851</v>
      </c>
      <c r="E1797" t="str">
        <f t="shared" si="28"/>
        <v xml:space="preserve">LEIC </v>
      </c>
      <c r="F1797" t="str">
        <f>IFERROR(VLOOKUP($A1797&amp;"-"&amp;F$1,'Conclusões cursos'!$E:$H,2,0),"")</f>
        <v>1999/2000</v>
      </c>
      <c r="G1797" t="str">
        <f>IFERROR(VLOOKUP($A1797&amp;"-"&amp;F$1,'Conclusões cursos'!$E:$H,4,0),"")</f>
        <v>2005/2006</v>
      </c>
      <c r="H1797" t="str">
        <f>IFERROR(VLOOKUP($A1797&amp;"-"&amp;H$1,'Conclusões cursos'!$E:$H,2,0),"")</f>
        <v/>
      </c>
      <c r="I1797" t="str">
        <f>IFERROR(VLOOKUP($A1797&amp;"-"&amp;H$1,'Conclusões cursos'!$E:$H,4,0),"")</f>
        <v/>
      </c>
      <c r="J1797" t="str">
        <f>IFERROR(VLOOKUP($A1797&amp;"-"&amp;J$1,'Conclusões cursos'!$E:$H,2,0),"")</f>
        <v/>
      </c>
      <c r="K1797" t="str">
        <f>IFERROR(VLOOKUP($A1797&amp;"-"&amp;J$1,'Conclusões cursos'!$E:$H,4,0),"")</f>
        <v/>
      </c>
      <c r="L1797" t="str">
        <f>IFERROR(VLOOKUP($A1797&amp;"-"&amp;L$1,'Conclusões cursos'!$E:$H,2,0),"")</f>
        <v/>
      </c>
      <c r="M1797" t="str">
        <f>IFERROR(VLOOKUP($A1797&amp;"-"&amp;L$1,'Conclusões cursos'!$E:$H,4,0),"")</f>
        <v/>
      </c>
      <c r="N1797" t="str">
        <f>IFERROR(VLOOKUP($A1797&amp;"-"&amp;N$1,'Conclusões cursos'!$E:$H,2,0),"")</f>
        <v/>
      </c>
      <c r="O1797" t="str">
        <f>IFERROR(VLOOKUP($A1797&amp;"-"&amp;N$1,'Conclusões cursos'!$E:$H,4,0),"")</f>
        <v/>
      </c>
    </row>
    <row r="1798" spans="1:15" x14ac:dyDescent="0.3">
      <c r="A1798">
        <v>201103128</v>
      </c>
      <c r="B1798" t="s">
        <v>3423</v>
      </c>
      <c r="C1798" t="s">
        <v>3424</v>
      </c>
      <c r="E1798" t="str">
        <f t="shared" si="28"/>
        <v xml:space="preserve">MIEIC </v>
      </c>
      <c r="F1798" t="str">
        <f>IFERROR(VLOOKUP($A1798&amp;"-"&amp;F$1,'Conclusões cursos'!$E:$H,2,0),"")</f>
        <v/>
      </c>
      <c r="G1798" t="str">
        <f>IFERROR(VLOOKUP($A1798&amp;"-"&amp;F$1,'Conclusões cursos'!$E:$H,4,0),"")</f>
        <v/>
      </c>
      <c r="H1798" t="str">
        <f>IFERROR(VLOOKUP($A1798&amp;"-"&amp;H$1,'Conclusões cursos'!$E:$H,2,0),"")</f>
        <v/>
      </c>
      <c r="I1798" t="str">
        <f>IFERROR(VLOOKUP($A1798&amp;"-"&amp;H$1,'Conclusões cursos'!$E:$H,4,0),"")</f>
        <v/>
      </c>
      <c r="J1798" t="str">
        <f>IFERROR(VLOOKUP($A1798&amp;"-"&amp;J$1,'Conclusões cursos'!$E:$H,2,0),"")</f>
        <v>2011/2012</v>
      </c>
      <c r="K1798" t="str">
        <f>IFERROR(VLOOKUP($A1798&amp;"-"&amp;J$1,'Conclusões cursos'!$E:$H,4,0),"")</f>
        <v>2017/2018</v>
      </c>
      <c r="L1798" t="str">
        <f>IFERROR(VLOOKUP($A1798&amp;"-"&amp;L$1,'Conclusões cursos'!$E:$H,2,0),"")</f>
        <v/>
      </c>
      <c r="M1798" t="str">
        <f>IFERROR(VLOOKUP($A1798&amp;"-"&amp;L$1,'Conclusões cursos'!$E:$H,4,0),"")</f>
        <v/>
      </c>
      <c r="N1798" t="str">
        <f>IFERROR(VLOOKUP($A1798&amp;"-"&amp;N$1,'Conclusões cursos'!$E:$H,2,0),"")</f>
        <v/>
      </c>
      <c r="O1798" t="str">
        <f>IFERROR(VLOOKUP($A1798&amp;"-"&amp;N$1,'Conclusões cursos'!$E:$H,4,0),"")</f>
        <v/>
      </c>
    </row>
    <row r="1799" spans="1:15" x14ac:dyDescent="0.3">
      <c r="A1799">
        <v>200305510</v>
      </c>
      <c r="B1799" t="s">
        <v>3425</v>
      </c>
      <c r="C1799" t="s">
        <v>3426</v>
      </c>
      <c r="E1799" t="str">
        <f t="shared" si="28"/>
        <v xml:space="preserve">MIEIC </v>
      </c>
      <c r="F1799" t="str">
        <f>IFERROR(VLOOKUP($A1799&amp;"-"&amp;F$1,'Conclusões cursos'!$E:$H,2,0),"")</f>
        <v/>
      </c>
      <c r="G1799" t="str">
        <f>IFERROR(VLOOKUP($A1799&amp;"-"&amp;F$1,'Conclusões cursos'!$E:$H,4,0),"")</f>
        <v/>
      </c>
      <c r="H1799" t="str">
        <f>IFERROR(VLOOKUP($A1799&amp;"-"&amp;H$1,'Conclusões cursos'!$E:$H,2,0),"")</f>
        <v/>
      </c>
      <c r="I1799" t="str">
        <f>IFERROR(VLOOKUP($A1799&amp;"-"&amp;H$1,'Conclusões cursos'!$E:$H,4,0),"")</f>
        <v/>
      </c>
      <c r="J1799" t="str">
        <f>IFERROR(VLOOKUP($A1799&amp;"-"&amp;J$1,'Conclusões cursos'!$E:$H,2,0),"")</f>
        <v>2003/2004</v>
      </c>
      <c r="K1799" t="str">
        <f>IFERROR(VLOOKUP($A1799&amp;"-"&amp;J$1,'Conclusões cursos'!$E:$H,4,0),"")</f>
        <v>2007/2008</v>
      </c>
      <c r="L1799" t="str">
        <f>IFERROR(VLOOKUP($A1799&amp;"-"&amp;L$1,'Conclusões cursos'!$E:$H,2,0),"")</f>
        <v/>
      </c>
      <c r="M1799" t="str">
        <f>IFERROR(VLOOKUP($A1799&amp;"-"&amp;L$1,'Conclusões cursos'!$E:$H,4,0),"")</f>
        <v/>
      </c>
      <c r="N1799" t="str">
        <f>IFERROR(VLOOKUP($A1799&amp;"-"&amp;N$1,'Conclusões cursos'!$E:$H,2,0),"")</f>
        <v/>
      </c>
      <c r="O1799" t="str">
        <f>IFERROR(VLOOKUP($A1799&amp;"-"&amp;N$1,'Conclusões cursos'!$E:$H,4,0),"")</f>
        <v/>
      </c>
    </row>
    <row r="1800" spans="1:15" x14ac:dyDescent="0.3">
      <c r="A1800">
        <v>202007865</v>
      </c>
      <c r="B1800" t="s">
        <v>656</v>
      </c>
      <c r="C1800" t="s">
        <v>657</v>
      </c>
      <c r="E1800" t="str">
        <f t="shared" si="28"/>
        <v xml:space="preserve">L.EIC </v>
      </c>
      <c r="F1800" t="str">
        <f>IFERROR(VLOOKUP($A1800&amp;"-"&amp;F$1,'Conclusões cursos'!$E:$H,2,0),"")</f>
        <v/>
      </c>
      <c r="G1800" t="str">
        <f>IFERROR(VLOOKUP($A1800&amp;"-"&amp;F$1,'Conclusões cursos'!$E:$H,4,0),"")</f>
        <v/>
      </c>
      <c r="H1800" t="str">
        <f>IFERROR(VLOOKUP($A1800&amp;"-"&amp;H$1,'Conclusões cursos'!$E:$H,2,0),"")</f>
        <v/>
      </c>
      <c r="I1800" t="str">
        <f>IFERROR(VLOOKUP($A1800&amp;"-"&amp;H$1,'Conclusões cursos'!$E:$H,4,0),"")</f>
        <v/>
      </c>
      <c r="J1800" t="str">
        <f>IFERROR(VLOOKUP($A1800&amp;"-"&amp;J$1,'Conclusões cursos'!$E:$H,2,0),"")</f>
        <v/>
      </c>
      <c r="K1800" t="str">
        <f>IFERROR(VLOOKUP($A1800&amp;"-"&amp;J$1,'Conclusões cursos'!$E:$H,4,0),"")</f>
        <v/>
      </c>
      <c r="L1800" t="str">
        <f>IFERROR(VLOOKUP($A1800&amp;"-"&amp;L$1,'Conclusões cursos'!$E:$H,2,0),"")</f>
        <v>2021/2022</v>
      </c>
      <c r="M1800" t="str">
        <f>IFERROR(VLOOKUP($A1800&amp;"-"&amp;L$1,'Conclusões cursos'!$E:$H,4,0),"")</f>
        <v>2022/2023</v>
      </c>
      <c r="N1800" t="str">
        <f>IFERROR(VLOOKUP($A1800&amp;"-"&amp;N$1,'Conclusões cursos'!$E:$H,2,0),"")</f>
        <v/>
      </c>
      <c r="O1800" t="str">
        <f>IFERROR(VLOOKUP($A1800&amp;"-"&amp;N$1,'Conclusões cursos'!$E:$H,4,0),"")</f>
        <v/>
      </c>
    </row>
    <row r="1801" spans="1:15" x14ac:dyDescent="0.3">
      <c r="A1801">
        <v>199403009</v>
      </c>
      <c r="B1801" t="s">
        <v>4852</v>
      </c>
      <c r="C1801" t="s">
        <v>4853</v>
      </c>
      <c r="E1801" t="str">
        <f t="shared" si="28"/>
        <v xml:space="preserve">LEIC </v>
      </c>
      <c r="F1801" t="str">
        <f>IFERROR(VLOOKUP($A1801&amp;"-"&amp;F$1,'Conclusões cursos'!$E:$H,2,0),"")</f>
        <v>1994/1995</v>
      </c>
      <c r="G1801" t="str">
        <f>IFERROR(VLOOKUP($A1801&amp;"-"&amp;F$1,'Conclusões cursos'!$E:$H,4,0),"")</f>
        <v>2005/2006</v>
      </c>
      <c r="H1801" t="str">
        <f>IFERROR(VLOOKUP($A1801&amp;"-"&amp;H$1,'Conclusões cursos'!$E:$H,2,0),"")</f>
        <v/>
      </c>
      <c r="I1801" t="str">
        <f>IFERROR(VLOOKUP($A1801&amp;"-"&amp;H$1,'Conclusões cursos'!$E:$H,4,0),"")</f>
        <v/>
      </c>
      <c r="J1801" t="str">
        <f>IFERROR(VLOOKUP($A1801&amp;"-"&amp;J$1,'Conclusões cursos'!$E:$H,2,0),"")</f>
        <v/>
      </c>
      <c r="K1801" t="str">
        <f>IFERROR(VLOOKUP($A1801&amp;"-"&amp;J$1,'Conclusões cursos'!$E:$H,4,0),"")</f>
        <v/>
      </c>
      <c r="L1801" t="str">
        <f>IFERROR(VLOOKUP($A1801&amp;"-"&amp;L$1,'Conclusões cursos'!$E:$H,2,0),"")</f>
        <v/>
      </c>
      <c r="M1801" t="str">
        <f>IFERROR(VLOOKUP($A1801&amp;"-"&amp;L$1,'Conclusões cursos'!$E:$H,4,0),"")</f>
        <v/>
      </c>
      <c r="N1801" t="str">
        <f>IFERROR(VLOOKUP($A1801&amp;"-"&amp;N$1,'Conclusões cursos'!$E:$H,2,0),"")</f>
        <v/>
      </c>
      <c r="O1801" t="str">
        <f>IFERROR(VLOOKUP($A1801&amp;"-"&amp;N$1,'Conclusões cursos'!$E:$H,4,0),"")</f>
        <v/>
      </c>
    </row>
    <row r="1802" spans="1:15" x14ac:dyDescent="0.3">
      <c r="A1802">
        <v>200203225</v>
      </c>
      <c r="B1802" t="s">
        <v>3427</v>
      </c>
      <c r="C1802" t="s">
        <v>3428</v>
      </c>
      <c r="E1802" t="str">
        <f t="shared" si="28"/>
        <v xml:space="preserve">MIEIC </v>
      </c>
      <c r="F1802" t="str">
        <f>IFERROR(VLOOKUP($A1802&amp;"-"&amp;F$1,'Conclusões cursos'!$E:$H,2,0),"")</f>
        <v/>
      </c>
      <c r="G1802" t="str">
        <f>IFERROR(VLOOKUP($A1802&amp;"-"&amp;F$1,'Conclusões cursos'!$E:$H,4,0),"")</f>
        <v/>
      </c>
      <c r="H1802" t="str">
        <f>IFERROR(VLOOKUP($A1802&amp;"-"&amp;H$1,'Conclusões cursos'!$E:$H,2,0),"")</f>
        <v/>
      </c>
      <c r="I1802" t="str">
        <f>IFERROR(VLOOKUP($A1802&amp;"-"&amp;H$1,'Conclusões cursos'!$E:$H,4,0),"")</f>
        <v/>
      </c>
      <c r="J1802" t="str">
        <f>IFERROR(VLOOKUP($A1802&amp;"-"&amp;J$1,'Conclusões cursos'!$E:$H,2,0),"")</f>
        <v>2003/2004</v>
      </c>
      <c r="K1802" t="str">
        <f>IFERROR(VLOOKUP($A1802&amp;"-"&amp;J$1,'Conclusões cursos'!$E:$H,4,0),"")</f>
        <v>2007/2008</v>
      </c>
      <c r="L1802" t="str">
        <f>IFERROR(VLOOKUP($A1802&amp;"-"&amp;L$1,'Conclusões cursos'!$E:$H,2,0),"")</f>
        <v/>
      </c>
      <c r="M1802" t="str">
        <f>IFERROR(VLOOKUP($A1802&amp;"-"&amp;L$1,'Conclusões cursos'!$E:$H,4,0),"")</f>
        <v/>
      </c>
      <c r="N1802" t="str">
        <f>IFERROR(VLOOKUP($A1802&amp;"-"&amp;N$1,'Conclusões cursos'!$E:$H,2,0),"")</f>
        <v/>
      </c>
      <c r="O1802" t="str">
        <f>IFERROR(VLOOKUP($A1802&amp;"-"&amp;N$1,'Conclusões cursos'!$E:$H,4,0),"")</f>
        <v/>
      </c>
    </row>
    <row r="1803" spans="1:15" x14ac:dyDescent="0.3">
      <c r="A1803">
        <v>200600411</v>
      </c>
      <c r="B1803" t="s">
        <v>3429</v>
      </c>
      <c r="C1803" t="s">
        <v>3430</v>
      </c>
      <c r="E1803" t="str">
        <f t="shared" si="28"/>
        <v xml:space="preserve">MIEIC </v>
      </c>
      <c r="F1803" t="str">
        <f>IFERROR(VLOOKUP($A1803&amp;"-"&amp;F$1,'Conclusões cursos'!$E:$H,2,0),"")</f>
        <v/>
      </c>
      <c r="G1803" t="str">
        <f>IFERROR(VLOOKUP($A1803&amp;"-"&amp;F$1,'Conclusões cursos'!$E:$H,4,0),"")</f>
        <v/>
      </c>
      <c r="H1803" t="str">
        <f>IFERROR(VLOOKUP($A1803&amp;"-"&amp;H$1,'Conclusões cursos'!$E:$H,2,0),"")</f>
        <v/>
      </c>
      <c r="I1803" t="str">
        <f>IFERROR(VLOOKUP($A1803&amp;"-"&amp;H$1,'Conclusões cursos'!$E:$H,4,0),"")</f>
        <v/>
      </c>
      <c r="J1803" t="str">
        <f>IFERROR(VLOOKUP($A1803&amp;"-"&amp;J$1,'Conclusões cursos'!$E:$H,2,0),"")</f>
        <v>2006/2007</v>
      </c>
      <c r="K1803" t="str">
        <f>IFERROR(VLOOKUP($A1803&amp;"-"&amp;J$1,'Conclusões cursos'!$E:$H,4,0),"")</f>
        <v>2010/2011</v>
      </c>
      <c r="L1803" t="str">
        <f>IFERROR(VLOOKUP($A1803&amp;"-"&amp;L$1,'Conclusões cursos'!$E:$H,2,0),"")</f>
        <v/>
      </c>
      <c r="M1803" t="str">
        <f>IFERROR(VLOOKUP($A1803&amp;"-"&amp;L$1,'Conclusões cursos'!$E:$H,4,0),"")</f>
        <v/>
      </c>
      <c r="N1803" t="str">
        <f>IFERROR(VLOOKUP($A1803&amp;"-"&amp;N$1,'Conclusões cursos'!$E:$H,2,0),"")</f>
        <v/>
      </c>
      <c r="O1803" t="str">
        <f>IFERROR(VLOOKUP($A1803&amp;"-"&amp;N$1,'Conclusões cursos'!$E:$H,4,0),"")</f>
        <v/>
      </c>
    </row>
    <row r="1804" spans="1:15" x14ac:dyDescent="0.3">
      <c r="A1804">
        <v>200203775</v>
      </c>
      <c r="B1804" t="s">
        <v>3431</v>
      </c>
      <c r="C1804" t="s">
        <v>3432</v>
      </c>
      <c r="E1804" t="str">
        <f t="shared" si="28"/>
        <v xml:space="preserve">MIEIC </v>
      </c>
      <c r="F1804" t="str">
        <f>IFERROR(VLOOKUP($A1804&amp;"-"&amp;F$1,'Conclusões cursos'!$E:$H,2,0),"")</f>
        <v/>
      </c>
      <c r="G1804" t="str">
        <f>IFERROR(VLOOKUP($A1804&amp;"-"&amp;F$1,'Conclusões cursos'!$E:$H,4,0),"")</f>
        <v/>
      </c>
      <c r="H1804" t="str">
        <f>IFERROR(VLOOKUP($A1804&amp;"-"&amp;H$1,'Conclusões cursos'!$E:$H,2,0),"")</f>
        <v/>
      </c>
      <c r="I1804" t="str">
        <f>IFERROR(VLOOKUP($A1804&amp;"-"&amp;H$1,'Conclusões cursos'!$E:$H,4,0),"")</f>
        <v/>
      </c>
      <c r="J1804" t="str">
        <f>IFERROR(VLOOKUP($A1804&amp;"-"&amp;J$1,'Conclusões cursos'!$E:$H,2,0),"")</f>
        <v>2002/2003</v>
      </c>
      <c r="K1804" t="str">
        <f>IFERROR(VLOOKUP($A1804&amp;"-"&amp;J$1,'Conclusões cursos'!$E:$H,4,0),"")</f>
        <v>2007/2008</v>
      </c>
      <c r="L1804" t="str">
        <f>IFERROR(VLOOKUP($A1804&amp;"-"&amp;L$1,'Conclusões cursos'!$E:$H,2,0),"")</f>
        <v/>
      </c>
      <c r="M1804" t="str">
        <f>IFERROR(VLOOKUP($A1804&amp;"-"&amp;L$1,'Conclusões cursos'!$E:$H,4,0),"")</f>
        <v/>
      </c>
      <c r="N1804" t="str">
        <f>IFERROR(VLOOKUP($A1804&amp;"-"&amp;N$1,'Conclusões cursos'!$E:$H,2,0),"")</f>
        <v/>
      </c>
      <c r="O1804" t="str">
        <f>IFERROR(VLOOKUP($A1804&amp;"-"&amp;N$1,'Conclusões cursos'!$E:$H,4,0),"")</f>
        <v/>
      </c>
    </row>
    <row r="1805" spans="1:15" x14ac:dyDescent="0.3">
      <c r="A1805">
        <v>199700859</v>
      </c>
      <c r="B1805" t="s">
        <v>4854</v>
      </c>
      <c r="C1805" t="s">
        <v>4855</v>
      </c>
      <c r="E1805" t="str">
        <f t="shared" si="28"/>
        <v xml:space="preserve">LEIC </v>
      </c>
      <c r="F1805" t="str">
        <f>IFERROR(VLOOKUP($A1805&amp;"-"&amp;F$1,'Conclusões cursos'!$E:$H,2,0),"")</f>
        <v>1997/1998</v>
      </c>
      <c r="G1805" t="str">
        <f>IFERROR(VLOOKUP($A1805&amp;"-"&amp;F$1,'Conclusões cursos'!$E:$H,4,0),"")</f>
        <v>2002/2003</v>
      </c>
      <c r="H1805" t="str">
        <f>IFERROR(VLOOKUP($A1805&amp;"-"&amp;H$1,'Conclusões cursos'!$E:$H,2,0),"")</f>
        <v/>
      </c>
      <c r="I1805" t="str">
        <f>IFERROR(VLOOKUP($A1805&amp;"-"&amp;H$1,'Conclusões cursos'!$E:$H,4,0),"")</f>
        <v/>
      </c>
      <c r="J1805" t="str">
        <f>IFERROR(VLOOKUP($A1805&amp;"-"&amp;J$1,'Conclusões cursos'!$E:$H,2,0),"")</f>
        <v/>
      </c>
      <c r="K1805" t="str">
        <f>IFERROR(VLOOKUP($A1805&amp;"-"&amp;J$1,'Conclusões cursos'!$E:$H,4,0),"")</f>
        <v/>
      </c>
      <c r="L1805" t="str">
        <f>IFERROR(VLOOKUP($A1805&amp;"-"&amp;L$1,'Conclusões cursos'!$E:$H,2,0),"")</f>
        <v/>
      </c>
      <c r="M1805" t="str">
        <f>IFERROR(VLOOKUP($A1805&amp;"-"&amp;L$1,'Conclusões cursos'!$E:$H,4,0),"")</f>
        <v/>
      </c>
      <c r="N1805" t="str">
        <f>IFERROR(VLOOKUP($A1805&amp;"-"&amp;N$1,'Conclusões cursos'!$E:$H,2,0),"")</f>
        <v/>
      </c>
      <c r="O1805" t="str">
        <f>IFERROR(VLOOKUP($A1805&amp;"-"&amp;N$1,'Conclusões cursos'!$E:$H,4,0),"")</f>
        <v/>
      </c>
    </row>
    <row r="1806" spans="1:15" x14ac:dyDescent="0.3">
      <c r="A1806">
        <v>201502854</v>
      </c>
      <c r="B1806" t="s">
        <v>3433</v>
      </c>
      <c r="C1806" t="s">
        <v>3434</v>
      </c>
      <c r="E1806" t="str">
        <f t="shared" si="28"/>
        <v xml:space="preserve">MIEIC </v>
      </c>
      <c r="F1806" t="str">
        <f>IFERROR(VLOOKUP($A1806&amp;"-"&amp;F$1,'Conclusões cursos'!$E:$H,2,0),"")</f>
        <v/>
      </c>
      <c r="G1806" t="str">
        <f>IFERROR(VLOOKUP($A1806&amp;"-"&amp;F$1,'Conclusões cursos'!$E:$H,4,0),"")</f>
        <v/>
      </c>
      <c r="H1806" t="str">
        <f>IFERROR(VLOOKUP($A1806&amp;"-"&amp;H$1,'Conclusões cursos'!$E:$H,2,0),"")</f>
        <v/>
      </c>
      <c r="I1806" t="str">
        <f>IFERROR(VLOOKUP($A1806&amp;"-"&amp;H$1,'Conclusões cursos'!$E:$H,4,0),"")</f>
        <v/>
      </c>
      <c r="J1806" t="str">
        <f>IFERROR(VLOOKUP($A1806&amp;"-"&amp;J$1,'Conclusões cursos'!$E:$H,2,0),"")</f>
        <v>2015/2016</v>
      </c>
      <c r="K1806" t="str">
        <f>IFERROR(VLOOKUP($A1806&amp;"-"&amp;J$1,'Conclusões cursos'!$E:$H,4,0),"")</f>
        <v>2017/2018</v>
      </c>
      <c r="L1806" t="str">
        <f>IFERROR(VLOOKUP($A1806&amp;"-"&amp;L$1,'Conclusões cursos'!$E:$H,2,0),"")</f>
        <v/>
      </c>
      <c r="M1806" t="str">
        <f>IFERROR(VLOOKUP($A1806&amp;"-"&amp;L$1,'Conclusões cursos'!$E:$H,4,0),"")</f>
        <v/>
      </c>
      <c r="N1806" t="str">
        <f>IFERROR(VLOOKUP($A1806&amp;"-"&amp;N$1,'Conclusões cursos'!$E:$H,2,0),"")</f>
        <v/>
      </c>
      <c r="O1806" t="str">
        <f>IFERROR(VLOOKUP($A1806&amp;"-"&amp;N$1,'Conclusões cursos'!$E:$H,4,0),"")</f>
        <v/>
      </c>
    </row>
    <row r="1807" spans="1:15" x14ac:dyDescent="0.3">
      <c r="A1807">
        <v>201706864</v>
      </c>
      <c r="B1807" t="s">
        <v>658</v>
      </c>
      <c r="C1807" t="s">
        <v>659</v>
      </c>
      <c r="E1807" t="str">
        <f t="shared" si="28"/>
        <v xml:space="preserve">L.EIC </v>
      </c>
      <c r="F1807" t="str">
        <f>IFERROR(VLOOKUP($A1807&amp;"-"&amp;F$1,'Conclusões cursos'!$E:$H,2,0),"")</f>
        <v/>
      </c>
      <c r="G1807" t="str">
        <f>IFERROR(VLOOKUP($A1807&amp;"-"&amp;F$1,'Conclusões cursos'!$E:$H,4,0),"")</f>
        <v/>
      </c>
      <c r="H1807" t="str">
        <f>IFERROR(VLOOKUP($A1807&amp;"-"&amp;H$1,'Conclusões cursos'!$E:$H,2,0),"")</f>
        <v/>
      </c>
      <c r="I1807" t="str">
        <f>IFERROR(VLOOKUP($A1807&amp;"-"&amp;H$1,'Conclusões cursos'!$E:$H,4,0),"")</f>
        <v/>
      </c>
      <c r="J1807" t="str">
        <f>IFERROR(VLOOKUP($A1807&amp;"-"&amp;J$1,'Conclusões cursos'!$E:$H,2,0),"")</f>
        <v/>
      </c>
      <c r="K1807" t="str">
        <f>IFERROR(VLOOKUP($A1807&amp;"-"&amp;J$1,'Conclusões cursos'!$E:$H,4,0),"")</f>
        <v/>
      </c>
      <c r="L1807" t="str">
        <f>IFERROR(VLOOKUP($A1807&amp;"-"&amp;L$1,'Conclusões cursos'!$E:$H,2,0),"")</f>
        <v>2021/2022</v>
      </c>
      <c r="M1807" t="str">
        <f>IFERROR(VLOOKUP($A1807&amp;"-"&amp;L$1,'Conclusões cursos'!$E:$H,4,0),"")</f>
        <v>2021/2022</v>
      </c>
      <c r="N1807" t="str">
        <f>IFERROR(VLOOKUP($A1807&amp;"-"&amp;N$1,'Conclusões cursos'!$E:$H,2,0),"")</f>
        <v/>
      </c>
      <c r="O1807" t="str">
        <f>IFERROR(VLOOKUP($A1807&amp;"-"&amp;N$1,'Conclusões cursos'!$E:$H,4,0),"")</f>
        <v/>
      </c>
    </row>
    <row r="1808" spans="1:15" x14ac:dyDescent="0.3">
      <c r="A1808">
        <v>201506487</v>
      </c>
      <c r="B1808" t="s">
        <v>3435</v>
      </c>
      <c r="C1808" t="s">
        <v>3436</v>
      </c>
      <c r="E1808" t="str">
        <f t="shared" si="28"/>
        <v xml:space="preserve">MIEIC </v>
      </c>
      <c r="F1808" t="str">
        <f>IFERROR(VLOOKUP($A1808&amp;"-"&amp;F$1,'Conclusões cursos'!$E:$H,2,0),"")</f>
        <v/>
      </c>
      <c r="G1808" t="str">
        <f>IFERROR(VLOOKUP($A1808&amp;"-"&amp;F$1,'Conclusões cursos'!$E:$H,4,0),"")</f>
        <v/>
      </c>
      <c r="H1808" t="str">
        <f>IFERROR(VLOOKUP($A1808&amp;"-"&amp;H$1,'Conclusões cursos'!$E:$H,2,0),"")</f>
        <v/>
      </c>
      <c r="I1808" t="str">
        <f>IFERROR(VLOOKUP($A1808&amp;"-"&amp;H$1,'Conclusões cursos'!$E:$H,4,0),"")</f>
        <v/>
      </c>
      <c r="J1808" t="str">
        <f>IFERROR(VLOOKUP($A1808&amp;"-"&amp;J$1,'Conclusões cursos'!$E:$H,2,0),"")</f>
        <v>2016/2017</v>
      </c>
      <c r="K1808" t="str">
        <f>IFERROR(VLOOKUP($A1808&amp;"-"&amp;J$1,'Conclusões cursos'!$E:$H,4,0),"")</f>
        <v>2020/2021</v>
      </c>
      <c r="L1808" t="str">
        <f>IFERROR(VLOOKUP($A1808&amp;"-"&amp;L$1,'Conclusões cursos'!$E:$H,2,0),"")</f>
        <v/>
      </c>
      <c r="M1808" t="str">
        <f>IFERROR(VLOOKUP($A1808&amp;"-"&amp;L$1,'Conclusões cursos'!$E:$H,4,0),"")</f>
        <v/>
      </c>
      <c r="N1808" t="str">
        <f>IFERROR(VLOOKUP($A1808&amp;"-"&amp;N$1,'Conclusões cursos'!$E:$H,2,0),"")</f>
        <v/>
      </c>
      <c r="O1808" t="str">
        <f>IFERROR(VLOOKUP($A1808&amp;"-"&amp;N$1,'Conclusões cursos'!$E:$H,4,0),"")</f>
        <v/>
      </c>
    </row>
    <row r="1809" spans="1:15" x14ac:dyDescent="0.3">
      <c r="A1809">
        <v>201806525</v>
      </c>
      <c r="B1809" t="s">
        <v>1232</v>
      </c>
      <c r="C1809" t="s">
        <v>1233</v>
      </c>
      <c r="E1809" t="str">
        <f t="shared" si="28"/>
        <v>M.EIC</v>
      </c>
      <c r="F1809" t="str">
        <f>IFERROR(VLOOKUP($A1809&amp;"-"&amp;F$1,'Conclusões cursos'!$E:$H,2,0),"")</f>
        <v/>
      </c>
      <c r="G1809" t="str">
        <f>IFERROR(VLOOKUP($A1809&amp;"-"&amp;F$1,'Conclusões cursos'!$E:$H,4,0),"")</f>
        <v/>
      </c>
      <c r="H1809" t="str">
        <f>IFERROR(VLOOKUP($A1809&amp;"-"&amp;H$1,'Conclusões cursos'!$E:$H,2,0),"")</f>
        <v/>
      </c>
      <c r="I1809" t="str">
        <f>IFERROR(VLOOKUP($A1809&amp;"-"&amp;H$1,'Conclusões cursos'!$E:$H,4,0),"")</f>
        <v/>
      </c>
      <c r="J1809" t="str">
        <f>IFERROR(VLOOKUP($A1809&amp;"-"&amp;J$1,'Conclusões cursos'!$E:$H,2,0),"")</f>
        <v/>
      </c>
      <c r="K1809" t="str">
        <f>IFERROR(VLOOKUP($A1809&amp;"-"&amp;J$1,'Conclusões cursos'!$E:$H,4,0),"")</f>
        <v/>
      </c>
      <c r="L1809" t="str">
        <f>IFERROR(VLOOKUP($A1809&amp;"-"&amp;L$1,'Conclusões cursos'!$E:$H,2,0),"")</f>
        <v/>
      </c>
      <c r="M1809" t="str">
        <f>IFERROR(VLOOKUP($A1809&amp;"-"&amp;L$1,'Conclusões cursos'!$E:$H,4,0),"")</f>
        <v/>
      </c>
      <c r="N1809" t="str">
        <f>IFERROR(VLOOKUP($A1809&amp;"-"&amp;N$1,'Conclusões cursos'!$E:$H,2,0),"")</f>
        <v>2021/2022</v>
      </c>
      <c r="O1809" t="str">
        <f>IFERROR(VLOOKUP($A1809&amp;"-"&amp;N$1,'Conclusões cursos'!$E:$H,4,0),"")</f>
        <v>2022/2023</v>
      </c>
    </row>
    <row r="1810" spans="1:15" x14ac:dyDescent="0.3">
      <c r="A1810">
        <v>200906496</v>
      </c>
      <c r="B1810" t="s">
        <v>3437</v>
      </c>
      <c r="C1810" t="s">
        <v>3438</v>
      </c>
      <c r="E1810" t="str">
        <f t="shared" si="28"/>
        <v xml:space="preserve">MIEIC </v>
      </c>
      <c r="F1810" t="str">
        <f>IFERROR(VLOOKUP($A1810&amp;"-"&amp;F$1,'Conclusões cursos'!$E:$H,2,0),"")</f>
        <v/>
      </c>
      <c r="G1810" t="str">
        <f>IFERROR(VLOOKUP($A1810&amp;"-"&amp;F$1,'Conclusões cursos'!$E:$H,4,0),"")</f>
        <v/>
      </c>
      <c r="H1810" t="str">
        <f>IFERROR(VLOOKUP($A1810&amp;"-"&amp;H$1,'Conclusões cursos'!$E:$H,2,0),"")</f>
        <v/>
      </c>
      <c r="I1810" t="str">
        <f>IFERROR(VLOOKUP($A1810&amp;"-"&amp;H$1,'Conclusões cursos'!$E:$H,4,0),"")</f>
        <v/>
      </c>
      <c r="J1810" t="str">
        <f>IFERROR(VLOOKUP($A1810&amp;"-"&amp;J$1,'Conclusões cursos'!$E:$H,2,0),"")</f>
        <v>2009/2010</v>
      </c>
      <c r="K1810" t="str">
        <f>IFERROR(VLOOKUP($A1810&amp;"-"&amp;J$1,'Conclusões cursos'!$E:$H,4,0),"")</f>
        <v>2013/2014</v>
      </c>
      <c r="L1810" t="str">
        <f>IFERROR(VLOOKUP($A1810&amp;"-"&amp;L$1,'Conclusões cursos'!$E:$H,2,0),"")</f>
        <v/>
      </c>
      <c r="M1810" t="str">
        <f>IFERROR(VLOOKUP($A1810&amp;"-"&amp;L$1,'Conclusões cursos'!$E:$H,4,0),"")</f>
        <v/>
      </c>
      <c r="N1810" t="str">
        <f>IFERROR(VLOOKUP($A1810&amp;"-"&amp;N$1,'Conclusões cursos'!$E:$H,2,0),"")</f>
        <v/>
      </c>
      <c r="O1810" t="str">
        <f>IFERROR(VLOOKUP($A1810&amp;"-"&amp;N$1,'Conclusões cursos'!$E:$H,4,0),"")</f>
        <v/>
      </c>
    </row>
    <row r="1811" spans="1:15" x14ac:dyDescent="0.3">
      <c r="A1811">
        <v>201005208</v>
      </c>
      <c r="B1811" t="s">
        <v>3439</v>
      </c>
      <c r="C1811" t="s">
        <v>3440</v>
      </c>
      <c r="E1811" t="str">
        <f t="shared" si="28"/>
        <v xml:space="preserve">MIEIC </v>
      </c>
      <c r="F1811" t="str">
        <f>IFERROR(VLOOKUP($A1811&amp;"-"&amp;F$1,'Conclusões cursos'!$E:$H,2,0),"")</f>
        <v/>
      </c>
      <c r="G1811" t="str">
        <f>IFERROR(VLOOKUP($A1811&amp;"-"&amp;F$1,'Conclusões cursos'!$E:$H,4,0),"")</f>
        <v/>
      </c>
      <c r="H1811" t="str">
        <f>IFERROR(VLOOKUP($A1811&amp;"-"&amp;H$1,'Conclusões cursos'!$E:$H,2,0),"")</f>
        <v/>
      </c>
      <c r="I1811" t="str">
        <f>IFERROR(VLOOKUP($A1811&amp;"-"&amp;H$1,'Conclusões cursos'!$E:$H,4,0),"")</f>
        <v/>
      </c>
      <c r="J1811" t="str">
        <f>IFERROR(VLOOKUP($A1811&amp;"-"&amp;J$1,'Conclusões cursos'!$E:$H,2,0),"")</f>
        <v>2010/2011</v>
      </c>
      <c r="K1811" t="str">
        <f>IFERROR(VLOOKUP($A1811&amp;"-"&amp;J$1,'Conclusões cursos'!$E:$H,4,0),"")</f>
        <v>2014/2015</v>
      </c>
      <c r="L1811" t="str">
        <f>IFERROR(VLOOKUP($A1811&amp;"-"&amp;L$1,'Conclusões cursos'!$E:$H,2,0),"")</f>
        <v/>
      </c>
      <c r="M1811" t="str">
        <f>IFERROR(VLOOKUP($A1811&amp;"-"&amp;L$1,'Conclusões cursos'!$E:$H,4,0),"")</f>
        <v/>
      </c>
      <c r="N1811" t="str">
        <f>IFERROR(VLOOKUP($A1811&amp;"-"&amp;N$1,'Conclusões cursos'!$E:$H,2,0),"")</f>
        <v/>
      </c>
      <c r="O1811" t="str">
        <f>IFERROR(VLOOKUP($A1811&amp;"-"&amp;N$1,'Conclusões cursos'!$E:$H,4,0),"")</f>
        <v/>
      </c>
    </row>
    <row r="1812" spans="1:15" x14ac:dyDescent="0.3">
      <c r="A1812">
        <v>199704324</v>
      </c>
      <c r="B1812" t="s">
        <v>4856</v>
      </c>
      <c r="C1812" t="s">
        <v>4857</v>
      </c>
      <c r="E1812" t="str">
        <f t="shared" si="28"/>
        <v xml:space="preserve">LEIC </v>
      </c>
      <c r="F1812" t="str">
        <f>IFERROR(VLOOKUP($A1812&amp;"-"&amp;F$1,'Conclusões cursos'!$E:$H,2,0),"")</f>
        <v>1997/1998</v>
      </c>
      <c r="G1812" t="str">
        <f>IFERROR(VLOOKUP($A1812&amp;"-"&amp;F$1,'Conclusões cursos'!$E:$H,4,0),"")</f>
        <v>2002/2003</v>
      </c>
      <c r="H1812" t="str">
        <f>IFERROR(VLOOKUP($A1812&amp;"-"&amp;H$1,'Conclusões cursos'!$E:$H,2,0),"")</f>
        <v/>
      </c>
      <c r="I1812" t="str">
        <f>IFERROR(VLOOKUP($A1812&amp;"-"&amp;H$1,'Conclusões cursos'!$E:$H,4,0),"")</f>
        <v/>
      </c>
      <c r="J1812" t="str">
        <f>IFERROR(VLOOKUP($A1812&amp;"-"&amp;J$1,'Conclusões cursos'!$E:$H,2,0),"")</f>
        <v/>
      </c>
      <c r="K1812" t="str">
        <f>IFERROR(VLOOKUP($A1812&amp;"-"&amp;J$1,'Conclusões cursos'!$E:$H,4,0),"")</f>
        <v/>
      </c>
      <c r="L1812" t="str">
        <f>IFERROR(VLOOKUP($A1812&amp;"-"&amp;L$1,'Conclusões cursos'!$E:$H,2,0),"")</f>
        <v/>
      </c>
      <c r="M1812" t="str">
        <f>IFERROR(VLOOKUP($A1812&amp;"-"&amp;L$1,'Conclusões cursos'!$E:$H,4,0),"")</f>
        <v/>
      </c>
      <c r="N1812" t="str">
        <f>IFERROR(VLOOKUP($A1812&amp;"-"&amp;N$1,'Conclusões cursos'!$E:$H,2,0),"")</f>
        <v/>
      </c>
      <c r="O1812" t="str">
        <f>IFERROR(VLOOKUP($A1812&amp;"-"&amp;N$1,'Conclusões cursos'!$E:$H,4,0),"")</f>
        <v/>
      </c>
    </row>
    <row r="1813" spans="1:15" x14ac:dyDescent="0.3">
      <c r="A1813">
        <v>201004232</v>
      </c>
      <c r="B1813" t="s">
        <v>3441</v>
      </c>
      <c r="C1813" t="s">
        <v>3442</v>
      </c>
      <c r="E1813" t="str">
        <f t="shared" si="28"/>
        <v xml:space="preserve">MIEIC </v>
      </c>
      <c r="F1813" t="str">
        <f>IFERROR(VLOOKUP($A1813&amp;"-"&amp;F$1,'Conclusões cursos'!$E:$H,2,0),"")</f>
        <v/>
      </c>
      <c r="G1813" t="str">
        <f>IFERROR(VLOOKUP($A1813&amp;"-"&amp;F$1,'Conclusões cursos'!$E:$H,4,0),"")</f>
        <v/>
      </c>
      <c r="H1813" t="str">
        <f>IFERROR(VLOOKUP($A1813&amp;"-"&amp;H$1,'Conclusões cursos'!$E:$H,2,0),"")</f>
        <v/>
      </c>
      <c r="I1813" t="str">
        <f>IFERROR(VLOOKUP($A1813&amp;"-"&amp;H$1,'Conclusões cursos'!$E:$H,4,0),"")</f>
        <v/>
      </c>
      <c r="J1813" t="str">
        <f>IFERROR(VLOOKUP($A1813&amp;"-"&amp;J$1,'Conclusões cursos'!$E:$H,2,0),"")</f>
        <v>2010/2011</v>
      </c>
      <c r="K1813" t="str">
        <f>IFERROR(VLOOKUP($A1813&amp;"-"&amp;J$1,'Conclusões cursos'!$E:$H,4,0),"")</f>
        <v>2015/2016</v>
      </c>
      <c r="L1813" t="str">
        <f>IFERROR(VLOOKUP($A1813&amp;"-"&amp;L$1,'Conclusões cursos'!$E:$H,2,0),"")</f>
        <v/>
      </c>
      <c r="M1813" t="str">
        <f>IFERROR(VLOOKUP($A1813&amp;"-"&amp;L$1,'Conclusões cursos'!$E:$H,4,0),"")</f>
        <v/>
      </c>
      <c r="N1813" t="str">
        <f>IFERROR(VLOOKUP($A1813&amp;"-"&amp;N$1,'Conclusões cursos'!$E:$H,2,0),"")</f>
        <v/>
      </c>
      <c r="O1813" t="str">
        <f>IFERROR(VLOOKUP($A1813&amp;"-"&amp;N$1,'Conclusões cursos'!$E:$H,4,0),"")</f>
        <v/>
      </c>
    </row>
    <row r="1814" spans="1:15" x14ac:dyDescent="0.3">
      <c r="A1814">
        <v>201806825</v>
      </c>
      <c r="B1814" t="s">
        <v>1234</v>
      </c>
      <c r="C1814" t="s">
        <v>1235</v>
      </c>
      <c r="E1814" t="str">
        <f t="shared" si="28"/>
        <v>M.EIC</v>
      </c>
      <c r="F1814" t="str">
        <f>IFERROR(VLOOKUP($A1814&amp;"-"&amp;F$1,'Conclusões cursos'!$E:$H,2,0),"")</f>
        <v/>
      </c>
      <c r="G1814" t="str">
        <f>IFERROR(VLOOKUP($A1814&amp;"-"&amp;F$1,'Conclusões cursos'!$E:$H,4,0),"")</f>
        <v/>
      </c>
      <c r="H1814" t="str">
        <f>IFERROR(VLOOKUP($A1814&amp;"-"&amp;H$1,'Conclusões cursos'!$E:$H,2,0),"")</f>
        <v/>
      </c>
      <c r="I1814" t="str">
        <f>IFERROR(VLOOKUP($A1814&amp;"-"&amp;H$1,'Conclusões cursos'!$E:$H,4,0),"")</f>
        <v/>
      </c>
      <c r="J1814" t="str">
        <f>IFERROR(VLOOKUP($A1814&amp;"-"&amp;J$1,'Conclusões cursos'!$E:$H,2,0),"")</f>
        <v/>
      </c>
      <c r="K1814" t="str">
        <f>IFERROR(VLOOKUP($A1814&amp;"-"&amp;J$1,'Conclusões cursos'!$E:$H,4,0),"")</f>
        <v/>
      </c>
      <c r="L1814" t="str">
        <f>IFERROR(VLOOKUP($A1814&amp;"-"&amp;L$1,'Conclusões cursos'!$E:$H,2,0),"")</f>
        <v/>
      </c>
      <c r="M1814" t="str">
        <f>IFERROR(VLOOKUP($A1814&amp;"-"&amp;L$1,'Conclusões cursos'!$E:$H,4,0),"")</f>
        <v/>
      </c>
      <c r="N1814" t="str">
        <f>IFERROR(VLOOKUP($A1814&amp;"-"&amp;N$1,'Conclusões cursos'!$E:$H,2,0),"")</f>
        <v>2021/2022</v>
      </c>
      <c r="O1814" t="str">
        <f>IFERROR(VLOOKUP($A1814&amp;"-"&amp;N$1,'Conclusões cursos'!$E:$H,4,0),"")</f>
        <v>2022/2023</v>
      </c>
    </row>
    <row r="1815" spans="1:15" x14ac:dyDescent="0.3">
      <c r="A1815">
        <v>200705550</v>
      </c>
      <c r="B1815" t="s">
        <v>3443</v>
      </c>
      <c r="C1815" t="s">
        <v>3444</v>
      </c>
      <c r="E1815" t="str">
        <f t="shared" si="28"/>
        <v xml:space="preserve">MIEIC </v>
      </c>
      <c r="F1815" t="str">
        <f>IFERROR(VLOOKUP($A1815&amp;"-"&amp;F$1,'Conclusões cursos'!$E:$H,2,0),"")</f>
        <v/>
      </c>
      <c r="G1815" t="str">
        <f>IFERROR(VLOOKUP($A1815&amp;"-"&amp;F$1,'Conclusões cursos'!$E:$H,4,0),"")</f>
        <v/>
      </c>
      <c r="H1815" t="str">
        <f>IFERROR(VLOOKUP($A1815&amp;"-"&amp;H$1,'Conclusões cursos'!$E:$H,2,0),"")</f>
        <v/>
      </c>
      <c r="I1815" t="str">
        <f>IFERROR(VLOOKUP($A1815&amp;"-"&amp;H$1,'Conclusões cursos'!$E:$H,4,0),"")</f>
        <v/>
      </c>
      <c r="J1815" t="str">
        <f>IFERROR(VLOOKUP($A1815&amp;"-"&amp;J$1,'Conclusões cursos'!$E:$H,2,0),"")</f>
        <v>2007/2008</v>
      </c>
      <c r="K1815" t="str">
        <f>IFERROR(VLOOKUP($A1815&amp;"-"&amp;J$1,'Conclusões cursos'!$E:$H,4,0),"")</f>
        <v>2016/2017</v>
      </c>
      <c r="L1815" t="str">
        <f>IFERROR(VLOOKUP($A1815&amp;"-"&amp;L$1,'Conclusões cursos'!$E:$H,2,0),"")</f>
        <v/>
      </c>
      <c r="M1815" t="str">
        <f>IFERROR(VLOOKUP($A1815&amp;"-"&amp;L$1,'Conclusões cursos'!$E:$H,4,0),"")</f>
        <v/>
      </c>
      <c r="N1815" t="str">
        <f>IFERROR(VLOOKUP($A1815&amp;"-"&amp;N$1,'Conclusões cursos'!$E:$H,2,0),"")</f>
        <v/>
      </c>
      <c r="O1815" t="str">
        <f>IFERROR(VLOOKUP($A1815&amp;"-"&amp;N$1,'Conclusões cursos'!$E:$H,4,0),"")</f>
        <v/>
      </c>
    </row>
    <row r="1816" spans="1:15" x14ac:dyDescent="0.3">
      <c r="A1816">
        <v>199402458</v>
      </c>
      <c r="B1816" t="s">
        <v>4858</v>
      </c>
      <c r="C1816" t="s">
        <v>4859</v>
      </c>
      <c r="E1816" t="str">
        <f t="shared" si="28"/>
        <v xml:space="preserve">LEIC </v>
      </c>
      <c r="F1816" t="str">
        <f>IFERROR(VLOOKUP($A1816&amp;"-"&amp;F$1,'Conclusões cursos'!$E:$H,2,0),"")</f>
        <v>1994/1995</v>
      </c>
      <c r="G1816" t="str">
        <f>IFERROR(VLOOKUP($A1816&amp;"-"&amp;F$1,'Conclusões cursos'!$E:$H,4,0),"")</f>
        <v>1999/2000</v>
      </c>
      <c r="H1816" t="str">
        <f>IFERROR(VLOOKUP($A1816&amp;"-"&amp;H$1,'Conclusões cursos'!$E:$H,2,0),"")</f>
        <v/>
      </c>
      <c r="I1816" t="str">
        <f>IFERROR(VLOOKUP($A1816&amp;"-"&amp;H$1,'Conclusões cursos'!$E:$H,4,0),"")</f>
        <v/>
      </c>
      <c r="J1816" t="str">
        <f>IFERROR(VLOOKUP($A1816&amp;"-"&amp;J$1,'Conclusões cursos'!$E:$H,2,0),"")</f>
        <v/>
      </c>
      <c r="K1816" t="str">
        <f>IFERROR(VLOOKUP($A1816&amp;"-"&amp;J$1,'Conclusões cursos'!$E:$H,4,0),"")</f>
        <v/>
      </c>
      <c r="L1816" t="str">
        <f>IFERROR(VLOOKUP($A1816&amp;"-"&amp;L$1,'Conclusões cursos'!$E:$H,2,0),"")</f>
        <v/>
      </c>
      <c r="M1816" t="str">
        <f>IFERROR(VLOOKUP($A1816&amp;"-"&amp;L$1,'Conclusões cursos'!$E:$H,4,0),"")</f>
        <v/>
      </c>
      <c r="N1816" t="str">
        <f>IFERROR(VLOOKUP($A1816&amp;"-"&amp;N$1,'Conclusões cursos'!$E:$H,2,0),"")</f>
        <v/>
      </c>
      <c r="O1816" t="str">
        <f>IFERROR(VLOOKUP($A1816&amp;"-"&amp;N$1,'Conclusões cursos'!$E:$H,4,0),"")</f>
        <v/>
      </c>
    </row>
    <row r="1817" spans="1:15" x14ac:dyDescent="0.3">
      <c r="A1817">
        <v>200502920</v>
      </c>
      <c r="B1817" t="s">
        <v>3445</v>
      </c>
      <c r="C1817" t="s">
        <v>3446</v>
      </c>
      <c r="E1817" t="str">
        <f t="shared" si="28"/>
        <v xml:space="preserve">MIEIC </v>
      </c>
      <c r="F1817" t="str">
        <f>IFERROR(VLOOKUP($A1817&amp;"-"&amp;F$1,'Conclusões cursos'!$E:$H,2,0),"")</f>
        <v/>
      </c>
      <c r="G1817" t="str">
        <f>IFERROR(VLOOKUP($A1817&amp;"-"&amp;F$1,'Conclusões cursos'!$E:$H,4,0),"")</f>
        <v/>
      </c>
      <c r="H1817" t="str">
        <f>IFERROR(VLOOKUP($A1817&amp;"-"&amp;H$1,'Conclusões cursos'!$E:$H,2,0),"")</f>
        <v/>
      </c>
      <c r="I1817" t="str">
        <f>IFERROR(VLOOKUP($A1817&amp;"-"&amp;H$1,'Conclusões cursos'!$E:$H,4,0),"")</f>
        <v/>
      </c>
      <c r="J1817" t="str">
        <f>IFERROR(VLOOKUP($A1817&amp;"-"&amp;J$1,'Conclusões cursos'!$E:$H,2,0),"")</f>
        <v>2005/2006</v>
      </c>
      <c r="K1817" t="str">
        <f>IFERROR(VLOOKUP($A1817&amp;"-"&amp;J$1,'Conclusões cursos'!$E:$H,4,0),"")</f>
        <v>2010/2011</v>
      </c>
      <c r="L1817" t="str">
        <f>IFERROR(VLOOKUP($A1817&amp;"-"&amp;L$1,'Conclusões cursos'!$E:$H,2,0),"")</f>
        <v/>
      </c>
      <c r="M1817" t="str">
        <f>IFERROR(VLOOKUP($A1817&amp;"-"&amp;L$1,'Conclusões cursos'!$E:$H,4,0),"")</f>
        <v/>
      </c>
      <c r="N1817" t="str">
        <f>IFERROR(VLOOKUP($A1817&amp;"-"&amp;N$1,'Conclusões cursos'!$E:$H,2,0),"")</f>
        <v/>
      </c>
      <c r="O1817" t="str">
        <f>IFERROR(VLOOKUP($A1817&amp;"-"&amp;N$1,'Conclusões cursos'!$E:$H,4,0),"")</f>
        <v/>
      </c>
    </row>
    <row r="1818" spans="1:15" x14ac:dyDescent="0.3">
      <c r="A1818">
        <v>200200406</v>
      </c>
      <c r="B1818" t="s">
        <v>3447</v>
      </c>
      <c r="C1818" t="s">
        <v>3448</v>
      </c>
      <c r="E1818" t="str">
        <f t="shared" si="28"/>
        <v xml:space="preserve">MIEIC </v>
      </c>
      <c r="F1818" t="str">
        <f>IFERROR(VLOOKUP($A1818&amp;"-"&amp;F$1,'Conclusões cursos'!$E:$H,2,0),"")</f>
        <v/>
      </c>
      <c r="G1818" t="str">
        <f>IFERROR(VLOOKUP($A1818&amp;"-"&amp;F$1,'Conclusões cursos'!$E:$H,4,0),"")</f>
        <v/>
      </c>
      <c r="H1818" t="str">
        <f>IFERROR(VLOOKUP($A1818&amp;"-"&amp;H$1,'Conclusões cursos'!$E:$H,2,0),"")</f>
        <v/>
      </c>
      <c r="I1818" t="str">
        <f>IFERROR(VLOOKUP($A1818&amp;"-"&amp;H$1,'Conclusões cursos'!$E:$H,4,0),"")</f>
        <v/>
      </c>
      <c r="J1818" t="str">
        <f>IFERROR(VLOOKUP($A1818&amp;"-"&amp;J$1,'Conclusões cursos'!$E:$H,2,0),"")</f>
        <v>2002/2003</v>
      </c>
      <c r="K1818" t="str">
        <f>IFERROR(VLOOKUP($A1818&amp;"-"&amp;J$1,'Conclusões cursos'!$E:$H,4,0),"")</f>
        <v>2007/2008</v>
      </c>
      <c r="L1818" t="str">
        <f>IFERROR(VLOOKUP($A1818&amp;"-"&amp;L$1,'Conclusões cursos'!$E:$H,2,0),"")</f>
        <v/>
      </c>
      <c r="M1818" t="str">
        <f>IFERROR(VLOOKUP($A1818&amp;"-"&amp;L$1,'Conclusões cursos'!$E:$H,4,0),"")</f>
        <v/>
      </c>
      <c r="N1818" t="str">
        <f>IFERROR(VLOOKUP($A1818&amp;"-"&amp;N$1,'Conclusões cursos'!$E:$H,2,0),"")</f>
        <v/>
      </c>
      <c r="O1818" t="str">
        <f>IFERROR(VLOOKUP($A1818&amp;"-"&amp;N$1,'Conclusões cursos'!$E:$H,4,0),"")</f>
        <v/>
      </c>
    </row>
    <row r="1819" spans="1:15" x14ac:dyDescent="0.3">
      <c r="A1819">
        <v>199602632</v>
      </c>
      <c r="B1819" t="s">
        <v>4860</v>
      </c>
      <c r="C1819" t="s">
        <v>4861</v>
      </c>
      <c r="E1819" t="str">
        <f t="shared" si="28"/>
        <v xml:space="preserve">LEIC </v>
      </c>
      <c r="F1819" t="str">
        <f>IFERROR(VLOOKUP($A1819&amp;"-"&amp;F$1,'Conclusões cursos'!$E:$H,2,0),"")</f>
        <v>1996/1997</v>
      </c>
      <c r="G1819" t="str">
        <f>IFERROR(VLOOKUP($A1819&amp;"-"&amp;F$1,'Conclusões cursos'!$E:$H,4,0),"")</f>
        <v>2000/2001</v>
      </c>
      <c r="H1819" t="str">
        <f>IFERROR(VLOOKUP($A1819&amp;"-"&amp;H$1,'Conclusões cursos'!$E:$H,2,0),"")</f>
        <v/>
      </c>
      <c r="I1819" t="str">
        <f>IFERROR(VLOOKUP($A1819&amp;"-"&amp;H$1,'Conclusões cursos'!$E:$H,4,0),"")</f>
        <v/>
      </c>
      <c r="J1819" t="str">
        <f>IFERROR(VLOOKUP($A1819&amp;"-"&amp;J$1,'Conclusões cursos'!$E:$H,2,0),"")</f>
        <v/>
      </c>
      <c r="K1819" t="str">
        <f>IFERROR(VLOOKUP($A1819&amp;"-"&amp;J$1,'Conclusões cursos'!$E:$H,4,0),"")</f>
        <v/>
      </c>
      <c r="L1819" t="str">
        <f>IFERROR(VLOOKUP($A1819&amp;"-"&amp;L$1,'Conclusões cursos'!$E:$H,2,0),"")</f>
        <v/>
      </c>
      <c r="M1819" t="str">
        <f>IFERROR(VLOOKUP($A1819&amp;"-"&amp;L$1,'Conclusões cursos'!$E:$H,4,0),"")</f>
        <v/>
      </c>
      <c r="N1819" t="str">
        <f>IFERROR(VLOOKUP($A1819&amp;"-"&amp;N$1,'Conclusões cursos'!$E:$H,2,0),"")</f>
        <v/>
      </c>
      <c r="O1819" t="str">
        <f>IFERROR(VLOOKUP($A1819&amp;"-"&amp;N$1,'Conclusões cursos'!$E:$H,4,0),"")</f>
        <v/>
      </c>
    </row>
    <row r="1820" spans="1:15" x14ac:dyDescent="0.3">
      <c r="A1820">
        <v>199800218</v>
      </c>
      <c r="B1820" t="s">
        <v>4862</v>
      </c>
      <c r="C1820" t="s">
        <v>4863</v>
      </c>
      <c r="E1820" t="str">
        <f t="shared" si="28"/>
        <v xml:space="preserve">LEIC </v>
      </c>
      <c r="F1820" t="str">
        <f>IFERROR(VLOOKUP($A1820&amp;"-"&amp;F$1,'Conclusões cursos'!$E:$H,2,0),"")</f>
        <v>1998/1999</v>
      </c>
      <c r="G1820" t="str">
        <f>IFERROR(VLOOKUP($A1820&amp;"-"&amp;F$1,'Conclusões cursos'!$E:$H,4,0),"")</f>
        <v>2002/2003</v>
      </c>
      <c r="H1820" t="str">
        <f>IFERROR(VLOOKUP($A1820&amp;"-"&amp;H$1,'Conclusões cursos'!$E:$H,2,0),"")</f>
        <v/>
      </c>
      <c r="I1820" t="str">
        <f>IFERROR(VLOOKUP($A1820&amp;"-"&amp;H$1,'Conclusões cursos'!$E:$H,4,0),"")</f>
        <v/>
      </c>
      <c r="J1820" t="str">
        <f>IFERROR(VLOOKUP($A1820&amp;"-"&amp;J$1,'Conclusões cursos'!$E:$H,2,0),"")</f>
        <v/>
      </c>
      <c r="K1820" t="str">
        <f>IFERROR(VLOOKUP($A1820&amp;"-"&amp;J$1,'Conclusões cursos'!$E:$H,4,0),"")</f>
        <v/>
      </c>
      <c r="L1820" t="str">
        <f>IFERROR(VLOOKUP($A1820&amp;"-"&amp;L$1,'Conclusões cursos'!$E:$H,2,0),"")</f>
        <v/>
      </c>
      <c r="M1820" t="str">
        <f>IFERROR(VLOOKUP($A1820&amp;"-"&amp;L$1,'Conclusões cursos'!$E:$H,4,0),"")</f>
        <v/>
      </c>
      <c r="N1820" t="str">
        <f>IFERROR(VLOOKUP($A1820&amp;"-"&amp;N$1,'Conclusões cursos'!$E:$H,2,0),"")</f>
        <v/>
      </c>
      <c r="O1820" t="str">
        <f>IFERROR(VLOOKUP($A1820&amp;"-"&amp;N$1,'Conclusões cursos'!$E:$H,4,0),"")</f>
        <v/>
      </c>
    </row>
    <row r="1821" spans="1:15" x14ac:dyDescent="0.3">
      <c r="A1821">
        <v>200706462</v>
      </c>
      <c r="B1821" t="s">
        <v>3449</v>
      </c>
      <c r="C1821" t="s">
        <v>3450</v>
      </c>
      <c r="E1821" t="str">
        <f t="shared" si="28"/>
        <v xml:space="preserve">MIEIC </v>
      </c>
      <c r="F1821" t="str">
        <f>IFERROR(VLOOKUP($A1821&amp;"-"&amp;F$1,'Conclusões cursos'!$E:$H,2,0),"")</f>
        <v/>
      </c>
      <c r="G1821" t="str">
        <f>IFERROR(VLOOKUP($A1821&amp;"-"&amp;F$1,'Conclusões cursos'!$E:$H,4,0),"")</f>
        <v/>
      </c>
      <c r="H1821" t="str">
        <f>IFERROR(VLOOKUP($A1821&amp;"-"&amp;H$1,'Conclusões cursos'!$E:$H,2,0),"")</f>
        <v/>
      </c>
      <c r="I1821" t="str">
        <f>IFERROR(VLOOKUP($A1821&amp;"-"&amp;H$1,'Conclusões cursos'!$E:$H,4,0),"")</f>
        <v/>
      </c>
      <c r="J1821" t="str">
        <f>IFERROR(VLOOKUP($A1821&amp;"-"&amp;J$1,'Conclusões cursos'!$E:$H,2,0),"")</f>
        <v>2007/2008</v>
      </c>
      <c r="K1821" t="str">
        <f>IFERROR(VLOOKUP($A1821&amp;"-"&amp;J$1,'Conclusões cursos'!$E:$H,4,0),"")</f>
        <v>2011/2012</v>
      </c>
      <c r="L1821" t="str">
        <f>IFERROR(VLOOKUP($A1821&amp;"-"&amp;L$1,'Conclusões cursos'!$E:$H,2,0),"")</f>
        <v/>
      </c>
      <c r="M1821" t="str">
        <f>IFERROR(VLOOKUP($A1821&amp;"-"&amp;L$1,'Conclusões cursos'!$E:$H,4,0),"")</f>
        <v/>
      </c>
      <c r="N1821" t="str">
        <f>IFERROR(VLOOKUP($A1821&amp;"-"&amp;N$1,'Conclusões cursos'!$E:$H,2,0),"")</f>
        <v/>
      </c>
      <c r="O1821" t="str">
        <f>IFERROR(VLOOKUP($A1821&amp;"-"&amp;N$1,'Conclusões cursos'!$E:$H,4,0),"")</f>
        <v/>
      </c>
    </row>
    <row r="1822" spans="1:15" x14ac:dyDescent="0.3">
      <c r="A1822">
        <v>201404380</v>
      </c>
      <c r="B1822" t="s">
        <v>3451</v>
      </c>
      <c r="C1822" t="s">
        <v>3452</v>
      </c>
      <c r="E1822" t="str">
        <f t="shared" si="28"/>
        <v xml:space="preserve">MIEIC </v>
      </c>
      <c r="F1822" t="str">
        <f>IFERROR(VLOOKUP($A1822&amp;"-"&amp;F$1,'Conclusões cursos'!$E:$H,2,0),"")</f>
        <v/>
      </c>
      <c r="G1822" t="str">
        <f>IFERROR(VLOOKUP($A1822&amp;"-"&amp;F$1,'Conclusões cursos'!$E:$H,4,0),"")</f>
        <v/>
      </c>
      <c r="H1822" t="str">
        <f>IFERROR(VLOOKUP($A1822&amp;"-"&amp;H$1,'Conclusões cursos'!$E:$H,2,0),"")</f>
        <v/>
      </c>
      <c r="I1822" t="str">
        <f>IFERROR(VLOOKUP($A1822&amp;"-"&amp;H$1,'Conclusões cursos'!$E:$H,4,0),"")</f>
        <v/>
      </c>
      <c r="J1822" t="str">
        <f>IFERROR(VLOOKUP($A1822&amp;"-"&amp;J$1,'Conclusões cursos'!$E:$H,2,0),"")</f>
        <v>2014/2015</v>
      </c>
      <c r="K1822" t="str">
        <f>IFERROR(VLOOKUP($A1822&amp;"-"&amp;J$1,'Conclusões cursos'!$E:$H,4,0),"")</f>
        <v>2018/2019</v>
      </c>
      <c r="L1822" t="str">
        <f>IFERROR(VLOOKUP($A1822&amp;"-"&amp;L$1,'Conclusões cursos'!$E:$H,2,0),"")</f>
        <v/>
      </c>
      <c r="M1822" t="str">
        <f>IFERROR(VLOOKUP($A1822&amp;"-"&amp;L$1,'Conclusões cursos'!$E:$H,4,0),"")</f>
        <v/>
      </c>
      <c r="N1822" t="str">
        <f>IFERROR(VLOOKUP($A1822&amp;"-"&amp;N$1,'Conclusões cursos'!$E:$H,2,0),"")</f>
        <v/>
      </c>
      <c r="O1822" t="str">
        <f>IFERROR(VLOOKUP($A1822&amp;"-"&amp;N$1,'Conclusões cursos'!$E:$H,4,0),"")</f>
        <v/>
      </c>
    </row>
    <row r="1823" spans="1:15" x14ac:dyDescent="0.3">
      <c r="A1823">
        <v>201200642</v>
      </c>
      <c r="B1823" t="s">
        <v>3453</v>
      </c>
      <c r="C1823" t="s">
        <v>3454</v>
      </c>
      <c r="E1823" t="str">
        <f t="shared" si="28"/>
        <v xml:space="preserve">MIEIC </v>
      </c>
      <c r="F1823" t="str">
        <f>IFERROR(VLOOKUP($A1823&amp;"-"&amp;F$1,'Conclusões cursos'!$E:$H,2,0),"")</f>
        <v/>
      </c>
      <c r="G1823" t="str">
        <f>IFERROR(VLOOKUP($A1823&amp;"-"&amp;F$1,'Conclusões cursos'!$E:$H,4,0),"")</f>
        <v/>
      </c>
      <c r="H1823" t="str">
        <f>IFERROR(VLOOKUP($A1823&amp;"-"&amp;H$1,'Conclusões cursos'!$E:$H,2,0),"")</f>
        <v/>
      </c>
      <c r="I1823" t="str">
        <f>IFERROR(VLOOKUP($A1823&amp;"-"&amp;H$1,'Conclusões cursos'!$E:$H,4,0),"")</f>
        <v/>
      </c>
      <c r="J1823" t="str">
        <f>IFERROR(VLOOKUP($A1823&amp;"-"&amp;J$1,'Conclusões cursos'!$E:$H,2,0),"")</f>
        <v>2012/2013</v>
      </c>
      <c r="K1823" t="str">
        <f>IFERROR(VLOOKUP($A1823&amp;"-"&amp;J$1,'Conclusões cursos'!$E:$H,4,0),"")</f>
        <v>2017/2018</v>
      </c>
      <c r="L1823" t="str">
        <f>IFERROR(VLOOKUP($A1823&amp;"-"&amp;L$1,'Conclusões cursos'!$E:$H,2,0),"")</f>
        <v/>
      </c>
      <c r="M1823" t="str">
        <f>IFERROR(VLOOKUP($A1823&amp;"-"&amp;L$1,'Conclusões cursos'!$E:$H,4,0),"")</f>
        <v/>
      </c>
      <c r="N1823" t="str">
        <f>IFERROR(VLOOKUP($A1823&amp;"-"&amp;N$1,'Conclusões cursos'!$E:$H,2,0),"")</f>
        <v/>
      </c>
      <c r="O1823" t="str">
        <f>IFERROR(VLOOKUP($A1823&amp;"-"&amp;N$1,'Conclusões cursos'!$E:$H,4,0),"")</f>
        <v/>
      </c>
    </row>
    <row r="1824" spans="1:15" x14ac:dyDescent="0.3">
      <c r="A1824">
        <v>200001085</v>
      </c>
      <c r="B1824" t="s">
        <v>3455</v>
      </c>
      <c r="C1824" t="s">
        <v>3456</v>
      </c>
      <c r="E1824" t="str">
        <f t="shared" si="28"/>
        <v xml:space="preserve">MIEIC </v>
      </c>
      <c r="F1824" t="str">
        <f>IFERROR(VLOOKUP($A1824&amp;"-"&amp;F$1,'Conclusões cursos'!$E:$H,2,0),"")</f>
        <v/>
      </c>
      <c r="G1824" t="str">
        <f>IFERROR(VLOOKUP($A1824&amp;"-"&amp;F$1,'Conclusões cursos'!$E:$H,4,0),"")</f>
        <v/>
      </c>
      <c r="H1824" t="str">
        <f>IFERROR(VLOOKUP($A1824&amp;"-"&amp;H$1,'Conclusões cursos'!$E:$H,2,0),"")</f>
        <v/>
      </c>
      <c r="I1824" t="str">
        <f>IFERROR(VLOOKUP($A1824&amp;"-"&amp;H$1,'Conclusões cursos'!$E:$H,4,0),"")</f>
        <v/>
      </c>
      <c r="J1824" t="str">
        <f>IFERROR(VLOOKUP($A1824&amp;"-"&amp;J$1,'Conclusões cursos'!$E:$H,2,0),"")</f>
        <v>2000/2001</v>
      </c>
      <c r="K1824" t="str">
        <f>IFERROR(VLOOKUP($A1824&amp;"-"&amp;J$1,'Conclusões cursos'!$E:$H,4,0),"")</f>
        <v>2009/2010</v>
      </c>
      <c r="L1824" t="str">
        <f>IFERROR(VLOOKUP($A1824&amp;"-"&amp;L$1,'Conclusões cursos'!$E:$H,2,0),"")</f>
        <v/>
      </c>
      <c r="M1824" t="str">
        <f>IFERROR(VLOOKUP($A1824&amp;"-"&amp;L$1,'Conclusões cursos'!$E:$H,4,0),"")</f>
        <v/>
      </c>
      <c r="N1824" t="str">
        <f>IFERROR(VLOOKUP($A1824&amp;"-"&amp;N$1,'Conclusões cursos'!$E:$H,2,0),"")</f>
        <v/>
      </c>
      <c r="O1824" t="str">
        <f>IFERROR(VLOOKUP($A1824&amp;"-"&amp;N$1,'Conclusões cursos'!$E:$H,4,0),"")</f>
        <v/>
      </c>
    </row>
    <row r="1825" spans="1:15" x14ac:dyDescent="0.3">
      <c r="A1825">
        <v>201405774</v>
      </c>
      <c r="B1825" t="s">
        <v>660</v>
      </c>
      <c r="C1825" t="s">
        <v>661</v>
      </c>
      <c r="E1825" t="str">
        <f t="shared" si="28"/>
        <v>L.EIC M.EIC</v>
      </c>
      <c r="F1825" t="str">
        <f>IFERROR(VLOOKUP($A1825&amp;"-"&amp;F$1,'Conclusões cursos'!$E:$H,2,0),"")</f>
        <v/>
      </c>
      <c r="G1825" t="str">
        <f>IFERROR(VLOOKUP($A1825&amp;"-"&amp;F$1,'Conclusões cursos'!$E:$H,4,0),"")</f>
        <v/>
      </c>
      <c r="H1825" t="str">
        <f>IFERROR(VLOOKUP($A1825&amp;"-"&amp;H$1,'Conclusões cursos'!$E:$H,2,0),"")</f>
        <v/>
      </c>
      <c r="I1825" t="str">
        <f>IFERROR(VLOOKUP($A1825&amp;"-"&amp;H$1,'Conclusões cursos'!$E:$H,4,0),"")</f>
        <v/>
      </c>
      <c r="J1825" t="str">
        <f>IFERROR(VLOOKUP($A1825&amp;"-"&amp;J$1,'Conclusões cursos'!$E:$H,2,0),"")</f>
        <v/>
      </c>
      <c r="K1825" t="str">
        <f>IFERROR(VLOOKUP($A1825&amp;"-"&amp;J$1,'Conclusões cursos'!$E:$H,4,0),"")</f>
        <v/>
      </c>
      <c r="L1825" t="str">
        <f>IFERROR(VLOOKUP($A1825&amp;"-"&amp;L$1,'Conclusões cursos'!$E:$H,2,0),"")</f>
        <v>2021/2022</v>
      </c>
      <c r="M1825" t="str">
        <f>IFERROR(VLOOKUP($A1825&amp;"-"&amp;L$1,'Conclusões cursos'!$E:$H,4,0),"")</f>
        <v>2021/2022</v>
      </c>
      <c r="N1825" t="str">
        <f>IFERROR(VLOOKUP($A1825&amp;"-"&amp;N$1,'Conclusões cursos'!$E:$H,2,0),"")</f>
        <v>2021/2022</v>
      </c>
      <c r="O1825" t="str">
        <f>IFERROR(VLOOKUP($A1825&amp;"-"&amp;N$1,'Conclusões cursos'!$E:$H,4,0),"")</f>
        <v>2022/2023</v>
      </c>
    </row>
    <row r="1826" spans="1:15" x14ac:dyDescent="0.3">
      <c r="A1826">
        <v>199403544</v>
      </c>
      <c r="B1826" t="s">
        <v>54</v>
      </c>
      <c r="C1826" t="s">
        <v>55</v>
      </c>
      <c r="E1826" t="str">
        <f t="shared" si="28"/>
        <v xml:space="preserve">LEIC MEI </v>
      </c>
      <c r="F1826" t="str">
        <f>IFERROR(VLOOKUP($A1826&amp;"-"&amp;F$1,'Conclusões cursos'!$E:$H,2,0),"")</f>
        <v>1994/1995</v>
      </c>
      <c r="G1826" t="str">
        <f>IFERROR(VLOOKUP($A1826&amp;"-"&amp;F$1,'Conclusões cursos'!$E:$H,4,0),"")</f>
        <v>1998/1999</v>
      </c>
      <c r="H1826" t="str">
        <f>IFERROR(VLOOKUP($A1826&amp;"-"&amp;H$1,'Conclusões cursos'!$E:$H,2,0),"")</f>
        <v>2003/2004</v>
      </c>
      <c r="I1826" t="str">
        <f>IFERROR(VLOOKUP($A1826&amp;"-"&amp;H$1,'Conclusões cursos'!$E:$H,4,0),"")</f>
        <v>2005/2006</v>
      </c>
      <c r="J1826" t="str">
        <f>IFERROR(VLOOKUP($A1826&amp;"-"&amp;J$1,'Conclusões cursos'!$E:$H,2,0),"")</f>
        <v/>
      </c>
      <c r="K1826" t="str">
        <f>IFERROR(VLOOKUP($A1826&amp;"-"&amp;J$1,'Conclusões cursos'!$E:$H,4,0),"")</f>
        <v/>
      </c>
      <c r="L1826" t="str">
        <f>IFERROR(VLOOKUP($A1826&amp;"-"&amp;L$1,'Conclusões cursos'!$E:$H,2,0),"")</f>
        <v/>
      </c>
      <c r="M1826" t="str">
        <f>IFERROR(VLOOKUP($A1826&amp;"-"&amp;L$1,'Conclusões cursos'!$E:$H,4,0),"")</f>
        <v/>
      </c>
      <c r="N1826" t="str">
        <f>IFERROR(VLOOKUP($A1826&amp;"-"&amp;N$1,'Conclusões cursos'!$E:$H,2,0),"")</f>
        <v/>
      </c>
      <c r="O1826" t="str">
        <f>IFERROR(VLOOKUP($A1826&amp;"-"&amp;N$1,'Conclusões cursos'!$E:$H,4,0),"")</f>
        <v/>
      </c>
    </row>
    <row r="1827" spans="1:15" x14ac:dyDescent="0.3">
      <c r="A1827">
        <v>200205334</v>
      </c>
      <c r="B1827" t="s">
        <v>3457</v>
      </c>
      <c r="C1827" t="s">
        <v>3458</v>
      </c>
      <c r="E1827" t="str">
        <f t="shared" si="28"/>
        <v xml:space="preserve">MIEIC </v>
      </c>
      <c r="F1827" t="str">
        <f>IFERROR(VLOOKUP($A1827&amp;"-"&amp;F$1,'Conclusões cursos'!$E:$H,2,0),"")</f>
        <v/>
      </c>
      <c r="G1827" t="str">
        <f>IFERROR(VLOOKUP($A1827&amp;"-"&amp;F$1,'Conclusões cursos'!$E:$H,4,0),"")</f>
        <v/>
      </c>
      <c r="H1827" t="str">
        <f>IFERROR(VLOOKUP($A1827&amp;"-"&amp;H$1,'Conclusões cursos'!$E:$H,2,0),"")</f>
        <v/>
      </c>
      <c r="I1827" t="str">
        <f>IFERROR(VLOOKUP($A1827&amp;"-"&amp;H$1,'Conclusões cursos'!$E:$H,4,0),"")</f>
        <v/>
      </c>
      <c r="J1827" t="str">
        <f>IFERROR(VLOOKUP($A1827&amp;"-"&amp;J$1,'Conclusões cursos'!$E:$H,2,0),"")</f>
        <v>2002/2003</v>
      </c>
      <c r="K1827" t="str">
        <f>IFERROR(VLOOKUP($A1827&amp;"-"&amp;J$1,'Conclusões cursos'!$E:$H,4,0),"")</f>
        <v>2007/2008</v>
      </c>
      <c r="L1827" t="str">
        <f>IFERROR(VLOOKUP($A1827&amp;"-"&amp;L$1,'Conclusões cursos'!$E:$H,2,0),"")</f>
        <v/>
      </c>
      <c r="M1827" t="str">
        <f>IFERROR(VLOOKUP($A1827&amp;"-"&amp;L$1,'Conclusões cursos'!$E:$H,4,0),"")</f>
        <v/>
      </c>
      <c r="N1827" t="str">
        <f>IFERROR(VLOOKUP($A1827&amp;"-"&amp;N$1,'Conclusões cursos'!$E:$H,2,0),"")</f>
        <v/>
      </c>
      <c r="O1827" t="str">
        <f>IFERROR(VLOOKUP($A1827&amp;"-"&amp;N$1,'Conclusões cursos'!$E:$H,4,0),"")</f>
        <v/>
      </c>
    </row>
    <row r="1828" spans="1:15" x14ac:dyDescent="0.3">
      <c r="A1828">
        <v>201405079</v>
      </c>
      <c r="B1828" t="s">
        <v>3459</v>
      </c>
      <c r="C1828" t="s">
        <v>3460</v>
      </c>
      <c r="E1828" t="str">
        <f t="shared" si="28"/>
        <v xml:space="preserve">MIEIC </v>
      </c>
      <c r="F1828" t="str">
        <f>IFERROR(VLOOKUP($A1828&amp;"-"&amp;F$1,'Conclusões cursos'!$E:$H,2,0),"")</f>
        <v/>
      </c>
      <c r="G1828" t="str">
        <f>IFERROR(VLOOKUP($A1828&amp;"-"&amp;F$1,'Conclusões cursos'!$E:$H,4,0),"")</f>
        <v/>
      </c>
      <c r="H1828" t="str">
        <f>IFERROR(VLOOKUP($A1828&amp;"-"&amp;H$1,'Conclusões cursos'!$E:$H,2,0),"")</f>
        <v/>
      </c>
      <c r="I1828" t="str">
        <f>IFERROR(VLOOKUP($A1828&amp;"-"&amp;H$1,'Conclusões cursos'!$E:$H,4,0),"")</f>
        <v/>
      </c>
      <c r="J1828" t="str">
        <f>IFERROR(VLOOKUP($A1828&amp;"-"&amp;J$1,'Conclusões cursos'!$E:$H,2,0),"")</f>
        <v>2014/2015</v>
      </c>
      <c r="K1828" t="str">
        <f>IFERROR(VLOOKUP($A1828&amp;"-"&amp;J$1,'Conclusões cursos'!$E:$H,4,0),"")</f>
        <v>2018/2019</v>
      </c>
      <c r="L1828" t="str">
        <f>IFERROR(VLOOKUP($A1828&amp;"-"&amp;L$1,'Conclusões cursos'!$E:$H,2,0),"")</f>
        <v/>
      </c>
      <c r="M1828" t="str">
        <f>IFERROR(VLOOKUP($A1828&amp;"-"&amp;L$1,'Conclusões cursos'!$E:$H,4,0),"")</f>
        <v/>
      </c>
      <c r="N1828" t="str">
        <f>IFERROR(VLOOKUP($A1828&amp;"-"&amp;N$1,'Conclusões cursos'!$E:$H,2,0),"")</f>
        <v/>
      </c>
      <c r="O1828" t="str">
        <f>IFERROR(VLOOKUP($A1828&amp;"-"&amp;N$1,'Conclusões cursos'!$E:$H,4,0),"")</f>
        <v/>
      </c>
    </row>
    <row r="1829" spans="1:15" x14ac:dyDescent="0.3">
      <c r="A1829">
        <v>200104331</v>
      </c>
      <c r="B1829" t="s">
        <v>4864</v>
      </c>
      <c r="C1829" t="s">
        <v>4865</v>
      </c>
      <c r="E1829" t="str">
        <f t="shared" si="28"/>
        <v xml:space="preserve">LEIC </v>
      </c>
      <c r="F1829" t="str">
        <f>IFERROR(VLOOKUP($A1829&amp;"-"&amp;F$1,'Conclusões cursos'!$E:$H,2,0),"")</f>
        <v>2001/2002</v>
      </c>
      <c r="G1829" t="str">
        <f>IFERROR(VLOOKUP($A1829&amp;"-"&amp;F$1,'Conclusões cursos'!$E:$H,4,0),"")</f>
        <v>2005/2006</v>
      </c>
      <c r="H1829" t="str">
        <f>IFERROR(VLOOKUP($A1829&amp;"-"&amp;H$1,'Conclusões cursos'!$E:$H,2,0),"")</f>
        <v/>
      </c>
      <c r="I1829" t="str">
        <f>IFERROR(VLOOKUP($A1829&amp;"-"&amp;H$1,'Conclusões cursos'!$E:$H,4,0),"")</f>
        <v/>
      </c>
      <c r="J1829" t="str">
        <f>IFERROR(VLOOKUP($A1829&amp;"-"&amp;J$1,'Conclusões cursos'!$E:$H,2,0),"")</f>
        <v/>
      </c>
      <c r="K1829" t="str">
        <f>IFERROR(VLOOKUP($A1829&amp;"-"&amp;J$1,'Conclusões cursos'!$E:$H,4,0),"")</f>
        <v/>
      </c>
      <c r="L1829" t="str">
        <f>IFERROR(VLOOKUP($A1829&amp;"-"&amp;L$1,'Conclusões cursos'!$E:$H,2,0),"")</f>
        <v/>
      </c>
      <c r="M1829" t="str">
        <f>IFERROR(VLOOKUP($A1829&amp;"-"&amp;L$1,'Conclusões cursos'!$E:$H,4,0),"")</f>
        <v/>
      </c>
      <c r="N1829" t="str">
        <f>IFERROR(VLOOKUP($A1829&amp;"-"&amp;N$1,'Conclusões cursos'!$E:$H,2,0),"")</f>
        <v/>
      </c>
      <c r="O1829" t="str">
        <f>IFERROR(VLOOKUP($A1829&amp;"-"&amp;N$1,'Conclusões cursos'!$E:$H,4,0),"")</f>
        <v/>
      </c>
    </row>
    <row r="1830" spans="1:15" x14ac:dyDescent="0.3">
      <c r="A1830">
        <v>200806027</v>
      </c>
      <c r="B1830" t="s">
        <v>3461</v>
      </c>
      <c r="C1830" t="s">
        <v>3462</v>
      </c>
      <c r="E1830" t="str">
        <f t="shared" si="28"/>
        <v xml:space="preserve">MIEIC </v>
      </c>
      <c r="F1830" t="str">
        <f>IFERROR(VLOOKUP($A1830&amp;"-"&amp;F$1,'Conclusões cursos'!$E:$H,2,0),"")</f>
        <v/>
      </c>
      <c r="G1830" t="str">
        <f>IFERROR(VLOOKUP($A1830&amp;"-"&amp;F$1,'Conclusões cursos'!$E:$H,4,0),"")</f>
        <v/>
      </c>
      <c r="H1830" t="str">
        <f>IFERROR(VLOOKUP($A1830&amp;"-"&amp;H$1,'Conclusões cursos'!$E:$H,2,0),"")</f>
        <v/>
      </c>
      <c r="I1830" t="str">
        <f>IFERROR(VLOOKUP($A1830&amp;"-"&amp;H$1,'Conclusões cursos'!$E:$H,4,0),"")</f>
        <v/>
      </c>
      <c r="J1830" t="str">
        <f>IFERROR(VLOOKUP($A1830&amp;"-"&amp;J$1,'Conclusões cursos'!$E:$H,2,0),"")</f>
        <v>2008/2009</v>
      </c>
      <c r="K1830" t="str">
        <f>IFERROR(VLOOKUP($A1830&amp;"-"&amp;J$1,'Conclusões cursos'!$E:$H,4,0),"")</f>
        <v>2012/2013</v>
      </c>
      <c r="L1830" t="str">
        <f>IFERROR(VLOOKUP($A1830&amp;"-"&amp;L$1,'Conclusões cursos'!$E:$H,2,0),"")</f>
        <v/>
      </c>
      <c r="M1830" t="str">
        <f>IFERROR(VLOOKUP($A1830&amp;"-"&amp;L$1,'Conclusões cursos'!$E:$H,4,0),"")</f>
        <v/>
      </c>
      <c r="N1830" t="str">
        <f>IFERROR(VLOOKUP($A1830&amp;"-"&amp;N$1,'Conclusões cursos'!$E:$H,2,0),"")</f>
        <v/>
      </c>
      <c r="O1830" t="str">
        <f>IFERROR(VLOOKUP($A1830&amp;"-"&amp;N$1,'Conclusões cursos'!$E:$H,4,0),"")</f>
        <v/>
      </c>
    </row>
    <row r="1831" spans="1:15" x14ac:dyDescent="0.3">
      <c r="A1831">
        <v>201405158</v>
      </c>
      <c r="B1831" t="s">
        <v>3463</v>
      </c>
      <c r="C1831" t="s">
        <v>3464</v>
      </c>
      <c r="E1831" t="str">
        <f t="shared" si="28"/>
        <v xml:space="preserve">MIEIC </v>
      </c>
      <c r="F1831" t="str">
        <f>IFERROR(VLOOKUP($A1831&amp;"-"&amp;F$1,'Conclusões cursos'!$E:$H,2,0),"")</f>
        <v/>
      </c>
      <c r="G1831" t="str">
        <f>IFERROR(VLOOKUP($A1831&amp;"-"&amp;F$1,'Conclusões cursos'!$E:$H,4,0),"")</f>
        <v/>
      </c>
      <c r="H1831" t="str">
        <f>IFERROR(VLOOKUP($A1831&amp;"-"&amp;H$1,'Conclusões cursos'!$E:$H,2,0),"")</f>
        <v/>
      </c>
      <c r="I1831" t="str">
        <f>IFERROR(VLOOKUP($A1831&amp;"-"&amp;H$1,'Conclusões cursos'!$E:$H,4,0),"")</f>
        <v/>
      </c>
      <c r="J1831" t="str">
        <f>IFERROR(VLOOKUP($A1831&amp;"-"&amp;J$1,'Conclusões cursos'!$E:$H,2,0),"")</f>
        <v>2014/2015</v>
      </c>
      <c r="K1831" t="str">
        <f>IFERROR(VLOOKUP($A1831&amp;"-"&amp;J$1,'Conclusões cursos'!$E:$H,4,0),"")</f>
        <v>2019/2020</v>
      </c>
      <c r="L1831" t="str">
        <f>IFERROR(VLOOKUP($A1831&amp;"-"&amp;L$1,'Conclusões cursos'!$E:$H,2,0),"")</f>
        <v/>
      </c>
      <c r="M1831" t="str">
        <f>IFERROR(VLOOKUP($A1831&amp;"-"&amp;L$1,'Conclusões cursos'!$E:$H,4,0),"")</f>
        <v/>
      </c>
      <c r="N1831" t="str">
        <f>IFERROR(VLOOKUP($A1831&amp;"-"&amp;N$1,'Conclusões cursos'!$E:$H,2,0),"")</f>
        <v/>
      </c>
      <c r="O1831" t="str">
        <f>IFERROR(VLOOKUP($A1831&amp;"-"&amp;N$1,'Conclusões cursos'!$E:$H,4,0),"")</f>
        <v/>
      </c>
    </row>
    <row r="1832" spans="1:15" x14ac:dyDescent="0.3">
      <c r="A1832">
        <v>200901948</v>
      </c>
      <c r="B1832" t="s">
        <v>3465</v>
      </c>
      <c r="C1832" t="s">
        <v>3466</v>
      </c>
      <c r="E1832" t="str">
        <f t="shared" si="28"/>
        <v xml:space="preserve">MIEIC </v>
      </c>
      <c r="F1832" t="str">
        <f>IFERROR(VLOOKUP($A1832&amp;"-"&amp;F$1,'Conclusões cursos'!$E:$H,2,0),"")</f>
        <v/>
      </c>
      <c r="G1832" t="str">
        <f>IFERROR(VLOOKUP($A1832&amp;"-"&amp;F$1,'Conclusões cursos'!$E:$H,4,0),"")</f>
        <v/>
      </c>
      <c r="H1832" t="str">
        <f>IFERROR(VLOOKUP($A1832&amp;"-"&amp;H$1,'Conclusões cursos'!$E:$H,2,0),"")</f>
        <v/>
      </c>
      <c r="I1832" t="str">
        <f>IFERROR(VLOOKUP($A1832&amp;"-"&amp;H$1,'Conclusões cursos'!$E:$H,4,0),"")</f>
        <v/>
      </c>
      <c r="J1832" t="str">
        <f>IFERROR(VLOOKUP($A1832&amp;"-"&amp;J$1,'Conclusões cursos'!$E:$H,2,0),"")</f>
        <v>2009/2010</v>
      </c>
      <c r="K1832" t="str">
        <f>IFERROR(VLOOKUP($A1832&amp;"-"&amp;J$1,'Conclusões cursos'!$E:$H,4,0),"")</f>
        <v>2014/2015</v>
      </c>
      <c r="L1832" t="str">
        <f>IFERROR(VLOOKUP($A1832&amp;"-"&amp;L$1,'Conclusões cursos'!$E:$H,2,0),"")</f>
        <v/>
      </c>
      <c r="M1832" t="str">
        <f>IFERROR(VLOOKUP($A1832&amp;"-"&amp;L$1,'Conclusões cursos'!$E:$H,4,0),"")</f>
        <v/>
      </c>
      <c r="N1832" t="str">
        <f>IFERROR(VLOOKUP($A1832&amp;"-"&amp;N$1,'Conclusões cursos'!$E:$H,2,0),"")</f>
        <v/>
      </c>
      <c r="O1832" t="str">
        <f>IFERROR(VLOOKUP($A1832&amp;"-"&amp;N$1,'Conclusões cursos'!$E:$H,4,0),"")</f>
        <v/>
      </c>
    </row>
    <row r="1833" spans="1:15" x14ac:dyDescent="0.3">
      <c r="A1833">
        <v>200300364</v>
      </c>
      <c r="B1833" t="s">
        <v>4866</v>
      </c>
      <c r="C1833" t="s">
        <v>4867</v>
      </c>
      <c r="E1833" t="str">
        <f t="shared" si="28"/>
        <v xml:space="preserve">LEIC </v>
      </c>
      <c r="F1833" t="str">
        <f>IFERROR(VLOOKUP($A1833&amp;"-"&amp;F$1,'Conclusões cursos'!$E:$H,2,0),"")</f>
        <v>2003/2004</v>
      </c>
      <c r="G1833" t="str">
        <f>IFERROR(VLOOKUP($A1833&amp;"-"&amp;F$1,'Conclusões cursos'!$E:$H,4,0),"")</f>
        <v>2005/2006</v>
      </c>
      <c r="H1833" t="str">
        <f>IFERROR(VLOOKUP($A1833&amp;"-"&amp;H$1,'Conclusões cursos'!$E:$H,2,0),"")</f>
        <v/>
      </c>
      <c r="I1833" t="str">
        <f>IFERROR(VLOOKUP($A1833&amp;"-"&amp;H$1,'Conclusões cursos'!$E:$H,4,0),"")</f>
        <v/>
      </c>
      <c r="J1833" t="str">
        <f>IFERROR(VLOOKUP($A1833&amp;"-"&amp;J$1,'Conclusões cursos'!$E:$H,2,0),"")</f>
        <v/>
      </c>
      <c r="K1833" t="str">
        <f>IFERROR(VLOOKUP($A1833&amp;"-"&amp;J$1,'Conclusões cursos'!$E:$H,4,0),"")</f>
        <v/>
      </c>
      <c r="L1833" t="str">
        <f>IFERROR(VLOOKUP($A1833&amp;"-"&amp;L$1,'Conclusões cursos'!$E:$H,2,0),"")</f>
        <v/>
      </c>
      <c r="M1833" t="str">
        <f>IFERROR(VLOOKUP($A1833&amp;"-"&amp;L$1,'Conclusões cursos'!$E:$H,4,0),"")</f>
        <v/>
      </c>
      <c r="N1833" t="str">
        <f>IFERROR(VLOOKUP($A1833&amp;"-"&amp;N$1,'Conclusões cursos'!$E:$H,2,0),"")</f>
        <v/>
      </c>
      <c r="O1833" t="str">
        <f>IFERROR(VLOOKUP($A1833&amp;"-"&amp;N$1,'Conclusões cursos'!$E:$H,4,0),"")</f>
        <v/>
      </c>
    </row>
    <row r="1834" spans="1:15" x14ac:dyDescent="0.3">
      <c r="A1834">
        <v>201307878</v>
      </c>
      <c r="B1834" t="s">
        <v>3467</v>
      </c>
      <c r="C1834" t="s">
        <v>3468</v>
      </c>
      <c r="E1834" t="str">
        <f t="shared" si="28"/>
        <v xml:space="preserve">MIEIC </v>
      </c>
      <c r="F1834" t="str">
        <f>IFERROR(VLOOKUP($A1834&amp;"-"&amp;F$1,'Conclusões cursos'!$E:$H,2,0),"")</f>
        <v/>
      </c>
      <c r="G1834" t="str">
        <f>IFERROR(VLOOKUP($A1834&amp;"-"&amp;F$1,'Conclusões cursos'!$E:$H,4,0),"")</f>
        <v/>
      </c>
      <c r="H1834" t="str">
        <f>IFERROR(VLOOKUP($A1834&amp;"-"&amp;H$1,'Conclusões cursos'!$E:$H,2,0),"")</f>
        <v/>
      </c>
      <c r="I1834" t="str">
        <f>IFERROR(VLOOKUP($A1834&amp;"-"&amp;H$1,'Conclusões cursos'!$E:$H,4,0),"")</f>
        <v/>
      </c>
      <c r="J1834" t="str">
        <f>IFERROR(VLOOKUP($A1834&amp;"-"&amp;J$1,'Conclusões cursos'!$E:$H,2,0),"")</f>
        <v>2013/2014</v>
      </c>
      <c r="K1834" t="str">
        <f>IFERROR(VLOOKUP($A1834&amp;"-"&amp;J$1,'Conclusões cursos'!$E:$H,4,0),"")</f>
        <v>2018/2019</v>
      </c>
      <c r="L1834" t="str">
        <f>IFERROR(VLOOKUP($A1834&amp;"-"&amp;L$1,'Conclusões cursos'!$E:$H,2,0),"")</f>
        <v/>
      </c>
      <c r="M1834" t="str">
        <f>IFERROR(VLOOKUP($A1834&amp;"-"&amp;L$1,'Conclusões cursos'!$E:$H,4,0),"")</f>
        <v/>
      </c>
      <c r="N1834" t="str">
        <f>IFERROR(VLOOKUP($A1834&amp;"-"&amp;N$1,'Conclusões cursos'!$E:$H,2,0),"")</f>
        <v/>
      </c>
      <c r="O1834" t="str">
        <f>IFERROR(VLOOKUP($A1834&amp;"-"&amp;N$1,'Conclusões cursos'!$E:$H,4,0),"")</f>
        <v/>
      </c>
    </row>
    <row r="1835" spans="1:15" x14ac:dyDescent="0.3">
      <c r="A1835">
        <v>199803197</v>
      </c>
      <c r="B1835" t="s">
        <v>4868</v>
      </c>
      <c r="C1835" t="s">
        <v>4869</v>
      </c>
      <c r="E1835" t="str">
        <f t="shared" si="28"/>
        <v xml:space="preserve">LEIC </v>
      </c>
      <c r="F1835" t="str">
        <f>IFERROR(VLOOKUP($A1835&amp;"-"&amp;F$1,'Conclusões cursos'!$E:$H,2,0),"")</f>
        <v>1998/1999</v>
      </c>
      <c r="G1835" t="str">
        <f>IFERROR(VLOOKUP($A1835&amp;"-"&amp;F$1,'Conclusões cursos'!$E:$H,4,0),"")</f>
        <v>2003/2004</v>
      </c>
      <c r="H1835" t="str">
        <f>IFERROR(VLOOKUP($A1835&amp;"-"&amp;H$1,'Conclusões cursos'!$E:$H,2,0),"")</f>
        <v/>
      </c>
      <c r="I1835" t="str">
        <f>IFERROR(VLOOKUP($A1835&amp;"-"&amp;H$1,'Conclusões cursos'!$E:$H,4,0),"")</f>
        <v/>
      </c>
      <c r="J1835" t="str">
        <f>IFERROR(VLOOKUP($A1835&amp;"-"&amp;J$1,'Conclusões cursos'!$E:$H,2,0),"")</f>
        <v/>
      </c>
      <c r="K1835" t="str">
        <f>IFERROR(VLOOKUP($A1835&amp;"-"&amp;J$1,'Conclusões cursos'!$E:$H,4,0),"")</f>
        <v/>
      </c>
      <c r="L1835" t="str">
        <f>IFERROR(VLOOKUP($A1835&amp;"-"&amp;L$1,'Conclusões cursos'!$E:$H,2,0),"")</f>
        <v/>
      </c>
      <c r="M1835" t="str">
        <f>IFERROR(VLOOKUP($A1835&amp;"-"&amp;L$1,'Conclusões cursos'!$E:$H,4,0),"")</f>
        <v/>
      </c>
      <c r="N1835" t="str">
        <f>IFERROR(VLOOKUP($A1835&amp;"-"&amp;N$1,'Conclusões cursos'!$E:$H,2,0),"")</f>
        <v/>
      </c>
      <c r="O1835" t="str">
        <f>IFERROR(VLOOKUP($A1835&amp;"-"&amp;N$1,'Conclusões cursos'!$E:$H,4,0),"")</f>
        <v/>
      </c>
    </row>
    <row r="1836" spans="1:15" x14ac:dyDescent="0.3">
      <c r="A1836">
        <v>201404739</v>
      </c>
      <c r="B1836" t="s">
        <v>3469</v>
      </c>
      <c r="C1836" t="s">
        <v>3470</v>
      </c>
      <c r="E1836" t="str">
        <f t="shared" si="28"/>
        <v xml:space="preserve">MIEIC </v>
      </c>
      <c r="F1836" t="str">
        <f>IFERROR(VLOOKUP($A1836&amp;"-"&amp;F$1,'Conclusões cursos'!$E:$H,2,0),"")</f>
        <v/>
      </c>
      <c r="G1836" t="str">
        <f>IFERROR(VLOOKUP($A1836&amp;"-"&amp;F$1,'Conclusões cursos'!$E:$H,4,0),"")</f>
        <v/>
      </c>
      <c r="H1836" t="str">
        <f>IFERROR(VLOOKUP($A1836&amp;"-"&amp;H$1,'Conclusões cursos'!$E:$H,2,0),"")</f>
        <v/>
      </c>
      <c r="I1836" t="str">
        <f>IFERROR(VLOOKUP($A1836&amp;"-"&amp;H$1,'Conclusões cursos'!$E:$H,4,0),"")</f>
        <v/>
      </c>
      <c r="J1836" t="str">
        <f>IFERROR(VLOOKUP($A1836&amp;"-"&amp;J$1,'Conclusões cursos'!$E:$H,2,0),"")</f>
        <v>2014/2015</v>
      </c>
      <c r="K1836" t="str">
        <f>IFERROR(VLOOKUP($A1836&amp;"-"&amp;J$1,'Conclusões cursos'!$E:$H,4,0),"")</f>
        <v>2018/2019</v>
      </c>
      <c r="L1836" t="str">
        <f>IFERROR(VLOOKUP($A1836&amp;"-"&amp;L$1,'Conclusões cursos'!$E:$H,2,0),"")</f>
        <v/>
      </c>
      <c r="M1836" t="str">
        <f>IFERROR(VLOOKUP($A1836&amp;"-"&amp;L$1,'Conclusões cursos'!$E:$H,4,0),"")</f>
        <v/>
      </c>
      <c r="N1836" t="str">
        <f>IFERROR(VLOOKUP($A1836&amp;"-"&amp;N$1,'Conclusões cursos'!$E:$H,2,0),"")</f>
        <v/>
      </c>
      <c r="O1836" t="str">
        <f>IFERROR(VLOOKUP($A1836&amp;"-"&amp;N$1,'Conclusões cursos'!$E:$H,4,0),"")</f>
        <v/>
      </c>
    </row>
    <row r="1837" spans="1:15" x14ac:dyDescent="0.3">
      <c r="A1837">
        <v>201905477</v>
      </c>
      <c r="B1837" t="s">
        <v>662</v>
      </c>
      <c r="C1837" t="s">
        <v>663</v>
      </c>
      <c r="E1837" t="str">
        <f t="shared" si="28"/>
        <v xml:space="preserve">L.EIC </v>
      </c>
      <c r="F1837" t="str">
        <f>IFERROR(VLOOKUP($A1837&amp;"-"&amp;F$1,'Conclusões cursos'!$E:$H,2,0),"")</f>
        <v/>
      </c>
      <c r="G1837" t="str">
        <f>IFERROR(VLOOKUP($A1837&amp;"-"&amp;F$1,'Conclusões cursos'!$E:$H,4,0),"")</f>
        <v/>
      </c>
      <c r="H1837" t="str">
        <f>IFERROR(VLOOKUP($A1837&amp;"-"&amp;H$1,'Conclusões cursos'!$E:$H,2,0),"")</f>
        <v/>
      </c>
      <c r="I1837" t="str">
        <f>IFERROR(VLOOKUP($A1837&amp;"-"&amp;H$1,'Conclusões cursos'!$E:$H,4,0),"")</f>
        <v/>
      </c>
      <c r="J1837" t="str">
        <f>IFERROR(VLOOKUP($A1837&amp;"-"&amp;J$1,'Conclusões cursos'!$E:$H,2,0),"")</f>
        <v/>
      </c>
      <c r="K1837" t="str">
        <f>IFERROR(VLOOKUP($A1837&amp;"-"&amp;J$1,'Conclusões cursos'!$E:$H,4,0),"")</f>
        <v/>
      </c>
      <c r="L1837" t="str">
        <f>IFERROR(VLOOKUP($A1837&amp;"-"&amp;L$1,'Conclusões cursos'!$E:$H,2,0),"")</f>
        <v>2021/2022</v>
      </c>
      <c r="M1837" t="str">
        <f>IFERROR(VLOOKUP($A1837&amp;"-"&amp;L$1,'Conclusões cursos'!$E:$H,4,0),"")</f>
        <v>2022/2023</v>
      </c>
      <c r="N1837" t="str">
        <f>IFERROR(VLOOKUP($A1837&amp;"-"&amp;N$1,'Conclusões cursos'!$E:$H,2,0),"")</f>
        <v/>
      </c>
      <c r="O1837" t="str">
        <f>IFERROR(VLOOKUP($A1837&amp;"-"&amp;N$1,'Conclusões cursos'!$E:$H,4,0),"")</f>
        <v/>
      </c>
    </row>
    <row r="1838" spans="1:15" x14ac:dyDescent="0.3">
      <c r="A1838">
        <v>200402797</v>
      </c>
      <c r="B1838" t="s">
        <v>3471</v>
      </c>
      <c r="C1838" t="s">
        <v>3472</v>
      </c>
      <c r="E1838" t="str">
        <f t="shared" si="28"/>
        <v xml:space="preserve">MIEIC </v>
      </c>
      <c r="F1838" t="str">
        <f>IFERROR(VLOOKUP($A1838&amp;"-"&amp;F$1,'Conclusões cursos'!$E:$H,2,0),"")</f>
        <v/>
      </c>
      <c r="G1838" t="str">
        <f>IFERROR(VLOOKUP($A1838&amp;"-"&amp;F$1,'Conclusões cursos'!$E:$H,4,0),"")</f>
        <v/>
      </c>
      <c r="H1838" t="str">
        <f>IFERROR(VLOOKUP($A1838&amp;"-"&amp;H$1,'Conclusões cursos'!$E:$H,2,0),"")</f>
        <v/>
      </c>
      <c r="I1838" t="str">
        <f>IFERROR(VLOOKUP($A1838&amp;"-"&amp;H$1,'Conclusões cursos'!$E:$H,4,0),"")</f>
        <v/>
      </c>
      <c r="J1838" t="str">
        <f>IFERROR(VLOOKUP($A1838&amp;"-"&amp;J$1,'Conclusões cursos'!$E:$H,2,0),"")</f>
        <v>2004/2005</v>
      </c>
      <c r="K1838" t="str">
        <f>IFERROR(VLOOKUP($A1838&amp;"-"&amp;J$1,'Conclusões cursos'!$E:$H,4,0),"")</f>
        <v>2011/2012</v>
      </c>
      <c r="L1838" t="str">
        <f>IFERROR(VLOOKUP($A1838&amp;"-"&amp;L$1,'Conclusões cursos'!$E:$H,2,0),"")</f>
        <v/>
      </c>
      <c r="M1838" t="str">
        <f>IFERROR(VLOOKUP($A1838&amp;"-"&amp;L$1,'Conclusões cursos'!$E:$H,4,0),"")</f>
        <v/>
      </c>
      <c r="N1838" t="str">
        <f>IFERROR(VLOOKUP($A1838&amp;"-"&amp;N$1,'Conclusões cursos'!$E:$H,2,0),"")</f>
        <v/>
      </c>
      <c r="O1838" t="str">
        <f>IFERROR(VLOOKUP($A1838&amp;"-"&amp;N$1,'Conclusões cursos'!$E:$H,4,0),"")</f>
        <v/>
      </c>
    </row>
    <row r="1839" spans="1:15" x14ac:dyDescent="0.3">
      <c r="A1839">
        <v>201908250</v>
      </c>
      <c r="B1839" t="s">
        <v>664</v>
      </c>
      <c r="C1839" t="s">
        <v>665</v>
      </c>
      <c r="E1839" t="str">
        <f t="shared" si="28"/>
        <v xml:space="preserve">L.EIC </v>
      </c>
      <c r="F1839" t="str">
        <f>IFERROR(VLOOKUP($A1839&amp;"-"&amp;F$1,'Conclusões cursos'!$E:$H,2,0),"")</f>
        <v/>
      </c>
      <c r="G1839" t="str">
        <f>IFERROR(VLOOKUP($A1839&amp;"-"&amp;F$1,'Conclusões cursos'!$E:$H,4,0),"")</f>
        <v/>
      </c>
      <c r="H1839" t="str">
        <f>IFERROR(VLOOKUP($A1839&amp;"-"&amp;H$1,'Conclusões cursos'!$E:$H,2,0),"")</f>
        <v/>
      </c>
      <c r="I1839" t="str">
        <f>IFERROR(VLOOKUP($A1839&amp;"-"&amp;H$1,'Conclusões cursos'!$E:$H,4,0),"")</f>
        <v/>
      </c>
      <c r="J1839" t="str">
        <f>IFERROR(VLOOKUP($A1839&amp;"-"&amp;J$1,'Conclusões cursos'!$E:$H,2,0),"")</f>
        <v/>
      </c>
      <c r="K1839" t="str">
        <f>IFERROR(VLOOKUP($A1839&amp;"-"&amp;J$1,'Conclusões cursos'!$E:$H,4,0),"")</f>
        <v/>
      </c>
      <c r="L1839" t="str">
        <f>IFERROR(VLOOKUP($A1839&amp;"-"&amp;L$1,'Conclusões cursos'!$E:$H,2,0),"")</f>
        <v>2021/2022</v>
      </c>
      <c r="M1839" t="str">
        <f>IFERROR(VLOOKUP($A1839&amp;"-"&amp;L$1,'Conclusões cursos'!$E:$H,4,0),"")</f>
        <v>2021/2022</v>
      </c>
      <c r="N1839" t="str">
        <f>IFERROR(VLOOKUP($A1839&amp;"-"&amp;N$1,'Conclusões cursos'!$E:$H,2,0),"")</f>
        <v/>
      </c>
      <c r="O1839" t="str">
        <f>IFERROR(VLOOKUP($A1839&amp;"-"&amp;N$1,'Conclusões cursos'!$E:$H,4,0),"")</f>
        <v/>
      </c>
    </row>
    <row r="1840" spans="1:15" x14ac:dyDescent="0.3">
      <c r="A1840">
        <v>200400369</v>
      </c>
      <c r="B1840" t="s">
        <v>3473</v>
      </c>
      <c r="C1840" t="s">
        <v>3474</v>
      </c>
      <c r="E1840" t="str">
        <f t="shared" si="28"/>
        <v xml:space="preserve">MIEIC </v>
      </c>
      <c r="F1840" t="str">
        <f>IFERROR(VLOOKUP($A1840&amp;"-"&amp;F$1,'Conclusões cursos'!$E:$H,2,0),"")</f>
        <v/>
      </c>
      <c r="G1840" t="str">
        <f>IFERROR(VLOOKUP($A1840&amp;"-"&amp;F$1,'Conclusões cursos'!$E:$H,4,0),"")</f>
        <v/>
      </c>
      <c r="H1840" t="str">
        <f>IFERROR(VLOOKUP($A1840&amp;"-"&amp;H$1,'Conclusões cursos'!$E:$H,2,0),"")</f>
        <v/>
      </c>
      <c r="I1840" t="str">
        <f>IFERROR(VLOOKUP($A1840&amp;"-"&amp;H$1,'Conclusões cursos'!$E:$H,4,0),"")</f>
        <v/>
      </c>
      <c r="J1840" t="str">
        <f>IFERROR(VLOOKUP($A1840&amp;"-"&amp;J$1,'Conclusões cursos'!$E:$H,2,0),"")</f>
        <v>2008/2009</v>
      </c>
      <c r="K1840" t="str">
        <f>IFERROR(VLOOKUP($A1840&amp;"-"&amp;J$1,'Conclusões cursos'!$E:$H,4,0),"")</f>
        <v>2010/2011</v>
      </c>
      <c r="L1840" t="str">
        <f>IFERROR(VLOOKUP($A1840&amp;"-"&amp;L$1,'Conclusões cursos'!$E:$H,2,0),"")</f>
        <v/>
      </c>
      <c r="M1840" t="str">
        <f>IFERROR(VLOOKUP($A1840&amp;"-"&amp;L$1,'Conclusões cursos'!$E:$H,4,0),"")</f>
        <v/>
      </c>
      <c r="N1840" t="str">
        <f>IFERROR(VLOOKUP($A1840&amp;"-"&amp;N$1,'Conclusões cursos'!$E:$H,2,0),"")</f>
        <v/>
      </c>
      <c r="O1840" t="str">
        <f>IFERROR(VLOOKUP($A1840&amp;"-"&amp;N$1,'Conclusões cursos'!$E:$H,4,0),"")</f>
        <v/>
      </c>
    </row>
    <row r="1841" spans="1:15" x14ac:dyDescent="0.3">
      <c r="A1841">
        <v>200201796</v>
      </c>
      <c r="B1841" t="s">
        <v>3475</v>
      </c>
      <c r="C1841" t="s">
        <v>3476</v>
      </c>
      <c r="E1841" t="str">
        <f t="shared" si="28"/>
        <v xml:space="preserve">MIEIC </v>
      </c>
      <c r="F1841" t="str">
        <f>IFERROR(VLOOKUP($A1841&amp;"-"&amp;F$1,'Conclusões cursos'!$E:$H,2,0),"")</f>
        <v/>
      </c>
      <c r="G1841" t="str">
        <f>IFERROR(VLOOKUP($A1841&amp;"-"&amp;F$1,'Conclusões cursos'!$E:$H,4,0),"")</f>
        <v/>
      </c>
      <c r="H1841" t="str">
        <f>IFERROR(VLOOKUP($A1841&amp;"-"&amp;H$1,'Conclusões cursos'!$E:$H,2,0),"")</f>
        <v/>
      </c>
      <c r="I1841" t="str">
        <f>IFERROR(VLOOKUP($A1841&amp;"-"&amp;H$1,'Conclusões cursos'!$E:$H,4,0),"")</f>
        <v/>
      </c>
      <c r="J1841" t="str">
        <f>IFERROR(VLOOKUP($A1841&amp;"-"&amp;J$1,'Conclusões cursos'!$E:$H,2,0),"")</f>
        <v>2002/2003</v>
      </c>
      <c r="K1841" t="str">
        <f>IFERROR(VLOOKUP($A1841&amp;"-"&amp;J$1,'Conclusões cursos'!$E:$H,4,0),"")</f>
        <v>2007/2008</v>
      </c>
      <c r="L1841" t="str">
        <f>IFERROR(VLOOKUP($A1841&amp;"-"&amp;L$1,'Conclusões cursos'!$E:$H,2,0),"")</f>
        <v/>
      </c>
      <c r="M1841" t="str">
        <f>IFERROR(VLOOKUP($A1841&amp;"-"&amp;L$1,'Conclusões cursos'!$E:$H,4,0),"")</f>
        <v/>
      </c>
      <c r="N1841" t="str">
        <f>IFERROR(VLOOKUP($A1841&amp;"-"&amp;N$1,'Conclusões cursos'!$E:$H,2,0),"")</f>
        <v/>
      </c>
      <c r="O1841" t="str">
        <f>IFERROR(VLOOKUP($A1841&amp;"-"&amp;N$1,'Conclusões cursos'!$E:$H,4,0),"")</f>
        <v/>
      </c>
    </row>
    <row r="1842" spans="1:15" x14ac:dyDescent="0.3">
      <c r="A1842">
        <v>201105404</v>
      </c>
      <c r="B1842" t="s">
        <v>3477</v>
      </c>
      <c r="C1842" t="s">
        <v>3478</v>
      </c>
      <c r="E1842" t="str">
        <f t="shared" si="28"/>
        <v xml:space="preserve">MIEIC </v>
      </c>
      <c r="F1842" t="str">
        <f>IFERROR(VLOOKUP($A1842&amp;"-"&amp;F$1,'Conclusões cursos'!$E:$H,2,0),"")</f>
        <v/>
      </c>
      <c r="G1842" t="str">
        <f>IFERROR(VLOOKUP($A1842&amp;"-"&amp;F$1,'Conclusões cursos'!$E:$H,4,0),"")</f>
        <v/>
      </c>
      <c r="H1842" t="str">
        <f>IFERROR(VLOOKUP($A1842&amp;"-"&amp;H$1,'Conclusões cursos'!$E:$H,2,0),"")</f>
        <v/>
      </c>
      <c r="I1842" t="str">
        <f>IFERROR(VLOOKUP($A1842&amp;"-"&amp;H$1,'Conclusões cursos'!$E:$H,4,0),"")</f>
        <v/>
      </c>
      <c r="J1842" t="str">
        <f>IFERROR(VLOOKUP($A1842&amp;"-"&amp;J$1,'Conclusões cursos'!$E:$H,2,0),"")</f>
        <v>2011/2012</v>
      </c>
      <c r="K1842" t="str">
        <f>IFERROR(VLOOKUP($A1842&amp;"-"&amp;J$1,'Conclusões cursos'!$E:$H,4,0),"")</f>
        <v>2015/2016</v>
      </c>
      <c r="L1842" t="str">
        <f>IFERROR(VLOOKUP($A1842&amp;"-"&amp;L$1,'Conclusões cursos'!$E:$H,2,0),"")</f>
        <v/>
      </c>
      <c r="M1842" t="str">
        <f>IFERROR(VLOOKUP($A1842&amp;"-"&amp;L$1,'Conclusões cursos'!$E:$H,4,0),"")</f>
        <v/>
      </c>
      <c r="N1842" t="str">
        <f>IFERROR(VLOOKUP($A1842&amp;"-"&amp;N$1,'Conclusões cursos'!$E:$H,2,0),"")</f>
        <v/>
      </c>
      <c r="O1842" t="str">
        <f>IFERROR(VLOOKUP($A1842&amp;"-"&amp;N$1,'Conclusões cursos'!$E:$H,4,0),"")</f>
        <v/>
      </c>
    </row>
    <row r="1843" spans="1:15" x14ac:dyDescent="0.3">
      <c r="A1843">
        <v>200401966</v>
      </c>
      <c r="B1843" t="s">
        <v>3479</v>
      </c>
      <c r="C1843" t="s">
        <v>3480</v>
      </c>
      <c r="E1843" t="str">
        <f t="shared" si="28"/>
        <v xml:space="preserve">MIEIC </v>
      </c>
      <c r="F1843" t="str">
        <f>IFERROR(VLOOKUP($A1843&amp;"-"&amp;F$1,'Conclusões cursos'!$E:$H,2,0),"")</f>
        <v/>
      </c>
      <c r="G1843" t="str">
        <f>IFERROR(VLOOKUP($A1843&amp;"-"&amp;F$1,'Conclusões cursos'!$E:$H,4,0),"")</f>
        <v/>
      </c>
      <c r="H1843" t="str">
        <f>IFERROR(VLOOKUP($A1843&amp;"-"&amp;H$1,'Conclusões cursos'!$E:$H,2,0),"")</f>
        <v/>
      </c>
      <c r="I1843" t="str">
        <f>IFERROR(VLOOKUP($A1843&amp;"-"&amp;H$1,'Conclusões cursos'!$E:$H,4,0),"")</f>
        <v/>
      </c>
      <c r="J1843" t="str">
        <f>IFERROR(VLOOKUP($A1843&amp;"-"&amp;J$1,'Conclusões cursos'!$E:$H,2,0),"")</f>
        <v>2004/2005</v>
      </c>
      <c r="K1843" t="str">
        <f>IFERROR(VLOOKUP($A1843&amp;"-"&amp;J$1,'Conclusões cursos'!$E:$H,4,0),"")</f>
        <v>2008/2009</v>
      </c>
      <c r="L1843" t="str">
        <f>IFERROR(VLOOKUP($A1843&amp;"-"&amp;L$1,'Conclusões cursos'!$E:$H,2,0),"")</f>
        <v/>
      </c>
      <c r="M1843" t="str">
        <f>IFERROR(VLOOKUP($A1843&amp;"-"&amp;L$1,'Conclusões cursos'!$E:$H,4,0),"")</f>
        <v/>
      </c>
      <c r="N1843" t="str">
        <f>IFERROR(VLOOKUP($A1843&amp;"-"&amp;N$1,'Conclusões cursos'!$E:$H,2,0),"")</f>
        <v/>
      </c>
      <c r="O1843" t="str">
        <f>IFERROR(VLOOKUP($A1843&amp;"-"&amp;N$1,'Conclusões cursos'!$E:$H,4,0),"")</f>
        <v/>
      </c>
    </row>
    <row r="1844" spans="1:15" x14ac:dyDescent="0.3">
      <c r="A1844">
        <v>201406990</v>
      </c>
      <c r="B1844" t="s">
        <v>3481</v>
      </c>
      <c r="C1844" t="s">
        <v>3482</v>
      </c>
      <c r="E1844" t="str">
        <f t="shared" si="28"/>
        <v xml:space="preserve">MIEIC </v>
      </c>
      <c r="F1844" t="str">
        <f>IFERROR(VLOOKUP($A1844&amp;"-"&amp;F$1,'Conclusões cursos'!$E:$H,2,0),"")</f>
        <v/>
      </c>
      <c r="G1844" t="str">
        <f>IFERROR(VLOOKUP($A1844&amp;"-"&amp;F$1,'Conclusões cursos'!$E:$H,4,0),"")</f>
        <v/>
      </c>
      <c r="H1844" t="str">
        <f>IFERROR(VLOOKUP($A1844&amp;"-"&amp;H$1,'Conclusões cursos'!$E:$H,2,0),"")</f>
        <v/>
      </c>
      <c r="I1844" t="str">
        <f>IFERROR(VLOOKUP($A1844&amp;"-"&amp;H$1,'Conclusões cursos'!$E:$H,4,0),"")</f>
        <v/>
      </c>
      <c r="J1844" t="str">
        <f>IFERROR(VLOOKUP($A1844&amp;"-"&amp;J$1,'Conclusões cursos'!$E:$H,2,0),"")</f>
        <v>2014/2015</v>
      </c>
      <c r="K1844" t="str">
        <f>IFERROR(VLOOKUP($A1844&amp;"-"&amp;J$1,'Conclusões cursos'!$E:$H,4,0),"")</f>
        <v>2018/2019</v>
      </c>
      <c r="L1844" t="str">
        <f>IFERROR(VLOOKUP($A1844&amp;"-"&amp;L$1,'Conclusões cursos'!$E:$H,2,0),"")</f>
        <v/>
      </c>
      <c r="M1844" t="str">
        <f>IFERROR(VLOOKUP($A1844&amp;"-"&amp;L$1,'Conclusões cursos'!$E:$H,4,0),"")</f>
        <v/>
      </c>
      <c r="N1844" t="str">
        <f>IFERROR(VLOOKUP($A1844&amp;"-"&amp;N$1,'Conclusões cursos'!$E:$H,2,0),"")</f>
        <v/>
      </c>
      <c r="O1844" t="str">
        <f>IFERROR(VLOOKUP($A1844&amp;"-"&amp;N$1,'Conclusões cursos'!$E:$H,4,0),"")</f>
        <v/>
      </c>
    </row>
    <row r="1845" spans="1:15" x14ac:dyDescent="0.3">
      <c r="A1845">
        <v>200707542</v>
      </c>
      <c r="B1845" t="s">
        <v>3483</v>
      </c>
      <c r="C1845" t="s">
        <v>3484</v>
      </c>
      <c r="E1845" t="str">
        <f t="shared" si="28"/>
        <v xml:space="preserve">MIEIC </v>
      </c>
      <c r="F1845" t="str">
        <f>IFERROR(VLOOKUP($A1845&amp;"-"&amp;F$1,'Conclusões cursos'!$E:$H,2,0),"")</f>
        <v/>
      </c>
      <c r="G1845" t="str">
        <f>IFERROR(VLOOKUP($A1845&amp;"-"&amp;F$1,'Conclusões cursos'!$E:$H,4,0),"")</f>
        <v/>
      </c>
      <c r="H1845" t="str">
        <f>IFERROR(VLOOKUP($A1845&amp;"-"&amp;H$1,'Conclusões cursos'!$E:$H,2,0),"")</f>
        <v/>
      </c>
      <c r="I1845" t="str">
        <f>IFERROR(VLOOKUP($A1845&amp;"-"&amp;H$1,'Conclusões cursos'!$E:$H,4,0),"")</f>
        <v/>
      </c>
      <c r="J1845" t="str">
        <f>IFERROR(VLOOKUP($A1845&amp;"-"&amp;J$1,'Conclusões cursos'!$E:$H,2,0),"")</f>
        <v>2007/2008</v>
      </c>
      <c r="K1845" t="str">
        <f>IFERROR(VLOOKUP($A1845&amp;"-"&amp;J$1,'Conclusões cursos'!$E:$H,4,0),"")</f>
        <v>2011/2012</v>
      </c>
      <c r="L1845" t="str">
        <f>IFERROR(VLOOKUP($A1845&amp;"-"&amp;L$1,'Conclusões cursos'!$E:$H,2,0),"")</f>
        <v/>
      </c>
      <c r="M1845" t="str">
        <f>IFERROR(VLOOKUP($A1845&amp;"-"&amp;L$1,'Conclusões cursos'!$E:$H,4,0),"")</f>
        <v/>
      </c>
      <c r="N1845" t="str">
        <f>IFERROR(VLOOKUP($A1845&amp;"-"&amp;N$1,'Conclusões cursos'!$E:$H,2,0),"")</f>
        <v/>
      </c>
      <c r="O1845" t="str">
        <f>IFERROR(VLOOKUP($A1845&amp;"-"&amp;N$1,'Conclusões cursos'!$E:$H,4,0),"")</f>
        <v/>
      </c>
    </row>
    <row r="1846" spans="1:15" x14ac:dyDescent="0.3">
      <c r="A1846">
        <v>201708997</v>
      </c>
      <c r="B1846" t="s">
        <v>666</v>
      </c>
      <c r="C1846" t="s">
        <v>667</v>
      </c>
      <c r="E1846" t="str">
        <f t="shared" si="28"/>
        <v xml:space="preserve">L.EIC </v>
      </c>
      <c r="F1846" t="str">
        <f>IFERROR(VLOOKUP($A1846&amp;"-"&amp;F$1,'Conclusões cursos'!$E:$H,2,0),"")</f>
        <v/>
      </c>
      <c r="G1846" t="str">
        <f>IFERROR(VLOOKUP($A1846&amp;"-"&amp;F$1,'Conclusões cursos'!$E:$H,4,0),"")</f>
        <v/>
      </c>
      <c r="H1846" t="str">
        <f>IFERROR(VLOOKUP($A1846&amp;"-"&amp;H$1,'Conclusões cursos'!$E:$H,2,0),"")</f>
        <v/>
      </c>
      <c r="I1846" t="str">
        <f>IFERROR(VLOOKUP($A1846&amp;"-"&amp;H$1,'Conclusões cursos'!$E:$H,4,0),"")</f>
        <v/>
      </c>
      <c r="J1846" t="str">
        <f>IFERROR(VLOOKUP($A1846&amp;"-"&amp;J$1,'Conclusões cursos'!$E:$H,2,0),"")</f>
        <v/>
      </c>
      <c r="K1846" t="str">
        <f>IFERROR(VLOOKUP($A1846&amp;"-"&amp;J$1,'Conclusões cursos'!$E:$H,4,0),"")</f>
        <v/>
      </c>
      <c r="L1846" t="str">
        <f>IFERROR(VLOOKUP($A1846&amp;"-"&amp;L$1,'Conclusões cursos'!$E:$H,2,0),"")</f>
        <v>2021/2022</v>
      </c>
      <c r="M1846" t="str">
        <f>IFERROR(VLOOKUP($A1846&amp;"-"&amp;L$1,'Conclusões cursos'!$E:$H,4,0),"")</f>
        <v>2021/2022</v>
      </c>
      <c r="N1846" t="str">
        <f>IFERROR(VLOOKUP($A1846&amp;"-"&amp;N$1,'Conclusões cursos'!$E:$H,2,0),"")</f>
        <v/>
      </c>
      <c r="O1846" t="str">
        <f>IFERROR(VLOOKUP($A1846&amp;"-"&amp;N$1,'Conclusões cursos'!$E:$H,4,0),"")</f>
        <v/>
      </c>
    </row>
    <row r="1847" spans="1:15" x14ac:dyDescent="0.3">
      <c r="A1847">
        <v>200900781</v>
      </c>
      <c r="B1847" t="s">
        <v>3485</v>
      </c>
      <c r="C1847" t="s">
        <v>3486</v>
      </c>
      <c r="E1847" t="str">
        <f t="shared" si="28"/>
        <v xml:space="preserve">MIEIC </v>
      </c>
      <c r="F1847" t="str">
        <f>IFERROR(VLOOKUP($A1847&amp;"-"&amp;F$1,'Conclusões cursos'!$E:$H,2,0),"")</f>
        <v/>
      </c>
      <c r="G1847" t="str">
        <f>IFERROR(VLOOKUP($A1847&amp;"-"&amp;F$1,'Conclusões cursos'!$E:$H,4,0),"")</f>
        <v/>
      </c>
      <c r="H1847" t="str">
        <f>IFERROR(VLOOKUP($A1847&amp;"-"&amp;H$1,'Conclusões cursos'!$E:$H,2,0),"")</f>
        <v/>
      </c>
      <c r="I1847" t="str">
        <f>IFERROR(VLOOKUP($A1847&amp;"-"&amp;H$1,'Conclusões cursos'!$E:$H,4,0),"")</f>
        <v/>
      </c>
      <c r="J1847" t="str">
        <f>IFERROR(VLOOKUP($A1847&amp;"-"&amp;J$1,'Conclusões cursos'!$E:$H,2,0),"")</f>
        <v>2009/2010</v>
      </c>
      <c r="K1847" t="str">
        <f>IFERROR(VLOOKUP($A1847&amp;"-"&amp;J$1,'Conclusões cursos'!$E:$H,4,0),"")</f>
        <v>2012/2013</v>
      </c>
      <c r="L1847" t="str">
        <f>IFERROR(VLOOKUP($A1847&amp;"-"&amp;L$1,'Conclusões cursos'!$E:$H,2,0),"")</f>
        <v/>
      </c>
      <c r="M1847" t="str">
        <f>IFERROR(VLOOKUP($A1847&amp;"-"&amp;L$1,'Conclusões cursos'!$E:$H,4,0),"")</f>
        <v/>
      </c>
      <c r="N1847" t="str">
        <f>IFERROR(VLOOKUP($A1847&amp;"-"&amp;N$1,'Conclusões cursos'!$E:$H,2,0),"")</f>
        <v/>
      </c>
      <c r="O1847" t="str">
        <f>IFERROR(VLOOKUP($A1847&amp;"-"&amp;N$1,'Conclusões cursos'!$E:$H,4,0),"")</f>
        <v/>
      </c>
    </row>
    <row r="1848" spans="1:15" x14ac:dyDescent="0.3">
      <c r="A1848">
        <v>200103610</v>
      </c>
      <c r="B1848" t="s">
        <v>4870</v>
      </c>
      <c r="C1848" t="s">
        <v>4871</v>
      </c>
      <c r="E1848" t="str">
        <f t="shared" si="28"/>
        <v xml:space="preserve">LEIC </v>
      </c>
      <c r="F1848" t="str">
        <f>IFERROR(VLOOKUP($A1848&amp;"-"&amp;F$1,'Conclusões cursos'!$E:$H,2,0),"")</f>
        <v>2001/2002</v>
      </c>
      <c r="G1848" t="str">
        <f>IFERROR(VLOOKUP($A1848&amp;"-"&amp;F$1,'Conclusões cursos'!$E:$H,4,0),"")</f>
        <v>2005/2006</v>
      </c>
      <c r="H1848" t="str">
        <f>IFERROR(VLOOKUP($A1848&amp;"-"&amp;H$1,'Conclusões cursos'!$E:$H,2,0),"")</f>
        <v/>
      </c>
      <c r="I1848" t="str">
        <f>IFERROR(VLOOKUP($A1848&amp;"-"&amp;H$1,'Conclusões cursos'!$E:$H,4,0),"")</f>
        <v/>
      </c>
      <c r="J1848" t="str">
        <f>IFERROR(VLOOKUP($A1848&amp;"-"&amp;J$1,'Conclusões cursos'!$E:$H,2,0),"")</f>
        <v/>
      </c>
      <c r="K1848" t="str">
        <f>IFERROR(VLOOKUP($A1848&amp;"-"&amp;J$1,'Conclusões cursos'!$E:$H,4,0),"")</f>
        <v/>
      </c>
      <c r="L1848" t="str">
        <f>IFERROR(VLOOKUP($A1848&amp;"-"&amp;L$1,'Conclusões cursos'!$E:$H,2,0),"")</f>
        <v/>
      </c>
      <c r="M1848" t="str">
        <f>IFERROR(VLOOKUP($A1848&amp;"-"&amp;L$1,'Conclusões cursos'!$E:$H,4,0),"")</f>
        <v/>
      </c>
      <c r="N1848" t="str">
        <f>IFERROR(VLOOKUP($A1848&amp;"-"&amp;N$1,'Conclusões cursos'!$E:$H,2,0),"")</f>
        <v/>
      </c>
      <c r="O1848" t="str">
        <f>IFERROR(VLOOKUP($A1848&amp;"-"&amp;N$1,'Conclusões cursos'!$E:$H,4,0),"")</f>
        <v/>
      </c>
    </row>
    <row r="1849" spans="1:15" x14ac:dyDescent="0.3">
      <c r="A1849">
        <v>200104270</v>
      </c>
      <c r="B1849" t="s">
        <v>4872</v>
      </c>
      <c r="C1849" t="s">
        <v>4873</v>
      </c>
      <c r="E1849" t="str">
        <f t="shared" si="28"/>
        <v xml:space="preserve">LEIC </v>
      </c>
      <c r="F1849" t="str">
        <f>IFERROR(VLOOKUP($A1849&amp;"-"&amp;F$1,'Conclusões cursos'!$E:$H,2,0),"")</f>
        <v>2001/2002</v>
      </c>
      <c r="G1849" t="str">
        <f>IFERROR(VLOOKUP($A1849&amp;"-"&amp;F$1,'Conclusões cursos'!$E:$H,4,0),"")</f>
        <v>2005/2006</v>
      </c>
      <c r="H1849" t="str">
        <f>IFERROR(VLOOKUP($A1849&amp;"-"&amp;H$1,'Conclusões cursos'!$E:$H,2,0),"")</f>
        <v/>
      </c>
      <c r="I1849" t="str">
        <f>IFERROR(VLOOKUP($A1849&amp;"-"&amp;H$1,'Conclusões cursos'!$E:$H,4,0),"")</f>
        <v/>
      </c>
      <c r="J1849" t="str">
        <f>IFERROR(VLOOKUP($A1849&amp;"-"&amp;J$1,'Conclusões cursos'!$E:$H,2,0),"")</f>
        <v/>
      </c>
      <c r="K1849" t="str">
        <f>IFERROR(VLOOKUP($A1849&amp;"-"&amp;J$1,'Conclusões cursos'!$E:$H,4,0),"")</f>
        <v/>
      </c>
      <c r="L1849" t="str">
        <f>IFERROR(VLOOKUP($A1849&amp;"-"&amp;L$1,'Conclusões cursos'!$E:$H,2,0),"")</f>
        <v/>
      </c>
      <c r="M1849" t="str">
        <f>IFERROR(VLOOKUP($A1849&amp;"-"&amp;L$1,'Conclusões cursos'!$E:$H,4,0),"")</f>
        <v/>
      </c>
      <c r="N1849" t="str">
        <f>IFERROR(VLOOKUP($A1849&amp;"-"&amp;N$1,'Conclusões cursos'!$E:$H,2,0),"")</f>
        <v/>
      </c>
      <c r="O1849" t="str">
        <f>IFERROR(VLOOKUP($A1849&amp;"-"&amp;N$1,'Conclusões cursos'!$E:$H,4,0),"")</f>
        <v/>
      </c>
    </row>
    <row r="1850" spans="1:15" x14ac:dyDescent="0.3">
      <c r="A1850">
        <v>201406003</v>
      </c>
      <c r="B1850" t="s">
        <v>3487</v>
      </c>
      <c r="C1850" t="s">
        <v>3488</v>
      </c>
      <c r="E1850" t="str">
        <f t="shared" si="28"/>
        <v xml:space="preserve">MIEIC </v>
      </c>
      <c r="F1850" t="str">
        <f>IFERROR(VLOOKUP($A1850&amp;"-"&amp;F$1,'Conclusões cursos'!$E:$H,2,0),"")</f>
        <v/>
      </c>
      <c r="G1850" t="str">
        <f>IFERROR(VLOOKUP($A1850&amp;"-"&amp;F$1,'Conclusões cursos'!$E:$H,4,0),"")</f>
        <v/>
      </c>
      <c r="H1850" t="str">
        <f>IFERROR(VLOOKUP($A1850&amp;"-"&amp;H$1,'Conclusões cursos'!$E:$H,2,0),"")</f>
        <v/>
      </c>
      <c r="I1850" t="str">
        <f>IFERROR(VLOOKUP($A1850&amp;"-"&amp;H$1,'Conclusões cursos'!$E:$H,4,0),"")</f>
        <v/>
      </c>
      <c r="J1850" t="str">
        <f>IFERROR(VLOOKUP($A1850&amp;"-"&amp;J$1,'Conclusões cursos'!$E:$H,2,0),"")</f>
        <v>2014/2015</v>
      </c>
      <c r="K1850" t="str">
        <f>IFERROR(VLOOKUP($A1850&amp;"-"&amp;J$1,'Conclusões cursos'!$E:$H,4,0),"")</f>
        <v>2018/2019</v>
      </c>
      <c r="L1850" t="str">
        <f>IFERROR(VLOOKUP($A1850&amp;"-"&amp;L$1,'Conclusões cursos'!$E:$H,2,0),"")</f>
        <v/>
      </c>
      <c r="M1850" t="str">
        <f>IFERROR(VLOOKUP($A1850&amp;"-"&amp;L$1,'Conclusões cursos'!$E:$H,4,0),"")</f>
        <v/>
      </c>
      <c r="N1850" t="str">
        <f>IFERROR(VLOOKUP($A1850&amp;"-"&amp;N$1,'Conclusões cursos'!$E:$H,2,0),"")</f>
        <v/>
      </c>
      <c r="O1850" t="str">
        <f>IFERROR(VLOOKUP($A1850&amp;"-"&amp;N$1,'Conclusões cursos'!$E:$H,4,0),"")</f>
        <v/>
      </c>
    </row>
    <row r="1851" spans="1:15" x14ac:dyDescent="0.3">
      <c r="A1851">
        <v>200804925</v>
      </c>
      <c r="B1851" t="s">
        <v>3489</v>
      </c>
      <c r="C1851" t="s">
        <v>3490</v>
      </c>
      <c r="E1851" t="str">
        <f t="shared" si="28"/>
        <v xml:space="preserve">MIEIC </v>
      </c>
      <c r="F1851" t="str">
        <f>IFERROR(VLOOKUP($A1851&amp;"-"&amp;F$1,'Conclusões cursos'!$E:$H,2,0),"")</f>
        <v/>
      </c>
      <c r="G1851" t="str">
        <f>IFERROR(VLOOKUP($A1851&amp;"-"&amp;F$1,'Conclusões cursos'!$E:$H,4,0),"")</f>
        <v/>
      </c>
      <c r="H1851" t="str">
        <f>IFERROR(VLOOKUP($A1851&amp;"-"&amp;H$1,'Conclusões cursos'!$E:$H,2,0),"")</f>
        <v/>
      </c>
      <c r="I1851" t="str">
        <f>IFERROR(VLOOKUP($A1851&amp;"-"&amp;H$1,'Conclusões cursos'!$E:$H,4,0),"")</f>
        <v/>
      </c>
      <c r="J1851" t="str">
        <f>IFERROR(VLOOKUP($A1851&amp;"-"&amp;J$1,'Conclusões cursos'!$E:$H,2,0),"")</f>
        <v>2008/2009</v>
      </c>
      <c r="K1851" t="str">
        <f>IFERROR(VLOOKUP($A1851&amp;"-"&amp;J$1,'Conclusões cursos'!$E:$H,4,0),"")</f>
        <v>2014/2015</v>
      </c>
      <c r="L1851" t="str">
        <f>IFERROR(VLOOKUP($A1851&amp;"-"&amp;L$1,'Conclusões cursos'!$E:$H,2,0),"")</f>
        <v/>
      </c>
      <c r="M1851" t="str">
        <f>IFERROR(VLOOKUP($A1851&amp;"-"&amp;L$1,'Conclusões cursos'!$E:$H,4,0),"")</f>
        <v/>
      </c>
      <c r="N1851" t="str">
        <f>IFERROR(VLOOKUP($A1851&amp;"-"&amp;N$1,'Conclusões cursos'!$E:$H,2,0),"")</f>
        <v/>
      </c>
      <c r="O1851" t="str">
        <f>IFERROR(VLOOKUP($A1851&amp;"-"&amp;N$1,'Conclusões cursos'!$E:$H,4,0),"")</f>
        <v/>
      </c>
    </row>
    <row r="1852" spans="1:15" x14ac:dyDescent="0.3">
      <c r="A1852">
        <v>201405498</v>
      </c>
      <c r="B1852" t="s">
        <v>3491</v>
      </c>
      <c r="C1852" t="s">
        <v>3492</v>
      </c>
      <c r="E1852" t="str">
        <f t="shared" si="28"/>
        <v xml:space="preserve">MIEIC </v>
      </c>
      <c r="F1852" t="str">
        <f>IFERROR(VLOOKUP($A1852&amp;"-"&amp;F$1,'Conclusões cursos'!$E:$H,2,0),"")</f>
        <v/>
      </c>
      <c r="G1852" t="str">
        <f>IFERROR(VLOOKUP($A1852&amp;"-"&amp;F$1,'Conclusões cursos'!$E:$H,4,0),"")</f>
        <v/>
      </c>
      <c r="H1852" t="str">
        <f>IFERROR(VLOOKUP($A1852&amp;"-"&amp;H$1,'Conclusões cursos'!$E:$H,2,0),"")</f>
        <v/>
      </c>
      <c r="I1852" t="str">
        <f>IFERROR(VLOOKUP($A1852&amp;"-"&amp;H$1,'Conclusões cursos'!$E:$H,4,0),"")</f>
        <v/>
      </c>
      <c r="J1852" t="str">
        <f>IFERROR(VLOOKUP($A1852&amp;"-"&amp;J$1,'Conclusões cursos'!$E:$H,2,0),"")</f>
        <v>2014/2015</v>
      </c>
      <c r="K1852" t="str">
        <f>IFERROR(VLOOKUP($A1852&amp;"-"&amp;J$1,'Conclusões cursos'!$E:$H,4,0),"")</f>
        <v>2018/2019</v>
      </c>
      <c r="L1852" t="str">
        <f>IFERROR(VLOOKUP($A1852&amp;"-"&amp;L$1,'Conclusões cursos'!$E:$H,2,0),"")</f>
        <v/>
      </c>
      <c r="M1852" t="str">
        <f>IFERROR(VLOOKUP($A1852&amp;"-"&amp;L$1,'Conclusões cursos'!$E:$H,4,0),"")</f>
        <v/>
      </c>
      <c r="N1852" t="str">
        <f>IFERROR(VLOOKUP($A1852&amp;"-"&amp;N$1,'Conclusões cursos'!$E:$H,2,0),"")</f>
        <v/>
      </c>
      <c r="O1852" t="str">
        <f>IFERROR(VLOOKUP($A1852&amp;"-"&amp;N$1,'Conclusões cursos'!$E:$H,4,0),"")</f>
        <v/>
      </c>
    </row>
    <row r="1853" spans="1:15" x14ac:dyDescent="0.3">
      <c r="A1853">
        <v>199500615</v>
      </c>
      <c r="B1853" t="s">
        <v>56</v>
      </c>
      <c r="C1853" t="s">
        <v>57</v>
      </c>
      <c r="E1853" t="str">
        <f t="shared" si="28"/>
        <v xml:space="preserve">MEI </v>
      </c>
      <c r="F1853" t="str">
        <f>IFERROR(VLOOKUP($A1853&amp;"-"&amp;F$1,'Conclusões cursos'!$E:$H,2,0),"")</f>
        <v/>
      </c>
      <c r="G1853" t="str">
        <f>IFERROR(VLOOKUP($A1853&amp;"-"&amp;F$1,'Conclusões cursos'!$E:$H,4,0),"")</f>
        <v/>
      </c>
      <c r="H1853" t="str">
        <f>IFERROR(VLOOKUP($A1853&amp;"-"&amp;H$1,'Conclusões cursos'!$E:$H,2,0),"")</f>
        <v>2005/2006</v>
      </c>
      <c r="I1853" t="str">
        <f>IFERROR(VLOOKUP($A1853&amp;"-"&amp;H$1,'Conclusões cursos'!$E:$H,4,0),"")</f>
        <v>2008/2009</v>
      </c>
      <c r="J1853" t="str">
        <f>IFERROR(VLOOKUP($A1853&amp;"-"&amp;J$1,'Conclusões cursos'!$E:$H,2,0),"")</f>
        <v/>
      </c>
      <c r="K1853" t="str">
        <f>IFERROR(VLOOKUP($A1853&amp;"-"&amp;J$1,'Conclusões cursos'!$E:$H,4,0),"")</f>
        <v/>
      </c>
      <c r="L1853" t="str">
        <f>IFERROR(VLOOKUP($A1853&amp;"-"&amp;L$1,'Conclusões cursos'!$E:$H,2,0),"")</f>
        <v/>
      </c>
      <c r="M1853" t="str">
        <f>IFERROR(VLOOKUP($A1853&amp;"-"&amp;L$1,'Conclusões cursos'!$E:$H,4,0),"")</f>
        <v/>
      </c>
      <c r="N1853" t="str">
        <f>IFERROR(VLOOKUP($A1853&amp;"-"&amp;N$1,'Conclusões cursos'!$E:$H,2,0),"")</f>
        <v/>
      </c>
      <c r="O1853" t="str">
        <f>IFERROR(VLOOKUP($A1853&amp;"-"&amp;N$1,'Conclusões cursos'!$E:$H,4,0),"")</f>
        <v/>
      </c>
    </row>
    <row r="1854" spans="1:15" x14ac:dyDescent="0.3">
      <c r="A1854">
        <v>199503945</v>
      </c>
      <c r="B1854" t="s">
        <v>4874</v>
      </c>
      <c r="C1854" t="s">
        <v>4875</v>
      </c>
      <c r="E1854" t="str">
        <f t="shared" si="28"/>
        <v xml:space="preserve">LEIC </v>
      </c>
      <c r="F1854" t="str">
        <f>IFERROR(VLOOKUP($A1854&amp;"-"&amp;F$1,'Conclusões cursos'!$E:$H,2,0),"")</f>
        <v>1995/1996</v>
      </c>
      <c r="G1854" t="str">
        <f>IFERROR(VLOOKUP($A1854&amp;"-"&amp;F$1,'Conclusões cursos'!$E:$H,4,0),"")</f>
        <v>2002/2003</v>
      </c>
      <c r="H1854" t="str">
        <f>IFERROR(VLOOKUP($A1854&amp;"-"&amp;H$1,'Conclusões cursos'!$E:$H,2,0),"")</f>
        <v/>
      </c>
      <c r="I1854" t="str">
        <f>IFERROR(VLOOKUP($A1854&amp;"-"&amp;H$1,'Conclusões cursos'!$E:$H,4,0),"")</f>
        <v/>
      </c>
      <c r="J1854" t="str">
        <f>IFERROR(VLOOKUP($A1854&amp;"-"&amp;J$1,'Conclusões cursos'!$E:$H,2,0),"")</f>
        <v/>
      </c>
      <c r="K1854" t="str">
        <f>IFERROR(VLOOKUP($A1854&amp;"-"&amp;J$1,'Conclusões cursos'!$E:$H,4,0),"")</f>
        <v/>
      </c>
      <c r="L1854" t="str">
        <f>IFERROR(VLOOKUP($A1854&amp;"-"&amp;L$1,'Conclusões cursos'!$E:$H,2,0),"")</f>
        <v/>
      </c>
      <c r="M1854" t="str">
        <f>IFERROR(VLOOKUP($A1854&amp;"-"&amp;L$1,'Conclusões cursos'!$E:$H,4,0),"")</f>
        <v/>
      </c>
      <c r="N1854" t="str">
        <f>IFERROR(VLOOKUP($A1854&amp;"-"&amp;N$1,'Conclusões cursos'!$E:$H,2,0),"")</f>
        <v/>
      </c>
      <c r="O1854" t="str">
        <f>IFERROR(VLOOKUP($A1854&amp;"-"&amp;N$1,'Conclusões cursos'!$E:$H,4,0),"")</f>
        <v/>
      </c>
    </row>
    <row r="1855" spans="1:15" x14ac:dyDescent="0.3">
      <c r="A1855">
        <v>201506265</v>
      </c>
      <c r="B1855" t="s">
        <v>3493</v>
      </c>
      <c r="C1855" t="s">
        <v>3494</v>
      </c>
      <c r="E1855" t="str">
        <f t="shared" si="28"/>
        <v xml:space="preserve">MIEIC </v>
      </c>
      <c r="F1855" t="str">
        <f>IFERROR(VLOOKUP($A1855&amp;"-"&amp;F$1,'Conclusões cursos'!$E:$H,2,0),"")</f>
        <v/>
      </c>
      <c r="G1855" t="str">
        <f>IFERROR(VLOOKUP($A1855&amp;"-"&amp;F$1,'Conclusões cursos'!$E:$H,4,0),"")</f>
        <v/>
      </c>
      <c r="H1855" t="str">
        <f>IFERROR(VLOOKUP($A1855&amp;"-"&amp;H$1,'Conclusões cursos'!$E:$H,2,0),"")</f>
        <v/>
      </c>
      <c r="I1855" t="str">
        <f>IFERROR(VLOOKUP($A1855&amp;"-"&amp;H$1,'Conclusões cursos'!$E:$H,4,0),"")</f>
        <v/>
      </c>
      <c r="J1855" t="str">
        <f>IFERROR(VLOOKUP($A1855&amp;"-"&amp;J$1,'Conclusões cursos'!$E:$H,2,0),"")</f>
        <v>2015/2016</v>
      </c>
      <c r="K1855" t="str">
        <f>IFERROR(VLOOKUP($A1855&amp;"-"&amp;J$1,'Conclusões cursos'!$E:$H,4,0),"")</f>
        <v>2020/2021</v>
      </c>
      <c r="L1855" t="str">
        <f>IFERROR(VLOOKUP($A1855&amp;"-"&amp;L$1,'Conclusões cursos'!$E:$H,2,0),"")</f>
        <v/>
      </c>
      <c r="M1855" t="str">
        <f>IFERROR(VLOOKUP($A1855&amp;"-"&amp;L$1,'Conclusões cursos'!$E:$H,4,0),"")</f>
        <v/>
      </c>
      <c r="N1855" t="str">
        <f>IFERROR(VLOOKUP($A1855&amp;"-"&amp;N$1,'Conclusões cursos'!$E:$H,2,0),"")</f>
        <v/>
      </c>
      <c r="O1855" t="str">
        <f>IFERROR(VLOOKUP($A1855&amp;"-"&amp;N$1,'Conclusões cursos'!$E:$H,4,0),"")</f>
        <v/>
      </c>
    </row>
    <row r="1856" spans="1:15" x14ac:dyDescent="0.3">
      <c r="A1856">
        <v>202003324</v>
      </c>
      <c r="B1856" t="s">
        <v>668</v>
      </c>
      <c r="C1856" t="s">
        <v>669</v>
      </c>
      <c r="E1856" t="str">
        <f t="shared" si="28"/>
        <v xml:space="preserve">L.EIC </v>
      </c>
      <c r="F1856" t="str">
        <f>IFERROR(VLOOKUP($A1856&amp;"-"&amp;F$1,'Conclusões cursos'!$E:$H,2,0),"")</f>
        <v/>
      </c>
      <c r="G1856" t="str">
        <f>IFERROR(VLOOKUP($A1856&amp;"-"&amp;F$1,'Conclusões cursos'!$E:$H,4,0),"")</f>
        <v/>
      </c>
      <c r="H1856" t="str">
        <f>IFERROR(VLOOKUP($A1856&amp;"-"&amp;H$1,'Conclusões cursos'!$E:$H,2,0),"")</f>
        <v/>
      </c>
      <c r="I1856" t="str">
        <f>IFERROR(VLOOKUP($A1856&amp;"-"&amp;H$1,'Conclusões cursos'!$E:$H,4,0),"")</f>
        <v/>
      </c>
      <c r="J1856" t="str">
        <f>IFERROR(VLOOKUP($A1856&amp;"-"&amp;J$1,'Conclusões cursos'!$E:$H,2,0),"")</f>
        <v/>
      </c>
      <c r="K1856" t="str">
        <f>IFERROR(VLOOKUP($A1856&amp;"-"&amp;J$1,'Conclusões cursos'!$E:$H,4,0),"")</f>
        <v/>
      </c>
      <c r="L1856" t="str">
        <f>IFERROR(VLOOKUP($A1856&amp;"-"&amp;L$1,'Conclusões cursos'!$E:$H,2,0),"")</f>
        <v>2021/2022</v>
      </c>
      <c r="M1856" t="str">
        <f>IFERROR(VLOOKUP($A1856&amp;"-"&amp;L$1,'Conclusões cursos'!$E:$H,4,0),"")</f>
        <v>2021/2022</v>
      </c>
      <c r="N1856" t="str">
        <f>IFERROR(VLOOKUP($A1856&amp;"-"&amp;N$1,'Conclusões cursos'!$E:$H,2,0),"")</f>
        <v/>
      </c>
      <c r="O1856" t="str">
        <f>IFERROR(VLOOKUP($A1856&amp;"-"&amp;N$1,'Conclusões cursos'!$E:$H,4,0),"")</f>
        <v/>
      </c>
    </row>
    <row r="1857" spans="1:15" x14ac:dyDescent="0.3">
      <c r="A1857">
        <v>199400157</v>
      </c>
      <c r="B1857" t="s">
        <v>4876</v>
      </c>
      <c r="C1857" t="s">
        <v>4877</v>
      </c>
      <c r="E1857" t="str">
        <f t="shared" si="28"/>
        <v xml:space="preserve">LEIC </v>
      </c>
      <c r="F1857" t="str">
        <f>IFERROR(VLOOKUP($A1857&amp;"-"&amp;F$1,'Conclusões cursos'!$E:$H,2,0),"")</f>
        <v>1994/1995</v>
      </c>
      <c r="G1857" t="str">
        <f>IFERROR(VLOOKUP($A1857&amp;"-"&amp;F$1,'Conclusões cursos'!$E:$H,4,0),"")</f>
        <v>1998/1999</v>
      </c>
      <c r="H1857" t="str">
        <f>IFERROR(VLOOKUP($A1857&amp;"-"&amp;H$1,'Conclusões cursos'!$E:$H,2,0),"")</f>
        <v/>
      </c>
      <c r="I1857" t="str">
        <f>IFERROR(VLOOKUP($A1857&amp;"-"&amp;H$1,'Conclusões cursos'!$E:$H,4,0),"")</f>
        <v/>
      </c>
      <c r="J1857" t="str">
        <f>IFERROR(VLOOKUP($A1857&amp;"-"&amp;J$1,'Conclusões cursos'!$E:$H,2,0),"")</f>
        <v/>
      </c>
      <c r="K1857" t="str">
        <f>IFERROR(VLOOKUP($A1857&amp;"-"&amp;J$1,'Conclusões cursos'!$E:$H,4,0),"")</f>
        <v/>
      </c>
      <c r="L1857" t="str">
        <f>IFERROR(VLOOKUP($A1857&amp;"-"&amp;L$1,'Conclusões cursos'!$E:$H,2,0),"")</f>
        <v/>
      </c>
      <c r="M1857" t="str">
        <f>IFERROR(VLOOKUP($A1857&amp;"-"&amp;L$1,'Conclusões cursos'!$E:$H,4,0),"")</f>
        <v/>
      </c>
      <c r="N1857" t="str">
        <f>IFERROR(VLOOKUP($A1857&amp;"-"&amp;N$1,'Conclusões cursos'!$E:$H,2,0),"")</f>
        <v/>
      </c>
      <c r="O1857" t="str">
        <f>IFERROR(VLOOKUP($A1857&amp;"-"&amp;N$1,'Conclusões cursos'!$E:$H,4,0),"")</f>
        <v/>
      </c>
    </row>
    <row r="1858" spans="1:15" x14ac:dyDescent="0.3">
      <c r="A1858">
        <v>200404414</v>
      </c>
      <c r="B1858" t="s">
        <v>3495</v>
      </c>
      <c r="C1858" t="s">
        <v>3496</v>
      </c>
      <c r="E1858" t="str">
        <f t="shared" si="28"/>
        <v xml:space="preserve">MIEIC </v>
      </c>
      <c r="F1858" t="str">
        <f>IFERROR(VLOOKUP($A1858&amp;"-"&amp;F$1,'Conclusões cursos'!$E:$H,2,0),"")</f>
        <v/>
      </c>
      <c r="G1858" t="str">
        <f>IFERROR(VLOOKUP($A1858&amp;"-"&amp;F$1,'Conclusões cursos'!$E:$H,4,0),"")</f>
        <v/>
      </c>
      <c r="H1858" t="str">
        <f>IFERROR(VLOOKUP($A1858&amp;"-"&amp;H$1,'Conclusões cursos'!$E:$H,2,0),"")</f>
        <v/>
      </c>
      <c r="I1858" t="str">
        <f>IFERROR(VLOOKUP($A1858&amp;"-"&amp;H$1,'Conclusões cursos'!$E:$H,4,0),"")</f>
        <v/>
      </c>
      <c r="J1858" t="str">
        <f>IFERROR(VLOOKUP($A1858&amp;"-"&amp;J$1,'Conclusões cursos'!$E:$H,2,0),"")</f>
        <v>2004/2005</v>
      </c>
      <c r="K1858" t="str">
        <f>IFERROR(VLOOKUP($A1858&amp;"-"&amp;J$1,'Conclusões cursos'!$E:$H,4,0),"")</f>
        <v>2010/2011</v>
      </c>
      <c r="L1858" t="str">
        <f>IFERROR(VLOOKUP($A1858&amp;"-"&amp;L$1,'Conclusões cursos'!$E:$H,2,0),"")</f>
        <v/>
      </c>
      <c r="M1858" t="str">
        <f>IFERROR(VLOOKUP($A1858&amp;"-"&amp;L$1,'Conclusões cursos'!$E:$H,4,0),"")</f>
        <v/>
      </c>
      <c r="N1858" t="str">
        <f>IFERROR(VLOOKUP($A1858&amp;"-"&amp;N$1,'Conclusões cursos'!$E:$H,2,0),"")</f>
        <v/>
      </c>
      <c r="O1858" t="str">
        <f>IFERROR(VLOOKUP($A1858&amp;"-"&amp;N$1,'Conclusões cursos'!$E:$H,4,0),"")</f>
        <v/>
      </c>
    </row>
    <row r="1859" spans="1:15" x14ac:dyDescent="0.3">
      <c r="A1859">
        <v>200204376</v>
      </c>
      <c r="B1859" t="s">
        <v>3497</v>
      </c>
      <c r="C1859" t="s">
        <v>3498</v>
      </c>
      <c r="E1859" t="str">
        <f t="shared" si="28"/>
        <v xml:space="preserve">MIEIC </v>
      </c>
      <c r="F1859" t="str">
        <f>IFERROR(VLOOKUP($A1859&amp;"-"&amp;F$1,'Conclusões cursos'!$E:$H,2,0),"")</f>
        <v/>
      </c>
      <c r="G1859" t="str">
        <f>IFERROR(VLOOKUP($A1859&amp;"-"&amp;F$1,'Conclusões cursos'!$E:$H,4,0),"")</f>
        <v/>
      </c>
      <c r="H1859" t="str">
        <f>IFERROR(VLOOKUP($A1859&amp;"-"&amp;H$1,'Conclusões cursos'!$E:$H,2,0),"")</f>
        <v/>
      </c>
      <c r="I1859" t="str">
        <f>IFERROR(VLOOKUP($A1859&amp;"-"&amp;H$1,'Conclusões cursos'!$E:$H,4,0),"")</f>
        <v/>
      </c>
      <c r="J1859" t="str">
        <f>IFERROR(VLOOKUP($A1859&amp;"-"&amp;J$1,'Conclusões cursos'!$E:$H,2,0),"")</f>
        <v>2013/2014</v>
      </c>
      <c r="K1859" t="str">
        <f>IFERROR(VLOOKUP($A1859&amp;"-"&amp;J$1,'Conclusões cursos'!$E:$H,4,0),"")</f>
        <v>2019/2020</v>
      </c>
      <c r="L1859" t="str">
        <f>IFERROR(VLOOKUP($A1859&amp;"-"&amp;L$1,'Conclusões cursos'!$E:$H,2,0),"")</f>
        <v/>
      </c>
      <c r="M1859" t="str">
        <f>IFERROR(VLOOKUP($A1859&amp;"-"&amp;L$1,'Conclusões cursos'!$E:$H,4,0),"")</f>
        <v/>
      </c>
      <c r="N1859" t="str">
        <f>IFERROR(VLOOKUP($A1859&amp;"-"&amp;N$1,'Conclusões cursos'!$E:$H,2,0),"")</f>
        <v/>
      </c>
      <c r="O1859" t="str">
        <f>IFERROR(VLOOKUP($A1859&amp;"-"&amp;N$1,'Conclusões cursos'!$E:$H,4,0),"")</f>
        <v/>
      </c>
    </row>
    <row r="1860" spans="1:15" x14ac:dyDescent="0.3">
      <c r="A1860">
        <v>199503453</v>
      </c>
      <c r="B1860" t="s">
        <v>4878</v>
      </c>
      <c r="C1860" t="s">
        <v>4879</v>
      </c>
      <c r="E1860" t="str">
        <f t="shared" ref="E1860:E1923" si="29">IF(F1860="","","LEIC ")&amp;IF(H1860="","","MEI ")&amp;IF(J1860="","","MIEIC ")&amp;IF(L1860="","","L.EIC ")&amp;IF(N1860="","","M.EIC")</f>
        <v xml:space="preserve">LEIC </v>
      </c>
      <c r="F1860" t="str">
        <f>IFERROR(VLOOKUP($A1860&amp;"-"&amp;F$1,'Conclusões cursos'!$E:$H,2,0),"")</f>
        <v>1995/1996</v>
      </c>
      <c r="G1860" t="str">
        <f>IFERROR(VLOOKUP($A1860&amp;"-"&amp;F$1,'Conclusões cursos'!$E:$H,4,0),"")</f>
        <v>2000/2001</v>
      </c>
      <c r="H1860" t="str">
        <f>IFERROR(VLOOKUP($A1860&amp;"-"&amp;H$1,'Conclusões cursos'!$E:$H,2,0),"")</f>
        <v/>
      </c>
      <c r="I1860" t="str">
        <f>IFERROR(VLOOKUP($A1860&amp;"-"&amp;H$1,'Conclusões cursos'!$E:$H,4,0),"")</f>
        <v/>
      </c>
      <c r="J1860" t="str">
        <f>IFERROR(VLOOKUP($A1860&amp;"-"&amp;J$1,'Conclusões cursos'!$E:$H,2,0),"")</f>
        <v/>
      </c>
      <c r="K1860" t="str">
        <f>IFERROR(VLOOKUP($A1860&amp;"-"&amp;J$1,'Conclusões cursos'!$E:$H,4,0),"")</f>
        <v/>
      </c>
      <c r="L1860" t="str">
        <f>IFERROR(VLOOKUP($A1860&amp;"-"&amp;L$1,'Conclusões cursos'!$E:$H,2,0),"")</f>
        <v/>
      </c>
      <c r="M1860" t="str">
        <f>IFERROR(VLOOKUP($A1860&amp;"-"&amp;L$1,'Conclusões cursos'!$E:$H,4,0),"")</f>
        <v/>
      </c>
      <c r="N1860" t="str">
        <f>IFERROR(VLOOKUP($A1860&amp;"-"&amp;N$1,'Conclusões cursos'!$E:$H,2,0),"")</f>
        <v/>
      </c>
      <c r="O1860" t="str">
        <f>IFERROR(VLOOKUP($A1860&amp;"-"&amp;N$1,'Conclusões cursos'!$E:$H,4,0),"")</f>
        <v/>
      </c>
    </row>
    <row r="1861" spans="1:15" x14ac:dyDescent="0.3">
      <c r="A1861">
        <v>199502381</v>
      </c>
      <c r="B1861" t="s">
        <v>4880</v>
      </c>
      <c r="C1861" t="s">
        <v>4881</v>
      </c>
      <c r="E1861" t="str">
        <f t="shared" si="29"/>
        <v xml:space="preserve">LEIC </v>
      </c>
      <c r="F1861" t="str">
        <f>IFERROR(VLOOKUP($A1861&amp;"-"&amp;F$1,'Conclusões cursos'!$E:$H,2,0),"")</f>
        <v>1995/1996</v>
      </c>
      <c r="G1861" t="str">
        <f>IFERROR(VLOOKUP($A1861&amp;"-"&amp;F$1,'Conclusões cursos'!$E:$H,4,0),"")</f>
        <v>2003/2004</v>
      </c>
      <c r="H1861" t="str">
        <f>IFERROR(VLOOKUP($A1861&amp;"-"&amp;H$1,'Conclusões cursos'!$E:$H,2,0),"")</f>
        <v/>
      </c>
      <c r="I1861" t="str">
        <f>IFERROR(VLOOKUP($A1861&amp;"-"&amp;H$1,'Conclusões cursos'!$E:$H,4,0),"")</f>
        <v/>
      </c>
      <c r="J1861" t="str">
        <f>IFERROR(VLOOKUP($A1861&amp;"-"&amp;J$1,'Conclusões cursos'!$E:$H,2,0),"")</f>
        <v/>
      </c>
      <c r="K1861" t="str">
        <f>IFERROR(VLOOKUP($A1861&amp;"-"&amp;J$1,'Conclusões cursos'!$E:$H,4,0),"")</f>
        <v/>
      </c>
      <c r="L1861" t="str">
        <f>IFERROR(VLOOKUP($A1861&amp;"-"&amp;L$1,'Conclusões cursos'!$E:$H,2,0),"")</f>
        <v/>
      </c>
      <c r="M1861" t="str">
        <f>IFERROR(VLOOKUP($A1861&amp;"-"&amp;L$1,'Conclusões cursos'!$E:$H,4,0),"")</f>
        <v/>
      </c>
      <c r="N1861" t="str">
        <f>IFERROR(VLOOKUP($A1861&amp;"-"&amp;N$1,'Conclusões cursos'!$E:$H,2,0),"")</f>
        <v/>
      </c>
      <c r="O1861" t="str">
        <f>IFERROR(VLOOKUP($A1861&amp;"-"&amp;N$1,'Conclusões cursos'!$E:$H,4,0),"")</f>
        <v/>
      </c>
    </row>
    <row r="1862" spans="1:15" x14ac:dyDescent="0.3">
      <c r="A1862">
        <v>200203233</v>
      </c>
      <c r="B1862" t="s">
        <v>3499</v>
      </c>
      <c r="C1862" t="s">
        <v>3500</v>
      </c>
      <c r="E1862" t="str">
        <f t="shared" si="29"/>
        <v xml:space="preserve">MIEIC </v>
      </c>
      <c r="F1862" t="str">
        <f>IFERROR(VLOOKUP($A1862&amp;"-"&amp;F$1,'Conclusões cursos'!$E:$H,2,0),"")</f>
        <v/>
      </c>
      <c r="G1862" t="str">
        <f>IFERROR(VLOOKUP($A1862&amp;"-"&amp;F$1,'Conclusões cursos'!$E:$H,4,0),"")</f>
        <v/>
      </c>
      <c r="H1862" t="str">
        <f>IFERROR(VLOOKUP($A1862&amp;"-"&amp;H$1,'Conclusões cursos'!$E:$H,2,0),"")</f>
        <v/>
      </c>
      <c r="I1862" t="str">
        <f>IFERROR(VLOOKUP($A1862&amp;"-"&amp;H$1,'Conclusões cursos'!$E:$H,4,0),"")</f>
        <v/>
      </c>
      <c r="J1862" t="str">
        <f>IFERROR(VLOOKUP($A1862&amp;"-"&amp;J$1,'Conclusões cursos'!$E:$H,2,0),"")</f>
        <v>2002/2003</v>
      </c>
      <c r="K1862" t="str">
        <f>IFERROR(VLOOKUP($A1862&amp;"-"&amp;J$1,'Conclusões cursos'!$E:$H,4,0),"")</f>
        <v>2007/2008</v>
      </c>
      <c r="L1862" t="str">
        <f>IFERROR(VLOOKUP($A1862&amp;"-"&amp;L$1,'Conclusões cursos'!$E:$H,2,0),"")</f>
        <v/>
      </c>
      <c r="M1862" t="str">
        <f>IFERROR(VLOOKUP($A1862&amp;"-"&amp;L$1,'Conclusões cursos'!$E:$H,4,0),"")</f>
        <v/>
      </c>
      <c r="N1862" t="str">
        <f>IFERROR(VLOOKUP($A1862&amp;"-"&amp;N$1,'Conclusões cursos'!$E:$H,2,0),"")</f>
        <v/>
      </c>
      <c r="O1862" t="str">
        <f>IFERROR(VLOOKUP($A1862&amp;"-"&amp;N$1,'Conclusões cursos'!$E:$H,4,0),"")</f>
        <v/>
      </c>
    </row>
    <row r="1863" spans="1:15" x14ac:dyDescent="0.3">
      <c r="A1863">
        <v>199700263</v>
      </c>
      <c r="B1863" t="s">
        <v>4882</v>
      </c>
      <c r="C1863" t="s">
        <v>4883</v>
      </c>
      <c r="E1863" t="str">
        <f t="shared" si="29"/>
        <v xml:space="preserve">LEIC </v>
      </c>
      <c r="F1863" t="str">
        <f>IFERROR(VLOOKUP($A1863&amp;"-"&amp;F$1,'Conclusões cursos'!$E:$H,2,0),"")</f>
        <v>1997/1998</v>
      </c>
      <c r="G1863" t="str">
        <f>IFERROR(VLOOKUP($A1863&amp;"-"&amp;F$1,'Conclusões cursos'!$E:$H,4,0),"")</f>
        <v>1999/2000</v>
      </c>
      <c r="H1863" t="str">
        <f>IFERROR(VLOOKUP($A1863&amp;"-"&amp;H$1,'Conclusões cursos'!$E:$H,2,0),"")</f>
        <v/>
      </c>
      <c r="I1863" t="str">
        <f>IFERROR(VLOOKUP($A1863&amp;"-"&amp;H$1,'Conclusões cursos'!$E:$H,4,0),"")</f>
        <v/>
      </c>
      <c r="J1863" t="str">
        <f>IFERROR(VLOOKUP($A1863&amp;"-"&amp;J$1,'Conclusões cursos'!$E:$H,2,0),"")</f>
        <v/>
      </c>
      <c r="K1863" t="str">
        <f>IFERROR(VLOOKUP($A1863&amp;"-"&amp;J$1,'Conclusões cursos'!$E:$H,4,0),"")</f>
        <v/>
      </c>
      <c r="L1863" t="str">
        <f>IFERROR(VLOOKUP($A1863&amp;"-"&amp;L$1,'Conclusões cursos'!$E:$H,2,0),"")</f>
        <v/>
      </c>
      <c r="M1863" t="str">
        <f>IFERROR(VLOOKUP($A1863&amp;"-"&amp;L$1,'Conclusões cursos'!$E:$H,4,0),"")</f>
        <v/>
      </c>
      <c r="N1863" t="str">
        <f>IFERROR(VLOOKUP($A1863&amp;"-"&amp;N$1,'Conclusões cursos'!$E:$H,2,0),"")</f>
        <v/>
      </c>
      <c r="O1863" t="str">
        <f>IFERROR(VLOOKUP($A1863&amp;"-"&amp;N$1,'Conclusões cursos'!$E:$H,4,0),"")</f>
        <v/>
      </c>
    </row>
    <row r="1864" spans="1:15" x14ac:dyDescent="0.3">
      <c r="A1864">
        <v>199501737</v>
      </c>
      <c r="B1864" t="s">
        <v>4884</v>
      </c>
      <c r="C1864" t="s">
        <v>4885</v>
      </c>
      <c r="E1864" t="str">
        <f t="shared" si="29"/>
        <v xml:space="preserve">LEIC </v>
      </c>
      <c r="F1864" t="str">
        <f>IFERROR(VLOOKUP($A1864&amp;"-"&amp;F$1,'Conclusões cursos'!$E:$H,2,0),"")</f>
        <v>1995/1996</v>
      </c>
      <c r="G1864" t="str">
        <f>IFERROR(VLOOKUP($A1864&amp;"-"&amp;F$1,'Conclusões cursos'!$E:$H,4,0),"")</f>
        <v>1999/2000</v>
      </c>
      <c r="H1864" t="str">
        <f>IFERROR(VLOOKUP($A1864&amp;"-"&amp;H$1,'Conclusões cursos'!$E:$H,2,0),"")</f>
        <v/>
      </c>
      <c r="I1864" t="str">
        <f>IFERROR(VLOOKUP($A1864&amp;"-"&amp;H$1,'Conclusões cursos'!$E:$H,4,0),"")</f>
        <v/>
      </c>
      <c r="J1864" t="str">
        <f>IFERROR(VLOOKUP($A1864&amp;"-"&amp;J$1,'Conclusões cursos'!$E:$H,2,0),"")</f>
        <v/>
      </c>
      <c r="K1864" t="str">
        <f>IFERROR(VLOOKUP($A1864&amp;"-"&amp;J$1,'Conclusões cursos'!$E:$H,4,0),"")</f>
        <v/>
      </c>
      <c r="L1864" t="str">
        <f>IFERROR(VLOOKUP($A1864&amp;"-"&amp;L$1,'Conclusões cursos'!$E:$H,2,0),"")</f>
        <v/>
      </c>
      <c r="M1864" t="str">
        <f>IFERROR(VLOOKUP($A1864&amp;"-"&amp;L$1,'Conclusões cursos'!$E:$H,4,0),"")</f>
        <v/>
      </c>
      <c r="N1864" t="str">
        <f>IFERROR(VLOOKUP($A1864&amp;"-"&amp;N$1,'Conclusões cursos'!$E:$H,2,0),"")</f>
        <v/>
      </c>
      <c r="O1864" t="str">
        <f>IFERROR(VLOOKUP($A1864&amp;"-"&amp;N$1,'Conclusões cursos'!$E:$H,4,0),"")</f>
        <v/>
      </c>
    </row>
    <row r="1865" spans="1:15" x14ac:dyDescent="0.3">
      <c r="A1865">
        <v>201706162</v>
      </c>
      <c r="B1865" t="s">
        <v>1236</v>
      </c>
      <c r="C1865" t="s">
        <v>1237</v>
      </c>
      <c r="E1865" t="str">
        <f t="shared" si="29"/>
        <v>M.EIC</v>
      </c>
      <c r="F1865" t="str">
        <f>IFERROR(VLOOKUP($A1865&amp;"-"&amp;F$1,'Conclusões cursos'!$E:$H,2,0),"")</f>
        <v/>
      </c>
      <c r="G1865" t="str">
        <f>IFERROR(VLOOKUP($A1865&amp;"-"&amp;F$1,'Conclusões cursos'!$E:$H,4,0),"")</f>
        <v/>
      </c>
      <c r="H1865" t="str">
        <f>IFERROR(VLOOKUP($A1865&amp;"-"&amp;H$1,'Conclusões cursos'!$E:$H,2,0),"")</f>
        <v/>
      </c>
      <c r="I1865" t="str">
        <f>IFERROR(VLOOKUP($A1865&amp;"-"&amp;H$1,'Conclusões cursos'!$E:$H,4,0),"")</f>
        <v/>
      </c>
      <c r="J1865" t="str">
        <f>IFERROR(VLOOKUP($A1865&amp;"-"&amp;J$1,'Conclusões cursos'!$E:$H,2,0),"")</f>
        <v/>
      </c>
      <c r="K1865" t="str">
        <f>IFERROR(VLOOKUP($A1865&amp;"-"&amp;J$1,'Conclusões cursos'!$E:$H,4,0),"")</f>
        <v/>
      </c>
      <c r="L1865" t="str">
        <f>IFERROR(VLOOKUP($A1865&amp;"-"&amp;L$1,'Conclusões cursos'!$E:$H,2,0),"")</f>
        <v/>
      </c>
      <c r="M1865" t="str">
        <f>IFERROR(VLOOKUP($A1865&amp;"-"&amp;L$1,'Conclusões cursos'!$E:$H,4,0),"")</f>
        <v/>
      </c>
      <c r="N1865" t="str">
        <f>IFERROR(VLOOKUP($A1865&amp;"-"&amp;N$1,'Conclusões cursos'!$E:$H,2,0),"")</f>
        <v>2021/2022</v>
      </c>
      <c r="O1865" t="str">
        <f>IFERROR(VLOOKUP($A1865&amp;"-"&amp;N$1,'Conclusões cursos'!$E:$H,4,0),"")</f>
        <v>2021/2022</v>
      </c>
    </row>
    <row r="1866" spans="1:15" x14ac:dyDescent="0.3">
      <c r="A1866">
        <v>199603805</v>
      </c>
      <c r="B1866" t="s">
        <v>4886</v>
      </c>
      <c r="E1866" t="str">
        <f t="shared" si="29"/>
        <v xml:space="preserve">LEIC </v>
      </c>
      <c r="F1866" t="str">
        <f>IFERROR(VLOOKUP($A1866&amp;"-"&amp;F$1,'Conclusões cursos'!$E:$H,2,0),"")</f>
        <v>1996/1997</v>
      </c>
      <c r="G1866" t="str">
        <f>IFERROR(VLOOKUP($A1866&amp;"-"&amp;F$1,'Conclusões cursos'!$E:$H,4,0),"")</f>
        <v>2000/2001</v>
      </c>
      <c r="H1866" t="str">
        <f>IFERROR(VLOOKUP($A1866&amp;"-"&amp;H$1,'Conclusões cursos'!$E:$H,2,0),"")</f>
        <v/>
      </c>
      <c r="I1866" t="str">
        <f>IFERROR(VLOOKUP($A1866&amp;"-"&amp;H$1,'Conclusões cursos'!$E:$H,4,0),"")</f>
        <v/>
      </c>
      <c r="J1866" t="str">
        <f>IFERROR(VLOOKUP($A1866&amp;"-"&amp;J$1,'Conclusões cursos'!$E:$H,2,0),"")</f>
        <v/>
      </c>
      <c r="K1866" t="str">
        <f>IFERROR(VLOOKUP($A1866&amp;"-"&amp;J$1,'Conclusões cursos'!$E:$H,4,0),"")</f>
        <v/>
      </c>
      <c r="L1866" t="str">
        <f>IFERROR(VLOOKUP($A1866&amp;"-"&amp;L$1,'Conclusões cursos'!$E:$H,2,0),"")</f>
        <v/>
      </c>
      <c r="M1866" t="str">
        <f>IFERROR(VLOOKUP($A1866&amp;"-"&amp;L$1,'Conclusões cursos'!$E:$H,4,0),"")</f>
        <v/>
      </c>
      <c r="N1866" t="str">
        <f>IFERROR(VLOOKUP($A1866&amp;"-"&amp;N$1,'Conclusões cursos'!$E:$H,2,0),"")</f>
        <v/>
      </c>
      <c r="O1866" t="str">
        <f>IFERROR(VLOOKUP($A1866&amp;"-"&amp;N$1,'Conclusões cursos'!$E:$H,4,0),"")</f>
        <v/>
      </c>
    </row>
    <row r="1867" spans="1:15" x14ac:dyDescent="0.3">
      <c r="A1867">
        <v>200700584</v>
      </c>
      <c r="B1867" t="s">
        <v>3501</v>
      </c>
      <c r="C1867" t="s">
        <v>3502</v>
      </c>
      <c r="E1867" t="str">
        <f t="shared" si="29"/>
        <v xml:space="preserve">MIEIC </v>
      </c>
      <c r="F1867" t="str">
        <f>IFERROR(VLOOKUP($A1867&amp;"-"&amp;F$1,'Conclusões cursos'!$E:$H,2,0),"")</f>
        <v/>
      </c>
      <c r="G1867" t="str">
        <f>IFERROR(VLOOKUP($A1867&amp;"-"&amp;F$1,'Conclusões cursos'!$E:$H,4,0),"")</f>
        <v/>
      </c>
      <c r="H1867" t="str">
        <f>IFERROR(VLOOKUP($A1867&amp;"-"&amp;H$1,'Conclusões cursos'!$E:$H,2,0),"")</f>
        <v/>
      </c>
      <c r="I1867" t="str">
        <f>IFERROR(VLOOKUP($A1867&amp;"-"&amp;H$1,'Conclusões cursos'!$E:$H,4,0),"")</f>
        <v/>
      </c>
      <c r="J1867" t="str">
        <f>IFERROR(VLOOKUP($A1867&amp;"-"&amp;J$1,'Conclusões cursos'!$E:$H,2,0),"")</f>
        <v>2007/2008</v>
      </c>
      <c r="K1867" t="str">
        <f>IFERROR(VLOOKUP($A1867&amp;"-"&amp;J$1,'Conclusões cursos'!$E:$H,4,0),"")</f>
        <v>2008/2009</v>
      </c>
      <c r="L1867" t="str">
        <f>IFERROR(VLOOKUP($A1867&amp;"-"&amp;L$1,'Conclusões cursos'!$E:$H,2,0),"")</f>
        <v/>
      </c>
      <c r="M1867" t="str">
        <f>IFERROR(VLOOKUP($A1867&amp;"-"&amp;L$1,'Conclusões cursos'!$E:$H,4,0),"")</f>
        <v/>
      </c>
      <c r="N1867" t="str">
        <f>IFERROR(VLOOKUP($A1867&amp;"-"&amp;N$1,'Conclusões cursos'!$E:$H,2,0),"")</f>
        <v/>
      </c>
      <c r="O1867" t="str">
        <f>IFERROR(VLOOKUP($A1867&amp;"-"&amp;N$1,'Conclusões cursos'!$E:$H,4,0),"")</f>
        <v/>
      </c>
    </row>
    <row r="1868" spans="1:15" x14ac:dyDescent="0.3">
      <c r="A1868">
        <v>200804890</v>
      </c>
      <c r="B1868" t="s">
        <v>3503</v>
      </c>
      <c r="C1868" t="s">
        <v>3504</v>
      </c>
      <c r="E1868" t="str">
        <f t="shared" si="29"/>
        <v xml:space="preserve">MIEIC </v>
      </c>
      <c r="F1868" t="str">
        <f>IFERROR(VLOOKUP($A1868&amp;"-"&amp;F$1,'Conclusões cursos'!$E:$H,2,0),"")</f>
        <v/>
      </c>
      <c r="G1868" t="str">
        <f>IFERROR(VLOOKUP($A1868&amp;"-"&amp;F$1,'Conclusões cursos'!$E:$H,4,0),"")</f>
        <v/>
      </c>
      <c r="H1868" t="str">
        <f>IFERROR(VLOOKUP($A1868&amp;"-"&amp;H$1,'Conclusões cursos'!$E:$H,2,0),"")</f>
        <v/>
      </c>
      <c r="I1868" t="str">
        <f>IFERROR(VLOOKUP($A1868&amp;"-"&amp;H$1,'Conclusões cursos'!$E:$H,4,0),"")</f>
        <v/>
      </c>
      <c r="J1868" t="str">
        <f>IFERROR(VLOOKUP($A1868&amp;"-"&amp;J$1,'Conclusões cursos'!$E:$H,2,0),"")</f>
        <v>2008/2009</v>
      </c>
      <c r="K1868" t="str">
        <f>IFERROR(VLOOKUP($A1868&amp;"-"&amp;J$1,'Conclusões cursos'!$E:$H,4,0),"")</f>
        <v>2012/2013</v>
      </c>
      <c r="L1868" t="str">
        <f>IFERROR(VLOOKUP($A1868&amp;"-"&amp;L$1,'Conclusões cursos'!$E:$H,2,0),"")</f>
        <v/>
      </c>
      <c r="M1868" t="str">
        <f>IFERROR(VLOOKUP($A1868&amp;"-"&amp;L$1,'Conclusões cursos'!$E:$H,4,0),"")</f>
        <v/>
      </c>
      <c r="N1868" t="str">
        <f>IFERROR(VLOOKUP($A1868&amp;"-"&amp;N$1,'Conclusões cursos'!$E:$H,2,0),"")</f>
        <v/>
      </c>
      <c r="O1868" t="str">
        <f>IFERROR(VLOOKUP($A1868&amp;"-"&amp;N$1,'Conclusões cursos'!$E:$H,4,0),"")</f>
        <v/>
      </c>
    </row>
    <row r="1869" spans="1:15" x14ac:dyDescent="0.3">
      <c r="A1869">
        <v>199804388</v>
      </c>
      <c r="B1869" t="s">
        <v>4887</v>
      </c>
      <c r="C1869" t="s">
        <v>4888</v>
      </c>
      <c r="E1869" t="str">
        <f t="shared" si="29"/>
        <v xml:space="preserve">LEIC </v>
      </c>
      <c r="F1869" t="str">
        <f>IFERROR(VLOOKUP($A1869&amp;"-"&amp;F$1,'Conclusões cursos'!$E:$H,2,0),"")</f>
        <v>1998/1999</v>
      </c>
      <c r="G1869" t="str">
        <f>IFERROR(VLOOKUP($A1869&amp;"-"&amp;F$1,'Conclusões cursos'!$E:$H,4,0),"")</f>
        <v>2002/2003</v>
      </c>
      <c r="H1869" t="str">
        <f>IFERROR(VLOOKUP($A1869&amp;"-"&amp;H$1,'Conclusões cursos'!$E:$H,2,0),"")</f>
        <v/>
      </c>
      <c r="I1869" t="str">
        <f>IFERROR(VLOOKUP($A1869&amp;"-"&amp;H$1,'Conclusões cursos'!$E:$H,4,0),"")</f>
        <v/>
      </c>
      <c r="J1869" t="str">
        <f>IFERROR(VLOOKUP($A1869&amp;"-"&amp;J$1,'Conclusões cursos'!$E:$H,2,0),"")</f>
        <v/>
      </c>
      <c r="K1869" t="str">
        <f>IFERROR(VLOOKUP($A1869&amp;"-"&amp;J$1,'Conclusões cursos'!$E:$H,4,0),"")</f>
        <v/>
      </c>
      <c r="L1869" t="str">
        <f>IFERROR(VLOOKUP($A1869&amp;"-"&amp;L$1,'Conclusões cursos'!$E:$H,2,0),"")</f>
        <v/>
      </c>
      <c r="M1869" t="str">
        <f>IFERROR(VLOOKUP($A1869&amp;"-"&amp;L$1,'Conclusões cursos'!$E:$H,4,0),"")</f>
        <v/>
      </c>
      <c r="N1869" t="str">
        <f>IFERROR(VLOOKUP($A1869&amp;"-"&amp;N$1,'Conclusões cursos'!$E:$H,2,0),"")</f>
        <v/>
      </c>
      <c r="O1869" t="str">
        <f>IFERROR(VLOOKUP($A1869&amp;"-"&amp;N$1,'Conclusões cursos'!$E:$H,4,0),"")</f>
        <v/>
      </c>
    </row>
    <row r="1870" spans="1:15" x14ac:dyDescent="0.3">
      <c r="A1870">
        <v>200906487</v>
      </c>
      <c r="B1870" t="s">
        <v>3505</v>
      </c>
      <c r="C1870" t="s">
        <v>3506</v>
      </c>
      <c r="E1870" t="str">
        <f t="shared" si="29"/>
        <v xml:space="preserve">MIEIC </v>
      </c>
      <c r="F1870" t="str">
        <f>IFERROR(VLOOKUP($A1870&amp;"-"&amp;F$1,'Conclusões cursos'!$E:$H,2,0),"")</f>
        <v/>
      </c>
      <c r="G1870" t="str">
        <f>IFERROR(VLOOKUP($A1870&amp;"-"&amp;F$1,'Conclusões cursos'!$E:$H,4,0),"")</f>
        <v/>
      </c>
      <c r="H1870" t="str">
        <f>IFERROR(VLOOKUP($A1870&amp;"-"&amp;H$1,'Conclusões cursos'!$E:$H,2,0),"")</f>
        <v/>
      </c>
      <c r="I1870" t="str">
        <f>IFERROR(VLOOKUP($A1870&amp;"-"&amp;H$1,'Conclusões cursos'!$E:$H,4,0),"")</f>
        <v/>
      </c>
      <c r="J1870" t="str">
        <f>IFERROR(VLOOKUP($A1870&amp;"-"&amp;J$1,'Conclusões cursos'!$E:$H,2,0),"")</f>
        <v>2009/2010</v>
      </c>
      <c r="K1870" t="str">
        <f>IFERROR(VLOOKUP($A1870&amp;"-"&amp;J$1,'Conclusões cursos'!$E:$H,4,0),"")</f>
        <v>2013/2014</v>
      </c>
      <c r="L1870" t="str">
        <f>IFERROR(VLOOKUP($A1870&amp;"-"&amp;L$1,'Conclusões cursos'!$E:$H,2,0),"")</f>
        <v/>
      </c>
      <c r="M1870" t="str">
        <f>IFERROR(VLOOKUP($A1870&amp;"-"&amp;L$1,'Conclusões cursos'!$E:$H,4,0),"")</f>
        <v/>
      </c>
      <c r="N1870" t="str">
        <f>IFERROR(VLOOKUP($A1870&amp;"-"&amp;N$1,'Conclusões cursos'!$E:$H,2,0),"")</f>
        <v/>
      </c>
      <c r="O1870" t="str">
        <f>IFERROR(VLOOKUP($A1870&amp;"-"&amp;N$1,'Conclusões cursos'!$E:$H,4,0),"")</f>
        <v/>
      </c>
    </row>
    <row r="1871" spans="1:15" x14ac:dyDescent="0.3">
      <c r="A1871">
        <v>200001803</v>
      </c>
      <c r="B1871" t="s">
        <v>4889</v>
      </c>
      <c r="C1871" t="s">
        <v>4890</v>
      </c>
      <c r="E1871" t="str">
        <f t="shared" si="29"/>
        <v xml:space="preserve">LEIC </v>
      </c>
      <c r="F1871" t="str">
        <f>IFERROR(VLOOKUP($A1871&amp;"-"&amp;F$1,'Conclusões cursos'!$E:$H,2,0),"")</f>
        <v>2000/2001</v>
      </c>
      <c r="G1871" t="str">
        <f>IFERROR(VLOOKUP($A1871&amp;"-"&amp;F$1,'Conclusões cursos'!$E:$H,4,0),"")</f>
        <v>2004/2005</v>
      </c>
      <c r="H1871" t="str">
        <f>IFERROR(VLOOKUP($A1871&amp;"-"&amp;H$1,'Conclusões cursos'!$E:$H,2,0),"")</f>
        <v/>
      </c>
      <c r="I1871" t="str">
        <f>IFERROR(VLOOKUP($A1871&amp;"-"&amp;H$1,'Conclusões cursos'!$E:$H,4,0),"")</f>
        <v/>
      </c>
      <c r="J1871" t="str">
        <f>IFERROR(VLOOKUP($A1871&amp;"-"&amp;J$1,'Conclusões cursos'!$E:$H,2,0),"")</f>
        <v/>
      </c>
      <c r="K1871" t="str">
        <f>IFERROR(VLOOKUP($A1871&amp;"-"&amp;J$1,'Conclusões cursos'!$E:$H,4,0),"")</f>
        <v/>
      </c>
      <c r="L1871" t="str">
        <f>IFERROR(VLOOKUP($A1871&amp;"-"&amp;L$1,'Conclusões cursos'!$E:$H,2,0),"")</f>
        <v/>
      </c>
      <c r="M1871" t="str">
        <f>IFERROR(VLOOKUP($A1871&amp;"-"&amp;L$1,'Conclusões cursos'!$E:$H,4,0),"")</f>
        <v/>
      </c>
      <c r="N1871" t="str">
        <f>IFERROR(VLOOKUP($A1871&amp;"-"&amp;N$1,'Conclusões cursos'!$E:$H,2,0),"")</f>
        <v/>
      </c>
      <c r="O1871" t="str">
        <f>IFERROR(VLOOKUP($A1871&amp;"-"&amp;N$1,'Conclusões cursos'!$E:$H,4,0),"")</f>
        <v/>
      </c>
    </row>
    <row r="1872" spans="1:15" x14ac:dyDescent="0.3">
      <c r="A1872">
        <v>201906272</v>
      </c>
      <c r="B1872" t="s">
        <v>670</v>
      </c>
      <c r="C1872" t="s">
        <v>671</v>
      </c>
      <c r="E1872" t="str">
        <f t="shared" si="29"/>
        <v xml:space="preserve">L.EIC </v>
      </c>
      <c r="F1872" t="str">
        <f>IFERROR(VLOOKUP($A1872&amp;"-"&amp;F$1,'Conclusões cursos'!$E:$H,2,0),"")</f>
        <v/>
      </c>
      <c r="G1872" t="str">
        <f>IFERROR(VLOOKUP($A1872&amp;"-"&amp;F$1,'Conclusões cursos'!$E:$H,4,0),"")</f>
        <v/>
      </c>
      <c r="H1872" t="str">
        <f>IFERROR(VLOOKUP($A1872&amp;"-"&amp;H$1,'Conclusões cursos'!$E:$H,2,0),"")</f>
        <v/>
      </c>
      <c r="I1872" t="str">
        <f>IFERROR(VLOOKUP($A1872&amp;"-"&amp;H$1,'Conclusões cursos'!$E:$H,4,0),"")</f>
        <v/>
      </c>
      <c r="J1872" t="str">
        <f>IFERROR(VLOOKUP($A1872&amp;"-"&amp;J$1,'Conclusões cursos'!$E:$H,2,0),"")</f>
        <v/>
      </c>
      <c r="K1872" t="str">
        <f>IFERROR(VLOOKUP($A1872&amp;"-"&amp;J$1,'Conclusões cursos'!$E:$H,4,0),"")</f>
        <v/>
      </c>
      <c r="L1872" t="str">
        <f>IFERROR(VLOOKUP($A1872&amp;"-"&amp;L$1,'Conclusões cursos'!$E:$H,2,0),"")</f>
        <v>2021/2022</v>
      </c>
      <c r="M1872" t="str">
        <f>IFERROR(VLOOKUP($A1872&amp;"-"&amp;L$1,'Conclusões cursos'!$E:$H,4,0),"")</f>
        <v>2021/2022</v>
      </c>
      <c r="N1872" t="str">
        <f>IFERROR(VLOOKUP($A1872&amp;"-"&amp;N$1,'Conclusões cursos'!$E:$H,2,0),"")</f>
        <v/>
      </c>
      <c r="O1872" t="str">
        <f>IFERROR(VLOOKUP($A1872&amp;"-"&amp;N$1,'Conclusões cursos'!$E:$H,4,0),"")</f>
        <v/>
      </c>
    </row>
    <row r="1873" spans="1:15" x14ac:dyDescent="0.3">
      <c r="A1873">
        <v>201404676</v>
      </c>
      <c r="B1873" t="s">
        <v>1238</v>
      </c>
      <c r="C1873" t="s">
        <v>1239</v>
      </c>
      <c r="E1873" t="str">
        <f t="shared" si="29"/>
        <v>M.EIC</v>
      </c>
      <c r="F1873" t="str">
        <f>IFERROR(VLOOKUP($A1873&amp;"-"&amp;F$1,'Conclusões cursos'!$E:$H,2,0),"")</f>
        <v/>
      </c>
      <c r="G1873" t="str">
        <f>IFERROR(VLOOKUP($A1873&amp;"-"&amp;F$1,'Conclusões cursos'!$E:$H,4,0),"")</f>
        <v/>
      </c>
      <c r="H1873" t="str">
        <f>IFERROR(VLOOKUP($A1873&amp;"-"&amp;H$1,'Conclusões cursos'!$E:$H,2,0),"")</f>
        <v/>
      </c>
      <c r="I1873" t="str">
        <f>IFERROR(VLOOKUP($A1873&amp;"-"&amp;H$1,'Conclusões cursos'!$E:$H,4,0),"")</f>
        <v/>
      </c>
      <c r="J1873" t="str">
        <f>IFERROR(VLOOKUP($A1873&amp;"-"&amp;J$1,'Conclusões cursos'!$E:$H,2,0),"")</f>
        <v/>
      </c>
      <c r="K1873" t="str">
        <f>IFERROR(VLOOKUP($A1873&amp;"-"&amp;J$1,'Conclusões cursos'!$E:$H,4,0),"")</f>
        <v/>
      </c>
      <c r="L1873" t="str">
        <f>IFERROR(VLOOKUP($A1873&amp;"-"&amp;L$1,'Conclusões cursos'!$E:$H,2,0),"")</f>
        <v/>
      </c>
      <c r="M1873" t="str">
        <f>IFERROR(VLOOKUP($A1873&amp;"-"&amp;L$1,'Conclusões cursos'!$E:$H,4,0),"")</f>
        <v/>
      </c>
      <c r="N1873" t="str">
        <f>IFERROR(VLOOKUP($A1873&amp;"-"&amp;N$1,'Conclusões cursos'!$E:$H,2,0),"")</f>
        <v>2021/2022</v>
      </c>
      <c r="O1873" t="str">
        <f>IFERROR(VLOOKUP($A1873&amp;"-"&amp;N$1,'Conclusões cursos'!$E:$H,4,0),"")</f>
        <v>2021/2022</v>
      </c>
    </row>
    <row r="1874" spans="1:15" x14ac:dyDescent="0.3">
      <c r="A1874">
        <v>200901938</v>
      </c>
      <c r="B1874" t="s">
        <v>3507</v>
      </c>
      <c r="C1874" t="s">
        <v>3508</v>
      </c>
      <c r="E1874" t="str">
        <f t="shared" si="29"/>
        <v xml:space="preserve">MIEIC </v>
      </c>
      <c r="F1874" t="str">
        <f>IFERROR(VLOOKUP($A1874&amp;"-"&amp;F$1,'Conclusões cursos'!$E:$H,2,0),"")</f>
        <v/>
      </c>
      <c r="G1874" t="str">
        <f>IFERROR(VLOOKUP($A1874&amp;"-"&amp;F$1,'Conclusões cursos'!$E:$H,4,0),"")</f>
        <v/>
      </c>
      <c r="H1874" t="str">
        <f>IFERROR(VLOOKUP($A1874&amp;"-"&amp;H$1,'Conclusões cursos'!$E:$H,2,0),"")</f>
        <v/>
      </c>
      <c r="I1874" t="str">
        <f>IFERROR(VLOOKUP($A1874&amp;"-"&amp;H$1,'Conclusões cursos'!$E:$H,4,0),"")</f>
        <v/>
      </c>
      <c r="J1874" t="str">
        <f>IFERROR(VLOOKUP($A1874&amp;"-"&amp;J$1,'Conclusões cursos'!$E:$H,2,0),"")</f>
        <v>2009/2010</v>
      </c>
      <c r="K1874" t="str">
        <f>IFERROR(VLOOKUP($A1874&amp;"-"&amp;J$1,'Conclusões cursos'!$E:$H,4,0),"")</f>
        <v>2013/2014</v>
      </c>
      <c r="L1874" t="str">
        <f>IFERROR(VLOOKUP($A1874&amp;"-"&amp;L$1,'Conclusões cursos'!$E:$H,2,0),"")</f>
        <v/>
      </c>
      <c r="M1874" t="str">
        <f>IFERROR(VLOOKUP($A1874&amp;"-"&amp;L$1,'Conclusões cursos'!$E:$H,4,0),"")</f>
        <v/>
      </c>
      <c r="N1874" t="str">
        <f>IFERROR(VLOOKUP($A1874&amp;"-"&amp;N$1,'Conclusões cursos'!$E:$H,2,0),"")</f>
        <v/>
      </c>
      <c r="O1874" t="str">
        <f>IFERROR(VLOOKUP($A1874&amp;"-"&amp;N$1,'Conclusões cursos'!$E:$H,4,0),"")</f>
        <v/>
      </c>
    </row>
    <row r="1875" spans="1:15" x14ac:dyDescent="0.3">
      <c r="A1875">
        <v>200101606</v>
      </c>
      <c r="B1875" t="s">
        <v>4891</v>
      </c>
      <c r="C1875" t="s">
        <v>4892</v>
      </c>
      <c r="E1875" t="str">
        <f t="shared" si="29"/>
        <v xml:space="preserve">LEIC </v>
      </c>
      <c r="F1875" t="str">
        <f>IFERROR(VLOOKUP($A1875&amp;"-"&amp;F$1,'Conclusões cursos'!$E:$H,2,0),"")</f>
        <v>2001/2002</v>
      </c>
      <c r="G1875" t="str">
        <f>IFERROR(VLOOKUP($A1875&amp;"-"&amp;F$1,'Conclusões cursos'!$E:$H,4,0),"")</f>
        <v>2005/2006</v>
      </c>
      <c r="H1875" t="str">
        <f>IFERROR(VLOOKUP($A1875&amp;"-"&amp;H$1,'Conclusões cursos'!$E:$H,2,0),"")</f>
        <v/>
      </c>
      <c r="I1875" t="str">
        <f>IFERROR(VLOOKUP($A1875&amp;"-"&amp;H$1,'Conclusões cursos'!$E:$H,4,0),"")</f>
        <v/>
      </c>
      <c r="J1875" t="str">
        <f>IFERROR(VLOOKUP($A1875&amp;"-"&amp;J$1,'Conclusões cursos'!$E:$H,2,0),"")</f>
        <v/>
      </c>
      <c r="K1875" t="str">
        <f>IFERROR(VLOOKUP($A1875&amp;"-"&amp;J$1,'Conclusões cursos'!$E:$H,4,0),"")</f>
        <v/>
      </c>
      <c r="L1875" t="str">
        <f>IFERROR(VLOOKUP($A1875&amp;"-"&amp;L$1,'Conclusões cursos'!$E:$H,2,0),"")</f>
        <v/>
      </c>
      <c r="M1875" t="str">
        <f>IFERROR(VLOOKUP($A1875&amp;"-"&amp;L$1,'Conclusões cursos'!$E:$H,4,0),"")</f>
        <v/>
      </c>
      <c r="N1875" t="str">
        <f>IFERROR(VLOOKUP($A1875&amp;"-"&amp;N$1,'Conclusões cursos'!$E:$H,2,0),"")</f>
        <v/>
      </c>
      <c r="O1875" t="str">
        <f>IFERROR(VLOOKUP($A1875&amp;"-"&amp;N$1,'Conclusões cursos'!$E:$H,4,0),"")</f>
        <v/>
      </c>
    </row>
    <row r="1876" spans="1:15" x14ac:dyDescent="0.3">
      <c r="A1876">
        <v>200405985</v>
      </c>
      <c r="B1876" t="s">
        <v>3509</v>
      </c>
      <c r="C1876" t="s">
        <v>3510</v>
      </c>
      <c r="E1876" t="str">
        <f t="shared" si="29"/>
        <v xml:space="preserve">MIEIC </v>
      </c>
      <c r="F1876" t="str">
        <f>IFERROR(VLOOKUP($A1876&amp;"-"&amp;F$1,'Conclusões cursos'!$E:$H,2,0),"")</f>
        <v/>
      </c>
      <c r="G1876" t="str">
        <f>IFERROR(VLOOKUP($A1876&amp;"-"&amp;F$1,'Conclusões cursos'!$E:$H,4,0),"")</f>
        <v/>
      </c>
      <c r="H1876" t="str">
        <f>IFERROR(VLOOKUP($A1876&amp;"-"&amp;H$1,'Conclusões cursos'!$E:$H,2,0),"")</f>
        <v/>
      </c>
      <c r="I1876" t="str">
        <f>IFERROR(VLOOKUP($A1876&amp;"-"&amp;H$1,'Conclusões cursos'!$E:$H,4,0),"")</f>
        <v/>
      </c>
      <c r="J1876" t="str">
        <f>IFERROR(VLOOKUP($A1876&amp;"-"&amp;J$1,'Conclusões cursos'!$E:$H,2,0),"")</f>
        <v>2004/2005</v>
      </c>
      <c r="K1876" t="str">
        <f>IFERROR(VLOOKUP($A1876&amp;"-"&amp;J$1,'Conclusões cursos'!$E:$H,4,0),"")</f>
        <v>2008/2009</v>
      </c>
      <c r="L1876" t="str">
        <f>IFERROR(VLOOKUP($A1876&amp;"-"&amp;L$1,'Conclusões cursos'!$E:$H,2,0),"")</f>
        <v/>
      </c>
      <c r="M1876" t="str">
        <f>IFERROR(VLOOKUP($A1876&amp;"-"&amp;L$1,'Conclusões cursos'!$E:$H,4,0),"")</f>
        <v/>
      </c>
      <c r="N1876" t="str">
        <f>IFERROR(VLOOKUP($A1876&amp;"-"&amp;N$1,'Conclusões cursos'!$E:$H,2,0),"")</f>
        <v/>
      </c>
      <c r="O1876" t="str">
        <f>IFERROR(VLOOKUP($A1876&amp;"-"&amp;N$1,'Conclusões cursos'!$E:$H,4,0),"")</f>
        <v/>
      </c>
    </row>
    <row r="1877" spans="1:15" x14ac:dyDescent="0.3">
      <c r="A1877">
        <v>201605337</v>
      </c>
      <c r="B1877" t="s">
        <v>3511</v>
      </c>
      <c r="C1877" t="s">
        <v>3512</v>
      </c>
      <c r="E1877" t="str">
        <f t="shared" si="29"/>
        <v xml:space="preserve">MIEIC </v>
      </c>
      <c r="F1877" t="str">
        <f>IFERROR(VLOOKUP($A1877&amp;"-"&amp;F$1,'Conclusões cursos'!$E:$H,2,0),"")</f>
        <v/>
      </c>
      <c r="G1877" t="str">
        <f>IFERROR(VLOOKUP($A1877&amp;"-"&amp;F$1,'Conclusões cursos'!$E:$H,4,0),"")</f>
        <v/>
      </c>
      <c r="H1877" t="str">
        <f>IFERROR(VLOOKUP($A1877&amp;"-"&amp;H$1,'Conclusões cursos'!$E:$H,2,0),"")</f>
        <v/>
      </c>
      <c r="I1877" t="str">
        <f>IFERROR(VLOOKUP($A1877&amp;"-"&amp;H$1,'Conclusões cursos'!$E:$H,4,0),"")</f>
        <v/>
      </c>
      <c r="J1877" t="str">
        <f>IFERROR(VLOOKUP($A1877&amp;"-"&amp;J$1,'Conclusões cursos'!$E:$H,2,0),"")</f>
        <v>2016/2017</v>
      </c>
      <c r="K1877" t="str">
        <f>IFERROR(VLOOKUP($A1877&amp;"-"&amp;J$1,'Conclusões cursos'!$E:$H,4,0),"")</f>
        <v>2020/2021</v>
      </c>
      <c r="L1877" t="str">
        <f>IFERROR(VLOOKUP($A1877&amp;"-"&amp;L$1,'Conclusões cursos'!$E:$H,2,0),"")</f>
        <v/>
      </c>
      <c r="M1877" t="str">
        <f>IFERROR(VLOOKUP($A1877&amp;"-"&amp;L$1,'Conclusões cursos'!$E:$H,4,0),"")</f>
        <v/>
      </c>
      <c r="N1877" t="str">
        <f>IFERROR(VLOOKUP($A1877&amp;"-"&amp;N$1,'Conclusões cursos'!$E:$H,2,0),"")</f>
        <v/>
      </c>
      <c r="O1877" t="str">
        <f>IFERROR(VLOOKUP($A1877&amp;"-"&amp;N$1,'Conclusões cursos'!$E:$H,4,0),"")</f>
        <v/>
      </c>
    </row>
    <row r="1878" spans="1:15" x14ac:dyDescent="0.3">
      <c r="A1878">
        <v>200706551</v>
      </c>
      <c r="B1878" t="s">
        <v>3513</v>
      </c>
      <c r="C1878" t="s">
        <v>3514</v>
      </c>
      <c r="E1878" t="str">
        <f t="shared" si="29"/>
        <v xml:space="preserve">MIEIC </v>
      </c>
      <c r="F1878" t="str">
        <f>IFERROR(VLOOKUP($A1878&amp;"-"&amp;F$1,'Conclusões cursos'!$E:$H,2,0),"")</f>
        <v/>
      </c>
      <c r="G1878" t="str">
        <f>IFERROR(VLOOKUP($A1878&amp;"-"&amp;F$1,'Conclusões cursos'!$E:$H,4,0),"")</f>
        <v/>
      </c>
      <c r="H1878" t="str">
        <f>IFERROR(VLOOKUP($A1878&amp;"-"&amp;H$1,'Conclusões cursos'!$E:$H,2,0),"")</f>
        <v/>
      </c>
      <c r="I1878" t="str">
        <f>IFERROR(VLOOKUP($A1878&amp;"-"&amp;H$1,'Conclusões cursos'!$E:$H,4,0),"")</f>
        <v/>
      </c>
      <c r="J1878" t="str">
        <f>IFERROR(VLOOKUP($A1878&amp;"-"&amp;J$1,'Conclusões cursos'!$E:$H,2,0),"")</f>
        <v>2007/2008</v>
      </c>
      <c r="K1878" t="str">
        <f>IFERROR(VLOOKUP($A1878&amp;"-"&amp;J$1,'Conclusões cursos'!$E:$H,4,0),"")</f>
        <v>2011/2012</v>
      </c>
      <c r="L1878" t="str">
        <f>IFERROR(VLOOKUP($A1878&amp;"-"&amp;L$1,'Conclusões cursos'!$E:$H,2,0),"")</f>
        <v/>
      </c>
      <c r="M1878" t="str">
        <f>IFERROR(VLOOKUP($A1878&amp;"-"&amp;L$1,'Conclusões cursos'!$E:$H,4,0),"")</f>
        <v/>
      </c>
      <c r="N1878" t="str">
        <f>IFERROR(VLOOKUP($A1878&amp;"-"&amp;N$1,'Conclusões cursos'!$E:$H,2,0),"")</f>
        <v/>
      </c>
      <c r="O1878" t="str">
        <f>IFERROR(VLOOKUP($A1878&amp;"-"&amp;N$1,'Conclusões cursos'!$E:$H,4,0),"")</f>
        <v/>
      </c>
    </row>
    <row r="1879" spans="1:15" x14ac:dyDescent="0.3">
      <c r="A1879">
        <v>201001751</v>
      </c>
      <c r="B1879" t="s">
        <v>3515</v>
      </c>
      <c r="C1879" t="s">
        <v>3516</v>
      </c>
      <c r="E1879" t="str">
        <f t="shared" si="29"/>
        <v xml:space="preserve">MIEIC </v>
      </c>
      <c r="F1879" t="str">
        <f>IFERROR(VLOOKUP($A1879&amp;"-"&amp;F$1,'Conclusões cursos'!$E:$H,2,0),"")</f>
        <v/>
      </c>
      <c r="G1879" t="str">
        <f>IFERROR(VLOOKUP($A1879&amp;"-"&amp;F$1,'Conclusões cursos'!$E:$H,4,0),"")</f>
        <v/>
      </c>
      <c r="H1879" t="str">
        <f>IFERROR(VLOOKUP($A1879&amp;"-"&amp;H$1,'Conclusões cursos'!$E:$H,2,0),"")</f>
        <v/>
      </c>
      <c r="I1879" t="str">
        <f>IFERROR(VLOOKUP($A1879&amp;"-"&amp;H$1,'Conclusões cursos'!$E:$H,4,0),"")</f>
        <v/>
      </c>
      <c r="J1879" t="str">
        <f>IFERROR(VLOOKUP($A1879&amp;"-"&amp;J$1,'Conclusões cursos'!$E:$H,2,0),"")</f>
        <v>2010/2011</v>
      </c>
      <c r="K1879" t="str">
        <f>IFERROR(VLOOKUP($A1879&amp;"-"&amp;J$1,'Conclusões cursos'!$E:$H,4,0),"")</f>
        <v>2016/2017</v>
      </c>
      <c r="L1879" t="str">
        <f>IFERROR(VLOOKUP($A1879&amp;"-"&amp;L$1,'Conclusões cursos'!$E:$H,2,0),"")</f>
        <v/>
      </c>
      <c r="M1879" t="str">
        <f>IFERROR(VLOOKUP($A1879&amp;"-"&amp;L$1,'Conclusões cursos'!$E:$H,4,0),"")</f>
        <v/>
      </c>
      <c r="N1879" t="str">
        <f>IFERROR(VLOOKUP($A1879&amp;"-"&amp;N$1,'Conclusões cursos'!$E:$H,2,0),"")</f>
        <v/>
      </c>
      <c r="O1879" t="str">
        <f>IFERROR(VLOOKUP($A1879&amp;"-"&amp;N$1,'Conclusões cursos'!$E:$H,4,0),"")</f>
        <v/>
      </c>
    </row>
    <row r="1880" spans="1:15" x14ac:dyDescent="0.3">
      <c r="A1880">
        <v>200801640</v>
      </c>
      <c r="B1880" t="s">
        <v>3517</v>
      </c>
      <c r="C1880" t="s">
        <v>3518</v>
      </c>
      <c r="E1880" t="str">
        <f t="shared" si="29"/>
        <v xml:space="preserve">MIEIC </v>
      </c>
      <c r="F1880" t="str">
        <f>IFERROR(VLOOKUP($A1880&amp;"-"&amp;F$1,'Conclusões cursos'!$E:$H,2,0),"")</f>
        <v/>
      </c>
      <c r="G1880" t="str">
        <f>IFERROR(VLOOKUP($A1880&amp;"-"&amp;F$1,'Conclusões cursos'!$E:$H,4,0),"")</f>
        <v/>
      </c>
      <c r="H1880" t="str">
        <f>IFERROR(VLOOKUP($A1880&amp;"-"&amp;H$1,'Conclusões cursos'!$E:$H,2,0),"")</f>
        <v/>
      </c>
      <c r="I1880" t="str">
        <f>IFERROR(VLOOKUP($A1880&amp;"-"&amp;H$1,'Conclusões cursos'!$E:$H,4,0),"")</f>
        <v/>
      </c>
      <c r="J1880" t="str">
        <f>IFERROR(VLOOKUP($A1880&amp;"-"&amp;J$1,'Conclusões cursos'!$E:$H,2,0),"")</f>
        <v>2008/2009</v>
      </c>
      <c r="K1880" t="str">
        <f>IFERROR(VLOOKUP($A1880&amp;"-"&amp;J$1,'Conclusões cursos'!$E:$H,4,0),"")</f>
        <v>2013/2014</v>
      </c>
      <c r="L1880" t="str">
        <f>IFERROR(VLOOKUP($A1880&amp;"-"&amp;L$1,'Conclusões cursos'!$E:$H,2,0),"")</f>
        <v/>
      </c>
      <c r="M1880" t="str">
        <f>IFERROR(VLOOKUP($A1880&amp;"-"&amp;L$1,'Conclusões cursos'!$E:$H,4,0),"")</f>
        <v/>
      </c>
      <c r="N1880" t="str">
        <f>IFERROR(VLOOKUP($A1880&amp;"-"&amp;N$1,'Conclusões cursos'!$E:$H,2,0),"")</f>
        <v/>
      </c>
      <c r="O1880" t="str">
        <f>IFERROR(VLOOKUP($A1880&amp;"-"&amp;N$1,'Conclusões cursos'!$E:$H,4,0),"")</f>
        <v/>
      </c>
    </row>
    <row r="1881" spans="1:15" x14ac:dyDescent="0.3">
      <c r="A1881">
        <v>200301899</v>
      </c>
      <c r="B1881" t="s">
        <v>3519</v>
      </c>
      <c r="C1881" t="s">
        <v>3520</v>
      </c>
      <c r="E1881" t="str">
        <f t="shared" si="29"/>
        <v xml:space="preserve">MIEIC </v>
      </c>
      <c r="F1881" t="str">
        <f>IFERROR(VLOOKUP($A1881&amp;"-"&amp;F$1,'Conclusões cursos'!$E:$H,2,0),"")</f>
        <v/>
      </c>
      <c r="G1881" t="str">
        <f>IFERROR(VLOOKUP($A1881&amp;"-"&amp;F$1,'Conclusões cursos'!$E:$H,4,0),"")</f>
        <v/>
      </c>
      <c r="H1881" t="str">
        <f>IFERROR(VLOOKUP($A1881&amp;"-"&amp;H$1,'Conclusões cursos'!$E:$H,2,0),"")</f>
        <v/>
      </c>
      <c r="I1881" t="str">
        <f>IFERROR(VLOOKUP($A1881&amp;"-"&amp;H$1,'Conclusões cursos'!$E:$H,4,0),"")</f>
        <v/>
      </c>
      <c r="J1881" t="str">
        <f>IFERROR(VLOOKUP($A1881&amp;"-"&amp;J$1,'Conclusões cursos'!$E:$H,2,0),"")</f>
        <v>2003/2004</v>
      </c>
      <c r="K1881" t="str">
        <f>IFERROR(VLOOKUP($A1881&amp;"-"&amp;J$1,'Conclusões cursos'!$E:$H,4,0),"")</f>
        <v>2008/2009</v>
      </c>
      <c r="L1881" t="str">
        <f>IFERROR(VLOOKUP($A1881&amp;"-"&amp;L$1,'Conclusões cursos'!$E:$H,2,0),"")</f>
        <v/>
      </c>
      <c r="M1881" t="str">
        <f>IFERROR(VLOOKUP($A1881&amp;"-"&amp;L$1,'Conclusões cursos'!$E:$H,4,0),"")</f>
        <v/>
      </c>
      <c r="N1881" t="str">
        <f>IFERROR(VLOOKUP($A1881&amp;"-"&amp;N$1,'Conclusões cursos'!$E:$H,2,0),"")</f>
        <v/>
      </c>
      <c r="O1881" t="str">
        <f>IFERROR(VLOOKUP($A1881&amp;"-"&amp;N$1,'Conclusões cursos'!$E:$H,4,0),"")</f>
        <v/>
      </c>
    </row>
    <row r="1882" spans="1:15" x14ac:dyDescent="0.3">
      <c r="A1882">
        <v>200200699</v>
      </c>
      <c r="B1882" t="s">
        <v>3521</v>
      </c>
      <c r="C1882" t="s">
        <v>3522</v>
      </c>
      <c r="E1882" t="str">
        <f t="shared" si="29"/>
        <v xml:space="preserve">MIEIC </v>
      </c>
      <c r="F1882" t="str">
        <f>IFERROR(VLOOKUP($A1882&amp;"-"&amp;F$1,'Conclusões cursos'!$E:$H,2,0),"")</f>
        <v/>
      </c>
      <c r="G1882" t="str">
        <f>IFERROR(VLOOKUP($A1882&amp;"-"&amp;F$1,'Conclusões cursos'!$E:$H,4,0),"")</f>
        <v/>
      </c>
      <c r="H1882" t="str">
        <f>IFERROR(VLOOKUP($A1882&amp;"-"&amp;H$1,'Conclusões cursos'!$E:$H,2,0),"")</f>
        <v/>
      </c>
      <c r="I1882" t="str">
        <f>IFERROR(VLOOKUP($A1882&amp;"-"&amp;H$1,'Conclusões cursos'!$E:$H,4,0),"")</f>
        <v/>
      </c>
      <c r="J1882" t="str">
        <f>IFERROR(VLOOKUP($A1882&amp;"-"&amp;J$1,'Conclusões cursos'!$E:$H,2,0),"")</f>
        <v>2002/2003</v>
      </c>
      <c r="K1882" t="str">
        <f>IFERROR(VLOOKUP($A1882&amp;"-"&amp;J$1,'Conclusões cursos'!$E:$H,4,0),"")</f>
        <v>2008/2009</v>
      </c>
      <c r="L1882" t="str">
        <f>IFERROR(VLOOKUP($A1882&amp;"-"&amp;L$1,'Conclusões cursos'!$E:$H,2,0),"")</f>
        <v/>
      </c>
      <c r="M1882" t="str">
        <f>IFERROR(VLOOKUP($A1882&amp;"-"&amp;L$1,'Conclusões cursos'!$E:$H,4,0),"")</f>
        <v/>
      </c>
      <c r="N1882" t="str">
        <f>IFERROR(VLOOKUP($A1882&amp;"-"&amp;N$1,'Conclusões cursos'!$E:$H,2,0),"")</f>
        <v/>
      </c>
      <c r="O1882" t="str">
        <f>IFERROR(VLOOKUP($A1882&amp;"-"&amp;N$1,'Conclusões cursos'!$E:$H,4,0),"")</f>
        <v/>
      </c>
    </row>
    <row r="1883" spans="1:15" x14ac:dyDescent="0.3">
      <c r="A1883">
        <v>201805238</v>
      </c>
      <c r="B1883" t="s">
        <v>672</v>
      </c>
      <c r="C1883" t="s">
        <v>673</v>
      </c>
      <c r="E1883" t="str">
        <f t="shared" si="29"/>
        <v xml:space="preserve">L.EIC </v>
      </c>
      <c r="F1883" t="str">
        <f>IFERROR(VLOOKUP($A1883&amp;"-"&amp;F$1,'Conclusões cursos'!$E:$H,2,0),"")</f>
        <v/>
      </c>
      <c r="G1883" t="str">
        <f>IFERROR(VLOOKUP($A1883&amp;"-"&amp;F$1,'Conclusões cursos'!$E:$H,4,0),"")</f>
        <v/>
      </c>
      <c r="H1883" t="str">
        <f>IFERROR(VLOOKUP($A1883&amp;"-"&amp;H$1,'Conclusões cursos'!$E:$H,2,0),"")</f>
        <v/>
      </c>
      <c r="I1883" t="str">
        <f>IFERROR(VLOOKUP($A1883&amp;"-"&amp;H$1,'Conclusões cursos'!$E:$H,4,0),"")</f>
        <v/>
      </c>
      <c r="J1883" t="str">
        <f>IFERROR(VLOOKUP($A1883&amp;"-"&amp;J$1,'Conclusões cursos'!$E:$H,2,0),"")</f>
        <v/>
      </c>
      <c r="K1883" t="str">
        <f>IFERROR(VLOOKUP($A1883&amp;"-"&amp;J$1,'Conclusões cursos'!$E:$H,4,0),"")</f>
        <v/>
      </c>
      <c r="L1883" t="str">
        <f>IFERROR(VLOOKUP($A1883&amp;"-"&amp;L$1,'Conclusões cursos'!$E:$H,2,0),"")</f>
        <v>2021/2022</v>
      </c>
      <c r="M1883" t="str">
        <f>IFERROR(VLOOKUP($A1883&amp;"-"&amp;L$1,'Conclusões cursos'!$E:$H,4,0),"")</f>
        <v>2022/2023</v>
      </c>
      <c r="N1883" t="str">
        <f>IFERROR(VLOOKUP($A1883&amp;"-"&amp;N$1,'Conclusões cursos'!$E:$H,2,0),"")</f>
        <v/>
      </c>
      <c r="O1883" t="str">
        <f>IFERROR(VLOOKUP($A1883&amp;"-"&amp;N$1,'Conclusões cursos'!$E:$H,4,0),"")</f>
        <v/>
      </c>
    </row>
    <row r="1884" spans="1:15" x14ac:dyDescent="0.3">
      <c r="A1884">
        <v>201905427</v>
      </c>
      <c r="B1884" t="s">
        <v>674</v>
      </c>
      <c r="C1884" t="s">
        <v>675</v>
      </c>
      <c r="E1884" t="str">
        <f t="shared" si="29"/>
        <v xml:space="preserve">L.EIC </v>
      </c>
      <c r="F1884" t="str">
        <f>IFERROR(VLOOKUP($A1884&amp;"-"&amp;F$1,'Conclusões cursos'!$E:$H,2,0),"")</f>
        <v/>
      </c>
      <c r="G1884" t="str">
        <f>IFERROR(VLOOKUP($A1884&amp;"-"&amp;F$1,'Conclusões cursos'!$E:$H,4,0),"")</f>
        <v/>
      </c>
      <c r="H1884" t="str">
        <f>IFERROR(VLOOKUP($A1884&amp;"-"&amp;H$1,'Conclusões cursos'!$E:$H,2,0),"")</f>
        <v/>
      </c>
      <c r="I1884" t="str">
        <f>IFERROR(VLOOKUP($A1884&amp;"-"&amp;H$1,'Conclusões cursos'!$E:$H,4,0),"")</f>
        <v/>
      </c>
      <c r="J1884" t="str">
        <f>IFERROR(VLOOKUP($A1884&amp;"-"&amp;J$1,'Conclusões cursos'!$E:$H,2,0),"")</f>
        <v/>
      </c>
      <c r="K1884" t="str">
        <f>IFERROR(VLOOKUP($A1884&amp;"-"&amp;J$1,'Conclusões cursos'!$E:$H,4,0),"")</f>
        <v/>
      </c>
      <c r="L1884" t="str">
        <f>IFERROR(VLOOKUP($A1884&amp;"-"&amp;L$1,'Conclusões cursos'!$E:$H,2,0),"")</f>
        <v>2021/2022</v>
      </c>
      <c r="M1884" t="str">
        <f>IFERROR(VLOOKUP($A1884&amp;"-"&amp;L$1,'Conclusões cursos'!$E:$H,4,0),"")</f>
        <v>2021/2022</v>
      </c>
      <c r="N1884" t="str">
        <f>IFERROR(VLOOKUP($A1884&amp;"-"&amp;N$1,'Conclusões cursos'!$E:$H,2,0),"")</f>
        <v/>
      </c>
      <c r="O1884" t="str">
        <f>IFERROR(VLOOKUP($A1884&amp;"-"&amp;N$1,'Conclusões cursos'!$E:$H,4,0),"")</f>
        <v/>
      </c>
    </row>
    <row r="1885" spans="1:15" x14ac:dyDescent="0.3">
      <c r="A1885">
        <v>200603256</v>
      </c>
      <c r="B1885" t="s">
        <v>3523</v>
      </c>
      <c r="C1885" t="s">
        <v>3524</v>
      </c>
      <c r="E1885" t="str">
        <f t="shared" si="29"/>
        <v xml:space="preserve">MIEIC </v>
      </c>
      <c r="F1885" t="str">
        <f>IFERROR(VLOOKUP($A1885&amp;"-"&amp;F$1,'Conclusões cursos'!$E:$H,2,0),"")</f>
        <v/>
      </c>
      <c r="G1885" t="str">
        <f>IFERROR(VLOOKUP($A1885&amp;"-"&amp;F$1,'Conclusões cursos'!$E:$H,4,0),"")</f>
        <v/>
      </c>
      <c r="H1885" t="str">
        <f>IFERROR(VLOOKUP($A1885&amp;"-"&amp;H$1,'Conclusões cursos'!$E:$H,2,0),"")</f>
        <v/>
      </c>
      <c r="I1885" t="str">
        <f>IFERROR(VLOOKUP($A1885&amp;"-"&amp;H$1,'Conclusões cursos'!$E:$H,4,0),"")</f>
        <v/>
      </c>
      <c r="J1885" t="str">
        <f>IFERROR(VLOOKUP($A1885&amp;"-"&amp;J$1,'Conclusões cursos'!$E:$H,2,0),"")</f>
        <v>2006/2007</v>
      </c>
      <c r="K1885" t="str">
        <f>IFERROR(VLOOKUP($A1885&amp;"-"&amp;J$1,'Conclusões cursos'!$E:$H,4,0),"")</f>
        <v>2010/2011</v>
      </c>
      <c r="L1885" t="str">
        <f>IFERROR(VLOOKUP($A1885&amp;"-"&amp;L$1,'Conclusões cursos'!$E:$H,2,0),"")</f>
        <v/>
      </c>
      <c r="M1885" t="str">
        <f>IFERROR(VLOOKUP($A1885&amp;"-"&amp;L$1,'Conclusões cursos'!$E:$H,4,0),"")</f>
        <v/>
      </c>
      <c r="N1885" t="str">
        <f>IFERROR(VLOOKUP($A1885&amp;"-"&amp;N$1,'Conclusões cursos'!$E:$H,2,0),"")</f>
        <v/>
      </c>
      <c r="O1885" t="str">
        <f>IFERROR(VLOOKUP($A1885&amp;"-"&amp;N$1,'Conclusões cursos'!$E:$H,4,0),"")</f>
        <v/>
      </c>
    </row>
    <row r="1886" spans="1:15" x14ac:dyDescent="0.3">
      <c r="A1886">
        <v>199801460</v>
      </c>
      <c r="B1886" t="s">
        <v>3525</v>
      </c>
      <c r="C1886" t="s">
        <v>3526</v>
      </c>
      <c r="E1886" t="str">
        <f t="shared" si="29"/>
        <v xml:space="preserve">MIEIC </v>
      </c>
      <c r="F1886" t="str">
        <f>IFERROR(VLOOKUP($A1886&amp;"-"&amp;F$1,'Conclusões cursos'!$E:$H,2,0),"")</f>
        <v/>
      </c>
      <c r="G1886" t="str">
        <f>IFERROR(VLOOKUP($A1886&amp;"-"&amp;F$1,'Conclusões cursos'!$E:$H,4,0),"")</f>
        <v/>
      </c>
      <c r="H1886" t="str">
        <f>IFERROR(VLOOKUP($A1886&amp;"-"&amp;H$1,'Conclusões cursos'!$E:$H,2,0),"")</f>
        <v/>
      </c>
      <c r="I1886" t="str">
        <f>IFERROR(VLOOKUP($A1886&amp;"-"&amp;H$1,'Conclusões cursos'!$E:$H,4,0),"")</f>
        <v/>
      </c>
      <c r="J1886" t="str">
        <f>IFERROR(VLOOKUP($A1886&amp;"-"&amp;J$1,'Conclusões cursos'!$E:$H,2,0),"")</f>
        <v>2007/2008</v>
      </c>
      <c r="K1886" t="str">
        <f>IFERROR(VLOOKUP($A1886&amp;"-"&amp;J$1,'Conclusões cursos'!$E:$H,4,0),"")</f>
        <v>2013/2014</v>
      </c>
      <c r="L1886" t="str">
        <f>IFERROR(VLOOKUP($A1886&amp;"-"&amp;L$1,'Conclusões cursos'!$E:$H,2,0),"")</f>
        <v/>
      </c>
      <c r="M1886" t="str">
        <f>IFERROR(VLOOKUP($A1886&amp;"-"&amp;L$1,'Conclusões cursos'!$E:$H,4,0),"")</f>
        <v/>
      </c>
      <c r="N1886" t="str">
        <f>IFERROR(VLOOKUP($A1886&amp;"-"&amp;N$1,'Conclusões cursos'!$E:$H,2,0),"")</f>
        <v/>
      </c>
      <c r="O1886" t="str">
        <f>IFERROR(VLOOKUP($A1886&amp;"-"&amp;N$1,'Conclusões cursos'!$E:$H,4,0),"")</f>
        <v/>
      </c>
    </row>
    <row r="1887" spans="1:15" x14ac:dyDescent="0.3">
      <c r="A1887">
        <v>200103665</v>
      </c>
      <c r="B1887" t="s">
        <v>4893</v>
      </c>
      <c r="C1887" t="s">
        <v>4894</v>
      </c>
      <c r="E1887" t="str">
        <f t="shared" si="29"/>
        <v xml:space="preserve">LEIC </v>
      </c>
      <c r="F1887" t="str">
        <f>IFERROR(VLOOKUP($A1887&amp;"-"&amp;F$1,'Conclusões cursos'!$E:$H,2,0),"")</f>
        <v>2001/2002</v>
      </c>
      <c r="G1887" t="str">
        <f>IFERROR(VLOOKUP($A1887&amp;"-"&amp;F$1,'Conclusões cursos'!$E:$H,4,0),"")</f>
        <v>2005/2006</v>
      </c>
      <c r="H1887" t="str">
        <f>IFERROR(VLOOKUP($A1887&amp;"-"&amp;H$1,'Conclusões cursos'!$E:$H,2,0),"")</f>
        <v/>
      </c>
      <c r="I1887" t="str">
        <f>IFERROR(VLOOKUP($A1887&amp;"-"&amp;H$1,'Conclusões cursos'!$E:$H,4,0),"")</f>
        <v/>
      </c>
      <c r="J1887" t="str">
        <f>IFERROR(VLOOKUP($A1887&amp;"-"&amp;J$1,'Conclusões cursos'!$E:$H,2,0),"")</f>
        <v/>
      </c>
      <c r="K1887" t="str">
        <f>IFERROR(VLOOKUP($A1887&amp;"-"&amp;J$1,'Conclusões cursos'!$E:$H,4,0),"")</f>
        <v/>
      </c>
      <c r="L1887" t="str">
        <f>IFERROR(VLOOKUP($A1887&amp;"-"&amp;L$1,'Conclusões cursos'!$E:$H,2,0),"")</f>
        <v/>
      </c>
      <c r="M1887" t="str">
        <f>IFERROR(VLOOKUP($A1887&amp;"-"&amp;L$1,'Conclusões cursos'!$E:$H,4,0),"")</f>
        <v/>
      </c>
      <c r="N1887" t="str">
        <f>IFERROR(VLOOKUP($A1887&amp;"-"&amp;N$1,'Conclusões cursos'!$E:$H,2,0),"")</f>
        <v/>
      </c>
      <c r="O1887" t="str">
        <f>IFERROR(VLOOKUP($A1887&amp;"-"&amp;N$1,'Conclusões cursos'!$E:$H,4,0),"")</f>
        <v/>
      </c>
    </row>
    <row r="1888" spans="1:15" x14ac:dyDescent="0.3">
      <c r="A1888">
        <v>200600435</v>
      </c>
      <c r="B1888" t="s">
        <v>3527</v>
      </c>
      <c r="C1888" t="s">
        <v>3528</v>
      </c>
      <c r="E1888" t="str">
        <f t="shared" si="29"/>
        <v xml:space="preserve">MIEIC </v>
      </c>
      <c r="F1888" t="str">
        <f>IFERROR(VLOOKUP($A1888&amp;"-"&amp;F$1,'Conclusões cursos'!$E:$H,2,0),"")</f>
        <v/>
      </c>
      <c r="G1888" t="str">
        <f>IFERROR(VLOOKUP($A1888&amp;"-"&amp;F$1,'Conclusões cursos'!$E:$H,4,0),"")</f>
        <v/>
      </c>
      <c r="H1888" t="str">
        <f>IFERROR(VLOOKUP($A1888&amp;"-"&amp;H$1,'Conclusões cursos'!$E:$H,2,0),"")</f>
        <v/>
      </c>
      <c r="I1888" t="str">
        <f>IFERROR(VLOOKUP($A1888&amp;"-"&amp;H$1,'Conclusões cursos'!$E:$H,4,0),"")</f>
        <v/>
      </c>
      <c r="J1888" t="str">
        <f>IFERROR(VLOOKUP($A1888&amp;"-"&amp;J$1,'Conclusões cursos'!$E:$H,2,0),"")</f>
        <v>2012/2013</v>
      </c>
      <c r="K1888" t="str">
        <f>IFERROR(VLOOKUP($A1888&amp;"-"&amp;J$1,'Conclusões cursos'!$E:$H,4,0),"")</f>
        <v>2016/2017</v>
      </c>
      <c r="L1888" t="str">
        <f>IFERROR(VLOOKUP($A1888&amp;"-"&amp;L$1,'Conclusões cursos'!$E:$H,2,0),"")</f>
        <v/>
      </c>
      <c r="M1888" t="str">
        <f>IFERROR(VLOOKUP($A1888&amp;"-"&amp;L$1,'Conclusões cursos'!$E:$H,4,0),"")</f>
        <v/>
      </c>
      <c r="N1888" t="str">
        <f>IFERROR(VLOOKUP($A1888&amp;"-"&amp;N$1,'Conclusões cursos'!$E:$H,2,0),"")</f>
        <v/>
      </c>
      <c r="O1888" t="str">
        <f>IFERROR(VLOOKUP($A1888&amp;"-"&amp;N$1,'Conclusões cursos'!$E:$H,4,0),"")</f>
        <v/>
      </c>
    </row>
    <row r="1889" spans="1:15" x14ac:dyDescent="0.3">
      <c r="A1889">
        <v>200802828</v>
      </c>
      <c r="B1889" t="s">
        <v>3529</v>
      </c>
      <c r="C1889" t="s">
        <v>3530</v>
      </c>
      <c r="E1889" t="str">
        <f t="shared" si="29"/>
        <v xml:space="preserve">MIEIC </v>
      </c>
      <c r="F1889" t="str">
        <f>IFERROR(VLOOKUP($A1889&amp;"-"&amp;F$1,'Conclusões cursos'!$E:$H,2,0),"")</f>
        <v/>
      </c>
      <c r="G1889" t="str">
        <f>IFERROR(VLOOKUP($A1889&amp;"-"&amp;F$1,'Conclusões cursos'!$E:$H,4,0),"")</f>
        <v/>
      </c>
      <c r="H1889" t="str">
        <f>IFERROR(VLOOKUP($A1889&amp;"-"&amp;H$1,'Conclusões cursos'!$E:$H,2,0),"")</f>
        <v/>
      </c>
      <c r="I1889" t="str">
        <f>IFERROR(VLOOKUP($A1889&amp;"-"&amp;H$1,'Conclusões cursos'!$E:$H,4,0),"")</f>
        <v/>
      </c>
      <c r="J1889" t="str">
        <f>IFERROR(VLOOKUP($A1889&amp;"-"&amp;J$1,'Conclusões cursos'!$E:$H,2,0),"")</f>
        <v>2009/2010</v>
      </c>
      <c r="K1889" t="str">
        <f>IFERROR(VLOOKUP($A1889&amp;"-"&amp;J$1,'Conclusões cursos'!$E:$H,4,0),"")</f>
        <v>2012/2013</v>
      </c>
      <c r="L1889" t="str">
        <f>IFERROR(VLOOKUP($A1889&amp;"-"&amp;L$1,'Conclusões cursos'!$E:$H,2,0),"")</f>
        <v/>
      </c>
      <c r="M1889" t="str">
        <f>IFERROR(VLOOKUP($A1889&amp;"-"&amp;L$1,'Conclusões cursos'!$E:$H,4,0),"")</f>
        <v/>
      </c>
      <c r="N1889" t="str">
        <f>IFERROR(VLOOKUP($A1889&amp;"-"&amp;N$1,'Conclusões cursos'!$E:$H,2,0),"")</f>
        <v/>
      </c>
      <c r="O1889" t="str">
        <f>IFERROR(VLOOKUP($A1889&amp;"-"&amp;N$1,'Conclusões cursos'!$E:$H,4,0),"")</f>
        <v/>
      </c>
    </row>
    <row r="1890" spans="1:15" x14ac:dyDescent="0.3">
      <c r="A1890">
        <v>199502383</v>
      </c>
      <c r="B1890" t="s">
        <v>4895</v>
      </c>
      <c r="C1890" t="s">
        <v>4896</v>
      </c>
      <c r="E1890" t="str">
        <f t="shared" si="29"/>
        <v xml:space="preserve">LEIC </v>
      </c>
      <c r="F1890" t="str">
        <f>IFERROR(VLOOKUP($A1890&amp;"-"&amp;F$1,'Conclusões cursos'!$E:$H,2,0),"")</f>
        <v>1995/1996</v>
      </c>
      <c r="G1890" t="str">
        <f>IFERROR(VLOOKUP($A1890&amp;"-"&amp;F$1,'Conclusões cursos'!$E:$H,4,0),"")</f>
        <v>1999/2000</v>
      </c>
      <c r="H1890" t="str">
        <f>IFERROR(VLOOKUP($A1890&amp;"-"&amp;H$1,'Conclusões cursos'!$E:$H,2,0),"")</f>
        <v/>
      </c>
      <c r="I1890" t="str">
        <f>IFERROR(VLOOKUP($A1890&amp;"-"&amp;H$1,'Conclusões cursos'!$E:$H,4,0),"")</f>
        <v/>
      </c>
      <c r="J1890" t="str">
        <f>IFERROR(VLOOKUP($A1890&amp;"-"&amp;J$1,'Conclusões cursos'!$E:$H,2,0),"")</f>
        <v/>
      </c>
      <c r="K1890" t="str">
        <f>IFERROR(VLOOKUP($A1890&amp;"-"&amp;J$1,'Conclusões cursos'!$E:$H,4,0),"")</f>
        <v/>
      </c>
      <c r="L1890" t="str">
        <f>IFERROR(VLOOKUP($A1890&amp;"-"&amp;L$1,'Conclusões cursos'!$E:$H,2,0),"")</f>
        <v/>
      </c>
      <c r="M1890" t="str">
        <f>IFERROR(VLOOKUP($A1890&amp;"-"&amp;L$1,'Conclusões cursos'!$E:$H,4,0),"")</f>
        <v/>
      </c>
      <c r="N1890" t="str">
        <f>IFERROR(VLOOKUP($A1890&amp;"-"&amp;N$1,'Conclusões cursos'!$E:$H,2,0),"")</f>
        <v/>
      </c>
      <c r="O1890" t="str">
        <f>IFERROR(VLOOKUP($A1890&amp;"-"&amp;N$1,'Conclusões cursos'!$E:$H,4,0),"")</f>
        <v/>
      </c>
    </row>
    <row r="1891" spans="1:15" x14ac:dyDescent="0.3">
      <c r="A1891">
        <v>200100309</v>
      </c>
      <c r="B1891" t="s">
        <v>3531</v>
      </c>
      <c r="C1891" t="s">
        <v>3532</v>
      </c>
      <c r="E1891" t="str">
        <f t="shared" si="29"/>
        <v xml:space="preserve">MIEIC </v>
      </c>
      <c r="F1891" t="str">
        <f>IFERROR(VLOOKUP($A1891&amp;"-"&amp;F$1,'Conclusões cursos'!$E:$H,2,0),"")</f>
        <v/>
      </c>
      <c r="G1891" t="str">
        <f>IFERROR(VLOOKUP($A1891&amp;"-"&amp;F$1,'Conclusões cursos'!$E:$H,4,0),"")</f>
        <v/>
      </c>
      <c r="H1891" t="str">
        <f>IFERROR(VLOOKUP($A1891&amp;"-"&amp;H$1,'Conclusões cursos'!$E:$H,2,0),"")</f>
        <v/>
      </c>
      <c r="I1891" t="str">
        <f>IFERROR(VLOOKUP($A1891&amp;"-"&amp;H$1,'Conclusões cursos'!$E:$H,4,0),"")</f>
        <v/>
      </c>
      <c r="J1891" t="str">
        <f>IFERROR(VLOOKUP($A1891&amp;"-"&amp;J$1,'Conclusões cursos'!$E:$H,2,0),"")</f>
        <v>2002/2003</v>
      </c>
      <c r="K1891" t="str">
        <f>IFERROR(VLOOKUP($A1891&amp;"-"&amp;J$1,'Conclusões cursos'!$E:$H,4,0),"")</f>
        <v>2007/2008</v>
      </c>
      <c r="L1891" t="str">
        <f>IFERROR(VLOOKUP($A1891&amp;"-"&amp;L$1,'Conclusões cursos'!$E:$H,2,0),"")</f>
        <v/>
      </c>
      <c r="M1891" t="str">
        <f>IFERROR(VLOOKUP($A1891&amp;"-"&amp;L$1,'Conclusões cursos'!$E:$H,4,0),"")</f>
        <v/>
      </c>
      <c r="N1891" t="str">
        <f>IFERROR(VLOOKUP($A1891&amp;"-"&amp;N$1,'Conclusões cursos'!$E:$H,2,0),"")</f>
        <v/>
      </c>
      <c r="O1891" t="str">
        <f>IFERROR(VLOOKUP($A1891&amp;"-"&amp;N$1,'Conclusões cursos'!$E:$H,4,0),"")</f>
        <v/>
      </c>
    </row>
    <row r="1892" spans="1:15" x14ac:dyDescent="0.3">
      <c r="A1892">
        <v>199603798</v>
      </c>
      <c r="B1892" t="s">
        <v>4897</v>
      </c>
      <c r="C1892" t="s">
        <v>4898</v>
      </c>
      <c r="E1892" t="str">
        <f t="shared" si="29"/>
        <v xml:space="preserve">LEIC </v>
      </c>
      <c r="F1892" t="str">
        <f>IFERROR(VLOOKUP($A1892&amp;"-"&amp;F$1,'Conclusões cursos'!$E:$H,2,0),"")</f>
        <v>1996/1997</v>
      </c>
      <c r="G1892" t="str">
        <f>IFERROR(VLOOKUP($A1892&amp;"-"&amp;F$1,'Conclusões cursos'!$E:$H,4,0),"")</f>
        <v>2000/2001</v>
      </c>
      <c r="H1892" t="str">
        <f>IFERROR(VLOOKUP($A1892&amp;"-"&amp;H$1,'Conclusões cursos'!$E:$H,2,0),"")</f>
        <v/>
      </c>
      <c r="I1892" t="str">
        <f>IFERROR(VLOOKUP($A1892&amp;"-"&amp;H$1,'Conclusões cursos'!$E:$H,4,0),"")</f>
        <v/>
      </c>
      <c r="J1892" t="str">
        <f>IFERROR(VLOOKUP($A1892&amp;"-"&amp;J$1,'Conclusões cursos'!$E:$H,2,0),"")</f>
        <v/>
      </c>
      <c r="K1892" t="str">
        <f>IFERROR(VLOOKUP($A1892&amp;"-"&amp;J$1,'Conclusões cursos'!$E:$H,4,0),"")</f>
        <v/>
      </c>
      <c r="L1892" t="str">
        <f>IFERROR(VLOOKUP($A1892&amp;"-"&amp;L$1,'Conclusões cursos'!$E:$H,2,0),"")</f>
        <v/>
      </c>
      <c r="M1892" t="str">
        <f>IFERROR(VLOOKUP($A1892&amp;"-"&amp;L$1,'Conclusões cursos'!$E:$H,4,0),"")</f>
        <v/>
      </c>
      <c r="N1892" t="str">
        <f>IFERROR(VLOOKUP($A1892&amp;"-"&amp;N$1,'Conclusões cursos'!$E:$H,2,0),"")</f>
        <v/>
      </c>
      <c r="O1892" t="str">
        <f>IFERROR(VLOOKUP($A1892&amp;"-"&amp;N$1,'Conclusões cursos'!$E:$H,4,0),"")</f>
        <v/>
      </c>
    </row>
    <row r="1893" spans="1:15" x14ac:dyDescent="0.3">
      <c r="A1893">
        <v>200603088</v>
      </c>
      <c r="B1893" t="s">
        <v>3533</v>
      </c>
      <c r="C1893" t="s">
        <v>3534</v>
      </c>
      <c r="E1893" t="str">
        <f t="shared" si="29"/>
        <v xml:space="preserve">MIEIC </v>
      </c>
      <c r="F1893" t="str">
        <f>IFERROR(VLOOKUP($A1893&amp;"-"&amp;F$1,'Conclusões cursos'!$E:$H,2,0),"")</f>
        <v/>
      </c>
      <c r="G1893" t="str">
        <f>IFERROR(VLOOKUP($A1893&amp;"-"&amp;F$1,'Conclusões cursos'!$E:$H,4,0),"")</f>
        <v/>
      </c>
      <c r="H1893" t="str">
        <f>IFERROR(VLOOKUP($A1893&amp;"-"&amp;H$1,'Conclusões cursos'!$E:$H,2,0),"")</f>
        <v/>
      </c>
      <c r="I1893" t="str">
        <f>IFERROR(VLOOKUP($A1893&amp;"-"&amp;H$1,'Conclusões cursos'!$E:$H,4,0),"")</f>
        <v/>
      </c>
      <c r="J1893" t="str">
        <f>IFERROR(VLOOKUP($A1893&amp;"-"&amp;J$1,'Conclusões cursos'!$E:$H,2,0),"")</f>
        <v>2006/2007</v>
      </c>
      <c r="K1893" t="str">
        <f>IFERROR(VLOOKUP($A1893&amp;"-"&amp;J$1,'Conclusões cursos'!$E:$H,4,0),"")</f>
        <v>2010/2011</v>
      </c>
      <c r="L1893" t="str">
        <f>IFERROR(VLOOKUP($A1893&amp;"-"&amp;L$1,'Conclusões cursos'!$E:$H,2,0),"")</f>
        <v/>
      </c>
      <c r="M1893" t="str">
        <f>IFERROR(VLOOKUP($A1893&amp;"-"&amp;L$1,'Conclusões cursos'!$E:$H,4,0),"")</f>
        <v/>
      </c>
      <c r="N1893" t="str">
        <f>IFERROR(VLOOKUP($A1893&amp;"-"&amp;N$1,'Conclusões cursos'!$E:$H,2,0),"")</f>
        <v/>
      </c>
      <c r="O1893" t="str">
        <f>IFERROR(VLOOKUP($A1893&amp;"-"&amp;N$1,'Conclusões cursos'!$E:$H,4,0),"")</f>
        <v/>
      </c>
    </row>
    <row r="1894" spans="1:15" x14ac:dyDescent="0.3">
      <c r="A1894">
        <v>200402825</v>
      </c>
      <c r="B1894" t="s">
        <v>3535</v>
      </c>
      <c r="C1894" t="s">
        <v>3536</v>
      </c>
      <c r="E1894" t="str">
        <f t="shared" si="29"/>
        <v xml:space="preserve">MIEIC </v>
      </c>
      <c r="F1894" t="str">
        <f>IFERROR(VLOOKUP($A1894&amp;"-"&amp;F$1,'Conclusões cursos'!$E:$H,2,0),"")</f>
        <v/>
      </c>
      <c r="G1894" t="str">
        <f>IFERROR(VLOOKUP($A1894&amp;"-"&amp;F$1,'Conclusões cursos'!$E:$H,4,0),"")</f>
        <v/>
      </c>
      <c r="H1894" t="str">
        <f>IFERROR(VLOOKUP($A1894&amp;"-"&amp;H$1,'Conclusões cursos'!$E:$H,2,0),"")</f>
        <v/>
      </c>
      <c r="I1894" t="str">
        <f>IFERROR(VLOOKUP($A1894&amp;"-"&amp;H$1,'Conclusões cursos'!$E:$H,4,0),"")</f>
        <v/>
      </c>
      <c r="J1894" t="str">
        <f>IFERROR(VLOOKUP($A1894&amp;"-"&amp;J$1,'Conclusões cursos'!$E:$H,2,0),"")</f>
        <v>2004/2005</v>
      </c>
      <c r="K1894" t="str">
        <f>IFERROR(VLOOKUP($A1894&amp;"-"&amp;J$1,'Conclusões cursos'!$E:$H,4,0),"")</f>
        <v>2009/2010</v>
      </c>
      <c r="L1894" t="str">
        <f>IFERROR(VLOOKUP($A1894&amp;"-"&amp;L$1,'Conclusões cursos'!$E:$H,2,0),"")</f>
        <v/>
      </c>
      <c r="M1894" t="str">
        <f>IFERROR(VLOOKUP($A1894&amp;"-"&amp;L$1,'Conclusões cursos'!$E:$H,4,0),"")</f>
        <v/>
      </c>
      <c r="N1894" t="str">
        <f>IFERROR(VLOOKUP($A1894&amp;"-"&amp;N$1,'Conclusões cursos'!$E:$H,2,0),"")</f>
        <v/>
      </c>
      <c r="O1894" t="str">
        <f>IFERROR(VLOOKUP($A1894&amp;"-"&amp;N$1,'Conclusões cursos'!$E:$H,4,0),"")</f>
        <v/>
      </c>
    </row>
    <row r="1895" spans="1:15" x14ac:dyDescent="0.3">
      <c r="A1895">
        <v>201004192</v>
      </c>
      <c r="B1895" t="s">
        <v>3537</v>
      </c>
      <c r="C1895" t="s">
        <v>3538</v>
      </c>
      <c r="E1895" t="str">
        <f t="shared" si="29"/>
        <v xml:space="preserve">MIEIC </v>
      </c>
      <c r="F1895" t="str">
        <f>IFERROR(VLOOKUP($A1895&amp;"-"&amp;F$1,'Conclusões cursos'!$E:$H,2,0),"")</f>
        <v/>
      </c>
      <c r="G1895" t="str">
        <f>IFERROR(VLOOKUP($A1895&amp;"-"&amp;F$1,'Conclusões cursos'!$E:$H,4,0),"")</f>
        <v/>
      </c>
      <c r="H1895" t="str">
        <f>IFERROR(VLOOKUP($A1895&amp;"-"&amp;H$1,'Conclusões cursos'!$E:$H,2,0),"")</f>
        <v/>
      </c>
      <c r="I1895" t="str">
        <f>IFERROR(VLOOKUP($A1895&amp;"-"&amp;H$1,'Conclusões cursos'!$E:$H,4,0),"")</f>
        <v/>
      </c>
      <c r="J1895" t="str">
        <f>IFERROR(VLOOKUP($A1895&amp;"-"&amp;J$1,'Conclusões cursos'!$E:$H,2,0),"")</f>
        <v>2010/2011</v>
      </c>
      <c r="K1895" t="str">
        <f>IFERROR(VLOOKUP($A1895&amp;"-"&amp;J$1,'Conclusões cursos'!$E:$H,4,0),"")</f>
        <v>2014/2015</v>
      </c>
      <c r="L1895" t="str">
        <f>IFERROR(VLOOKUP($A1895&amp;"-"&amp;L$1,'Conclusões cursos'!$E:$H,2,0),"")</f>
        <v/>
      </c>
      <c r="M1895" t="str">
        <f>IFERROR(VLOOKUP($A1895&amp;"-"&amp;L$1,'Conclusões cursos'!$E:$H,4,0),"")</f>
        <v/>
      </c>
      <c r="N1895" t="str">
        <f>IFERROR(VLOOKUP($A1895&amp;"-"&amp;N$1,'Conclusões cursos'!$E:$H,2,0),"")</f>
        <v/>
      </c>
      <c r="O1895" t="str">
        <f>IFERROR(VLOOKUP($A1895&amp;"-"&amp;N$1,'Conclusões cursos'!$E:$H,4,0),"")</f>
        <v/>
      </c>
    </row>
    <row r="1896" spans="1:15" x14ac:dyDescent="0.3">
      <c r="A1896">
        <v>200601466</v>
      </c>
      <c r="B1896" t="s">
        <v>3539</v>
      </c>
      <c r="C1896" t="s">
        <v>3540</v>
      </c>
      <c r="E1896" t="str">
        <f t="shared" si="29"/>
        <v xml:space="preserve">MIEIC </v>
      </c>
      <c r="F1896" t="str">
        <f>IFERROR(VLOOKUP($A1896&amp;"-"&amp;F$1,'Conclusões cursos'!$E:$H,2,0),"")</f>
        <v/>
      </c>
      <c r="G1896" t="str">
        <f>IFERROR(VLOOKUP($A1896&amp;"-"&amp;F$1,'Conclusões cursos'!$E:$H,4,0),"")</f>
        <v/>
      </c>
      <c r="H1896" t="str">
        <f>IFERROR(VLOOKUP($A1896&amp;"-"&amp;H$1,'Conclusões cursos'!$E:$H,2,0),"")</f>
        <v/>
      </c>
      <c r="I1896" t="str">
        <f>IFERROR(VLOOKUP($A1896&amp;"-"&amp;H$1,'Conclusões cursos'!$E:$H,4,0),"")</f>
        <v/>
      </c>
      <c r="J1896" t="str">
        <f>IFERROR(VLOOKUP($A1896&amp;"-"&amp;J$1,'Conclusões cursos'!$E:$H,2,0),"")</f>
        <v>2006/2007</v>
      </c>
      <c r="K1896" t="str">
        <f>IFERROR(VLOOKUP($A1896&amp;"-"&amp;J$1,'Conclusões cursos'!$E:$H,4,0),"")</f>
        <v>2010/2011</v>
      </c>
      <c r="L1896" t="str">
        <f>IFERROR(VLOOKUP($A1896&amp;"-"&amp;L$1,'Conclusões cursos'!$E:$H,2,0),"")</f>
        <v/>
      </c>
      <c r="M1896" t="str">
        <f>IFERROR(VLOOKUP($A1896&amp;"-"&amp;L$1,'Conclusões cursos'!$E:$H,4,0),"")</f>
        <v/>
      </c>
      <c r="N1896" t="str">
        <f>IFERROR(VLOOKUP($A1896&amp;"-"&amp;N$1,'Conclusões cursos'!$E:$H,2,0),"")</f>
        <v/>
      </c>
      <c r="O1896" t="str">
        <f>IFERROR(VLOOKUP($A1896&amp;"-"&amp;N$1,'Conclusões cursos'!$E:$H,4,0),"")</f>
        <v/>
      </c>
    </row>
    <row r="1897" spans="1:15" x14ac:dyDescent="0.3">
      <c r="A1897">
        <v>201100759</v>
      </c>
      <c r="B1897" t="s">
        <v>3541</v>
      </c>
      <c r="C1897" t="s">
        <v>3542</v>
      </c>
      <c r="E1897" t="str">
        <f t="shared" si="29"/>
        <v xml:space="preserve">MIEIC </v>
      </c>
      <c r="F1897" t="str">
        <f>IFERROR(VLOOKUP($A1897&amp;"-"&amp;F$1,'Conclusões cursos'!$E:$H,2,0),"")</f>
        <v/>
      </c>
      <c r="G1897" t="str">
        <f>IFERROR(VLOOKUP($A1897&amp;"-"&amp;F$1,'Conclusões cursos'!$E:$H,4,0),"")</f>
        <v/>
      </c>
      <c r="H1897" t="str">
        <f>IFERROR(VLOOKUP($A1897&amp;"-"&amp;H$1,'Conclusões cursos'!$E:$H,2,0),"")</f>
        <v/>
      </c>
      <c r="I1897" t="str">
        <f>IFERROR(VLOOKUP($A1897&amp;"-"&amp;H$1,'Conclusões cursos'!$E:$H,4,0),"")</f>
        <v/>
      </c>
      <c r="J1897" t="str">
        <f>IFERROR(VLOOKUP($A1897&amp;"-"&amp;J$1,'Conclusões cursos'!$E:$H,2,0),"")</f>
        <v>2012/2013</v>
      </c>
      <c r="K1897" t="str">
        <f>IFERROR(VLOOKUP($A1897&amp;"-"&amp;J$1,'Conclusões cursos'!$E:$H,4,0),"")</f>
        <v>2015/2016</v>
      </c>
      <c r="L1897" t="str">
        <f>IFERROR(VLOOKUP($A1897&amp;"-"&amp;L$1,'Conclusões cursos'!$E:$H,2,0),"")</f>
        <v/>
      </c>
      <c r="M1897" t="str">
        <f>IFERROR(VLOOKUP($A1897&amp;"-"&amp;L$1,'Conclusões cursos'!$E:$H,4,0),"")</f>
        <v/>
      </c>
      <c r="N1897" t="str">
        <f>IFERROR(VLOOKUP($A1897&amp;"-"&amp;N$1,'Conclusões cursos'!$E:$H,2,0),"")</f>
        <v/>
      </c>
      <c r="O1897" t="str">
        <f>IFERROR(VLOOKUP($A1897&amp;"-"&amp;N$1,'Conclusões cursos'!$E:$H,4,0),"")</f>
        <v/>
      </c>
    </row>
    <row r="1898" spans="1:15" x14ac:dyDescent="0.3">
      <c r="A1898">
        <v>199603151</v>
      </c>
      <c r="B1898" t="s">
        <v>4899</v>
      </c>
      <c r="C1898" t="s">
        <v>4900</v>
      </c>
      <c r="E1898" t="str">
        <f t="shared" si="29"/>
        <v xml:space="preserve">LEIC </v>
      </c>
      <c r="F1898" t="str">
        <f>IFERROR(VLOOKUP($A1898&amp;"-"&amp;F$1,'Conclusões cursos'!$E:$H,2,0),"")</f>
        <v>1999/2000</v>
      </c>
      <c r="G1898" t="str">
        <f>IFERROR(VLOOKUP($A1898&amp;"-"&amp;F$1,'Conclusões cursos'!$E:$H,4,0),"")</f>
        <v>2004/2005</v>
      </c>
      <c r="H1898" t="str">
        <f>IFERROR(VLOOKUP($A1898&amp;"-"&amp;H$1,'Conclusões cursos'!$E:$H,2,0),"")</f>
        <v/>
      </c>
      <c r="I1898" t="str">
        <f>IFERROR(VLOOKUP($A1898&amp;"-"&amp;H$1,'Conclusões cursos'!$E:$H,4,0),"")</f>
        <v/>
      </c>
      <c r="J1898" t="str">
        <f>IFERROR(VLOOKUP($A1898&amp;"-"&amp;J$1,'Conclusões cursos'!$E:$H,2,0),"")</f>
        <v/>
      </c>
      <c r="K1898" t="str">
        <f>IFERROR(VLOOKUP($A1898&amp;"-"&amp;J$1,'Conclusões cursos'!$E:$H,4,0),"")</f>
        <v/>
      </c>
      <c r="L1898" t="str">
        <f>IFERROR(VLOOKUP($A1898&amp;"-"&amp;L$1,'Conclusões cursos'!$E:$H,2,0),"")</f>
        <v/>
      </c>
      <c r="M1898" t="str">
        <f>IFERROR(VLOOKUP($A1898&amp;"-"&amp;L$1,'Conclusões cursos'!$E:$H,4,0),"")</f>
        <v/>
      </c>
      <c r="N1898" t="str">
        <f>IFERROR(VLOOKUP($A1898&amp;"-"&amp;N$1,'Conclusões cursos'!$E:$H,2,0),"")</f>
        <v/>
      </c>
      <c r="O1898" t="str">
        <f>IFERROR(VLOOKUP($A1898&amp;"-"&amp;N$1,'Conclusões cursos'!$E:$H,4,0),"")</f>
        <v/>
      </c>
    </row>
    <row r="1899" spans="1:15" x14ac:dyDescent="0.3">
      <c r="A1899">
        <v>201705615</v>
      </c>
      <c r="B1899" t="s">
        <v>1240</v>
      </c>
      <c r="C1899" t="s">
        <v>1241</v>
      </c>
      <c r="E1899" t="str">
        <f t="shared" si="29"/>
        <v>M.EIC</v>
      </c>
      <c r="F1899" t="str">
        <f>IFERROR(VLOOKUP($A1899&amp;"-"&amp;F$1,'Conclusões cursos'!$E:$H,2,0),"")</f>
        <v/>
      </c>
      <c r="G1899" t="str">
        <f>IFERROR(VLOOKUP($A1899&amp;"-"&amp;F$1,'Conclusões cursos'!$E:$H,4,0),"")</f>
        <v/>
      </c>
      <c r="H1899" t="str">
        <f>IFERROR(VLOOKUP($A1899&amp;"-"&amp;H$1,'Conclusões cursos'!$E:$H,2,0),"")</f>
        <v/>
      </c>
      <c r="I1899" t="str">
        <f>IFERROR(VLOOKUP($A1899&amp;"-"&amp;H$1,'Conclusões cursos'!$E:$H,4,0),"")</f>
        <v/>
      </c>
      <c r="J1899" t="str">
        <f>IFERROR(VLOOKUP($A1899&amp;"-"&amp;J$1,'Conclusões cursos'!$E:$H,2,0),"")</f>
        <v/>
      </c>
      <c r="K1899" t="str">
        <f>IFERROR(VLOOKUP($A1899&amp;"-"&amp;J$1,'Conclusões cursos'!$E:$H,4,0),"")</f>
        <v/>
      </c>
      <c r="L1899" t="str">
        <f>IFERROR(VLOOKUP($A1899&amp;"-"&amp;L$1,'Conclusões cursos'!$E:$H,2,0),"")</f>
        <v/>
      </c>
      <c r="M1899" t="str">
        <f>IFERROR(VLOOKUP($A1899&amp;"-"&amp;L$1,'Conclusões cursos'!$E:$H,4,0),"")</f>
        <v/>
      </c>
      <c r="N1899" t="str">
        <f>IFERROR(VLOOKUP($A1899&amp;"-"&amp;N$1,'Conclusões cursos'!$E:$H,2,0),"")</f>
        <v>2021/2022</v>
      </c>
      <c r="O1899" t="str">
        <f>IFERROR(VLOOKUP($A1899&amp;"-"&amp;N$1,'Conclusões cursos'!$E:$H,4,0),"")</f>
        <v>2021/2022</v>
      </c>
    </row>
    <row r="1900" spans="1:15" x14ac:dyDescent="0.3">
      <c r="A1900">
        <v>200405541</v>
      </c>
      <c r="B1900" t="s">
        <v>3543</v>
      </c>
      <c r="C1900" t="s">
        <v>3544</v>
      </c>
      <c r="E1900" t="str">
        <f t="shared" si="29"/>
        <v xml:space="preserve">MIEIC </v>
      </c>
      <c r="F1900" t="str">
        <f>IFERROR(VLOOKUP($A1900&amp;"-"&amp;F$1,'Conclusões cursos'!$E:$H,2,0),"")</f>
        <v/>
      </c>
      <c r="G1900" t="str">
        <f>IFERROR(VLOOKUP($A1900&amp;"-"&amp;F$1,'Conclusões cursos'!$E:$H,4,0),"")</f>
        <v/>
      </c>
      <c r="H1900" t="str">
        <f>IFERROR(VLOOKUP($A1900&amp;"-"&amp;H$1,'Conclusões cursos'!$E:$H,2,0),"")</f>
        <v/>
      </c>
      <c r="I1900" t="str">
        <f>IFERROR(VLOOKUP($A1900&amp;"-"&amp;H$1,'Conclusões cursos'!$E:$H,4,0),"")</f>
        <v/>
      </c>
      <c r="J1900" t="str">
        <f>IFERROR(VLOOKUP($A1900&amp;"-"&amp;J$1,'Conclusões cursos'!$E:$H,2,0),"")</f>
        <v>2004/2005</v>
      </c>
      <c r="K1900" t="str">
        <f>IFERROR(VLOOKUP($A1900&amp;"-"&amp;J$1,'Conclusões cursos'!$E:$H,4,0),"")</f>
        <v>2008/2009</v>
      </c>
      <c r="L1900" t="str">
        <f>IFERROR(VLOOKUP($A1900&amp;"-"&amp;L$1,'Conclusões cursos'!$E:$H,2,0),"")</f>
        <v/>
      </c>
      <c r="M1900" t="str">
        <f>IFERROR(VLOOKUP($A1900&amp;"-"&amp;L$1,'Conclusões cursos'!$E:$H,4,0),"")</f>
        <v/>
      </c>
      <c r="N1900" t="str">
        <f>IFERROR(VLOOKUP($A1900&amp;"-"&amp;N$1,'Conclusões cursos'!$E:$H,2,0),"")</f>
        <v/>
      </c>
      <c r="O1900" t="str">
        <f>IFERROR(VLOOKUP($A1900&amp;"-"&amp;N$1,'Conclusões cursos'!$E:$H,4,0),"")</f>
        <v/>
      </c>
    </row>
    <row r="1901" spans="1:15" x14ac:dyDescent="0.3">
      <c r="A1901">
        <v>201804977</v>
      </c>
      <c r="B1901" t="s">
        <v>676</v>
      </c>
      <c r="C1901" t="s">
        <v>677</v>
      </c>
      <c r="E1901" t="str">
        <f t="shared" si="29"/>
        <v xml:space="preserve">L.EIC </v>
      </c>
      <c r="F1901" t="str">
        <f>IFERROR(VLOOKUP($A1901&amp;"-"&amp;F$1,'Conclusões cursos'!$E:$H,2,0),"")</f>
        <v/>
      </c>
      <c r="G1901" t="str">
        <f>IFERROR(VLOOKUP($A1901&amp;"-"&amp;F$1,'Conclusões cursos'!$E:$H,4,0),"")</f>
        <v/>
      </c>
      <c r="H1901" t="str">
        <f>IFERROR(VLOOKUP($A1901&amp;"-"&amp;H$1,'Conclusões cursos'!$E:$H,2,0),"")</f>
        <v/>
      </c>
      <c r="I1901" t="str">
        <f>IFERROR(VLOOKUP($A1901&amp;"-"&amp;H$1,'Conclusões cursos'!$E:$H,4,0),"")</f>
        <v/>
      </c>
      <c r="J1901" t="str">
        <f>IFERROR(VLOOKUP($A1901&amp;"-"&amp;J$1,'Conclusões cursos'!$E:$H,2,0),"")</f>
        <v/>
      </c>
      <c r="K1901" t="str">
        <f>IFERROR(VLOOKUP($A1901&amp;"-"&amp;J$1,'Conclusões cursos'!$E:$H,4,0),"")</f>
        <v/>
      </c>
      <c r="L1901" t="str">
        <f>IFERROR(VLOOKUP($A1901&amp;"-"&amp;L$1,'Conclusões cursos'!$E:$H,2,0),"")</f>
        <v>2021/2022</v>
      </c>
      <c r="M1901" t="str">
        <f>IFERROR(VLOOKUP($A1901&amp;"-"&amp;L$1,'Conclusões cursos'!$E:$H,4,0),"")</f>
        <v>2022/2023</v>
      </c>
      <c r="N1901" t="str">
        <f>IFERROR(VLOOKUP($A1901&amp;"-"&amp;N$1,'Conclusões cursos'!$E:$H,2,0),"")</f>
        <v/>
      </c>
      <c r="O1901" t="str">
        <f>IFERROR(VLOOKUP($A1901&amp;"-"&amp;N$1,'Conclusões cursos'!$E:$H,4,0),"")</f>
        <v/>
      </c>
    </row>
    <row r="1902" spans="1:15" x14ac:dyDescent="0.3">
      <c r="A1902">
        <v>199501797</v>
      </c>
      <c r="B1902" t="s">
        <v>4901</v>
      </c>
      <c r="C1902" t="s">
        <v>4902</v>
      </c>
      <c r="E1902" t="str">
        <f t="shared" si="29"/>
        <v xml:space="preserve">LEIC </v>
      </c>
      <c r="F1902" t="str">
        <f>IFERROR(VLOOKUP($A1902&amp;"-"&amp;F$1,'Conclusões cursos'!$E:$H,2,0),"")</f>
        <v>1995/1996</v>
      </c>
      <c r="G1902" t="str">
        <f>IFERROR(VLOOKUP($A1902&amp;"-"&amp;F$1,'Conclusões cursos'!$E:$H,4,0),"")</f>
        <v>1999/2000</v>
      </c>
      <c r="H1902" t="str">
        <f>IFERROR(VLOOKUP($A1902&amp;"-"&amp;H$1,'Conclusões cursos'!$E:$H,2,0),"")</f>
        <v/>
      </c>
      <c r="I1902" t="str">
        <f>IFERROR(VLOOKUP($A1902&amp;"-"&amp;H$1,'Conclusões cursos'!$E:$H,4,0),"")</f>
        <v/>
      </c>
      <c r="J1902" t="str">
        <f>IFERROR(VLOOKUP($A1902&amp;"-"&amp;J$1,'Conclusões cursos'!$E:$H,2,0),"")</f>
        <v/>
      </c>
      <c r="K1902" t="str">
        <f>IFERROR(VLOOKUP($A1902&amp;"-"&amp;J$1,'Conclusões cursos'!$E:$H,4,0),"")</f>
        <v/>
      </c>
      <c r="L1902" t="str">
        <f>IFERROR(VLOOKUP($A1902&amp;"-"&amp;L$1,'Conclusões cursos'!$E:$H,2,0),"")</f>
        <v/>
      </c>
      <c r="M1902" t="str">
        <f>IFERROR(VLOOKUP($A1902&amp;"-"&amp;L$1,'Conclusões cursos'!$E:$H,4,0),"")</f>
        <v/>
      </c>
      <c r="N1902" t="str">
        <f>IFERROR(VLOOKUP($A1902&amp;"-"&amp;N$1,'Conclusões cursos'!$E:$H,2,0),"")</f>
        <v/>
      </c>
      <c r="O1902" t="str">
        <f>IFERROR(VLOOKUP($A1902&amp;"-"&amp;N$1,'Conclusões cursos'!$E:$H,4,0),"")</f>
        <v/>
      </c>
    </row>
    <row r="1903" spans="1:15" x14ac:dyDescent="0.3">
      <c r="A1903">
        <v>200400472</v>
      </c>
      <c r="B1903" t="s">
        <v>4903</v>
      </c>
      <c r="C1903" t="s">
        <v>4904</v>
      </c>
      <c r="E1903" t="str">
        <f t="shared" si="29"/>
        <v xml:space="preserve">LEIC </v>
      </c>
      <c r="F1903" t="str">
        <f>IFERROR(VLOOKUP($A1903&amp;"-"&amp;F$1,'Conclusões cursos'!$E:$H,2,0),"")</f>
        <v>2004/2005</v>
      </c>
      <c r="G1903" t="str">
        <f>IFERROR(VLOOKUP($A1903&amp;"-"&amp;F$1,'Conclusões cursos'!$E:$H,4,0),"")</f>
        <v>2006/2007</v>
      </c>
      <c r="H1903" t="str">
        <f>IFERROR(VLOOKUP($A1903&amp;"-"&amp;H$1,'Conclusões cursos'!$E:$H,2,0),"")</f>
        <v/>
      </c>
      <c r="I1903" t="str">
        <f>IFERROR(VLOOKUP($A1903&amp;"-"&amp;H$1,'Conclusões cursos'!$E:$H,4,0),"")</f>
        <v/>
      </c>
      <c r="J1903" t="str">
        <f>IFERROR(VLOOKUP($A1903&amp;"-"&amp;J$1,'Conclusões cursos'!$E:$H,2,0),"")</f>
        <v/>
      </c>
      <c r="K1903" t="str">
        <f>IFERROR(VLOOKUP($A1903&amp;"-"&amp;J$1,'Conclusões cursos'!$E:$H,4,0),"")</f>
        <v/>
      </c>
      <c r="L1903" t="str">
        <f>IFERROR(VLOOKUP($A1903&amp;"-"&amp;L$1,'Conclusões cursos'!$E:$H,2,0),"")</f>
        <v/>
      </c>
      <c r="M1903" t="str">
        <f>IFERROR(VLOOKUP($A1903&amp;"-"&amp;L$1,'Conclusões cursos'!$E:$H,4,0),"")</f>
        <v/>
      </c>
      <c r="N1903" t="str">
        <f>IFERROR(VLOOKUP($A1903&amp;"-"&amp;N$1,'Conclusões cursos'!$E:$H,2,0),"")</f>
        <v/>
      </c>
      <c r="O1903" t="str">
        <f>IFERROR(VLOOKUP($A1903&amp;"-"&amp;N$1,'Conclusões cursos'!$E:$H,4,0),"")</f>
        <v/>
      </c>
    </row>
    <row r="1904" spans="1:15" x14ac:dyDescent="0.3">
      <c r="A1904">
        <v>200102020</v>
      </c>
      <c r="B1904" t="s">
        <v>59</v>
      </c>
      <c r="C1904" t="s">
        <v>60</v>
      </c>
      <c r="E1904" t="str">
        <f t="shared" si="29"/>
        <v xml:space="preserve">MEI </v>
      </c>
      <c r="F1904" t="str">
        <f>IFERROR(VLOOKUP($A1904&amp;"-"&amp;F$1,'Conclusões cursos'!$E:$H,2,0),"")</f>
        <v/>
      </c>
      <c r="G1904" t="str">
        <f>IFERROR(VLOOKUP($A1904&amp;"-"&amp;F$1,'Conclusões cursos'!$E:$H,4,0),"")</f>
        <v/>
      </c>
      <c r="H1904" t="str">
        <f>IFERROR(VLOOKUP($A1904&amp;"-"&amp;H$1,'Conclusões cursos'!$E:$H,2,0),"")</f>
        <v>2006/2007</v>
      </c>
      <c r="I1904" t="str">
        <f>IFERROR(VLOOKUP($A1904&amp;"-"&amp;H$1,'Conclusões cursos'!$E:$H,4,0),"")</f>
        <v>2008/2009</v>
      </c>
      <c r="J1904" t="str">
        <f>IFERROR(VLOOKUP($A1904&amp;"-"&amp;J$1,'Conclusões cursos'!$E:$H,2,0),"")</f>
        <v/>
      </c>
      <c r="K1904" t="str">
        <f>IFERROR(VLOOKUP($A1904&amp;"-"&amp;J$1,'Conclusões cursos'!$E:$H,4,0),"")</f>
        <v/>
      </c>
      <c r="L1904" t="str">
        <f>IFERROR(VLOOKUP($A1904&amp;"-"&amp;L$1,'Conclusões cursos'!$E:$H,2,0),"")</f>
        <v/>
      </c>
      <c r="M1904" t="str">
        <f>IFERROR(VLOOKUP($A1904&amp;"-"&amp;L$1,'Conclusões cursos'!$E:$H,4,0),"")</f>
        <v/>
      </c>
      <c r="N1904" t="str">
        <f>IFERROR(VLOOKUP($A1904&amp;"-"&amp;N$1,'Conclusões cursos'!$E:$H,2,0),"")</f>
        <v/>
      </c>
      <c r="O1904" t="str">
        <f>IFERROR(VLOOKUP($A1904&amp;"-"&amp;N$1,'Conclusões cursos'!$E:$H,4,0),"")</f>
        <v/>
      </c>
    </row>
    <row r="1905" spans="1:15" x14ac:dyDescent="0.3">
      <c r="A1905">
        <v>199502860</v>
      </c>
      <c r="B1905" t="s">
        <v>4905</v>
      </c>
      <c r="C1905" t="s">
        <v>4906</v>
      </c>
      <c r="E1905" t="str">
        <f t="shared" si="29"/>
        <v xml:space="preserve">LEIC </v>
      </c>
      <c r="F1905" t="str">
        <f>IFERROR(VLOOKUP($A1905&amp;"-"&amp;F$1,'Conclusões cursos'!$E:$H,2,0),"")</f>
        <v>1995/1996</v>
      </c>
      <c r="G1905" t="str">
        <f>IFERROR(VLOOKUP($A1905&amp;"-"&amp;F$1,'Conclusões cursos'!$E:$H,4,0),"")</f>
        <v>1999/2000</v>
      </c>
      <c r="H1905" t="str">
        <f>IFERROR(VLOOKUP($A1905&amp;"-"&amp;H$1,'Conclusões cursos'!$E:$H,2,0),"")</f>
        <v/>
      </c>
      <c r="I1905" t="str">
        <f>IFERROR(VLOOKUP($A1905&amp;"-"&amp;H$1,'Conclusões cursos'!$E:$H,4,0),"")</f>
        <v/>
      </c>
      <c r="J1905" t="str">
        <f>IFERROR(VLOOKUP($A1905&amp;"-"&amp;J$1,'Conclusões cursos'!$E:$H,2,0),"")</f>
        <v/>
      </c>
      <c r="K1905" t="str">
        <f>IFERROR(VLOOKUP($A1905&amp;"-"&amp;J$1,'Conclusões cursos'!$E:$H,4,0),"")</f>
        <v/>
      </c>
      <c r="L1905" t="str">
        <f>IFERROR(VLOOKUP($A1905&amp;"-"&amp;L$1,'Conclusões cursos'!$E:$H,2,0),"")</f>
        <v/>
      </c>
      <c r="M1905" t="str">
        <f>IFERROR(VLOOKUP($A1905&amp;"-"&amp;L$1,'Conclusões cursos'!$E:$H,4,0),"")</f>
        <v/>
      </c>
      <c r="N1905" t="str">
        <f>IFERROR(VLOOKUP($A1905&amp;"-"&amp;N$1,'Conclusões cursos'!$E:$H,2,0),"")</f>
        <v/>
      </c>
      <c r="O1905" t="str">
        <f>IFERROR(VLOOKUP($A1905&amp;"-"&amp;N$1,'Conclusões cursos'!$E:$H,4,0),"")</f>
        <v/>
      </c>
    </row>
    <row r="1906" spans="1:15" x14ac:dyDescent="0.3">
      <c r="A1906">
        <v>200201118</v>
      </c>
      <c r="B1906" t="s">
        <v>4907</v>
      </c>
      <c r="C1906" t="s">
        <v>4908</v>
      </c>
      <c r="E1906" t="str">
        <f t="shared" si="29"/>
        <v xml:space="preserve">LEIC </v>
      </c>
      <c r="F1906" t="str">
        <f>IFERROR(VLOOKUP($A1906&amp;"-"&amp;F$1,'Conclusões cursos'!$E:$H,2,0),"")</f>
        <v>2002/2003</v>
      </c>
      <c r="G1906" t="str">
        <f>IFERROR(VLOOKUP($A1906&amp;"-"&amp;F$1,'Conclusões cursos'!$E:$H,4,0),"")</f>
        <v>2006/2007</v>
      </c>
      <c r="H1906" t="str">
        <f>IFERROR(VLOOKUP($A1906&amp;"-"&amp;H$1,'Conclusões cursos'!$E:$H,2,0),"")</f>
        <v/>
      </c>
      <c r="I1906" t="str">
        <f>IFERROR(VLOOKUP($A1906&amp;"-"&amp;H$1,'Conclusões cursos'!$E:$H,4,0),"")</f>
        <v/>
      </c>
      <c r="J1906" t="str">
        <f>IFERROR(VLOOKUP($A1906&amp;"-"&amp;J$1,'Conclusões cursos'!$E:$H,2,0),"")</f>
        <v/>
      </c>
      <c r="K1906" t="str">
        <f>IFERROR(VLOOKUP($A1906&amp;"-"&amp;J$1,'Conclusões cursos'!$E:$H,4,0),"")</f>
        <v/>
      </c>
      <c r="L1906" t="str">
        <f>IFERROR(VLOOKUP($A1906&amp;"-"&amp;L$1,'Conclusões cursos'!$E:$H,2,0),"")</f>
        <v/>
      </c>
      <c r="M1906" t="str">
        <f>IFERROR(VLOOKUP($A1906&amp;"-"&amp;L$1,'Conclusões cursos'!$E:$H,4,0),"")</f>
        <v/>
      </c>
      <c r="N1906" t="str">
        <f>IFERROR(VLOOKUP($A1906&amp;"-"&amp;N$1,'Conclusões cursos'!$E:$H,2,0),"")</f>
        <v/>
      </c>
      <c r="O1906" t="str">
        <f>IFERROR(VLOOKUP($A1906&amp;"-"&amp;N$1,'Conclusões cursos'!$E:$H,4,0),"")</f>
        <v/>
      </c>
    </row>
    <row r="1907" spans="1:15" x14ac:dyDescent="0.3">
      <c r="A1907">
        <v>201001921</v>
      </c>
      <c r="B1907" t="s">
        <v>3545</v>
      </c>
      <c r="C1907" t="s">
        <v>3546</v>
      </c>
      <c r="E1907" t="str">
        <f t="shared" si="29"/>
        <v xml:space="preserve">MIEIC </v>
      </c>
      <c r="F1907" t="str">
        <f>IFERROR(VLOOKUP($A1907&amp;"-"&amp;F$1,'Conclusões cursos'!$E:$H,2,0),"")</f>
        <v/>
      </c>
      <c r="G1907" t="str">
        <f>IFERROR(VLOOKUP($A1907&amp;"-"&amp;F$1,'Conclusões cursos'!$E:$H,4,0),"")</f>
        <v/>
      </c>
      <c r="H1907" t="str">
        <f>IFERROR(VLOOKUP($A1907&amp;"-"&amp;H$1,'Conclusões cursos'!$E:$H,2,0),"")</f>
        <v/>
      </c>
      <c r="I1907" t="str">
        <f>IFERROR(VLOOKUP($A1907&amp;"-"&amp;H$1,'Conclusões cursos'!$E:$H,4,0),"")</f>
        <v/>
      </c>
      <c r="J1907" t="str">
        <f>IFERROR(VLOOKUP($A1907&amp;"-"&amp;J$1,'Conclusões cursos'!$E:$H,2,0),"")</f>
        <v>2010/2011</v>
      </c>
      <c r="K1907" t="str">
        <f>IFERROR(VLOOKUP($A1907&amp;"-"&amp;J$1,'Conclusões cursos'!$E:$H,4,0),"")</f>
        <v>2016/2017</v>
      </c>
      <c r="L1907" t="str">
        <f>IFERROR(VLOOKUP($A1907&amp;"-"&amp;L$1,'Conclusões cursos'!$E:$H,2,0),"")</f>
        <v/>
      </c>
      <c r="M1907" t="str">
        <f>IFERROR(VLOOKUP($A1907&amp;"-"&amp;L$1,'Conclusões cursos'!$E:$H,4,0),"")</f>
        <v/>
      </c>
      <c r="N1907" t="str">
        <f>IFERROR(VLOOKUP($A1907&amp;"-"&amp;N$1,'Conclusões cursos'!$E:$H,2,0),"")</f>
        <v/>
      </c>
      <c r="O1907" t="str">
        <f>IFERROR(VLOOKUP($A1907&amp;"-"&amp;N$1,'Conclusões cursos'!$E:$H,4,0),"")</f>
        <v/>
      </c>
    </row>
    <row r="1908" spans="1:15" x14ac:dyDescent="0.3">
      <c r="A1908">
        <v>201704710</v>
      </c>
      <c r="B1908" t="s">
        <v>1242</v>
      </c>
      <c r="C1908" t="s">
        <v>1243</v>
      </c>
      <c r="E1908" t="str">
        <f t="shared" si="29"/>
        <v>M.EIC</v>
      </c>
      <c r="F1908" t="str">
        <f>IFERROR(VLOOKUP($A1908&amp;"-"&amp;F$1,'Conclusões cursos'!$E:$H,2,0),"")</f>
        <v/>
      </c>
      <c r="G1908" t="str">
        <f>IFERROR(VLOOKUP($A1908&amp;"-"&amp;F$1,'Conclusões cursos'!$E:$H,4,0),"")</f>
        <v/>
      </c>
      <c r="H1908" t="str">
        <f>IFERROR(VLOOKUP($A1908&amp;"-"&amp;H$1,'Conclusões cursos'!$E:$H,2,0),"")</f>
        <v/>
      </c>
      <c r="I1908" t="str">
        <f>IFERROR(VLOOKUP($A1908&amp;"-"&amp;H$1,'Conclusões cursos'!$E:$H,4,0),"")</f>
        <v/>
      </c>
      <c r="J1908" t="str">
        <f>IFERROR(VLOOKUP($A1908&amp;"-"&amp;J$1,'Conclusões cursos'!$E:$H,2,0),"")</f>
        <v/>
      </c>
      <c r="K1908" t="str">
        <f>IFERROR(VLOOKUP($A1908&amp;"-"&amp;J$1,'Conclusões cursos'!$E:$H,4,0),"")</f>
        <v/>
      </c>
      <c r="L1908" t="str">
        <f>IFERROR(VLOOKUP($A1908&amp;"-"&amp;L$1,'Conclusões cursos'!$E:$H,2,0),"")</f>
        <v/>
      </c>
      <c r="M1908" t="str">
        <f>IFERROR(VLOOKUP($A1908&amp;"-"&amp;L$1,'Conclusões cursos'!$E:$H,4,0),"")</f>
        <v/>
      </c>
      <c r="N1908" t="str">
        <f>IFERROR(VLOOKUP($A1908&amp;"-"&amp;N$1,'Conclusões cursos'!$E:$H,2,0),"")</f>
        <v>2021/2022</v>
      </c>
      <c r="O1908" t="str">
        <f>IFERROR(VLOOKUP($A1908&amp;"-"&amp;N$1,'Conclusões cursos'!$E:$H,4,0),"")</f>
        <v>2021/2022</v>
      </c>
    </row>
    <row r="1909" spans="1:15" x14ac:dyDescent="0.3">
      <c r="A1909">
        <v>201202804</v>
      </c>
      <c r="B1909" t="s">
        <v>3547</v>
      </c>
      <c r="C1909" t="s">
        <v>3548</v>
      </c>
      <c r="E1909" t="str">
        <f t="shared" si="29"/>
        <v xml:space="preserve">MIEIC </v>
      </c>
      <c r="F1909" t="str">
        <f>IFERROR(VLOOKUP($A1909&amp;"-"&amp;F$1,'Conclusões cursos'!$E:$H,2,0),"")</f>
        <v/>
      </c>
      <c r="G1909" t="str">
        <f>IFERROR(VLOOKUP($A1909&amp;"-"&amp;F$1,'Conclusões cursos'!$E:$H,4,0),"")</f>
        <v/>
      </c>
      <c r="H1909" t="str">
        <f>IFERROR(VLOOKUP($A1909&amp;"-"&amp;H$1,'Conclusões cursos'!$E:$H,2,0),"")</f>
        <v/>
      </c>
      <c r="I1909" t="str">
        <f>IFERROR(VLOOKUP($A1909&amp;"-"&amp;H$1,'Conclusões cursos'!$E:$H,4,0),"")</f>
        <v/>
      </c>
      <c r="J1909" t="str">
        <f>IFERROR(VLOOKUP($A1909&amp;"-"&amp;J$1,'Conclusões cursos'!$E:$H,2,0),"")</f>
        <v>2012/2013</v>
      </c>
      <c r="K1909" t="str">
        <f>IFERROR(VLOOKUP($A1909&amp;"-"&amp;J$1,'Conclusões cursos'!$E:$H,4,0),"")</f>
        <v>2016/2017</v>
      </c>
      <c r="L1909" t="str">
        <f>IFERROR(VLOOKUP($A1909&amp;"-"&amp;L$1,'Conclusões cursos'!$E:$H,2,0),"")</f>
        <v/>
      </c>
      <c r="M1909" t="str">
        <f>IFERROR(VLOOKUP($A1909&amp;"-"&amp;L$1,'Conclusões cursos'!$E:$H,4,0),"")</f>
        <v/>
      </c>
      <c r="N1909" t="str">
        <f>IFERROR(VLOOKUP($A1909&amp;"-"&amp;N$1,'Conclusões cursos'!$E:$H,2,0),"")</f>
        <v/>
      </c>
      <c r="O1909" t="str">
        <f>IFERROR(VLOOKUP($A1909&amp;"-"&amp;N$1,'Conclusões cursos'!$E:$H,4,0),"")</f>
        <v/>
      </c>
    </row>
    <row r="1910" spans="1:15" x14ac:dyDescent="0.3">
      <c r="A1910">
        <v>201806505</v>
      </c>
      <c r="B1910" t="s">
        <v>1244</v>
      </c>
      <c r="C1910" t="s">
        <v>1245</v>
      </c>
      <c r="E1910" t="str">
        <f t="shared" si="29"/>
        <v>M.EIC</v>
      </c>
      <c r="F1910" t="str">
        <f>IFERROR(VLOOKUP($A1910&amp;"-"&amp;F$1,'Conclusões cursos'!$E:$H,2,0),"")</f>
        <v/>
      </c>
      <c r="G1910" t="str">
        <f>IFERROR(VLOOKUP($A1910&amp;"-"&amp;F$1,'Conclusões cursos'!$E:$H,4,0),"")</f>
        <v/>
      </c>
      <c r="H1910" t="str">
        <f>IFERROR(VLOOKUP($A1910&amp;"-"&amp;H$1,'Conclusões cursos'!$E:$H,2,0),"")</f>
        <v/>
      </c>
      <c r="I1910" t="str">
        <f>IFERROR(VLOOKUP($A1910&amp;"-"&amp;H$1,'Conclusões cursos'!$E:$H,4,0),"")</f>
        <v/>
      </c>
      <c r="J1910" t="str">
        <f>IFERROR(VLOOKUP($A1910&amp;"-"&amp;J$1,'Conclusões cursos'!$E:$H,2,0),"")</f>
        <v/>
      </c>
      <c r="K1910" t="str">
        <f>IFERROR(VLOOKUP($A1910&amp;"-"&amp;J$1,'Conclusões cursos'!$E:$H,4,0),"")</f>
        <v/>
      </c>
      <c r="L1910" t="str">
        <f>IFERROR(VLOOKUP($A1910&amp;"-"&amp;L$1,'Conclusões cursos'!$E:$H,2,0),"")</f>
        <v/>
      </c>
      <c r="M1910" t="str">
        <f>IFERROR(VLOOKUP($A1910&amp;"-"&amp;L$1,'Conclusões cursos'!$E:$H,4,0),"")</f>
        <v/>
      </c>
      <c r="N1910" t="str">
        <f>IFERROR(VLOOKUP($A1910&amp;"-"&amp;N$1,'Conclusões cursos'!$E:$H,2,0),"")</f>
        <v>2021/2022</v>
      </c>
      <c r="O1910" t="str">
        <f>IFERROR(VLOOKUP($A1910&amp;"-"&amp;N$1,'Conclusões cursos'!$E:$H,4,0),"")</f>
        <v>2022/2023</v>
      </c>
    </row>
    <row r="1911" spans="1:15" x14ac:dyDescent="0.3">
      <c r="A1911">
        <v>201305617</v>
      </c>
      <c r="B1911" t="s">
        <v>3549</v>
      </c>
      <c r="C1911" t="s">
        <v>3550</v>
      </c>
      <c r="E1911" t="str">
        <f t="shared" si="29"/>
        <v xml:space="preserve">MIEIC </v>
      </c>
      <c r="F1911" t="str">
        <f>IFERROR(VLOOKUP($A1911&amp;"-"&amp;F$1,'Conclusões cursos'!$E:$H,2,0),"")</f>
        <v/>
      </c>
      <c r="G1911" t="str">
        <f>IFERROR(VLOOKUP($A1911&amp;"-"&amp;F$1,'Conclusões cursos'!$E:$H,4,0),"")</f>
        <v/>
      </c>
      <c r="H1911" t="str">
        <f>IFERROR(VLOOKUP($A1911&amp;"-"&amp;H$1,'Conclusões cursos'!$E:$H,2,0),"")</f>
        <v/>
      </c>
      <c r="I1911" t="str">
        <f>IFERROR(VLOOKUP($A1911&amp;"-"&amp;H$1,'Conclusões cursos'!$E:$H,4,0),"")</f>
        <v/>
      </c>
      <c r="J1911" t="str">
        <f>IFERROR(VLOOKUP($A1911&amp;"-"&amp;J$1,'Conclusões cursos'!$E:$H,2,0),"")</f>
        <v>2013/2014</v>
      </c>
      <c r="K1911" t="str">
        <f>IFERROR(VLOOKUP($A1911&amp;"-"&amp;J$1,'Conclusões cursos'!$E:$H,4,0),"")</f>
        <v>2018/2019</v>
      </c>
      <c r="L1911" t="str">
        <f>IFERROR(VLOOKUP($A1911&amp;"-"&amp;L$1,'Conclusões cursos'!$E:$H,2,0),"")</f>
        <v/>
      </c>
      <c r="M1911" t="str">
        <f>IFERROR(VLOOKUP($A1911&amp;"-"&amp;L$1,'Conclusões cursos'!$E:$H,4,0),"")</f>
        <v/>
      </c>
      <c r="N1911" t="str">
        <f>IFERROR(VLOOKUP($A1911&amp;"-"&amp;N$1,'Conclusões cursos'!$E:$H,2,0),"")</f>
        <v/>
      </c>
      <c r="O1911" t="str">
        <f>IFERROR(VLOOKUP($A1911&amp;"-"&amp;N$1,'Conclusões cursos'!$E:$H,4,0),"")</f>
        <v/>
      </c>
    </row>
    <row r="1912" spans="1:15" x14ac:dyDescent="0.3">
      <c r="A1912">
        <v>200202539</v>
      </c>
      <c r="B1912" t="s">
        <v>3551</v>
      </c>
      <c r="C1912" t="s">
        <v>3552</v>
      </c>
      <c r="E1912" t="str">
        <f t="shared" si="29"/>
        <v xml:space="preserve">MIEIC </v>
      </c>
      <c r="F1912" t="str">
        <f>IFERROR(VLOOKUP($A1912&amp;"-"&amp;F$1,'Conclusões cursos'!$E:$H,2,0),"")</f>
        <v/>
      </c>
      <c r="G1912" t="str">
        <f>IFERROR(VLOOKUP($A1912&amp;"-"&amp;F$1,'Conclusões cursos'!$E:$H,4,0),"")</f>
        <v/>
      </c>
      <c r="H1912" t="str">
        <f>IFERROR(VLOOKUP($A1912&amp;"-"&amp;H$1,'Conclusões cursos'!$E:$H,2,0),"")</f>
        <v/>
      </c>
      <c r="I1912" t="str">
        <f>IFERROR(VLOOKUP($A1912&amp;"-"&amp;H$1,'Conclusões cursos'!$E:$H,4,0),"")</f>
        <v/>
      </c>
      <c r="J1912" t="str">
        <f>IFERROR(VLOOKUP($A1912&amp;"-"&amp;J$1,'Conclusões cursos'!$E:$H,2,0),"")</f>
        <v>2004/2005</v>
      </c>
      <c r="K1912" t="str">
        <f>IFERROR(VLOOKUP($A1912&amp;"-"&amp;J$1,'Conclusões cursos'!$E:$H,4,0),"")</f>
        <v>2009/2010</v>
      </c>
      <c r="L1912" t="str">
        <f>IFERROR(VLOOKUP($A1912&amp;"-"&amp;L$1,'Conclusões cursos'!$E:$H,2,0),"")</f>
        <v/>
      </c>
      <c r="M1912" t="str">
        <f>IFERROR(VLOOKUP($A1912&amp;"-"&amp;L$1,'Conclusões cursos'!$E:$H,4,0),"")</f>
        <v/>
      </c>
      <c r="N1912" t="str">
        <f>IFERROR(VLOOKUP($A1912&amp;"-"&amp;N$1,'Conclusões cursos'!$E:$H,2,0),"")</f>
        <v/>
      </c>
      <c r="O1912" t="str">
        <f>IFERROR(VLOOKUP($A1912&amp;"-"&amp;N$1,'Conclusões cursos'!$E:$H,4,0),"")</f>
        <v/>
      </c>
    </row>
    <row r="1913" spans="1:15" x14ac:dyDescent="0.3">
      <c r="A1913">
        <v>201204965</v>
      </c>
      <c r="B1913" t="s">
        <v>3553</v>
      </c>
      <c r="C1913" t="s">
        <v>3554</v>
      </c>
      <c r="E1913" t="str">
        <f t="shared" si="29"/>
        <v xml:space="preserve">MIEIC </v>
      </c>
      <c r="F1913" t="str">
        <f>IFERROR(VLOOKUP($A1913&amp;"-"&amp;F$1,'Conclusões cursos'!$E:$H,2,0),"")</f>
        <v/>
      </c>
      <c r="G1913" t="str">
        <f>IFERROR(VLOOKUP($A1913&amp;"-"&amp;F$1,'Conclusões cursos'!$E:$H,4,0),"")</f>
        <v/>
      </c>
      <c r="H1913" t="str">
        <f>IFERROR(VLOOKUP($A1913&amp;"-"&amp;H$1,'Conclusões cursos'!$E:$H,2,0),"")</f>
        <v/>
      </c>
      <c r="I1913" t="str">
        <f>IFERROR(VLOOKUP($A1913&amp;"-"&amp;H$1,'Conclusões cursos'!$E:$H,4,0),"")</f>
        <v/>
      </c>
      <c r="J1913" t="str">
        <f>IFERROR(VLOOKUP($A1913&amp;"-"&amp;J$1,'Conclusões cursos'!$E:$H,2,0),"")</f>
        <v>2012/2013</v>
      </c>
      <c r="K1913" t="str">
        <f>IFERROR(VLOOKUP($A1913&amp;"-"&amp;J$1,'Conclusões cursos'!$E:$H,4,0),"")</f>
        <v>2016/2017</v>
      </c>
      <c r="L1913" t="str">
        <f>IFERROR(VLOOKUP($A1913&amp;"-"&amp;L$1,'Conclusões cursos'!$E:$H,2,0),"")</f>
        <v/>
      </c>
      <c r="M1913" t="str">
        <f>IFERROR(VLOOKUP($A1913&amp;"-"&amp;L$1,'Conclusões cursos'!$E:$H,4,0),"")</f>
        <v/>
      </c>
      <c r="N1913" t="str">
        <f>IFERROR(VLOOKUP($A1913&amp;"-"&amp;N$1,'Conclusões cursos'!$E:$H,2,0),"")</f>
        <v/>
      </c>
      <c r="O1913" t="str">
        <f>IFERROR(VLOOKUP($A1913&amp;"-"&amp;N$1,'Conclusões cursos'!$E:$H,4,0),"")</f>
        <v/>
      </c>
    </row>
    <row r="1914" spans="1:15" x14ac:dyDescent="0.3">
      <c r="A1914">
        <v>199902877</v>
      </c>
      <c r="B1914" t="s">
        <v>4909</v>
      </c>
      <c r="C1914" t="s">
        <v>4910</v>
      </c>
      <c r="E1914" t="str">
        <f t="shared" si="29"/>
        <v xml:space="preserve">LEIC </v>
      </c>
      <c r="F1914" t="str">
        <f>IFERROR(VLOOKUP($A1914&amp;"-"&amp;F$1,'Conclusões cursos'!$E:$H,2,0),"")</f>
        <v>1999/2000</v>
      </c>
      <c r="G1914" t="str">
        <f>IFERROR(VLOOKUP($A1914&amp;"-"&amp;F$1,'Conclusões cursos'!$E:$H,4,0),"")</f>
        <v>2006/2007</v>
      </c>
      <c r="H1914" t="str">
        <f>IFERROR(VLOOKUP($A1914&amp;"-"&amp;H$1,'Conclusões cursos'!$E:$H,2,0),"")</f>
        <v/>
      </c>
      <c r="I1914" t="str">
        <f>IFERROR(VLOOKUP($A1914&amp;"-"&amp;H$1,'Conclusões cursos'!$E:$H,4,0),"")</f>
        <v/>
      </c>
      <c r="J1914" t="str">
        <f>IFERROR(VLOOKUP($A1914&amp;"-"&amp;J$1,'Conclusões cursos'!$E:$H,2,0),"")</f>
        <v/>
      </c>
      <c r="K1914" t="str">
        <f>IFERROR(VLOOKUP($A1914&amp;"-"&amp;J$1,'Conclusões cursos'!$E:$H,4,0),"")</f>
        <v/>
      </c>
      <c r="L1914" t="str">
        <f>IFERROR(VLOOKUP($A1914&amp;"-"&amp;L$1,'Conclusões cursos'!$E:$H,2,0),"")</f>
        <v/>
      </c>
      <c r="M1914" t="str">
        <f>IFERROR(VLOOKUP($A1914&amp;"-"&amp;L$1,'Conclusões cursos'!$E:$H,4,0),"")</f>
        <v/>
      </c>
      <c r="N1914" t="str">
        <f>IFERROR(VLOOKUP($A1914&amp;"-"&amp;N$1,'Conclusões cursos'!$E:$H,2,0),"")</f>
        <v/>
      </c>
      <c r="O1914" t="str">
        <f>IFERROR(VLOOKUP($A1914&amp;"-"&amp;N$1,'Conclusões cursos'!$E:$H,4,0),"")</f>
        <v/>
      </c>
    </row>
    <row r="1915" spans="1:15" x14ac:dyDescent="0.3">
      <c r="A1915">
        <v>201403745</v>
      </c>
      <c r="B1915" t="s">
        <v>3555</v>
      </c>
      <c r="C1915" t="s">
        <v>3556</v>
      </c>
      <c r="E1915" t="str">
        <f t="shared" si="29"/>
        <v xml:space="preserve">MIEIC </v>
      </c>
      <c r="F1915" t="str">
        <f>IFERROR(VLOOKUP($A1915&amp;"-"&amp;F$1,'Conclusões cursos'!$E:$H,2,0),"")</f>
        <v/>
      </c>
      <c r="G1915" t="str">
        <f>IFERROR(VLOOKUP($A1915&amp;"-"&amp;F$1,'Conclusões cursos'!$E:$H,4,0),"")</f>
        <v/>
      </c>
      <c r="H1915" t="str">
        <f>IFERROR(VLOOKUP($A1915&amp;"-"&amp;H$1,'Conclusões cursos'!$E:$H,2,0),"")</f>
        <v/>
      </c>
      <c r="I1915" t="str">
        <f>IFERROR(VLOOKUP($A1915&amp;"-"&amp;H$1,'Conclusões cursos'!$E:$H,4,0),"")</f>
        <v/>
      </c>
      <c r="J1915" t="str">
        <f>IFERROR(VLOOKUP($A1915&amp;"-"&amp;J$1,'Conclusões cursos'!$E:$H,2,0),"")</f>
        <v>2014/2015</v>
      </c>
      <c r="K1915" t="str">
        <f>IFERROR(VLOOKUP($A1915&amp;"-"&amp;J$1,'Conclusões cursos'!$E:$H,4,0),"")</f>
        <v>2018/2019</v>
      </c>
      <c r="L1915" t="str">
        <f>IFERROR(VLOOKUP($A1915&amp;"-"&amp;L$1,'Conclusões cursos'!$E:$H,2,0),"")</f>
        <v/>
      </c>
      <c r="M1915" t="str">
        <f>IFERROR(VLOOKUP($A1915&amp;"-"&amp;L$1,'Conclusões cursos'!$E:$H,4,0),"")</f>
        <v/>
      </c>
      <c r="N1915" t="str">
        <f>IFERROR(VLOOKUP($A1915&amp;"-"&amp;N$1,'Conclusões cursos'!$E:$H,2,0),"")</f>
        <v/>
      </c>
      <c r="O1915" t="str">
        <f>IFERROR(VLOOKUP($A1915&amp;"-"&amp;N$1,'Conclusões cursos'!$E:$H,4,0),"")</f>
        <v/>
      </c>
    </row>
    <row r="1916" spans="1:15" x14ac:dyDescent="0.3">
      <c r="A1916">
        <v>199602118</v>
      </c>
      <c r="B1916" t="s">
        <v>4911</v>
      </c>
      <c r="C1916" t="s">
        <v>4912</v>
      </c>
      <c r="E1916" t="str">
        <f t="shared" si="29"/>
        <v xml:space="preserve">LEIC </v>
      </c>
      <c r="F1916" t="str">
        <f>IFERROR(VLOOKUP($A1916&amp;"-"&amp;F$1,'Conclusões cursos'!$E:$H,2,0),"")</f>
        <v>1996/1997</v>
      </c>
      <c r="G1916" t="str">
        <f>IFERROR(VLOOKUP($A1916&amp;"-"&amp;F$1,'Conclusões cursos'!$E:$H,4,0),"")</f>
        <v>2000/2001</v>
      </c>
      <c r="H1916" t="str">
        <f>IFERROR(VLOOKUP($A1916&amp;"-"&amp;H$1,'Conclusões cursos'!$E:$H,2,0),"")</f>
        <v/>
      </c>
      <c r="I1916" t="str">
        <f>IFERROR(VLOOKUP($A1916&amp;"-"&amp;H$1,'Conclusões cursos'!$E:$H,4,0),"")</f>
        <v/>
      </c>
      <c r="J1916" t="str">
        <f>IFERROR(VLOOKUP($A1916&amp;"-"&amp;J$1,'Conclusões cursos'!$E:$H,2,0),"")</f>
        <v/>
      </c>
      <c r="K1916" t="str">
        <f>IFERROR(VLOOKUP($A1916&amp;"-"&amp;J$1,'Conclusões cursos'!$E:$H,4,0),"")</f>
        <v/>
      </c>
      <c r="L1916" t="str">
        <f>IFERROR(VLOOKUP($A1916&amp;"-"&amp;L$1,'Conclusões cursos'!$E:$H,2,0),"")</f>
        <v/>
      </c>
      <c r="M1916" t="str">
        <f>IFERROR(VLOOKUP($A1916&amp;"-"&amp;L$1,'Conclusões cursos'!$E:$H,4,0),"")</f>
        <v/>
      </c>
      <c r="N1916" t="str">
        <f>IFERROR(VLOOKUP($A1916&amp;"-"&amp;N$1,'Conclusões cursos'!$E:$H,2,0),"")</f>
        <v/>
      </c>
      <c r="O1916" t="str">
        <f>IFERROR(VLOOKUP($A1916&amp;"-"&amp;N$1,'Conclusões cursos'!$E:$H,4,0),"")</f>
        <v/>
      </c>
    </row>
    <row r="1917" spans="1:15" x14ac:dyDescent="0.3">
      <c r="A1917">
        <v>201406006</v>
      </c>
      <c r="B1917" t="s">
        <v>3557</v>
      </c>
      <c r="C1917" t="s">
        <v>3558</v>
      </c>
      <c r="E1917" t="str">
        <f t="shared" si="29"/>
        <v xml:space="preserve">MIEIC </v>
      </c>
      <c r="F1917" t="str">
        <f>IFERROR(VLOOKUP($A1917&amp;"-"&amp;F$1,'Conclusões cursos'!$E:$H,2,0),"")</f>
        <v/>
      </c>
      <c r="G1917" t="str">
        <f>IFERROR(VLOOKUP($A1917&amp;"-"&amp;F$1,'Conclusões cursos'!$E:$H,4,0),"")</f>
        <v/>
      </c>
      <c r="H1917" t="str">
        <f>IFERROR(VLOOKUP($A1917&amp;"-"&amp;H$1,'Conclusões cursos'!$E:$H,2,0),"")</f>
        <v/>
      </c>
      <c r="I1917" t="str">
        <f>IFERROR(VLOOKUP($A1917&amp;"-"&amp;H$1,'Conclusões cursos'!$E:$H,4,0),"")</f>
        <v/>
      </c>
      <c r="J1917" t="str">
        <f>IFERROR(VLOOKUP($A1917&amp;"-"&amp;J$1,'Conclusões cursos'!$E:$H,2,0),"")</f>
        <v>2015/2016</v>
      </c>
      <c r="K1917" t="str">
        <f>IFERROR(VLOOKUP($A1917&amp;"-"&amp;J$1,'Conclusões cursos'!$E:$H,4,0),"")</f>
        <v>2019/2020</v>
      </c>
      <c r="L1917" t="str">
        <f>IFERROR(VLOOKUP($A1917&amp;"-"&amp;L$1,'Conclusões cursos'!$E:$H,2,0),"")</f>
        <v/>
      </c>
      <c r="M1917" t="str">
        <f>IFERROR(VLOOKUP($A1917&amp;"-"&amp;L$1,'Conclusões cursos'!$E:$H,4,0),"")</f>
        <v/>
      </c>
      <c r="N1917" t="str">
        <f>IFERROR(VLOOKUP($A1917&amp;"-"&amp;N$1,'Conclusões cursos'!$E:$H,2,0),"")</f>
        <v/>
      </c>
      <c r="O1917" t="str">
        <f>IFERROR(VLOOKUP($A1917&amp;"-"&amp;N$1,'Conclusões cursos'!$E:$H,4,0),"")</f>
        <v/>
      </c>
    </row>
    <row r="1918" spans="1:15" x14ac:dyDescent="0.3">
      <c r="A1918">
        <v>200604142</v>
      </c>
      <c r="B1918" t="s">
        <v>3559</v>
      </c>
      <c r="C1918" t="s">
        <v>3560</v>
      </c>
      <c r="E1918" t="str">
        <f t="shared" si="29"/>
        <v xml:space="preserve">MIEIC </v>
      </c>
      <c r="F1918" t="str">
        <f>IFERROR(VLOOKUP($A1918&amp;"-"&amp;F$1,'Conclusões cursos'!$E:$H,2,0),"")</f>
        <v/>
      </c>
      <c r="G1918" t="str">
        <f>IFERROR(VLOOKUP($A1918&amp;"-"&amp;F$1,'Conclusões cursos'!$E:$H,4,0),"")</f>
        <v/>
      </c>
      <c r="H1918" t="str">
        <f>IFERROR(VLOOKUP($A1918&amp;"-"&amp;H$1,'Conclusões cursos'!$E:$H,2,0),"")</f>
        <v/>
      </c>
      <c r="I1918" t="str">
        <f>IFERROR(VLOOKUP($A1918&amp;"-"&amp;H$1,'Conclusões cursos'!$E:$H,4,0),"")</f>
        <v/>
      </c>
      <c r="J1918" t="str">
        <f>IFERROR(VLOOKUP($A1918&amp;"-"&amp;J$1,'Conclusões cursos'!$E:$H,2,0),"")</f>
        <v>2006/2007</v>
      </c>
      <c r="K1918" t="str">
        <f>IFERROR(VLOOKUP($A1918&amp;"-"&amp;J$1,'Conclusões cursos'!$E:$H,4,0),"")</f>
        <v>2012/2013</v>
      </c>
      <c r="L1918" t="str">
        <f>IFERROR(VLOOKUP($A1918&amp;"-"&amp;L$1,'Conclusões cursos'!$E:$H,2,0),"")</f>
        <v/>
      </c>
      <c r="M1918" t="str">
        <f>IFERROR(VLOOKUP($A1918&amp;"-"&amp;L$1,'Conclusões cursos'!$E:$H,4,0),"")</f>
        <v/>
      </c>
      <c r="N1918" t="str">
        <f>IFERROR(VLOOKUP($A1918&amp;"-"&amp;N$1,'Conclusões cursos'!$E:$H,2,0),"")</f>
        <v/>
      </c>
      <c r="O1918" t="str">
        <f>IFERROR(VLOOKUP($A1918&amp;"-"&amp;N$1,'Conclusões cursos'!$E:$H,4,0),"")</f>
        <v/>
      </c>
    </row>
    <row r="1919" spans="1:15" x14ac:dyDescent="0.3">
      <c r="A1919">
        <v>200402798</v>
      </c>
      <c r="B1919" t="s">
        <v>3561</v>
      </c>
      <c r="C1919" t="s">
        <v>3562</v>
      </c>
      <c r="E1919" t="str">
        <f t="shared" si="29"/>
        <v xml:space="preserve">MIEIC </v>
      </c>
      <c r="F1919" t="str">
        <f>IFERROR(VLOOKUP($A1919&amp;"-"&amp;F$1,'Conclusões cursos'!$E:$H,2,0),"")</f>
        <v/>
      </c>
      <c r="G1919" t="str">
        <f>IFERROR(VLOOKUP($A1919&amp;"-"&amp;F$1,'Conclusões cursos'!$E:$H,4,0),"")</f>
        <v/>
      </c>
      <c r="H1919" t="str">
        <f>IFERROR(VLOOKUP($A1919&amp;"-"&amp;H$1,'Conclusões cursos'!$E:$H,2,0),"")</f>
        <v/>
      </c>
      <c r="I1919" t="str">
        <f>IFERROR(VLOOKUP($A1919&amp;"-"&amp;H$1,'Conclusões cursos'!$E:$H,4,0),"")</f>
        <v/>
      </c>
      <c r="J1919" t="str">
        <f>IFERROR(VLOOKUP($A1919&amp;"-"&amp;J$1,'Conclusões cursos'!$E:$H,2,0),"")</f>
        <v>2004/2005</v>
      </c>
      <c r="K1919" t="str">
        <f>IFERROR(VLOOKUP($A1919&amp;"-"&amp;J$1,'Conclusões cursos'!$E:$H,4,0),"")</f>
        <v>2008/2009</v>
      </c>
      <c r="L1919" t="str">
        <f>IFERROR(VLOOKUP($A1919&amp;"-"&amp;L$1,'Conclusões cursos'!$E:$H,2,0),"")</f>
        <v/>
      </c>
      <c r="M1919" t="str">
        <f>IFERROR(VLOOKUP($A1919&amp;"-"&amp;L$1,'Conclusões cursos'!$E:$H,4,0),"")</f>
        <v/>
      </c>
      <c r="N1919" t="str">
        <f>IFERROR(VLOOKUP($A1919&amp;"-"&amp;N$1,'Conclusões cursos'!$E:$H,2,0),"")</f>
        <v/>
      </c>
      <c r="O1919" t="str">
        <f>IFERROR(VLOOKUP($A1919&amp;"-"&amp;N$1,'Conclusões cursos'!$E:$H,4,0),"")</f>
        <v/>
      </c>
    </row>
    <row r="1920" spans="1:15" x14ac:dyDescent="0.3">
      <c r="A1920">
        <v>201705616</v>
      </c>
      <c r="B1920" t="s">
        <v>678</v>
      </c>
      <c r="C1920" t="s">
        <v>679</v>
      </c>
      <c r="E1920" t="str">
        <f t="shared" si="29"/>
        <v xml:space="preserve">L.EIC </v>
      </c>
      <c r="F1920" t="str">
        <f>IFERROR(VLOOKUP($A1920&amp;"-"&amp;F$1,'Conclusões cursos'!$E:$H,2,0),"")</f>
        <v/>
      </c>
      <c r="G1920" t="str">
        <f>IFERROR(VLOOKUP($A1920&amp;"-"&amp;F$1,'Conclusões cursos'!$E:$H,4,0),"")</f>
        <v/>
      </c>
      <c r="H1920" t="str">
        <f>IFERROR(VLOOKUP($A1920&amp;"-"&amp;H$1,'Conclusões cursos'!$E:$H,2,0),"")</f>
        <v/>
      </c>
      <c r="I1920" t="str">
        <f>IFERROR(VLOOKUP($A1920&amp;"-"&amp;H$1,'Conclusões cursos'!$E:$H,4,0),"")</f>
        <v/>
      </c>
      <c r="J1920" t="str">
        <f>IFERROR(VLOOKUP($A1920&amp;"-"&amp;J$1,'Conclusões cursos'!$E:$H,2,0),"")</f>
        <v/>
      </c>
      <c r="K1920" t="str">
        <f>IFERROR(VLOOKUP($A1920&amp;"-"&amp;J$1,'Conclusões cursos'!$E:$H,4,0),"")</f>
        <v/>
      </c>
      <c r="L1920" t="str">
        <f>IFERROR(VLOOKUP($A1920&amp;"-"&amp;L$1,'Conclusões cursos'!$E:$H,2,0),"")</f>
        <v>2021/2022</v>
      </c>
      <c r="M1920" t="str">
        <f>IFERROR(VLOOKUP($A1920&amp;"-"&amp;L$1,'Conclusões cursos'!$E:$H,4,0),"")</f>
        <v>2021/2022</v>
      </c>
      <c r="N1920" t="str">
        <f>IFERROR(VLOOKUP($A1920&amp;"-"&amp;N$1,'Conclusões cursos'!$E:$H,2,0),"")</f>
        <v/>
      </c>
      <c r="O1920" t="str">
        <f>IFERROR(VLOOKUP($A1920&amp;"-"&amp;N$1,'Conclusões cursos'!$E:$H,4,0),"")</f>
        <v/>
      </c>
    </row>
    <row r="1921" spans="1:15" x14ac:dyDescent="0.3">
      <c r="A1921">
        <v>200301201</v>
      </c>
      <c r="B1921" t="s">
        <v>3563</v>
      </c>
      <c r="C1921" t="s">
        <v>3564</v>
      </c>
      <c r="E1921" t="str">
        <f t="shared" si="29"/>
        <v xml:space="preserve">MIEIC </v>
      </c>
      <c r="F1921" t="str">
        <f>IFERROR(VLOOKUP($A1921&amp;"-"&amp;F$1,'Conclusões cursos'!$E:$H,2,0),"")</f>
        <v/>
      </c>
      <c r="G1921" t="str">
        <f>IFERROR(VLOOKUP($A1921&amp;"-"&amp;F$1,'Conclusões cursos'!$E:$H,4,0),"")</f>
        <v/>
      </c>
      <c r="H1921" t="str">
        <f>IFERROR(VLOOKUP($A1921&amp;"-"&amp;H$1,'Conclusões cursos'!$E:$H,2,0),"")</f>
        <v/>
      </c>
      <c r="I1921" t="str">
        <f>IFERROR(VLOOKUP($A1921&amp;"-"&amp;H$1,'Conclusões cursos'!$E:$H,4,0),"")</f>
        <v/>
      </c>
      <c r="J1921" t="str">
        <f>IFERROR(VLOOKUP($A1921&amp;"-"&amp;J$1,'Conclusões cursos'!$E:$H,2,0),"")</f>
        <v>2003/2004</v>
      </c>
      <c r="K1921" t="str">
        <f>IFERROR(VLOOKUP($A1921&amp;"-"&amp;J$1,'Conclusões cursos'!$E:$H,4,0),"")</f>
        <v>2007/2008</v>
      </c>
      <c r="L1921" t="str">
        <f>IFERROR(VLOOKUP($A1921&amp;"-"&amp;L$1,'Conclusões cursos'!$E:$H,2,0),"")</f>
        <v/>
      </c>
      <c r="M1921" t="str">
        <f>IFERROR(VLOOKUP($A1921&amp;"-"&amp;L$1,'Conclusões cursos'!$E:$H,4,0),"")</f>
        <v/>
      </c>
      <c r="N1921" t="str">
        <f>IFERROR(VLOOKUP($A1921&amp;"-"&amp;N$1,'Conclusões cursos'!$E:$H,2,0),"")</f>
        <v/>
      </c>
      <c r="O1921" t="str">
        <f>IFERROR(VLOOKUP($A1921&amp;"-"&amp;N$1,'Conclusões cursos'!$E:$H,4,0),"")</f>
        <v/>
      </c>
    </row>
    <row r="1922" spans="1:15" x14ac:dyDescent="0.3">
      <c r="A1922">
        <v>201404022</v>
      </c>
      <c r="B1922" t="s">
        <v>3565</v>
      </c>
      <c r="C1922" t="s">
        <v>3566</v>
      </c>
      <c r="E1922" t="str">
        <f t="shared" si="29"/>
        <v xml:space="preserve">MIEIC </v>
      </c>
      <c r="F1922" t="str">
        <f>IFERROR(VLOOKUP($A1922&amp;"-"&amp;F$1,'Conclusões cursos'!$E:$H,2,0),"")</f>
        <v/>
      </c>
      <c r="G1922" t="str">
        <f>IFERROR(VLOOKUP($A1922&amp;"-"&amp;F$1,'Conclusões cursos'!$E:$H,4,0),"")</f>
        <v/>
      </c>
      <c r="H1922" t="str">
        <f>IFERROR(VLOOKUP($A1922&amp;"-"&amp;H$1,'Conclusões cursos'!$E:$H,2,0),"")</f>
        <v/>
      </c>
      <c r="I1922" t="str">
        <f>IFERROR(VLOOKUP($A1922&amp;"-"&amp;H$1,'Conclusões cursos'!$E:$H,4,0),"")</f>
        <v/>
      </c>
      <c r="J1922" t="str">
        <f>IFERROR(VLOOKUP($A1922&amp;"-"&amp;J$1,'Conclusões cursos'!$E:$H,2,0),"")</f>
        <v>2014/2015</v>
      </c>
      <c r="K1922" t="str">
        <f>IFERROR(VLOOKUP($A1922&amp;"-"&amp;J$1,'Conclusões cursos'!$E:$H,4,0),"")</f>
        <v>2019/2020</v>
      </c>
      <c r="L1922" t="str">
        <f>IFERROR(VLOOKUP($A1922&amp;"-"&amp;L$1,'Conclusões cursos'!$E:$H,2,0),"")</f>
        <v/>
      </c>
      <c r="M1922" t="str">
        <f>IFERROR(VLOOKUP($A1922&amp;"-"&amp;L$1,'Conclusões cursos'!$E:$H,4,0),"")</f>
        <v/>
      </c>
      <c r="N1922" t="str">
        <f>IFERROR(VLOOKUP($A1922&amp;"-"&amp;N$1,'Conclusões cursos'!$E:$H,2,0),"")</f>
        <v/>
      </c>
      <c r="O1922" t="str">
        <f>IFERROR(VLOOKUP($A1922&amp;"-"&amp;N$1,'Conclusões cursos'!$E:$H,4,0),"")</f>
        <v/>
      </c>
    </row>
    <row r="1923" spans="1:15" x14ac:dyDescent="0.3">
      <c r="A1923">
        <v>200703519</v>
      </c>
      <c r="B1923" t="s">
        <v>3567</v>
      </c>
      <c r="C1923" t="s">
        <v>3568</v>
      </c>
      <c r="E1923" t="str">
        <f t="shared" si="29"/>
        <v xml:space="preserve">MIEIC </v>
      </c>
      <c r="F1923" t="str">
        <f>IFERROR(VLOOKUP($A1923&amp;"-"&amp;F$1,'Conclusões cursos'!$E:$H,2,0),"")</f>
        <v/>
      </c>
      <c r="G1923" t="str">
        <f>IFERROR(VLOOKUP($A1923&amp;"-"&amp;F$1,'Conclusões cursos'!$E:$H,4,0),"")</f>
        <v/>
      </c>
      <c r="H1923" t="str">
        <f>IFERROR(VLOOKUP($A1923&amp;"-"&amp;H$1,'Conclusões cursos'!$E:$H,2,0),"")</f>
        <v/>
      </c>
      <c r="I1923" t="str">
        <f>IFERROR(VLOOKUP($A1923&amp;"-"&amp;H$1,'Conclusões cursos'!$E:$H,4,0),"")</f>
        <v/>
      </c>
      <c r="J1923" t="str">
        <f>IFERROR(VLOOKUP($A1923&amp;"-"&amp;J$1,'Conclusões cursos'!$E:$H,2,0),"")</f>
        <v>2009/2010</v>
      </c>
      <c r="K1923" t="str">
        <f>IFERROR(VLOOKUP($A1923&amp;"-"&amp;J$1,'Conclusões cursos'!$E:$H,4,0),"")</f>
        <v>2016/2017</v>
      </c>
      <c r="L1923" t="str">
        <f>IFERROR(VLOOKUP($A1923&amp;"-"&amp;L$1,'Conclusões cursos'!$E:$H,2,0),"")</f>
        <v/>
      </c>
      <c r="M1923" t="str">
        <f>IFERROR(VLOOKUP($A1923&amp;"-"&amp;L$1,'Conclusões cursos'!$E:$H,4,0),"")</f>
        <v/>
      </c>
      <c r="N1923" t="str">
        <f>IFERROR(VLOOKUP($A1923&amp;"-"&amp;N$1,'Conclusões cursos'!$E:$H,2,0),"")</f>
        <v/>
      </c>
      <c r="O1923" t="str">
        <f>IFERROR(VLOOKUP($A1923&amp;"-"&amp;N$1,'Conclusões cursos'!$E:$H,4,0),"")</f>
        <v/>
      </c>
    </row>
    <row r="1924" spans="1:15" x14ac:dyDescent="0.3">
      <c r="A1924">
        <v>201206045</v>
      </c>
      <c r="B1924" t="s">
        <v>3569</v>
      </c>
      <c r="C1924" t="s">
        <v>3570</v>
      </c>
      <c r="E1924" t="str">
        <f t="shared" ref="E1924:E1987" si="30">IF(F1924="","","LEIC ")&amp;IF(H1924="","","MEI ")&amp;IF(J1924="","","MIEIC ")&amp;IF(L1924="","","L.EIC ")&amp;IF(N1924="","","M.EIC")</f>
        <v xml:space="preserve">MIEIC </v>
      </c>
      <c r="F1924" t="str">
        <f>IFERROR(VLOOKUP($A1924&amp;"-"&amp;F$1,'Conclusões cursos'!$E:$H,2,0),"")</f>
        <v/>
      </c>
      <c r="G1924" t="str">
        <f>IFERROR(VLOOKUP($A1924&amp;"-"&amp;F$1,'Conclusões cursos'!$E:$H,4,0),"")</f>
        <v/>
      </c>
      <c r="H1924" t="str">
        <f>IFERROR(VLOOKUP($A1924&amp;"-"&amp;H$1,'Conclusões cursos'!$E:$H,2,0),"")</f>
        <v/>
      </c>
      <c r="I1924" t="str">
        <f>IFERROR(VLOOKUP($A1924&amp;"-"&amp;H$1,'Conclusões cursos'!$E:$H,4,0),"")</f>
        <v/>
      </c>
      <c r="J1924" t="str">
        <f>IFERROR(VLOOKUP($A1924&amp;"-"&amp;J$1,'Conclusões cursos'!$E:$H,2,0),"")</f>
        <v>2012/2013</v>
      </c>
      <c r="K1924" t="str">
        <f>IFERROR(VLOOKUP($A1924&amp;"-"&amp;J$1,'Conclusões cursos'!$E:$H,4,0),"")</f>
        <v>2020/2021</v>
      </c>
      <c r="L1924" t="str">
        <f>IFERROR(VLOOKUP($A1924&amp;"-"&amp;L$1,'Conclusões cursos'!$E:$H,2,0),"")</f>
        <v/>
      </c>
      <c r="M1924" t="str">
        <f>IFERROR(VLOOKUP($A1924&amp;"-"&amp;L$1,'Conclusões cursos'!$E:$H,4,0),"")</f>
        <v/>
      </c>
      <c r="N1924" t="str">
        <f>IFERROR(VLOOKUP($A1924&amp;"-"&amp;N$1,'Conclusões cursos'!$E:$H,2,0),"")</f>
        <v/>
      </c>
      <c r="O1924" t="str">
        <f>IFERROR(VLOOKUP($A1924&amp;"-"&amp;N$1,'Conclusões cursos'!$E:$H,4,0),"")</f>
        <v/>
      </c>
    </row>
    <row r="1925" spans="1:15" x14ac:dyDescent="0.3">
      <c r="A1925">
        <v>200500457</v>
      </c>
      <c r="B1925" t="s">
        <v>3571</v>
      </c>
      <c r="C1925" t="s">
        <v>3572</v>
      </c>
      <c r="E1925" t="str">
        <f t="shared" si="30"/>
        <v xml:space="preserve">MIEIC </v>
      </c>
      <c r="F1925" t="str">
        <f>IFERROR(VLOOKUP($A1925&amp;"-"&amp;F$1,'Conclusões cursos'!$E:$H,2,0),"")</f>
        <v/>
      </c>
      <c r="G1925" t="str">
        <f>IFERROR(VLOOKUP($A1925&amp;"-"&amp;F$1,'Conclusões cursos'!$E:$H,4,0),"")</f>
        <v/>
      </c>
      <c r="H1925" t="str">
        <f>IFERROR(VLOOKUP($A1925&amp;"-"&amp;H$1,'Conclusões cursos'!$E:$H,2,0),"")</f>
        <v/>
      </c>
      <c r="I1925" t="str">
        <f>IFERROR(VLOOKUP($A1925&amp;"-"&amp;H$1,'Conclusões cursos'!$E:$H,4,0),"")</f>
        <v/>
      </c>
      <c r="J1925" t="str">
        <f>IFERROR(VLOOKUP($A1925&amp;"-"&amp;J$1,'Conclusões cursos'!$E:$H,2,0),"")</f>
        <v>2005/2006</v>
      </c>
      <c r="K1925" t="str">
        <f>IFERROR(VLOOKUP($A1925&amp;"-"&amp;J$1,'Conclusões cursos'!$E:$H,4,0),"")</f>
        <v>2010/2011</v>
      </c>
      <c r="L1925" t="str">
        <f>IFERROR(VLOOKUP($A1925&amp;"-"&amp;L$1,'Conclusões cursos'!$E:$H,2,0),"")</f>
        <v/>
      </c>
      <c r="M1925" t="str">
        <f>IFERROR(VLOOKUP($A1925&amp;"-"&amp;L$1,'Conclusões cursos'!$E:$H,4,0),"")</f>
        <v/>
      </c>
      <c r="N1925" t="str">
        <f>IFERROR(VLOOKUP($A1925&amp;"-"&amp;N$1,'Conclusões cursos'!$E:$H,2,0),"")</f>
        <v/>
      </c>
      <c r="O1925" t="str">
        <f>IFERROR(VLOOKUP($A1925&amp;"-"&amp;N$1,'Conclusões cursos'!$E:$H,4,0),"")</f>
        <v/>
      </c>
    </row>
    <row r="1926" spans="1:15" x14ac:dyDescent="0.3">
      <c r="A1926">
        <v>201104331</v>
      </c>
      <c r="B1926" t="s">
        <v>3573</v>
      </c>
      <c r="C1926" t="s">
        <v>3574</v>
      </c>
      <c r="E1926" t="str">
        <f t="shared" si="30"/>
        <v xml:space="preserve">MIEIC </v>
      </c>
      <c r="F1926" t="str">
        <f>IFERROR(VLOOKUP($A1926&amp;"-"&amp;F$1,'Conclusões cursos'!$E:$H,2,0),"")</f>
        <v/>
      </c>
      <c r="G1926" t="str">
        <f>IFERROR(VLOOKUP($A1926&amp;"-"&amp;F$1,'Conclusões cursos'!$E:$H,4,0),"")</f>
        <v/>
      </c>
      <c r="H1926" t="str">
        <f>IFERROR(VLOOKUP($A1926&amp;"-"&amp;H$1,'Conclusões cursos'!$E:$H,2,0),"")</f>
        <v/>
      </c>
      <c r="I1926" t="str">
        <f>IFERROR(VLOOKUP($A1926&amp;"-"&amp;H$1,'Conclusões cursos'!$E:$H,4,0),"")</f>
        <v/>
      </c>
      <c r="J1926" t="str">
        <f>IFERROR(VLOOKUP($A1926&amp;"-"&amp;J$1,'Conclusões cursos'!$E:$H,2,0),"")</f>
        <v>2011/2012</v>
      </c>
      <c r="K1926" t="str">
        <f>IFERROR(VLOOKUP($A1926&amp;"-"&amp;J$1,'Conclusões cursos'!$E:$H,4,0),"")</f>
        <v>2015/2016</v>
      </c>
      <c r="L1926" t="str">
        <f>IFERROR(VLOOKUP($A1926&amp;"-"&amp;L$1,'Conclusões cursos'!$E:$H,2,0),"")</f>
        <v/>
      </c>
      <c r="M1926" t="str">
        <f>IFERROR(VLOOKUP($A1926&amp;"-"&amp;L$1,'Conclusões cursos'!$E:$H,4,0),"")</f>
        <v/>
      </c>
      <c r="N1926" t="str">
        <f>IFERROR(VLOOKUP($A1926&amp;"-"&amp;N$1,'Conclusões cursos'!$E:$H,2,0),"")</f>
        <v/>
      </c>
      <c r="O1926" t="str">
        <f>IFERROR(VLOOKUP($A1926&amp;"-"&amp;N$1,'Conclusões cursos'!$E:$H,4,0),"")</f>
        <v/>
      </c>
    </row>
    <row r="1927" spans="1:15" x14ac:dyDescent="0.3">
      <c r="A1927">
        <v>200503739</v>
      </c>
      <c r="B1927" t="s">
        <v>3575</v>
      </c>
      <c r="C1927" t="s">
        <v>3576</v>
      </c>
      <c r="E1927" t="str">
        <f t="shared" si="30"/>
        <v xml:space="preserve">MIEIC </v>
      </c>
      <c r="F1927" t="str">
        <f>IFERROR(VLOOKUP($A1927&amp;"-"&amp;F$1,'Conclusões cursos'!$E:$H,2,0),"")</f>
        <v/>
      </c>
      <c r="G1927" t="str">
        <f>IFERROR(VLOOKUP($A1927&amp;"-"&amp;F$1,'Conclusões cursos'!$E:$H,4,0),"")</f>
        <v/>
      </c>
      <c r="H1927" t="str">
        <f>IFERROR(VLOOKUP($A1927&amp;"-"&amp;H$1,'Conclusões cursos'!$E:$H,2,0),"")</f>
        <v/>
      </c>
      <c r="I1927" t="str">
        <f>IFERROR(VLOOKUP($A1927&amp;"-"&amp;H$1,'Conclusões cursos'!$E:$H,4,0),"")</f>
        <v/>
      </c>
      <c r="J1927" t="str">
        <f>IFERROR(VLOOKUP($A1927&amp;"-"&amp;J$1,'Conclusões cursos'!$E:$H,2,0),"")</f>
        <v>2005/2006</v>
      </c>
      <c r="K1927" t="str">
        <f>IFERROR(VLOOKUP($A1927&amp;"-"&amp;J$1,'Conclusões cursos'!$E:$H,4,0),"")</f>
        <v>2011/2012</v>
      </c>
      <c r="L1927" t="str">
        <f>IFERROR(VLOOKUP($A1927&amp;"-"&amp;L$1,'Conclusões cursos'!$E:$H,2,0),"")</f>
        <v/>
      </c>
      <c r="M1927" t="str">
        <f>IFERROR(VLOOKUP($A1927&amp;"-"&amp;L$1,'Conclusões cursos'!$E:$H,4,0),"")</f>
        <v/>
      </c>
      <c r="N1927" t="str">
        <f>IFERROR(VLOOKUP($A1927&amp;"-"&amp;N$1,'Conclusões cursos'!$E:$H,2,0),"")</f>
        <v/>
      </c>
      <c r="O1927" t="str">
        <f>IFERROR(VLOOKUP($A1927&amp;"-"&amp;N$1,'Conclusões cursos'!$E:$H,4,0),"")</f>
        <v/>
      </c>
    </row>
    <row r="1928" spans="1:15" x14ac:dyDescent="0.3">
      <c r="A1928">
        <v>201304205</v>
      </c>
      <c r="B1928" t="s">
        <v>3577</v>
      </c>
      <c r="C1928" t="s">
        <v>3578</v>
      </c>
      <c r="E1928" t="str">
        <f t="shared" si="30"/>
        <v xml:space="preserve">MIEIC </v>
      </c>
      <c r="F1928" t="str">
        <f>IFERROR(VLOOKUP($A1928&amp;"-"&amp;F$1,'Conclusões cursos'!$E:$H,2,0),"")</f>
        <v/>
      </c>
      <c r="G1928" t="str">
        <f>IFERROR(VLOOKUP($A1928&amp;"-"&amp;F$1,'Conclusões cursos'!$E:$H,4,0),"")</f>
        <v/>
      </c>
      <c r="H1928" t="str">
        <f>IFERROR(VLOOKUP($A1928&amp;"-"&amp;H$1,'Conclusões cursos'!$E:$H,2,0),"")</f>
        <v/>
      </c>
      <c r="I1928" t="str">
        <f>IFERROR(VLOOKUP($A1928&amp;"-"&amp;H$1,'Conclusões cursos'!$E:$H,4,0),"")</f>
        <v/>
      </c>
      <c r="J1928" t="str">
        <f>IFERROR(VLOOKUP($A1928&amp;"-"&amp;J$1,'Conclusões cursos'!$E:$H,2,0),"")</f>
        <v>2013/2014</v>
      </c>
      <c r="K1928" t="str">
        <f>IFERROR(VLOOKUP($A1928&amp;"-"&amp;J$1,'Conclusões cursos'!$E:$H,4,0),"")</f>
        <v>2017/2018</v>
      </c>
      <c r="L1928" t="str">
        <f>IFERROR(VLOOKUP($A1928&amp;"-"&amp;L$1,'Conclusões cursos'!$E:$H,2,0),"")</f>
        <v/>
      </c>
      <c r="M1928" t="str">
        <f>IFERROR(VLOOKUP($A1928&amp;"-"&amp;L$1,'Conclusões cursos'!$E:$H,4,0),"")</f>
        <v/>
      </c>
      <c r="N1928" t="str">
        <f>IFERROR(VLOOKUP($A1928&amp;"-"&amp;N$1,'Conclusões cursos'!$E:$H,2,0),"")</f>
        <v/>
      </c>
      <c r="O1928" t="str">
        <f>IFERROR(VLOOKUP($A1928&amp;"-"&amp;N$1,'Conclusões cursos'!$E:$H,4,0),"")</f>
        <v/>
      </c>
    </row>
    <row r="1929" spans="1:15" x14ac:dyDescent="0.3">
      <c r="A1929">
        <v>199702626</v>
      </c>
      <c r="B1929" t="s">
        <v>4913</v>
      </c>
      <c r="C1929" t="s">
        <v>4914</v>
      </c>
      <c r="E1929" t="str">
        <f t="shared" si="30"/>
        <v xml:space="preserve">LEIC </v>
      </c>
      <c r="F1929" t="str">
        <f>IFERROR(VLOOKUP($A1929&amp;"-"&amp;F$1,'Conclusões cursos'!$E:$H,2,0),"")</f>
        <v>1997/1998</v>
      </c>
      <c r="G1929" t="str">
        <f>IFERROR(VLOOKUP($A1929&amp;"-"&amp;F$1,'Conclusões cursos'!$E:$H,4,0),"")</f>
        <v>2001/2002</v>
      </c>
      <c r="H1929" t="str">
        <f>IFERROR(VLOOKUP($A1929&amp;"-"&amp;H$1,'Conclusões cursos'!$E:$H,2,0),"")</f>
        <v/>
      </c>
      <c r="I1929" t="str">
        <f>IFERROR(VLOOKUP($A1929&amp;"-"&amp;H$1,'Conclusões cursos'!$E:$H,4,0),"")</f>
        <v/>
      </c>
      <c r="J1929" t="str">
        <f>IFERROR(VLOOKUP($A1929&amp;"-"&amp;J$1,'Conclusões cursos'!$E:$H,2,0),"")</f>
        <v/>
      </c>
      <c r="K1929" t="str">
        <f>IFERROR(VLOOKUP($A1929&amp;"-"&amp;J$1,'Conclusões cursos'!$E:$H,4,0),"")</f>
        <v/>
      </c>
      <c r="L1929" t="str">
        <f>IFERROR(VLOOKUP($A1929&amp;"-"&amp;L$1,'Conclusões cursos'!$E:$H,2,0),"")</f>
        <v/>
      </c>
      <c r="M1929" t="str">
        <f>IFERROR(VLOOKUP($A1929&amp;"-"&amp;L$1,'Conclusões cursos'!$E:$H,4,0),"")</f>
        <v/>
      </c>
      <c r="N1929" t="str">
        <f>IFERROR(VLOOKUP($A1929&amp;"-"&amp;N$1,'Conclusões cursos'!$E:$H,2,0),"")</f>
        <v/>
      </c>
      <c r="O1929" t="str">
        <f>IFERROR(VLOOKUP($A1929&amp;"-"&amp;N$1,'Conclusões cursos'!$E:$H,4,0),"")</f>
        <v/>
      </c>
    </row>
    <row r="1930" spans="1:15" x14ac:dyDescent="0.3">
      <c r="A1930">
        <v>199804446</v>
      </c>
      <c r="B1930" t="s">
        <v>4915</v>
      </c>
      <c r="C1930" t="s">
        <v>4916</v>
      </c>
      <c r="E1930" t="str">
        <f t="shared" si="30"/>
        <v xml:space="preserve">LEIC </v>
      </c>
      <c r="F1930" t="str">
        <f>IFERROR(VLOOKUP($A1930&amp;"-"&amp;F$1,'Conclusões cursos'!$E:$H,2,0),"")</f>
        <v>1998/1999</v>
      </c>
      <c r="G1930" t="str">
        <f>IFERROR(VLOOKUP($A1930&amp;"-"&amp;F$1,'Conclusões cursos'!$E:$H,4,0),"")</f>
        <v>2002/2003</v>
      </c>
      <c r="H1930" t="str">
        <f>IFERROR(VLOOKUP($A1930&amp;"-"&amp;H$1,'Conclusões cursos'!$E:$H,2,0),"")</f>
        <v/>
      </c>
      <c r="I1930" t="str">
        <f>IFERROR(VLOOKUP($A1930&amp;"-"&amp;H$1,'Conclusões cursos'!$E:$H,4,0),"")</f>
        <v/>
      </c>
      <c r="J1930" t="str">
        <f>IFERROR(VLOOKUP($A1930&amp;"-"&amp;J$1,'Conclusões cursos'!$E:$H,2,0),"")</f>
        <v/>
      </c>
      <c r="K1930" t="str">
        <f>IFERROR(VLOOKUP($A1930&amp;"-"&amp;J$1,'Conclusões cursos'!$E:$H,4,0),"")</f>
        <v/>
      </c>
      <c r="L1930" t="str">
        <f>IFERROR(VLOOKUP($A1930&amp;"-"&amp;L$1,'Conclusões cursos'!$E:$H,2,0),"")</f>
        <v/>
      </c>
      <c r="M1930" t="str">
        <f>IFERROR(VLOOKUP($A1930&amp;"-"&amp;L$1,'Conclusões cursos'!$E:$H,4,0),"")</f>
        <v/>
      </c>
      <c r="N1930" t="str">
        <f>IFERROR(VLOOKUP($A1930&amp;"-"&amp;N$1,'Conclusões cursos'!$E:$H,2,0),"")</f>
        <v/>
      </c>
      <c r="O1930" t="str">
        <f>IFERROR(VLOOKUP($A1930&amp;"-"&amp;N$1,'Conclusões cursos'!$E:$H,4,0),"")</f>
        <v/>
      </c>
    </row>
    <row r="1931" spans="1:15" x14ac:dyDescent="0.3">
      <c r="A1931">
        <v>202004985</v>
      </c>
      <c r="B1931" t="s">
        <v>680</v>
      </c>
      <c r="C1931" t="s">
        <v>681</v>
      </c>
      <c r="E1931" t="str">
        <f t="shared" si="30"/>
        <v xml:space="preserve">L.EIC </v>
      </c>
      <c r="F1931" t="str">
        <f>IFERROR(VLOOKUP($A1931&amp;"-"&amp;F$1,'Conclusões cursos'!$E:$H,2,0),"")</f>
        <v/>
      </c>
      <c r="G1931" t="str">
        <f>IFERROR(VLOOKUP($A1931&amp;"-"&amp;F$1,'Conclusões cursos'!$E:$H,4,0),"")</f>
        <v/>
      </c>
      <c r="H1931" t="str">
        <f>IFERROR(VLOOKUP($A1931&amp;"-"&amp;H$1,'Conclusões cursos'!$E:$H,2,0),"")</f>
        <v/>
      </c>
      <c r="I1931" t="str">
        <f>IFERROR(VLOOKUP($A1931&amp;"-"&amp;H$1,'Conclusões cursos'!$E:$H,4,0),"")</f>
        <v/>
      </c>
      <c r="J1931" t="str">
        <f>IFERROR(VLOOKUP($A1931&amp;"-"&amp;J$1,'Conclusões cursos'!$E:$H,2,0),"")</f>
        <v/>
      </c>
      <c r="K1931" t="str">
        <f>IFERROR(VLOOKUP($A1931&amp;"-"&amp;J$1,'Conclusões cursos'!$E:$H,4,0),"")</f>
        <v/>
      </c>
      <c r="L1931" t="str">
        <f>IFERROR(VLOOKUP($A1931&amp;"-"&amp;L$1,'Conclusões cursos'!$E:$H,2,0),"")</f>
        <v>2021/2022</v>
      </c>
      <c r="M1931" t="str">
        <f>IFERROR(VLOOKUP($A1931&amp;"-"&amp;L$1,'Conclusões cursos'!$E:$H,4,0),"")</f>
        <v>2022/2023</v>
      </c>
      <c r="N1931" t="str">
        <f>IFERROR(VLOOKUP($A1931&amp;"-"&amp;N$1,'Conclusões cursos'!$E:$H,2,0),"")</f>
        <v/>
      </c>
      <c r="O1931" t="str">
        <f>IFERROR(VLOOKUP($A1931&amp;"-"&amp;N$1,'Conclusões cursos'!$E:$H,4,0),"")</f>
        <v/>
      </c>
    </row>
    <row r="1932" spans="1:15" x14ac:dyDescent="0.3">
      <c r="A1932">
        <v>201704219</v>
      </c>
      <c r="B1932" t="s">
        <v>1246</v>
      </c>
      <c r="C1932" t="s">
        <v>1247</v>
      </c>
      <c r="E1932" t="str">
        <f t="shared" si="30"/>
        <v>M.EIC</v>
      </c>
      <c r="F1932" t="str">
        <f>IFERROR(VLOOKUP($A1932&amp;"-"&amp;F$1,'Conclusões cursos'!$E:$H,2,0),"")</f>
        <v/>
      </c>
      <c r="G1932" t="str">
        <f>IFERROR(VLOOKUP($A1932&amp;"-"&amp;F$1,'Conclusões cursos'!$E:$H,4,0),"")</f>
        <v/>
      </c>
      <c r="H1932" t="str">
        <f>IFERROR(VLOOKUP($A1932&amp;"-"&amp;H$1,'Conclusões cursos'!$E:$H,2,0),"")</f>
        <v/>
      </c>
      <c r="I1932" t="str">
        <f>IFERROR(VLOOKUP($A1932&amp;"-"&amp;H$1,'Conclusões cursos'!$E:$H,4,0),"")</f>
        <v/>
      </c>
      <c r="J1932" t="str">
        <f>IFERROR(VLOOKUP($A1932&amp;"-"&amp;J$1,'Conclusões cursos'!$E:$H,2,0),"")</f>
        <v/>
      </c>
      <c r="K1932" t="str">
        <f>IFERROR(VLOOKUP($A1932&amp;"-"&amp;J$1,'Conclusões cursos'!$E:$H,4,0),"")</f>
        <v/>
      </c>
      <c r="L1932" t="str">
        <f>IFERROR(VLOOKUP($A1932&amp;"-"&amp;L$1,'Conclusões cursos'!$E:$H,2,0),"")</f>
        <v/>
      </c>
      <c r="M1932" t="str">
        <f>IFERROR(VLOOKUP($A1932&amp;"-"&amp;L$1,'Conclusões cursos'!$E:$H,4,0),"")</f>
        <v/>
      </c>
      <c r="N1932" t="str">
        <f>IFERROR(VLOOKUP($A1932&amp;"-"&amp;N$1,'Conclusões cursos'!$E:$H,2,0),"")</f>
        <v>2021/2022</v>
      </c>
      <c r="O1932" t="str">
        <f>IFERROR(VLOOKUP($A1932&amp;"-"&amp;N$1,'Conclusões cursos'!$E:$H,4,0),"")</f>
        <v>2022/2023</v>
      </c>
    </row>
    <row r="1933" spans="1:15" x14ac:dyDescent="0.3">
      <c r="A1933">
        <v>200506288</v>
      </c>
      <c r="B1933" t="s">
        <v>3579</v>
      </c>
      <c r="C1933" t="s">
        <v>3580</v>
      </c>
      <c r="E1933" t="str">
        <f t="shared" si="30"/>
        <v xml:space="preserve">MIEIC </v>
      </c>
      <c r="F1933" t="str">
        <f>IFERROR(VLOOKUP($A1933&amp;"-"&amp;F$1,'Conclusões cursos'!$E:$H,2,0),"")</f>
        <v/>
      </c>
      <c r="G1933" t="str">
        <f>IFERROR(VLOOKUP($A1933&amp;"-"&amp;F$1,'Conclusões cursos'!$E:$H,4,0),"")</f>
        <v/>
      </c>
      <c r="H1933" t="str">
        <f>IFERROR(VLOOKUP($A1933&amp;"-"&amp;H$1,'Conclusões cursos'!$E:$H,2,0),"")</f>
        <v/>
      </c>
      <c r="I1933" t="str">
        <f>IFERROR(VLOOKUP($A1933&amp;"-"&amp;H$1,'Conclusões cursos'!$E:$H,4,0),"")</f>
        <v/>
      </c>
      <c r="J1933" t="str">
        <f>IFERROR(VLOOKUP($A1933&amp;"-"&amp;J$1,'Conclusões cursos'!$E:$H,2,0),"")</f>
        <v>2005/2006</v>
      </c>
      <c r="K1933" t="str">
        <f>IFERROR(VLOOKUP($A1933&amp;"-"&amp;J$1,'Conclusões cursos'!$E:$H,4,0),"")</f>
        <v>2009/2010</v>
      </c>
      <c r="L1933" t="str">
        <f>IFERROR(VLOOKUP($A1933&amp;"-"&amp;L$1,'Conclusões cursos'!$E:$H,2,0),"")</f>
        <v/>
      </c>
      <c r="M1933" t="str">
        <f>IFERROR(VLOOKUP($A1933&amp;"-"&amp;L$1,'Conclusões cursos'!$E:$H,4,0),"")</f>
        <v/>
      </c>
      <c r="N1933" t="str">
        <f>IFERROR(VLOOKUP($A1933&amp;"-"&amp;N$1,'Conclusões cursos'!$E:$H,2,0),"")</f>
        <v/>
      </c>
      <c r="O1933" t="str">
        <f>IFERROR(VLOOKUP($A1933&amp;"-"&amp;N$1,'Conclusões cursos'!$E:$H,4,0),"")</f>
        <v/>
      </c>
    </row>
    <row r="1934" spans="1:15" x14ac:dyDescent="0.3">
      <c r="A1934">
        <v>201201737</v>
      </c>
      <c r="B1934" t="s">
        <v>3581</v>
      </c>
      <c r="C1934" t="s">
        <v>3582</v>
      </c>
      <c r="E1934" t="str">
        <f t="shared" si="30"/>
        <v xml:space="preserve">MIEIC </v>
      </c>
      <c r="F1934" t="str">
        <f>IFERROR(VLOOKUP($A1934&amp;"-"&amp;F$1,'Conclusões cursos'!$E:$H,2,0),"")</f>
        <v/>
      </c>
      <c r="G1934" t="str">
        <f>IFERROR(VLOOKUP($A1934&amp;"-"&amp;F$1,'Conclusões cursos'!$E:$H,4,0),"")</f>
        <v/>
      </c>
      <c r="H1934" t="str">
        <f>IFERROR(VLOOKUP($A1934&amp;"-"&amp;H$1,'Conclusões cursos'!$E:$H,2,0),"")</f>
        <v/>
      </c>
      <c r="I1934" t="str">
        <f>IFERROR(VLOOKUP($A1934&amp;"-"&amp;H$1,'Conclusões cursos'!$E:$H,4,0),"")</f>
        <v/>
      </c>
      <c r="J1934" t="str">
        <f>IFERROR(VLOOKUP($A1934&amp;"-"&amp;J$1,'Conclusões cursos'!$E:$H,2,0),"")</f>
        <v>2012/2013</v>
      </c>
      <c r="K1934" t="str">
        <f>IFERROR(VLOOKUP($A1934&amp;"-"&amp;J$1,'Conclusões cursos'!$E:$H,4,0),"")</f>
        <v>2018/2019</v>
      </c>
      <c r="L1934" t="str">
        <f>IFERROR(VLOOKUP($A1934&amp;"-"&amp;L$1,'Conclusões cursos'!$E:$H,2,0),"")</f>
        <v/>
      </c>
      <c r="M1934" t="str">
        <f>IFERROR(VLOOKUP($A1934&amp;"-"&amp;L$1,'Conclusões cursos'!$E:$H,4,0),"")</f>
        <v/>
      </c>
      <c r="N1934" t="str">
        <f>IFERROR(VLOOKUP($A1934&amp;"-"&amp;N$1,'Conclusões cursos'!$E:$H,2,0),"")</f>
        <v/>
      </c>
      <c r="O1934" t="str">
        <f>IFERROR(VLOOKUP($A1934&amp;"-"&amp;N$1,'Conclusões cursos'!$E:$H,4,0),"")</f>
        <v/>
      </c>
    </row>
    <row r="1935" spans="1:15" x14ac:dyDescent="0.3">
      <c r="A1935">
        <v>200102964</v>
      </c>
      <c r="B1935" t="s">
        <v>4917</v>
      </c>
      <c r="C1935" t="s">
        <v>4918</v>
      </c>
      <c r="E1935" t="str">
        <f t="shared" si="30"/>
        <v xml:space="preserve">LEIC </v>
      </c>
      <c r="F1935" t="str">
        <f>IFERROR(VLOOKUP($A1935&amp;"-"&amp;F$1,'Conclusões cursos'!$E:$H,2,0),"")</f>
        <v>2001/2002</v>
      </c>
      <c r="G1935" t="str">
        <f>IFERROR(VLOOKUP($A1935&amp;"-"&amp;F$1,'Conclusões cursos'!$E:$H,4,0),"")</f>
        <v>2005/2006</v>
      </c>
      <c r="H1935" t="str">
        <f>IFERROR(VLOOKUP($A1935&amp;"-"&amp;H$1,'Conclusões cursos'!$E:$H,2,0),"")</f>
        <v/>
      </c>
      <c r="I1935" t="str">
        <f>IFERROR(VLOOKUP($A1935&amp;"-"&amp;H$1,'Conclusões cursos'!$E:$H,4,0),"")</f>
        <v/>
      </c>
      <c r="J1935" t="str">
        <f>IFERROR(VLOOKUP($A1935&amp;"-"&amp;J$1,'Conclusões cursos'!$E:$H,2,0),"")</f>
        <v/>
      </c>
      <c r="K1935" t="str">
        <f>IFERROR(VLOOKUP($A1935&amp;"-"&amp;J$1,'Conclusões cursos'!$E:$H,4,0),"")</f>
        <v/>
      </c>
      <c r="L1935" t="str">
        <f>IFERROR(VLOOKUP($A1935&amp;"-"&amp;L$1,'Conclusões cursos'!$E:$H,2,0),"")</f>
        <v/>
      </c>
      <c r="M1935" t="str">
        <f>IFERROR(VLOOKUP($A1935&amp;"-"&amp;L$1,'Conclusões cursos'!$E:$H,4,0),"")</f>
        <v/>
      </c>
      <c r="N1935" t="str">
        <f>IFERROR(VLOOKUP($A1935&amp;"-"&amp;N$1,'Conclusões cursos'!$E:$H,2,0),"")</f>
        <v/>
      </c>
      <c r="O1935" t="str">
        <f>IFERROR(VLOOKUP($A1935&amp;"-"&amp;N$1,'Conclusões cursos'!$E:$H,4,0),"")</f>
        <v/>
      </c>
    </row>
    <row r="1936" spans="1:15" x14ac:dyDescent="0.3">
      <c r="A1936">
        <v>200100942</v>
      </c>
      <c r="B1936" t="s">
        <v>4919</v>
      </c>
      <c r="C1936" t="s">
        <v>4920</v>
      </c>
      <c r="E1936" t="str">
        <f t="shared" si="30"/>
        <v xml:space="preserve">LEIC </v>
      </c>
      <c r="F1936" t="str">
        <f>IFERROR(VLOOKUP($A1936&amp;"-"&amp;F$1,'Conclusões cursos'!$E:$H,2,0),"")</f>
        <v>2001/2002</v>
      </c>
      <c r="G1936" t="str">
        <f>IFERROR(VLOOKUP($A1936&amp;"-"&amp;F$1,'Conclusões cursos'!$E:$H,4,0),"")</f>
        <v>2005/2006</v>
      </c>
      <c r="H1936" t="str">
        <f>IFERROR(VLOOKUP($A1936&amp;"-"&amp;H$1,'Conclusões cursos'!$E:$H,2,0),"")</f>
        <v/>
      </c>
      <c r="I1936" t="str">
        <f>IFERROR(VLOOKUP($A1936&amp;"-"&amp;H$1,'Conclusões cursos'!$E:$H,4,0),"")</f>
        <v/>
      </c>
      <c r="J1936" t="str">
        <f>IFERROR(VLOOKUP($A1936&amp;"-"&amp;J$1,'Conclusões cursos'!$E:$H,2,0),"")</f>
        <v/>
      </c>
      <c r="K1936" t="str">
        <f>IFERROR(VLOOKUP($A1936&amp;"-"&amp;J$1,'Conclusões cursos'!$E:$H,4,0),"")</f>
        <v/>
      </c>
      <c r="L1936" t="str">
        <f>IFERROR(VLOOKUP($A1936&amp;"-"&amp;L$1,'Conclusões cursos'!$E:$H,2,0),"")</f>
        <v/>
      </c>
      <c r="M1936" t="str">
        <f>IFERROR(VLOOKUP($A1936&amp;"-"&amp;L$1,'Conclusões cursos'!$E:$H,4,0),"")</f>
        <v/>
      </c>
      <c r="N1936" t="str">
        <f>IFERROR(VLOOKUP($A1936&amp;"-"&amp;N$1,'Conclusões cursos'!$E:$H,2,0),"")</f>
        <v/>
      </c>
      <c r="O1936" t="str">
        <f>IFERROR(VLOOKUP($A1936&amp;"-"&amp;N$1,'Conclusões cursos'!$E:$H,4,0),"")</f>
        <v/>
      </c>
    </row>
    <row r="1937" spans="1:15" x14ac:dyDescent="0.3">
      <c r="A1937">
        <v>200502101</v>
      </c>
      <c r="B1937" t="s">
        <v>3583</v>
      </c>
      <c r="C1937" t="s">
        <v>3584</v>
      </c>
      <c r="E1937" t="str">
        <f t="shared" si="30"/>
        <v xml:space="preserve">MIEIC </v>
      </c>
      <c r="F1937" t="str">
        <f>IFERROR(VLOOKUP($A1937&amp;"-"&amp;F$1,'Conclusões cursos'!$E:$H,2,0),"")</f>
        <v/>
      </c>
      <c r="G1937" t="str">
        <f>IFERROR(VLOOKUP($A1937&amp;"-"&amp;F$1,'Conclusões cursos'!$E:$H,4,0),"")</f>
        <v/>
      </c>
      <c r="H1937" t="str">
        <f>IFERROR(VLOOKUP($A1937&amp;"-"&amp;H$1,'Conclusões cursos'!$E:$H,2,0),"")</f>
        <v/>
      </c>
      <c r="I1937" t="str">
        <f>IFERROR(VLOOKUP($A1937&amp;"-"&amp;H$1,'Conclusões cursos'!$E:$H,4,0),"")</f>
        <v/>
      </c>
      <c r="J1937" t="str">
        <f>IFERROR(VLOOKUP($A1937&amp;"-"&amp;J$1,'Conclusões cursos'!$E:$H,2,0),"")</f>
        <v>2005/2006</v>
      </c>
      <c r="K1937" t="str">
        <f>IFERROR(VLOOKUP($A1937&amp;"-"&amp;J$1,'Conclusões cursos'!$E:$H,4,0),"")</f>
        <v>2009/2010</v>
      </c>
      <c r="L1937" t="str">
        <f>IFERROR(VLOOKUP($A1937&amp;"-"&amp;L$1,'Conclusões cursos'!$E:$H,2,0),"")</f>
        <v/>
      </c>
      <c r="M1937" t="str">
        <f>IFERROR(VLOOKUP($A1937&amp;"-"&amp;L$1,'Conclusões cursos'!$E:$H,4,0),"")</f>
        <v/>
      </c>
      <c r="N1937" t="str">
        <f>IFERROR(VLOOKUP($A1937&amp;"-"&amp;N$1,'Conclusões cursos'!$E:$H,2,0),"")</f>
        <v/>
      </c>
      <c r="O1937" t="str">
        <f>IFERROR(VLOOKUP($A1937&amp;"-"&amp;N$1,'Conclusões cursos'!$E:$H,4,0),"")</f>
        <v/>
      </c>
    </row>
    <row r="1938" spans="1:15" x14ac:dyDescent="0.3">
      <c r="A1938">
        <v>200606937</v>
      </c>
      <c r="B1938" t="s">
        <v>3585</v>
      </c>
      <c r="C1938" t="s">
        <v>3586</v>
      </c>
      <c r="E1938" t="str">
        <f t="shared" si="30"/>
        <v xml:space="preserve">MIEIC </v>
      </c>
      <c r="F1938" t="str">
        <f>IFERROR(VLOOKUP($A1938&amp;"-"&amp;F$1,'Conclusões cursos'!$E:$H,2,0),"")</f>
        <v/>
      </c>
      <c r="G1938" t="str">
        <f>IFERROR(VLOOKUP($A1938&amp;"-"&amp;F$1,'Conclusões cursos'!$E:$H,4,0),"")</f>
        <v/>
      </c>
      <c r="H1938" t="str">
        <f>IFERROR(VLOOKUP($A1938&amp;"-"&amp;H$1,'Conclusões cursos'!$E:$H,2,0),"")</f>
        <v/>
      </c>
      <c r="I1938" t="str">
        <f>IFERROR(VLOOKUP($A1938&amp;"-"&amp;H$1,'Conclusões cursos'!$E:$H,4,0),"")</f>
        <v/>
      </c>
      <c r="J1938" t="str">
        <f>IFERROR(VLOOKUP($A1938&amp;"-"&amp;J$1,'Conclusões cursos'!$E:$H,2,0),"")</f>
        <v>2006/2007</v>
      </c>
      <c r="K1938" t="str">
        <f>IFERROR(VLOOKUP($A1938&amp;"-"&amp;J$1,'Conclusões cursos'!$E:$H,4,0),"")</f>
        <v>2014/2015</v>
      </c>
      <c r="L1938" t="str">
        <f>IFERROR(VLOOKUP($A1938&amp;"-"&amp;L$1,'Conclusões cursos'!$E:$H,2,0),"")</f>
        <v/>
      </c>
      <c r="M1938" t="str">
        <f>IFERROR(VLOOKUP($A1938&amp;"-"&amp;L$1,'Conclusões cursos'!$E:$H,4,0),"")</f>
        <v/>
      </c>
      <c r="N1938" t="str">
        <f>IFERROR(VLOOKUP($A1938&amp;"-"&amp;N$1,'Conclusões cursos'!$E:$H,2,0),"")</f>
        <v/>
      </c>
      <c r="O1938" t="str">
        <f>IFERROR(VLOOKUP($A1938&amp;"-"&amp;N$1,'Conclusões cursos'!$E:$H,4,0),"")</f>
        <v/>
      </c>
    </row>
    <row r="1939" spans="1:15" x14ac:dyDescent="0.3">
      <c r="A1939">
        <v>200903025</v>
      </c>
      <c r="B1939" t="s">
        <v>3587</v>
      </c>
      <c r="C1939" t="s">
        <v>3588</v>
      </c>
      <c r="E1939" t="str">
        <f t="shared" si="30"/>
        <v xml:space="preserve">MIEIC </v>
      </c>
      <c r="F1939" t="str">
        <f>IFERROR(VLOOKUP($A1939&amp;"-"&amp;F$1,'Conclusões cursos'!$E:$H,2,0),"")</f>
        <v/>
      </c>
      <c r="G1939" t="str">
        <f>IFERROR(VLOOKUP($A1939&amp;"-"&amp;F$1,'Conclusões cursos'!$E:$H,4,0),"")</f>
        <v/>
      </c>
      <c r="H1939" t="str">
        <f>IFERROR(VLOOKUP($A1939&amp;"-"&amp;H$1,'Conclusões cursos'!$E:$H,2,0),"")</f>
        <v/>
      </c>
      <c r="I1939" t="str">
        <f>IFERROR(VLOOKUP($A1939&amp;"-"&amp;H$1,'Conclusões cursos'!$E:$H,4,0),"")</f>
        <v/>
      </c>
      <c r="J1939" t="str">
        <f>IFERROR(VLOOKUP($A1939&amp;"-"&amp;J$1,'Conclusões cursos'!$E:$H,2,0),"")</f>
        <v>2011/2012</v>
      </c>
      <c r="K1939" t="str">
        <f>IFERROR(VLOOKUP($A1939&amp;"-"&amp;J$1,'Conclusões cursos'!$E:$H,4,0),"")</f>
        <v>2017/2018</v>
      </c>
      <c r="L1939" t="str">
        <f>IFERROR(VLOOKUP($A1939&amp;"-"&amp;L$1,'Conclusões cursos'!$E:$H,2,0),"")</f>
        <v/>
      </c>
      <c r="M1939" t="str">
        <f>IFERROR(VLOOKUP($A1939&amp;"-"&amp;L$1,'Conclusões cursos'!$E:$H,4,0),"")</f>
        <v/>
      </c>
      <c r="N1939" t="str">
        <f>IFERROR(VLOOKUP($A1939&amp;"-"&amp;N$1,'Conclusões cursos'!$E:$H,2,0),"")</f>
        <v/>
      </c>
      <c r="O1939" t="str">
        <f>IFERROR(VLOOKUP($A1939&amp;"-"&amp;N$1,'Conclusões cursos'!$E:$H,4,0),"")</f>
        <v/>
      </c>
    </row>
    <row r="1940" spans="1:15" x14ac:dyDescent="0.3">
      <c r="A1940">
        <v>201006631</v>
      </c>
      <c r="B1940" t="s">
        <v>3589</v>
      </c>
      <c r="C1940" t="s">
        <v>3590</v>
      </c>
      <c r="E1940" t="str">
        <f t="shared" si="30"/>
        <v xml:space="preserve">MIEIC </v>
      </c>
      <c r="F1940" t="str">
        <f>IFERROR(VLOOKUP($A1940&amp;"-"&amp;F$1,'Conclusões cursos'!$E:$H,2,0),"")</f>
        <v/>
      </c>
      <c r="G1940" t="str">
        <f>IFERROR(VLOOKUP($A1940&amp;"-"&amp;F$1,'Conclusões cursos'!$E:$H,4,0),"")</f>
        <v/>
      </c>
      <c r="H1940" t="str">
        <f>IFERROR(VLOOKUP($A1940&amp;"-"&amp;H$1,'Conclusões cursos'!$E:$H,2,0),"")</f>
        <v/>
      </c>
      <c r="I1940" t="str">
        <f>IFERROR(VLOOKUP($A1940&amp;"-"&amp;H$1,'Conclusões cursos'!$E:$H,4,0),"")</f>
        <v/>
      </c>
      <c r="J1940" t="str">
        <f>IFERROR(VLOOKUP($A1940&amp;"-"&amp;J$1,'Conclusões cursos'!$E:$H,2,0),"")</f>
        <v>2010/2011</v>
      </c>
      <c r="K1940" t="str">
        <f>IFERROR(VLOOKUP($A1940&amp;"-"&amp;J$1,'Conclusões cursos'!$E:$H,4,0),"")</f>
        <v>2014/2015</v>
      </c>
      <c r="L1940" t="str">
        <f>IFERROR(VLOOKUP($A1940&amp;"-"&amp;L$1,'Conclusões cursos'!$E:$H,2,0),"")</f>
        <v/>
      </c>
      <c r="M1940" t="str">
        <f>IFERROR(VLOOKUP($A1940&amp;"-"&amp;L$1,'Conclusões cursos'!$E:$H,4,0),"")</f>
        <v/>
      </c>
      <c r="N1940" t="str">
        <f>IFERROR(VLOOKUP($A1940&amp;"-"&amp;N$1,'Conclusões cursos'!$E:$H,2,0),"")</f>
        <v/>
      </c>
      <c r="O1940" t="str">
        <f>IFERROR(VLOOKUP($A1940&amp;"-"&amp;N$1,'Conclusões cursos'!$E:$H,4,0),"")</f>
        <v/>
      </c>
    </row>
    <row r="1941" spans="1:15" x14ac:dyDescent="0.3">
      <c r="A1941">
        <v>201603557</v>
      </c>
      <c r="B1941" t="s">
        <v>3591</v>
      </c>
      <c r="C1941" t="s">
        <v>3592</v>
      </c>
      <c r="E1941" t="str">
        <f t="shared" si="30"/>
        <v xml:space="preserve">MIEIC </v>
      </c>
      <c r="F1941" t="str">
        <f>IFERROR(VLOOKUP($A1941&amp;"-"&amp;F$1,'Conclusões cursos'!$E:$H,2,0),"")</f>
        <v/>
      </c>
      <c r="G1941" t="str">
        <f>IFERROR(VLOOKUP($A1941&amp;"-"&amp;F$1,'Conclusões cursos'!$E:$H,4,0),"")</f>
        <v/>
      </c>
      <c r="H1941" t="str">
        <f>IFERROR(VLOOKUP($A1941&amp;"-"&amp;H$1,'Conclusões cursos'!$E:$H,2,0),"")</f>
        <v/>
      </c>
      <c r="I1941" t="str">
        <f>IFERROR(VLOOKUP($A1941&amp;"-"&amp;H$1,'Conclusões cursos'!$E:$H,4,0),"")</f>
        <v/>
      </c>
      <c r="J1941" t="str">
        <f>IFERROR(VLOOKUP($A1941&amp;"-"&amp;J$1,'Conclusões cursos'!$E:$H,2,0),"")</f>
        <v>2016/2017</v>
      </c>
      <c r="K1941" t="str">
        <f>IFERROR(VLOOKUP($A1941&amp;"-"&amp;J$1,'Conclusões cursos'!$E:$H,4,0),"")</f>
        <v>2020/2021</v>
      </c>
      <c r="L1941" t="str">
        <f>IFERROR(VLOOKUP($A1941&amp;"-"&amp;L$1,'Conclusões cursos'!$E:$H,2,0),"")</f>
        <v/>
      </c>
      <c r="M1941" t="str">
        <f>IFERROR(VLOOKUP($A1941&amp;"-"&amp;L$1,'Conclusões cursos'!$E:$H,4,0),"")</f>
        <v/>
      </c>
      <c r="N1941" t="str">
        <f>IFERROR(VLOOKUP($A1941&amp;"-"&amp;N$1,'Conclusões cursos'!$E:$H,2,0),"")</f>
        <v/>
      </c>
      <c r="O1941" t="str">
        <f>IFERROR(VLOOKUP($A1941&amp;"-"&amp;N$1,'Conclusões cursos'!$E:$H,4,0),"")</f>
        <v/>
      </c>
    </row>
    <row r="1942" spans="1:15" x14ac:dyDescent="0.3">
      <c r="A1942">
        <v>200804927</v>
      </c>
      <c r="B1942" t="s">
        <v>3593</v>
      </c>
      <c r="C1942" t="s">
        <v>3594</v>
      </c>
      <c r="E1942" t="str">
        <f t="shared" si="30"/>
        <v xml:space="preserve">MIEIC </v>
      </c>
      <c r="F1942" t="str">
        <f>IFERROR(VLOOKUP($A1942&amp;"-"&amp;F$1,'Conclusões cursos'!$E:$H,2,0),"")</f>
        <v/>
      </c>
      <c r="G1942" t="str">
        <f>IFERROR(VLOOKUP($A1942&amp;"-"&amp;F$1,'Conclusões cursos'!$E:$H,4,0),"")</f>
        <v/>
      </c>
      <c r="H1942" t="str">
        <f>IFERROR(VLOOKUP($A1942&amp;"-"&amp;H$1,'Conclusões cursos'!$E:$H,2,0),"")</f>
        <v/>
      </c>
      <c r="I1942" t="str">
        <f>IFERROR(VLOOKUP($A1942&amp;"-"&amp;H$1,'Conclusões cursos'!$E:$H,4,0),"")</f>
        <v/>
      </c>
      <c r="J1942" t="str">
        <f>IFERROR(VLOOKUP($A1942&amp;"-"&amp;J$1,'Conclusões cursos'!$E:$H,2,0),"")</f>
        <v>2008/2009</v>
      </c>
      <c r="K1942" t="str">
        <f>IFERROR(VLOOKUP($A1942&amp;"-"&amp;J$1,'Conclusões cursos'!$E:$H,4,0),"")</f>
        <v>2012/2013</v>
      </c>
      <c r="L1942" t="str">
        <f>IFERROR(VLOOKUP($A1942&amp;"-"&amp;L$1,'Conclusões cursos'!$E:$H,2,0),"")</f>
        <v/>
      </c>
      <c r="M1942" t="str">
        <f>IFERROR(VLOOKUP($A1942&amp;"-"&amp;L$1,'Conclusões cursos'!$E:$H,4,0),"")</f>
        <v/>
      </c>
      <c r="N1942" t="str">
        <f>IFERROR(VLOOKUP($A1942&amp;"-"&amp;N$1,'Conclusões cursos'!$E:$H,2,0),"")</f>
        <v/>
      </c>
      <c r="O1942" t="str">
        <f>IFERROR(VLOOKUP($A1942&amp;"-"&amp;N$1,'Conclusões cursos'!$E:$H,4,0),"")</f>
        <v/>
      </c>
    </row>
    <row r="1943" spans="1:15" x14ac:dyDescent="0.3">
      <c r="A1943">
        <v>201109244</v>
      </c>
      <c r="B1943" t="s">
        <v>3595</v>
      </c>
      <c r="C1943" t="s">
        <v>3596</v>
      </c>
      <c r="E1943" t="str">
        <f t="shared" si="30"/>
        <v xml:space="preserve">MIEIC </v>
      </c>
      <c r="F1943" t="str">
        <f>IFERROR(VLOOKUP($A1943&amp;"-"&amp;F$1,'Conclusões cursos'!$E:$H,2,0),"")</f>
        <v/>
      </c>
      <c r="G1943" t="str">
        <f>IFERROR(VLOOKUP($A1943&amp;"-"&amp;F$1,'Conclusões cursos'!$E:$H,4,0),"")</f>
        <v/>
      </c>
      <c r="H1943" t="str">
        <f>IFERROR(VLOOKUP($A1943&amp;"-"&amp;H$1,'Conclusões cursos'!$E:$H,2,0),"")</f>
        <v/>
      </c>
      <c r="I1943" t="str">
        <f>IFERROR(VLOOKUP($A1943&amp;"-"&amp;H$1,'Conclusões cursos'!$E:$H,4,0),"")</f>
        <v/>
      </c>
      <c r="J1943" t="str">
        <f>IFERROR(VLOOKUP($A1943&amp;"-"&amp;J$1,'Conclusões cursos'!$E:$H,2,0),"")</f>
        <v>2011/2012</v>
      </c>
      <c r="K1943" t="str">
        <f>IFERROR(VLOOKUP($A1943&amp;"-"&amp;J$1,'Conclusões cursos'!$E:$H,4,0),"")</f>
        <v>2015/2016</v>
      </c>
      <c r="L1943" t="str">
        <f>IFERROR(VLOOKUP($A1943&amp;"-"&amp;L$1,'Conclusões cursos'!$E:$H,2,0),"")</f>
        <v/>
      </c>
      <c r="M1943" t="str">
        <f>IFERROR(VLOOKUP($A1943&amp;"-"&amp;L$1,'Conclusões cursos'!$E:$H,4,0),"")</f>
        <v/>
      </c>
      <c r="N1943" t="str">
        <f>IFERROR(VLOOKUP($A1943&amp;"-"&amp;N$1,'Conclusões cursos'!$E:$H,2,0),"")</f>
        <v/>
      </c>
      <c r="O1943" t="str">
        <f>IFERROR(VLOOKUP($A1943&amp;"-"&amp;N$1,'Conclusões cursos'!$E:$H,4,0),"")</f>
        <v/>
      </c>
    </row>
    <row r="1944" spans="1:15" x14ac:dyDescent="0.3">
      <c r="A1944">
        <v>201604643</v>
      </c>
      <c r="B1944" t="s">
        <v>3597</v>
      </c>
      <c r="C1944" t="s">
        <v>3598</v>
      </c>
      <c r="E1944" t="str">
        <f t="shared" si="30"/>
        <v xml:space="preserve">MIEIC </v>
      </c>
      <c r="F1944" t="str">
        <f>IFERROR(VLOOKUP($A1944&amp;"-"&amp;F$1,'Conclusões cursos'!$E:$H,2,0),"")</f>
        <v/>
      </c>
      <c r="G1944" t="str">
        <f>IFERROR(VLOOKUP($A1944&amp;"-"&amp;F$1,'Conclusões cursos'!$E:$H,4,0),"")</f>
        <v/>
      </c>
      <c r="H1944" t="str">
        <f>IFERROR(VLOOKUP($A1944&amp;"-"&amp;H$1,'Conclusões cursos'!$E:$H,2,0),"")</f>
        <v/>
      </c>
      <c r="I1944" t="str">
        <f>IFERROR(VLOOKUP($A1944&amp;"-"&amp;H$1,'Conclusões cursos'!$E:$H,4,0),"")</f>
        <v/>
      </c>
      <c r="J1944" t="str">
        <f>IFERROR(VLOOKUP($A1944&amp;"-"&amp;J$1,'Conclusões cursos'!$E:$H,2,0),"")</f>
        <v>2016/2017</v>
      </c>
      <c r="K1944" t="str">
        <f>IFERROR(VLOOKUP($A1944&amp;"-"&amp;J$1,'Conclusões cursos'!$E:$H,4,0),"")</f>
        <v>2020/2021</v>
      </c>
      <c r="L1944" t="str">
        <f>IFERROR(VLOOKUP($A1944&amp;"-"&amp;L$1,'Conclusões cursos'!$E:$H,2,0),"")</f>
        <v/>
      </c>
      <c r="M1944" t="str">
        <f>IFERROR(VLOOKUP($A1944&amp;"-"&amp;L$1,'Conclusões cursos'!$E:$H,4,0),"")</f>
        <v/>
      </c>
      <c r="N1944" t="str">
        <f>IFERROR(VLOOKUP($A1944&amp;"-"&amp;N$1,'Conclusões cursos'!$E:$H,2,0),"")</f>
        <v/>
      </c>
      <c r="O1944" t="str">
        <f>IFERROR(VLOOKUP($A1944&amp;"-"&amp;N$1,'Conclusões cursos'!$E:$H,4,0),"")</f>
        <v/>
      </c>
    </row>
    <row r="1945" spans="1:15" x14ac:dyDescent="0.3">
      <c r="A1945">
        <v>202007525</v>
      </c>
      <c r="B1945" t="s">
        <v>682</v>
      </c>
      <c r="C1945" t="s">
        <v>683</v>
      </c>
      <c r="E1945" t="str">
        <f t="shared" si="30"/>
        <v xml:space="preserve">L.EIC </v>
      </c>
      <c r="F1945" t="str">
        <f>IFERROR(VLOOKUP($A1945&amp;"-"&amp;F$1,'Conclusões cursos'!$E:$H,2,0),"")</f>
        <v/>
      </c>
      <c r="G1945" t="str">
        <f>IFERROR(VLOOKUP($A1945&amp;"-"&amp;F$1,'Conclusões cursos'!$E:$H,4,0),"")</f>
        <v/>
      </c>
      <c r="H1945" t="str">
        <f>IFERROR(VLOOKUP($A1945&amp;"-"&amp;H$1,'Conclusões cursos'!$E:$H,2,0),"")</f>
        <v/>
      </c>
      <c r="I1945" t="str">
        <f>IFERROR(VLOOKUP($A1945&amp;"-"&amp;H$1,'Conclusões cursos'!$E:$H,4,0),"")</f>
        <v/>
      </c>
      <c r="J1945" t="str">
        <f>IFERROR(VLOOKUP($A1945&amp;"-"&amp;J$1,'Conclusões cursos'!$E:$H,2,0),"")</f>
        <v/>
      </c>
      <c r="K1945" t="str">
        <f>IFERROR(VLOOKUP($A1945&amp;"-"&amp;J$1,'Conclusões cursos'!$E:$H,4,0),"")</f>
        <v/>
      </c>
      <c r="L1945" t="str">
        <f>IFERROR(VLOOKUP($A1945&amp;"-"&amp;L$1,'Conclusões cursos'!$E:$H,2,0),"")</f>
        <v>2021/2022</v>
      </c>
      <c r="M1945" t="str">
        <f>IFERROR(VLOOKUP($A1945&amp;"-"&amp;L$1,'Conclusões cursos'!$E:$H,4,0),"")</f>
        <v>2022/2023</v>
      </c>
      <c r="N1945" t="str">
        <f>IFERROR(VLOOKUP($A1945&amp;"-"&amp;N$1,'Conclusões cursos'!$E:$H,2,0),"")</f>
        <v/>
      </c>
      <c r="O1945" t="str">
        <f>IFERROR(VLOOKUP($A1945&amp;"-"&amp;N$1,'Conclusões cursos'!$E:$H,4,0),"")</f>
        <v/>
      </c>
    </row>
    <row r="1946" spans="1:15" x14ac:dyDescent="0.3">
      <c r="A1946">
        <v>201005209</v>
      </c>
      <c r="B1946" t="s">
        <v>3599</v>
      </c>
      <c r="C1946" t="s">
        <v>3600</v>
      </c>
      <c r="E1946" t="str">
        <f t="shared" si="30"/>
        <v xml:space="preserve">MIEIC </v>
      </c>
      <c r="F1946" t="str">
        <f>IFERROR(VLOOKUP($A1946&amp;"-"&amp;F$1,'Conclusões cursos'!$E:$H,2,0),"")</f>
        <v/>
      </c>
      <c r="G1946" t="str">
        <f>IFERROR(VLOOKUP($A1946&amp;"-"&amp;F$1,'Conclusões cursos'!$E:$H,4,0),"")</f>
        <v/>
      </c>
      <c r="H1946" t="str">
        <f>IFERROR(VLOOKUP($A1946&amp;"-"&amp;H$1,'Conclusões cursos'!$E:$H,2,0),"")</f>
        <v/>
      </c>
      <c r="I1946" t="str">
        <f>IFERROR(VLOOKUP($A1946&amp;"-"&amp;H$1,'Conclusões cursos'!$E:$H,4,0),"")</f>
        <v/>
      </c>
      <c r="J1946" t="str">
        <f>IFERROR(VLOOKUP($A1946&amp;"-"&amp;J$1,'Conclusões cursos'!$E:$H,2,0),"")</f>
        <v>2010/2011</v>
      </c>
      <c r="K1946" t="str">
        <f>IFERROR(VLOOKUP($A1946&amp;"-"&amp;J$1,'Conclusões cursos'!$E:$H,4,0),"")</f>
        <v>2014/2015</v>
      </c>
      <c r="L1946" t="str">
        <f>IFERROR(VLOOKUP($A1946&amp;"-"&amp;L$1,'Conclusões cursos'!$E:$H,2,0),"")</f>
        <v/>
      </c>
      <c r="M1946" t="str">
        <f>IFERROR(VLOOKUP($A1946&amp;"-"&amp;L$1,'Conclusões cursos'!$E:$H,4,0),"")</f>
        <v/>
      </c>
      <c r="N1946" t="str">
        <f>IFERROR(VLOOKUP($A1946&amp;"-"&amp;N$1,'Conclusões cursos'!$E:$H,2,0),"")</f>
        <v/>
      </c>
      <c r="O1946" t="str">
        <f>IFERROR(VLOOKUP($A1946&amp;"-"&amp;N$1,'Conclusões cursos'!$E:$H,4,0),"")</f>
        <v/>
      </c>
    </row>
    <row r="1947" spans="1:15" x14ac:dyDescent="0.3">
      <c r="A1947">
        <v>201104253</v>
      </c>
      <c r="B1947" t="s">
        <v>3601</v>
      </c>
      <c r="C1947" t="s">
        <v>3602</v>
      </c>
      <c r="E1947" t="str">
        <f t="shared" si="30"/>
        <v xml:space="preserve">MIEIC </v>
      </c>
      <c r="F1947" t="str">
        <f>IFERROR(VLOOKUP($A1947&amp;"-"&amp;F$1,'Conclusões cursos'!$E:$H,2,0),"")</f>
        <v/>
      </c>
      <c r="G1947" t="str">
        <f>IFERROR(VLOOKUP($A1947&amp;"-"&amp;F$1,'Conclusões cursos'!$E:$H,4,0),"")</f>
        <v/>
      </c>
      <c r="H1947" t="str">
        <f>IFERROR(VLOOKUP($A1947&amp;"-"&amp;H$1,'Conclusões cursos'!$E:$H,2,0),"")</f>
        <v/>
      </c>
      <c r="I1947" t="str">
        <f>IFERROR(VLOOKUP($A1947&amp;"-"&amp;H$1,'Conclusões cursos'!$E:$H,4,0),"")</f>
        <v/>
      </c>
      <c r="J1947" t="str">
        <f>IFERROR(VLOOKUP($A1947&amp;"-"&amp;J$1,'Conclusões cursos'!$E:$H,2,0),"")</f>
        <v>2016/2017</v>
      </c>
      <c r="K1947" t="str">
        <f>IFERROR(VLOOKUP($A1947&amp;"-"&amp;J$1,'Conclusões cursos'!$E:$H,4,0),"")</f>
        <v>2018/2019</v>
      </c>
      <c r="L1947" t="str">
        <f>IFERROR(VLOOKUP($A1947&amp;"-"&amp;L$1,'Conclusões cursos'!$E:$H,2,0),"")</f>
        <v/>
      </c>
      <c r="M1947" t="str">
        <f>IFERROR(VLOOKUP($A1947&amp;"-"&amp;L$1,'Conclusões cursos'!$E:$H,4,0),"")</f>
        <v/>
      </c>
      <c r="N1947" t="str">
        <f>IFERROR(VLOOKUP($A1947&amp;"-"&amp;N$1,'Conclusões cursos'!$E:$H,2,0),"")</f>
        <v/>
      </c>
      <c r="O1947" t="str">
        <f>IFERROR(VLOOKUP($A1947&amp;"-"&amp;N$1,'Conclusões cursos'!$E:$H,4,0),"")</f>
        <v/>
      </c>
    </row>
    <row r="1948" spans="1:15" x14ac:dyDescent="0.3">
      <c r="A1948">
        <v>200102851</v>
      </c>
      <c r="B1948" t="s">
        <v>3603</v>
      </c>
      <c r="C1948" t="s">
        <v>3604</v>
      </c>
      <c r="E1948" t="str">
        <f t="shared" si="30"/>
        <v xml:space="preserve">MIEIC </v>
      </c>
      <c r="F1948" t="str">
        <f>IFERROR(VLOOKUP($A1948&amp;"-"&amp;F$1,'Conclusões cursos'!$E:$H,2,0),"")</f>
        <v/>
      </c>
      <c r="G1948" t="str">
        <f>IFERROR(VLOOKUP($A1948&amp;"-"&amp;F$1,'Conclusões cursos'!$E:$H,4,0),"")</f>
        <v/>
      </c>
      <c r="H1948" t="str">
        <f>IFERROR(VLOOKUP($A1948&amp;"-"&amp;H$1,'Conclusões cursos'!$E:$H,2,0),"")</f>
        <v/>
      </c>
      <c r="I1948" t="str">
        <f>IFERROR(VLOOKUP($A1948&amp;"-"&amp;H$1,'Conclusões cursos'!$E:$H,4,0),"")</f>
        <v/>
      </c>
      <c r="J1948" t="str">
        <f>IFERROR(VLOOKUP($A1948&amp;"-"&amp;J$1,'Conclusões cursos'!$E:$H,2,0),"")</f>
        <v>2001/2002</v>
      </c>
      <c r="K1948" t="str">
        <f>IFERROR(VLOOKUP($A1948&amp;"-"&amp;J$1,'Conclusões cursos'!$E:$H,4,0),"")</f>
        <v>2007/2008</v>
      </c>
      <c r="L1948" t="str">
        <f>IFERROR(VLOOKUP($A1948&amp;"-"&amp;L$1,'Conclusões cursos'!$E:$H,2,0),"")</f>
        <v/>
      </c>
      <c r="M1948" t="str">
        <f>IFERROR(VLOOKUP($A1948&amp;"-"&amp;L$1,'Conclusões cursos'!$E:$H,4,0),"")</f>
        <v/>
      </c>
      <c r="N1948" t="str">
        <f>IFERROR(VLOOKUP($A1948&amp;"-"&amp;N$1,'Conclusões cursos'!$E:$H,2,0),"")</f>
        <v/>
      </c>
      <c r="O1948" t="str">
        <f>IFERROR(VLOOKUP($A1948&amp;"-"&amp;N$1,'Conclusões cursos'!$E:$H,4,0),"")</f>
        <v/>
      </c>
    </row>
    <row r="1949" spans="1:15" x14ac:dyDescent="0.3">
      <c r="A1949">
        <v>201506046</v>
      </c>
      <c r="B1949" t="s">
        <v>3605</v>
      </c>
      <c r="C1949" t="s">
        <v>3606</v>
      </c>
      <c r="E1949" t="str">
        <f t="shared" si="30"/>
        <v xml:space="preserve">MIEIC </v>
      </c>
      <c r="F1949" t="str">
        <f>IFERROR(VLOOKUP($A1949&amp;"-"&amp;F$1,'Conclusões cursos'!$E:$H,2,0),"")</f>
        <v/>
      </c>
      <c r="G1949" t="str">
        <f>IFERROR(VLOOKUP($A1949&amp;"-"&amp;F$1,'Conclusões cursos'!$E:$H,4,0),"")</f>
        <v/>
      </c>
      <c r="H1949" t="str">
        <f>IFERROR(VLOOKUP($A1949&amp;"-"&amp;H$1,'Conclusões cursos'!$E:$H,2,0),"")</f>
        <v/>
      </c>
      <c r="I1949" t="str">
        <f>IFERROR(VLOOKUP($A1949&amp;"-"&amp;H$1,'Conclusões cursos'!$E:$H,4,0),"")</f>
        <v/>
      </c>
      <c r="J1949" t="str">
        <f>IFERROR(VLOOKUP($A1949&amp;"-"&amp;J$1,'Conclusões cursos'!$E:$H,2,0),"")</f>
        <v>2015/2016</v>
      </c>
      <c r="K1949" t="str">
        <f>IFERROR(VLOOKUP($A1949&amp;"-"&amp;J$1,'Conclusões cursos'!$E:$H,4,0),"")</f>
        <v>2019/2020</v>
      </c>
      <c r="L1949" t="str">
        <f>IFERROR(VLOOKUP($A1949&amp;"-"&amp;L$1,'Conclusões cursos'!$E:$H,2,0),"")</f>
        <v/>
      </c>
      <c r="M1949" t="str">
        <f>IFERROR(VLOOKUP($A1949&amp;"-"&amp;L$1,'Conclusões cursos'!$E:$H,4,0),"")</f>
        <v/>
      </c>
      <c r="N1949" t="str">
        <f>IFERROR(VLOOKUP($A1949&amp;"-"&amp;N$1,'Conclusões cursos'!$E:$H,2,0),"")</f>
        <v/>
      </c>
      <c r="O1949" t="str">
        <f>IFERROR(VLOOKUP($A1949&amp;"-"&amp;N$1,'Conclusões cursos'!$E:$H,4,0),"")</f>
        <v/>
      </c>
    </row>
    <row r="1950" spans="1:15" x14ac:dyDescent="0.3">
      <c r="A1950">
        <v>201806506</v>
      </c>
      <c r="B1950" t="s">
        <v>1248</v>
      </c>
      <c r="C1950" t="s">
        <v>1249</v>
      </c>
      <c r="E1950" t="str">
        <f t="shared" si="30"/>
        <v>M.EIC</v>
      </c>
      <c r="F1950" t="str">
        <f>IFERROR(VLOOKUP($A1950&amp;"-"&amp;F$1,'Conclusões cursos'!$E:$H,2,0),"")</f>
        <v/>
      </c>
      <c r="G1950" t="str">
        <f>IFERROR(VLOOKUP($A1950&amp;"-"&amp;F$1,'Conclusões cursos'!$E:$H,4,0),"")</f>
        <v/>
      </c>
      <c r="H1950" t="str">
        <f>IFERROR(VLOOKUP($A1950&amp;"-"&amp;H$1,'Conclusões cursos'!$E:$H,2,0),"")</f>
        <v/>
      </c>
      <c r="I1950" t="str">
        <f>IFERROR(VLOOKUP($A1950&amp;"-"&amp;H$1,'Conclusões cursos'!$E:$H,4,0),"")</f>
        <v/>
      </c>
      <c r="J1950" t="str">
        <f>IFERROR(VLOOKUP($A1950&amp;"-"&amp;J$1,'Conclusões cursos'!$E:$H,2,0),"")</f>
        <v/>
      </c>
      <c r="K1950" t="str">
        <f>IFERROR(VLOOKUP($A1950&amp;"-"&amp;J$1,'Conclusões cursos'!$E:$H,4,0),"")</f>
        <v/>
      </c>
      <c r="L1950" t="str">
        <f>IFERROR(VLOOKUP($A1950&amp;"-"&amp;L$1,'Conclusões cursos'!$E:$H,2,0),"")</f>
        <v/>
      </c>
      <c r="M1950" t="str">
        <f>IFERROR(VLOOKUP($A1950&amp;"-"&amp;L$1,'Conclusões cursos'!$E:$H,4,0),"")</f>
        <v/>
      </c>
      <c r="N1950" t="str">
        <f>IFERROR(VLOOKUP($A1950&amp;"-"&amp;N$1,'Conclusões cursos'!$E:$H,2,0),"")</f>
        <v>2021/2022</v>
      </c>
      <c r="O1950" t="str">
        <f>IFERROR(VLOOKUP($A1950&amp;"-"&amp;N$1,'Conclusões cursos'!$E:$H,4,0),"")</f>
        <v>2022/2023</v>
      </c>
    </row>
    <row r="1951" spans="1:15" x14ac:dyDescent="0.3">
      <c r="A1951">
        <v>201406316</v>
      </c>
      <c r="B1951" t="s">
        <v>3607</v>
      </c>
      <c r="C1951" t="s">
        <v>3608</v>
      </c>
      <c r="E1951" t="str">
        <f t="shared" si="30"/>
        <v xml:space="preserve">MIEIC </v>
      </c>
      <c r="F1951" t="str">
        <f>IFERROR(VLOOKUP($A1951&amp;"-"&amp;F$1,'Conclusões cursos'!$E:$H,2,0),"")</f>
        <v/>
      </c>
      <c r="G1951" t="str">
        <f>IFERROR(VLOOKUP($A1951&amp;"-"&amp;F$1,'Conclusões cursos'!$E:$H,4,0),"")</f>
        <v/>
      </c>
      <c r="H1951" t="str">
        <f>IFERROR(VLOOKUP($A1951&amp;"-"&amp;H$1,'Conclusões cursos'!$E:$H,2,0),"")</f>
        <v/>
      </c>
      <c r="I1951" t="str">
        <f>IFERROR(VLOOKUP($A1951&amp;"-"&amp;H$1,'Conclusões cursos'!$E:$H,4,0),"")</f>
        <v/>
      </c>
      <c r="J1951" t="str">
        <f>IFERROR(VLOOKUP($A1951&amp;"-"&amp;J$1,'Conclusões cursos'!$E:$H,2,0),"")</f>
        <v>2014/2015</v>
      </c>
      <c r="K1951" t="str">
        <f>IFERROR(VLOOKUP($A1951&amp;"-"&amp;J$1,'Conclusões cursos'!$E:$H,4,0),"")</f>
        <v>2018/2019</v>
      </c>
      <c r="L1951" t="str">
        <f>IFERROR(VLOOKUP($A1951&amp;"-"&amp;L$1,'Conclusões cursos'!$E:$H,2,0),"")</f>
        <v/>
      </c>
      <c r="M1951" t="str">
        <f>IFERROR(VLOOKUP($A1951&amp;"-"&amp;L$1,'Conclusões cursos'!$E:$H,4,0),"")</f>
        <v/>
      </c>
      <c r="N1951" t="str">
        <f>IFERROR(VLOOKUP($A1951&amp;"-"&amp;N$1,'Conclusões cursos'!$E:$H,2,0),"")</f>
        <v/>
      </c>
      <c r="O1951" t="str">
        <f>IFERROR(VLOOKUP($A1951&amp;"-"&amp;N$1,'Conclusões cursos'!$E:$H,4,0),"")</f>
        <v/>
      </c>
    </row>
    <row r="1952" spans="1:15" x14ac:dyDescent="0.3">
      <c r="A1952">
        <v>200506289</v>
      </c>
      <c r="B1952" t="s">
        <v>3609</v>
      </c>
      <c r="C1952" t="s">
        <v>3610</v>
      </c>
      <c r="E1952" t="str">
        <f t="shared" si="30"/>
        <v xml:space="preserve">MIEIC </v>
      </c>
      <c r="F1952" t="str">
        <f>IFERROR(VLOOKUP($A1952&amp;"-"&amp;F$1,'Conclusões cursos'!$E:$H,2,0),"")</f>
        <v/>
      </c>
      <c r="G1952" t="str">
        <f>IFERROR(VLOOKUP($A1952&amp;"-"&amp;F$1,'Conclusões cursos'!$E:$H,4,0),"")</f>
        <v/>
      </c>
      <c r="H1952" t="str">
        <f>IFERROR(VLOOKUP($A1952&amp;"-"&amp;H$1,'Conclusões cursos'!$E:$H,2,0),"")</f>
        <v/>
      </c>
      <c r="I1952" t="str">
        <f>IFERROR(VLOOKUP($A1952&amp;"-"&amp;H$1,'Conclusões cursos'!$E:$H,4,0),"")</f>
        <v/>
      </c>
      <c r="J1952" t="str">
        <f>IFERROR(VLOOKUP($A1952&amp;"-"&amp;J$1,'Conclusões cursos'!$E:$H,2,0),"")</f>
        <v>2005/2006</v>
      </c>
      <c r="K1952" t="str">
        <f>IFERROR(VLOOKUP($A1952&amp;"-"&amp;J$1,'Conclusões cursos'!$E:$H,4,0),"")</f>
        <v>2009/2010</v>
      </c>
      <c r="L1952" t="str">
        <f>IFERROR(VLOOKUP($A1952&amp;"-"&amp;L$1,'Conclusões cursos'!$E:$H,2,0),"")</f>
        <v/>
      </c>
      <c r="M1952" t="str">
        <f>IFERROR(VLOOKUP($A1952&amp;"-"&amp;L$1,'Conclusões cursos'!$E:$H,4,0),"")</f>
        <v/>
      </c>
      <c r="N1952" t="str">
        <f>IFERROR(VLOOKUP($A1952&amp;"-"&amp;N$1,'Conclusões cursos'!$E:$H,2,0),"")</f>
        <v/>
      </c>
      <c r="O1952" t="str">
        <f>IFERROR(VLOOKUP($A1952&amp;"-"&amp;N$1,'Conclusões cursos'!$E:$H,4,0),"")</f>
        <v/>
      </c>
    </row>
    <row r="1953" spans="1:15" x14ac:dyDescent="0.3">
      <c r="A1953">
        <v>201403381</v>
      </c>
      <c r="B1953" t="s">
        <v>3611</v>
      </c>
      <c r="C1953" t="s">
        <v>3612</v>
      </c>
      <c r="E1953" t="str">
        <f t="shared" si="30"/>
        <v xml:space="preserve">MIEIC </v>
      </c>
      <c r="F1953" t="str">
        <f>IFERROR(VLOOKUP($A1953&amp;"-"&amp;F$1,'Conclusões cursos'!$E:$H,2,0),"")</f>
        <v/>
      </c>
      <c r="G1953" t="str">
        <f>IFERROR(VLOOKUP($A1953&amp;"-"&amp;F$1,'Conclusões cursos'!$E:$H,4,0),"")</f>
        <v/>
      </c>
      <c r="H1953" t="str">
        <f>IFERROR(VLOOKUP($A1953&amp;"-"&amp;H$1,'Conclusões cursos'!$E:$H,2,0),"")</f>
        <v/>
      </c>
      <c r="I1953" t="str">
        <f>IFERROR(VLOOKUP($A1953&amp;"-"&amp;H$1,'Conclusões cursos'!$E:$H,4,0),"")</f>
        <v/>
      </c>
      <c r="J1953" t="str">
        <f>IFERROR(VLOOKUP($A1953&amp;"-"&amp;J$1,'Conclusões cursos'!$E:$H,2,0),"")</f>
        <v>2014/2015</v>
      </c>
      <c r="K1953" t="str">
        <f>IFERROR(VLOOKUP($A1953&amp;"-"&amp;J$1,'Conclusões cursos'!$E:$H,4,0),"")</f>
        <v>2018/2019</v>
      </c>
      <c r="L1953" t="str">
        <f>IFERROR(VLOOKUP($A1953&amp;"-"&amp;L$1,'Conclusões cursos'!$E:$H,2,0),"")</f>
        <v/>
      </c>
      <c r="M1953" t="str">
        <f>IFERROR(VLOOKUP($A1953&amp;"-"&amp;L$1,'Conclusões cursos'!$E:$H,4,0),"")</f>
        <v/>
      </c>
      <c r="N1953" t="str">
        <f>IFERROR(VLOOKUP($A1953&amp;"-"&amp;N$1,'Conclusões cursos'!$E:$H,2,0),"")</f>
        <v/>
      </c>
      <c r="O1953" t="str">
        <f>IFERROR(VLOOKUP($A1953&amp;"-"&amp;N$1,'Conclusões cursos'!$E:$H,4,0),"")</f>
        <v/>
      </c>
    </row>
    <row r="1954" spans="1:15" x14ac:dyDescent="0.3">
      <c r="A1954">
        <v>199200269</v>
      </c>
      <c r="B1954" t="s">
        <v>3613</v>
      </c>
      <c r="C1954" t="s">
        <v>3614</v>
      </c>
      <c r="E1954" t="str">
        <f t="shared" si="30"/>
        <v xml:space="preserve">MIEIC </v>
      </c>
      <c r="F1954" t="str">
        <f>IFERROR(VLOOKUP($A1954&amp;"-"&amp;F$1,'Conclusões cursos'!$E:$H,2,0),"")</f>
        <v/>
      </c>
      <c r="G1954" t="str">
        <f>IFERROR(VLOOKUP($A1954&amp;"-"&amp;F$1,'Conclusões cursos'!$E:$H,4,0),"")</f>
        <v/>
      </c>
      <c r="H1954" t="str">
        <f>IFERROR(VLOOKUP($A1954&amp;"-"&amp;H$1,'Conclusões cursos'!$E:$H,2,0),"")</f>
        <v/>
      </c>
      <c r="I1954" t="str">
        <f>IFERROR(VLOOKUP($A1954&amp;"-"&amp;H$1,'Conclusões cursos'!$E:$H,4,0),"")</f>
        <v/>
      </c>
      <c r="J1954" t="str">
        <f>IFERROR(VLOOKUP($A1954&amp;"-"&amp;J$1,'Conclusões cursos'!$E:$H,2,0),"")</f>
        <v>2004/2005</v>
      </c>
      <c r="K1954" t="str">
        <f>IFERROR(VLOOKUP($A1954&amp;"-"&amp;J$1,'Conclusões cursos'!$E:$H,4,0),"")</f>
        <v>2010/2011</v>
      </c>
      <c r="L1954" t="str">
        <f>IFERROR(VLOOKUP($A1954&amp;"-"&amp;L$1,'Conclusões cursos'!$E:$H,2,0),"")</f>
        <v/>
      </c>
      <c r="M1954" t="str">
        <f>IFERROR(VLOOKUP($A1954&amp;"-"&amp;L$1,'Conclusões cursos'!$E:$H,4,0),"")</f>
        <v/>
      </c>
      <c r="N1954" t="str">
        <f>IFERROR(VLOOKUP($A1954&amp;"-"&amp;N$1,'Conclusões cursos'!$E:$H,2,0),"")</f>
        <v/>
      </c>
      <c r="O1954" t="str">
        <f>IFERROR(VLOOKUP($A1954&amp;"-"&amp;N$1,'Conclusões cursos'!$E:$H,4,0),"")</f>
        <v/>
      </c>
    </row>
    <row r="1955" spans="1:15" x14ac:dyDescent="0.3">
      <c r="A1955">
        <v>199901522</v>
      </c>
      <c r="B1955" t="s">
        <v>4921</v>
      </c>
      <c r="C1955" t="s">
        <v>4922</v>
      </c>
      <c r="E1955" t="str">
        <f t="shared" si="30"/>
        <v xml:space="preserve">LEIC </v>
      </c>
      <c r="F1955" t="str">
        <f>IFERROR(VLOOKUP($A1955&amp;"-"&amp;F$1,'Conclusões cursos'!$E:$H,2,0),"")</f>
        <v>1999/2000</v>
      </c>
      <c r="G1955" t="str">
        <f>IFERROR(VLOOKUP($A1955&amp;"-"&amp;F$1,'Conclusões cursos'!$E:$H,4,0),"")</f>
        <v>2003/2004</v>
      </c>
      <c r="H1955" t="str">
        <f>IFERROR(VLOOKUP($A1955&amp;"-"&amp;H$1,'Conclusões cursos'!$E:$H,2,0),"")</f>
        <v/>
      </c>
      <c r="I1955" t="str">
        <f>IFERROR(VLOOKUP($A1955&amp;"-"&amp;H$1,'Conclusões cursos'!$E:$H,4,0),"")</f>
        <v/>
      </c>
      <c r="J1955" t="str">
        <f>IFERROR(VLOOKUP($A1955&amp;"-"&amp;J$1,'Conclusões cursos'!$E:$H,2,0),"")</f>
        <v/>
      </c>
      <c r="K1955" t="str">
        <f>IFERROR(VLOOKUP($A1955&amp;"-"&amp;J$1,'Conclusões cursos'!$E:$H,4,0),"")</f>
        <v/>
      </c>
      <c r="L1955" t="str">
        <f>IFERROR(VLOOKUP($A1955&amp;"-"&amp;L$1,'Conclusões cursos'!$E:$H,2,0),"")</f>
        <v/>
      </c>
      <c r="M1955" t="str">
        <f>IFERROR(VLOOKUP($A1955&amp;"-"&amp;L$1,'Conclusões cursos'!$E:$H,4,0),"")</f>
        <v/>
      </c>
      <c r="N1955" t="str">
        <f>IFERROR(VLOOKUP($A1955&amp;"-"&amp;N$1,'Conclusões cursos'!$E:$H,2,0),"")</f>
        <v/>
      </c>
      <c r="O1955" t="str">
        <f>IFERROR(VLOOKUP($A1955&amp;"-"&amp;N$1,'Conclusões cursos'!$E:$H,4,0),"")</f>
        <v/>
      </c>
    </row>
    <row r="1956" spans="1:15" x14ac:dyDescent="0.3">
      <c r="A1956">
        <v>201001822</v>
      </c>
      <c r="B1956" t="s">
        <v>3615</v>
      </c>
      <c r="C1956" t="s">
        <v>3616</v>
      </c>
      <c r="E1956" t="str">
        <f t="shared" si="30"/>
        <v xml:space="preserve">MIEIC </v>
      </c>
      <c r="F1956" t="str">
        <f>IFERROR(VLOOKUP($A1956&amp;"-"&amp;F$1,'Conclusões cursos'!$E:$H,2,0),"")</f>
        <v/>
      </c>
      <c r="G1956" t="str">
        <f>IFERROR(VLOOKUP($A1956&amp;"-"&amp;F$1,'Conclusões cursos'!$E:$H,4,0),"")</f>
        <v/>
      </c>
      <c r="H1956" t="str">
        <f>IFERROR(VLOOKUP($A1956&amp;"-"&amp;H$1,'Conclusões cursos'!$E:$H,2,0),"")</f>
        <v/>
      </c>
      <c r="I1956" t="str">
        <f>IFERROR(VLOOKUP($A1956&amp;"-"&amp;H$1,'Conclusões cursos'!$E:$H,4,0),"")</f>
        <v/>
      </c>
      <c r="J1956" t="str">
        <f>IFERROR(VLOOKUP($A1956&amp;"-"&amp;J$1,'Conclusões cursos'!$E:$H,2,0),"")</f>
        <v>2011/2012</v>
      </c>
      <c r="K1956" t="str">
        <f>IFERROR(VLOOKUP($A1956&amp;"-"&amp;J$1,'Conclusões cursos'!$E:$H,4,0),"")</f>
        <v>2016/2017</v>
      </c>
      <c r="L1956" t="str">
        <f>IFERROR(VLOOKUP($A1956&amp;"-"&amp;L$1,'Conclusões cursos'!$E:$H,2,0),"")</f>
        <v/>
      </c>
      <c r="M1956" t="str">
        <f>IFERROR(VLOOKUP($A1956&amp;"-"&amp;L$1,'Conclusões cursos'!$E:$H,4,0),"")</f>
        <v/>
      </c>
      <c r="N1956" t="str">
        <f>IFERROR(VLOOKUP($A1956&amp;"-"&amp;N$1,'Conclusões cursos'!$E:$H,2,0),"")</f>
        <v/>
      </c>
      <c r="O1956" t="str">
        <f>IFERROR(VLOOKUP($A1956&amp;"-"&amp;N$1,'Conclusões cursos'!$E:$H,4,0),"")</f>
        <v/>
      </c>
    </row>
    <row r="1957" spans="1:15" x14ac:dyDescent="0.3">
      <c r="A1957">
        <v>201109320</v>
      </c>
      <c r="B1957" t="s">
        <v>3617</v>
      </c>
      <c r="C1957" t="s">
        <v>3618</v>
      </c>
      <c r="E1957" t="str">
        <f t="shared" si="30"/>
        <v xml:space="preserve">MIEIC </v>
      </c>
      <c r="F1957" t="str">
        <f>IFERROR(VLOOKUP($A1957&amp;"-"&amp;F$1,'Conclusões cursos'!$E:$H,2,0),"")</f>
        <v/>
      </c>
      <c r="G1957" t="str">
        <f>IFERROR(VLOOKUP($A1957&amp;"-"&amp;F$1,'Conclusões cursos'!$E:$H,4,0),"")</f>
        <v/>
      </c>
      <c r="H1957" t="str">
        <f>IFERROR(VLOOKUP($A1957&amp;"-"&amp;H$1,'Conclusões cursos'!$E:$H,2,0),"")</f>
        <v/>
      </c>
      <c r="I1957" t="str">
        <f>IFERROR(VLOOKUP($A1957&amp;"-"&amp;H$1,'Conclusões cursos'!$E:$H,4,0),"")</f>
        <v/>
      </c>
      <c r="J1957" t="str">
        <f>IFERROR(VLOOKUP($A1957&amp;"-"&amp;J$1,'Conclusões cursos'!$E:$H,2,0),"")</f>
        <v>2011/2012</v>
      </c>
      <c r="K1957" t="str">
        <f>IFERROR(VLOOKUP($A1957&amp;"-"&amp;J$1,'Conclusões cursos'!$E:$H,4,0),"")</f>
        <v>2013/2014</v>
      </c>
      <c r="L1957" t="str">
        <f>IFERROR(VLOOKUP($A1957&amp;"-"&amp;L$1,'Conclusões cursos'!$E:$H,2,0),"")</f>
        <v/>
      </c>
      <c r="M1957" t="str">
        <f>IFERROR(VLOOKUP($A1957&amp;"-"&amp;L$1,'Conclusões cursos'!$E:$H,4,0),"")</f>
        <v/>
      </c>
      <c r="N1957" t="str">
        <f>IFERROR(VLOOKUP($A1957&amp;"-"&amp;N$1,'Conclusões cursos'!$E:$H,2,0),"")</f>
        <v/>
      </c>
      <c r="O1957" t="str">
        <f>IFERROR(VLOOKUP($A1957&amp;"-"&amp;N$1,'Conclusões cursos'!$E:$H,4,0),"")</f>
        <v/>
      </c>
    </row>
    <row r="1958" spans="1:15" x14ac:dyDescent="0.3">
      <c r="A1958">
        <v>201403291</v>
      </c>
      <c r="B1958" t="s">
        <v>3619</v>
      </c>
      <c r="C1958" t="s">
        <v>3620</v>
      </c>
      <c r="E1958" t="str">
        <f t="shared" si="30"/>
        <v xml:space="preserve">MIEIC </v>
      </c>
      <c r="F1958" t="str">
        <f>IFERROR(VLOOKUP($A1958&amp;"-"&amp;F$1,'Conclusões cursos'!$E:$H,2,0),"")</f>
        <v/>
      </c>
      <c r="G1958" t="str">
        <f>IFERROR(VLOOKUP($A1958&amp;"-"&amp;F$1,'Conclusões cursos'!$E:$H,4,0),"")</f>
        <v/>
      </c>
      <c r="H1958" t="str">
        <f>IFERROR(VLOOKUP($A1958&amp;"-"&amp;H$1,'Conclusões cursos'!$E:$H,2,0),"")</f>
        <v/>
      </c>
      <c r="I1958" t="str">
        <f>IFERROR(VLOOKUP($A1958&amp;"-"&amp;H$1,'Conclusões cursos'!$E:$H,4,0),"")</f>
        <v/>
      </c>
      <c r="J1958" t="str">
        <f>IFERROR(VLOOKUP($A1958&amp;"-"&amp;J$1,'Conclusões cursos'!$E:$H,2,0),"")</f>
        <v>2014/2015</v>
      </c>
      <c r="K1958" t="str">
        <f>IFERROR(VLOOKUP($A1958&amp;"-"&amp;J$1,'Conclusões cursos'!$E:$H,4,0),"")</f>
        <v>2018/2019</v>
      </c>
      <c r="L1958" t="str">
        <f>IFERROR(VLOOKUP($A1958&amp;"-"&amp;L$1,'Conclusões cursos'!$E:$H,2,0),"")</f>
        <v/>
      </c>
      <c r="M1958" t="str">
        <f>IFERROR(VLOOKUP($A1958&amp;"-"&amp;L$1,'Conclusões cursos'!$E:$H,4,0),"")</f>
        <v/>
      </c>
      <c r="N1958" t="str">
        <f>IFERROR(VLOOKUP($A1958&amp;"-"&amp;N$1,'Conclusões cursos'!$E:$H,2,0),"")</f>
        <v/>
      </c>
      <c r="O1958" t="str">
        <f>IFERROR(VLOOKUP($A1958&amp;"-"&amp;N$1,'Conclusões cursos'!$E:$H,4,0),"")</f>
        <v/>
      </c>
    </row>
    <row r="1959" spans="1:15" x14ac:dyDescent="0.3">
      <c r="A1959">
        <v>199502913</v>
      </c>
      <c r="B1959" t="s">
        <v>3621</v>
      </c>
      <c r="C1959" t="s">
        <v>3622</v>
      </c>
      <c r="E1959" t="str">
        <f t="shared" si="30"/>
        <v xml:space="preserve">LEIC MIEIC </v>
      </c>
      <c r="F1959" t="str">
        <f>IFERROR(VLOOKUP($A1959&amp;"-"&amp;F$1,'Conclusões cursos'!$E:$H,2,0),"")</f>
        <v>1999/2000</v>
      </c>
      <c r="G1959" t="str">
        <f>IFERROR(VLOOKUP($A1959&amp;"-"&amp;F$1,'Conclusões cursos'!$E:$H,4,0),"")</f>
        <v>2002/2003</v>
      </c>
      <c r="H1959" t="str">
        <f>IFERROR(VLOOKUP($A1959&amp;"-"&amp;H$1,'Conclusões cursos'!$E:$H,2,0),"")</f>
        <v/>
      </c>
      <c r="I1959" t="str">
        <f>IFERROR(VLOOKUP($A1959&amp;"-"&amp;H$1,'Conclusões cursos'!$E:$H,4,0),"")</f>
        <v/>
      </c>
      <c r="J1959" t="str">
        <f>IFERROR(VLOOKUP($A1959&amp;"-"&amp;J$1,'Conclusões cursos'!$E:$H,2,0),"")</f>
        <v>2007/2008</v>
      </c>
      <c r="K1959" t="str">
        <f>IFERROR(VLOOKUP($A1959&amp;"-"&amp;J$1,'Conclusões cursos'!$E:$H,4,0),"")</f>
        <v>2007/2008</v>
      </c>
      <c r="L1959" t="str">
        <f>IFERROR(VLOOKUP($A1959&amp;"-"&amp;L$1,'Conclusões cursos'!$E:$H,2,0),"")</f>
        <v/>
      </c>
      <c r="M1959" t="str">
        <f>IFERROR(VLOOKUP($A1959&amp;"-"&amp;L$1,'Conclusões cursos'!$E:$H,4,0),"")</f>
        <v/>
      </c>
      <c r="N1959" t="str">
        <f>IFERROR(VLOOKUP($A1959&amp;"-"&amp;N$1,'Conclusões cursos'!$E:$H,2,0),"")</f>
        <v/>
      </c>
      <c r="O1959" t="str">
        <f>IFERROR(VLOOKUP($A1959&amp;"-"&amp;N$1,'Conclusões cursos'!$E:$H,4,0),"")</f>
        <v/>
      </c>
    </row>
    <row r="1960" spans="1:15" x14ac:dyDescent="0.3">
      <c r="A1960">
        <v>201806251</v>
      </c>
      <c r="B1960" t="s">
        <v>684</v>
      </c>
      <c r="C1960" t="s">
        <v>685</v>
      </c>
      <c r="E1960" t="str">
        <f t="shared" si="30"/>
        <v>L.EIC M.EIC</v>
      </c>
      <c r="F1960" t="str">
        <f>IFERROR(VLOOKUP($A1960&amp;"-"&amp;F$1,'Conclusões cursos'!$E:$H,2,0),"")</f>
        <v/>
      </c>
      <c r="G1960" t="str">
        <f>IFERROR(VLOOKUP($A1960&amp;"-"&amp;F$1,'Conclusões cursos'!$E:$H,4,0),"")</f>
        <v/>
      </c>
      <c r="H1960" t="str">
        <f>IFERROR(VLOOKUP($A1960&amp;"-"&amp;H$1,'Conclusões cursos'!$E:$H,2,0),"")</f>
        <v/>
      </c>
      <c r="I1960" t="str">
        <f>IFERROR(VLOOKUP($A1960&amp;"-"&amp;H$1,'Conclusões cursos'!$E:$H,4,0),"")</f>
        <v/>
      </c>
      <c r="J1960" t="str">
        <f>IFERROR(VLOOKUP($A1960&amp;"-"&amp;J$1,'Conclusões cursos'!$E:$H,2,0),"")</f>
        <v/>
      </c>
      <c r="K1960" t="str">
        <f>IFERROR(VLOOKUP($A1960&amp;"-"&amp;J$1,'Conclusões cursos'!$E:$H,4,0),"")</f>
        <v/>
      </c>
      <c r="L1960" t="str">
        <f>IFERROR(VLOOKUP($A1960&amp;"-"&amp;L$1,'Conclusões cursos'!$E:$H,2,0),"")</f>
        <v>2021/2022</v>
      </c>
      <c r="M1960" t="str">
        <f>IFERROR(VLOOKUP($A1960&amp;"-"&amp;L$1,'Conclusões cursos'!$E:$H,4,0),"")</f>
        <v>2021/2022</v>
      </c>
      <c r="N1960" t="str">
        <f>IFERROR(VLOOKUP($A1960&amp;"-"&amp;N$1,'Conclusões cursos'!$E:$H,2,0),"")</f>
        <v>2021/2022</v>
      </c>
      <c r="O1960" t="str">
        <f>IFERROR(VLOOKUP($A1960&amp;"-"&amp;N$1,'Conclusões cursos'!$E:$H,4,0),"")</f>
        <v>2022/2023</v>
      </c>
    </row>
    <row r="1961" spans="1:15" x14ac:dyDescent="0.3">
      <c r="A1961">
        <v>200405987</v>
      </c>
      <c r="B1961" t="s">
        <v>3623</v>
      </c>
      <c r="C1961" t="s">
        <v>3624</v>
      </c>
      <c r="E1961" t="str">
        <f t="shared" si="30"/>
        <v xml:space="preserve">MIEIC </v>
      </c>
      <c r="F1961" t="str">
        <f>IFERROR(VLOOKUP($A1961&amp;"-"&amp;F$1,'Conclusões cursos'!$E:$H,2,0),"")</f>
        <v/>
      </c>
      <c r="G1961" t="str">
        <f>IFERROR(VLOOKUP($A1961&amp;"-"&amp;F$1,'Conclusões cursos'!$E:$H,4,0),"")</f>
        <v/>
      </c>
      <c r="H1961" t="str">
        <f>IFERROR(VLOOKUP($A1961&amp;"-"&amp;H$1,'Conclusões cursos'!$E:$H,2,0),"")</f>
        <v/>
      </c>
      <c r="I1961" t="str">
        <f>IFERROR(VLOOKUP($A1961&amp;"-"&amp;H$1,'Conclusões cursos'!$E:$H,4,0),"")</f>
        <v/>
      </c>
      <c r="J1961" t="str">
        <f>IFERROR(VLOOKUP($A1961&amp;"-"&amp;J$1,'Conclusões cursos'!$E:$H,2,0),"")</f>
        <v>2004/2005</v>
      </c>
      <c r="K1961" t="str">
        <f>IFERROR(VLOOKUP($A1961&amp;"-"&amp;J$1,'Conclusões cursos'!$E:$H,4,0),"")</f>
        <v>2008/2009</v>
      </c>
      <c r="L1961" t="str">
        <f>IFERROR(VLOOKUP($A1961&amp;"-"&amp;L$1,'Conclusões cursos'!$E:$H,2,0),"")</f>
        <v/>
      </c>
      <c r="M1961" t="str">
        <f>IFERROR(VLOOKUP($A1961&amp;"-"&amp;L$1,'Conclusões cursos'!$E:$H,4,0),"")</f>
        <v/>
      </c>
      <c r="N1961" t="str">
        <f>IFERROR(VLOOKUP($A1961&amp;"-"&amp;N$1,'Conclusões cursos'!$E:$H,2,0),"")</f>
        <v/>
      </c>
      <c r="O1961" t="str">
        <f>IFERROR(VLOOKUP($A1961&amp;"-"&amp;N$1,'Conclusões cursos'!$E:$H,4,0),"")</f>
        <v/>
      </c>
    </row>
    <row r="1962" spans="1:15" x14ac:dyDescent="0.3">
      <c r="A1962">
        <v>200703518</v>
      </c>
      <c r="B1962" t="s">
        <v>3625</v>
      </c>
      <c r="C1962" t="s">
        <v>3626</v>
      </c>
      <c r="E1962" t="str">
        <f t="shared" si="30"/>
        <v xml:space="preserve">MIEIC </v>
      </c>
      <c r="F1962" t="str">
        <f>IFERROR(VLOOKUP($A1962&amp;"-"&amp;F$1,'Conclusões cursos'!$E:$H,2,0),"")</f>
        <v/>
      </c>
      <c r="G1962" t="str">
        <f>IFERROR(VLOOKUP($A1962&amp;"-"&amp;F$1,'Conclusões cursos'!$E:$H,4,0),"")</f>
        <v/>
      </c>
      <c r="H1962" t="str">
        <f>IFERROR(VLOOKUP($A1962&amp;"-"&amp;H$1,'Conclusões cursos'!$E:$H,2,0),"")</f>
        <v/>
      </c>
      <c r="I1962" t="str">
        <f>IFERROR(VLOOKUP($A1962&amp;"-"&amp;H$1,'Conclusões cursos'!$E:$H,4,0),"")</f>
        <v/>
      </c>
      <c r="J1962" t="str">
        <f>IFERROR(VLOOKUP($A1962&amp;"-"&amp;J$1,'Conclusões cursos'!$E:$H,2,0),"")</f>
        <v>2009/2010</v>
      </c>
      <c r="K1962" t="str">
        <f>IFERROR(VLOOKUP($A1962&amp;"-"&amp;J$1,'Conclusões cursos'!$E:$H,4,0),"")</f>
        <v>2014/2015</v>
      </c>
      <c r="L1962" t="str">
        <f>IFERROR(VLOOKUP($A1962&amp;"-"&amp;L$1,'Conclusões cursos'!$E:$H,2,0),"")</f>
        <v/>
      </c>
      <c r="M1962" t="str">
        <f>IFERROR(VLOOKUP($A1962&amp;"-"&amp;L$1,'Conclusões cursos'!$E:$H,4,0),"")</f>
        <v/>
      </c>
      <c r="N1962" t="str">
        <f>IFERROR(VLOOKUP($A1962&amp;"-"&amp;N$1,'Conclusões cursos'!$E:$H,2,0),"")</f>
        <v/>
      </c>
      <c r="O1962" t="str">
        <f>IFERROR(VLOOKUP($A1962&amp;"-"&amp;N$1,'Conclusões cursos'!$E:$H,4,0),"")</f>
        <v/>
      </c>
    </row>
    <row r="1963" spans="1:15" x14ac:dyDescent="0.3">
      <c r="A1963">
        <v>201406992</v>
      </c>
      <c r="B1963" t="s">
        <v>3627</v>
      </c>
      <c r="C1963" t="s">
        <v>3628</v>
      </c>
      <c r="E1963" t="str">
        <f t="shared" si="30"/>
        <v xml:space="preserve">MIEIC </v>
      </c>
      <c r="F1963" t="str">
        <f>IFERROR(VLOOKUP($A1963&amp;"-"&amp;F$1,'Conclusões cursos'!$E:$H,2,0),"")</f>
        <v/>
      </c>
      <c r="G1963" t="str">
        <f>IFERROR(VLOOKUP($A1963&amp;"-"&amp;F$1,'Conclusões cursos'!$E:$H,4,0),"")</f>
        <v/>
      </c>
      <c r="H1963" t="str">
        <f>IFERROR(VLOOKUP($A1963&amp;"-"&amp;H$1,'Conclusões cursos'!$E:$H,2,0),"")</f>
        <v/>
      </c>
      <c r="I1963" t="str">
        <f>IFERROR(VLOOKUP($A1963&amp;"-"&amp;H$1,'Conclusões cursos'!$E:$H,4,0),"")</f>
        <v/>
      </c>
      <c r="J1963" t="str">
        <f>IFERROR(VLOOKUP($A1963&amp;"-"&amp;J$1,'Conclusões cursos'!$E:$H,2,0),"")</f>
        <v>2014/2015</v>
      </c>
      <c r="K1963" t="str">
        <f>IFERROR(VLOOKUP($A1963&amp;"-"&amp;J$1,'Conclusões cursos'!$E:$H,4,0),"")</f>
        <v>2018/2019</v>
      </c>
      <c r="L1963" t="str">
        <f>IFERROR(VLOOKUP($A1963&amp;"-"&amp;L$1,'Conclusões cursos'!$E:$H,2,0),"")</f>
        <v/>
      </c>
      <c r="M1963" t="str">
        <f>IFERROR(VLOOKUP($A1963&amp;"-"&amp;L$1,'Conclusões cursos'!$E:$H,4,0),"")</f>
        <v/>
      </c>
      <c r="N1963" t="str">
        <f>IFERROR(VLOOKUP($A1963&amp;"-"&amp;N$1,'Conclusões cursos'!$E:$H,2,0),"")</f>
        <v/>
      </c>
      <c r="O1963" t="str">
        <f>IFERROR(VLOOKUP($A1963&amp;"-"&amp;N$1,'Conclusões cursos'!$E:$H,4,0),"")</f>
        <v/>
      </c>
    </row>
    <row r="1964" spans="1:15" x14ac:dyDescent="0.3">
      <c r="A1964">
        <v>199401841</v>
      </c>
      <c r="B1964" t="s">
        <v>4923</v>
      </c>
      <c r="E1964" t="str">
        <f t="shared" si="30"/>
        <v xml:space="preserve">LEIC </v>
      </c>
      <c r="F1964" t="str">
        <f>IFERROR(VLOOKUP($A1964&amp;"-"&amp;F$1,'Conclusões cursos'!$E:$H,2,0),"")</f>
        <v>1994/1995</v>
      </c>
      <c r="G1964" t="str">
        <f>IFERROR(VLOOKUP($A1964&amp;"-"&amp;F$1,'Conclusões cursos'!$E:$H,4,0),"")</f>
        <v>1998/1999</v>
      </c>
      <c r="H1964" t="str">
        <f>IFERROR(VLOOKUP($A1964&amp;"-"&amp;H$1,'Conclusões cursos'!$E:$H,2,0),"")</f>
        <v/>
      </c>
      <c r="I1964" t="str">
        <f>IFERROR(VLOOKUP($A1964&amp;"-"&amp;H$1,'Conclusões cursos'!$E:$H,4,0),"")</f>
        <v/>
      </c>
      <c r="J1964" t="str">
        <f>IFERROR(VLOOKUP($A1964&amp;"-"&amp;J$1,'Conclusões cursos'!$E:$H,2,0),"")</f>
        <v/>
      </c>
      <c r="K1964" t="str">
        <f>IFERROR(VLOOKUP($A1964&amp;"-"&amp;J$1,'Conclusões cursos'!$E:$H,4,0),"")</f>
        <v/>
      </c>
      <c r="L1964" t="str">
        <f>IFERROR(VLOOKUP($A1964&amp;"-"&amp;L$1,'Conclusões cursos'!$E:$H,2,0),"")</f>
        <v/>
      </c>
      <c r="M1964" t="str">
        <f>IFERROR(VLOOKUP($A1964&amp;"-"&amp;L$1,'Conclusões cursos'!$E:$H,4,0),"")</f>
        <v/>
      </c>
      <c r="N1964" t="str">
        <f>IFERROR(VLOOKUP($A1964&amp;"-"&amp;N$1,'Conclusões cursos'!$E:$H,2,0),"")</f>
        <v/>
      </c>
      <c r="O1964" t="str">
        <f>IFERROR(VLOOKUP($A1964&amp;"-"&amp;N$1,'Conclusões cursos'!$E:$H,4,0),"")</f>
        <v/>
      </c>
    </row>
    <row r="1965" spans="1:15" x14ac:dyDescent="0.3">
      <c r="A1965">
        <v>200303290</v>
      </c>
      <c r="B1965" t="s">
        <v>3629</v>
      </c>
      <c r="C1965" t="s">
        <v>3630</v>
      </c>
      <c r="E1965" t="str">
        <f t="shared" si="30"/>
        <v xml:space="preserve">MIEIC </v>
      </c>
      <c r="F1965" t="str">
        <f>IFERROR(VLOOKUP($A1965&amp;"-"&amp;F$1,'Conclusões cursos'!$E:$H,2,0),"")</f>
        <v/>
      </c>
      <c r="G1965" t="str">
        <f>IFERROR(VLOOKUP($A1965&amp;"-"&amp;F$1,'Conclusões cursos'!$E:$H,4,0),"")</f>
        <v/>
      </c>
      <c r="H1965" t="str">
        <f>IFERROR(VLOOKUP($A1965&amp;"-"&amp;H$1,'Conclusões cursos'!$E:$H,2,0),"")</f>
        <v/>
      </c>
      <c r="I1965" t="str">
        <f>IFERROR(VLOOKUP($A1965&amp;"-"&amp;H$1,'Conclusões cursos'!$E:$H,4,0),"")</f>
        <v/>
      </c>
      <c r="J1965" t="str">
        <f>IFERROR(VLOOKUP($A1965&amp;"-"&amp;J$1,'Conclusões cursos'!$E:$H,2,0),"")</f>
        <v>2003/2004</v>
      </c>
      <c r="K1965" t="str">
        <f>IFERROR(VLOOKUP($A1965&amp;"-"&amp;J$1,'Conclusões cursos'!$E:$H,4,0),"")</f>
        <v>2007/2008</v>
      </c>
      <c r="L1965" t="str">
        <f>IFERROR(VLOOKUP($A1965&amp;"-"&amp;L$1,'Conclusões cursos'!$E:$H,2,0),"")</f>
        <v/>
      </c>
      <c r="M1965" t="str">
        <f>IFERROR(VLOOKUP($A1965&amp;"-"&amp;L$1,'Conclusões cursos'!$E:$H,4,0),"")</f>
        <v/>
      </c>
      <c r="N1965" t="str">
        <f>IFERROR(VLOOKUP($A1965&amp;"-"&amp;N$1,'Conclusões cursos'!$E:$H,2,0),"")</f>
        <v/>
      </c>
      <c r="O1965" t="str">
        <f>IFERROR(VLOOKUP($A1965&amp;"-"&amp;N$1,'Conclusões cursos'!$E:$H,4,0),"")</f>
        <v/>
      </c>
    </row>
    <row r="1966" spans="1:15" x14ac:dyDescent="0.3">
      <c r="A1966">
        <v>200904081</v>
      </c>
      <c r="B1966" t="s">
        <v>3631</v>
      </c>
      <c r="C1966" t="s">
        <v>3632</v>
      </c>
      <c r="E1966" t="str">
        <f t="shared" si="30"/>
        <v xml:space="preserve">MIEIC </v>
      </c>
      <c r="F1966" t="str">
        <f>IFERROR(VLOOKUP($A1966&amp;"-"&amp;F$1,'Conclusões cursos'!$E:$H,2,0),"")</f>
        <v/>
      </c>
      <c r="G1966" t="str">
        <f>IFERROR(VLOOKUP($A1966&amp;"-"&amp;F$1,'Conclusões cursos'!$E:$H,4,0),"")</f>
        <v/>
      </c>
      <c r="H1966" t="str">
        <f>IFERROR(VLOOKUP($A1966&amp;"-"&amp;H$1,'Conclusões cursos'!$E:$H,2,0),"")</f>
        <v/>
      </c>
      <c r="I1966" t="str">
        <f>IFERROR(VLOOKUP($A1966&amp;"-"&amp;H$1,'Conclusões cursos'!$E:$H,4,0),"")</f>
        <v/>
      </c>
      <c r="J1966" t="str">
        <f>IFERROR(VLOOKUP($A1966&amp;"-"&amp;J$1,'Conclusões cursos'!$E:$H,2,0),"")</f>
        <v>2009/2010</v>
      </c>
      <c r="K1966" t="str">
        <f>IFERROR(VLOOKUP($A1966&amp;"-"&amp;J$1,'Conclusões cursos'!$E:$H,4,0),"")</f>
        <v>2013/2014</v>
      </c>
      <c r="L1966" t="str">
        <f>IFERROR(VLOOKUP($A1966&amp;"-"&amp;L$1,'Conclusões cursos'!$E:$H,2,0),"")</f>
        <v/>
      </c>
      <c r="M1966" t="str">
        <f>IFERROR(VLOOKUP($A1966&amp;"-"&amp;L$1,'Conclusões cursos'!$E:$H,4,0),"")</f>
        <v/>
      </c>
      <c r="N1966" t="str">
        <f>IFERROR(VLOOKUP($A1966&amp;"-"&amp;N$1,'Conclusões cursos'!$E:$H,2,0),"")</f>
        <v/>
      </c>
      <c r="O1966" t="str">
        <f>IFERROR(VLOOKUP($A1966&amp;"-"&amp;N$1,'Conclusões cursos'!$E:$H,4,0),"")</f>
        <v/>
      </c>
    </row>
    <row r="1967" spans="1:15" x14ac:dyDescent="0.3">
      <c r="A1967">
        <v>201304961</v>
      </c>
      <c r="B1967" t="s">
        <v>3633</v>
      </c>
      <c r="C1967" t="s">
        <v>3634</v>
      </c>
      <c r="E1967" t="str">
        <f t="shared" si="30"/>
        <v xml:space="preserve">MIEIC </v>
      </c>
      <c r="F1967" t="str">
        <f>IFERROR(VLOOKUP($A1967&amp;"-"&amp;F$1,'Conclusões cursos'!$E:$H,2,0),"")</f>
        <v/>
      </c>
      <c r="G1967" t="str">
        <f>IFERROR(VLOOKUP($A1967&amp;"-"&amp;F$1,'Conclusões cursos'!$E:$H,4,0),"")</f>
        <v/>
      </c>
      <c r="H1967" t="str">
        <f>IFERROR(VLOOKUP($A1967&amp;"-"&amp;H$1,'Conclusões cursos'!$E:$H,2,0),"")</f>
        <v/>
      </c>
      <c r="I1967" t="str">
        <f>IFERROR(VLOOKUP($A1967&amp;"-"&amp;H$1,'Conclusões cursos'!$E:$H,4,0),"")</f>
        <v/>
      </c>
      <c r="J1967" t="str">
        <f>IFERROR(VLOOKUP($A1967&amp;"-"&amp;J$1,'Conclusões cursos'!$E:$H,2,0),"")</f>
        <v>2016/2017</v>
      </c>
      <c r="K1967" t="str">
        <f>IFERROR(VLOOKUP($A1967&amp;"-"&amp;J$1,'Conclusões cursos'!$E:$H,4,0),"")</f>
        <v>2020/2021</v>
      </c>
      <c r="L1967" t="str">
        <f>IFERROR(VLOOKUP($A1967&amp;"-"&amp;L$1,'Conclusões cursos'!$E:$H,2,0),"")</f>
        <v/>
      </c>
      <c r="M1967" t="str">
        <f>IFERROR(VLOOKUP($A1967&amp;"-"&amp;L$1,'Conclusões cursos'!$E:$H,4,0),"")</f>
        <v/>
      </c>
      <c r="N1967" t="str">
        <f>IFERROR(VLOOKUP($A1967&amp;"-"&amp;N$1,'Conclusões cursos'!$E:$H,2,0),"")</f>
        <v/>
      </c>
      <c r="O1967" t="str">
        <f>IFERROR(VLOOKUP($A1967&amp;"-"&amp;N$1,'Conclusões cursos'!$E:$H,4,0),"")</f>
        <v/>
      </c>
    </row>
    <row r="1968" spans="1:15" x14ac:dyDescent="0.3">
      <c r="A1968">
        <v>201905348</v>
      </c>
      <c r="B1968" t="s">
        <v>686</v>
      </c>
      <c r="C1968" t="s">
        <v>687</v>
      </c>
      <c r="E1968" t="str">
        <f t="shared" si="30"/>
        <v xml:space="preserve">L.EIC </v>
      </c>
      <c r="F1968" t="str">
        <f>IFERROR(VLOOKUP($A1968&amp;"-"&amp;F$1,'Conclusões cursos'!$E:$H,2,0),"")</f>
        <v/>
      </c>
      <c r="G1968" t="str">
        <f>IFERROR(VLOOKUP($A1968&amp;"-"&amp;F$1,'Conclusões cursos'!$E:$H,4,0),"")</f>
        <v/>
      </c>
      <c r="H1968" t="str">
        <f>IFERROR(VLOOKUP($A1968&amp;"-"&amp;H$1,'Conclusões cursos'!$E:$H,2,0),"")</f>
        <v/>
      </c>
      <c r="I1968" t="str">
        <f>IFERROR(VLOOKUP($A1968&amp;"-"&amp;H$1,'Conclusões cursos'!$E:$H,4,0),"")</f>
        <v/>
      </c>
      <c r="J1968" t="str">
        <f>IFERROR(VLOOKUP($A1968&amp;"-"&amp;J$1,'Conclusões cursos'!$E:$H,2,0),"")</f>
        <v/>
      </c>
      <c r="K1968" t="str">
        <f>IFERROR(VLOOKUP($A1968&amp;"-"&amp;J$1,'Conclusões cursos'!$E:$H,4,0),"")</f>
        <v/>
      </c>
      <c r="L1968" t="str">
        <f>IFERROR(VLOOKUP($A1968&amp;"-"&amp;L$1,'Conclusões cursos'!$E:$H,2,0),"")</f>
        <v>2021/2022</v>
      </c>
      <c r="M1968" t="str">
        <f>IFERROR(VLOOKUP($A1968&amp;"-"&amp;L$1,'Conclusões cursos'!$E:$H,4,0),"")</f>
        <v>2021/2022</v>
      </c>
      <c r="N1968" t="str">
        <f>IFERROR(VLOOKUP($A1968&amp;"-"&amp;N$1,'Conclusões cursos'!$E:$H,2,0),"")</f>
        <v/>
      </c>
      <c r="O1968" t="str">
        <f>IFERROR(VLOOKUP($A1968&amp;"-"&amp;N$1,'Conclusões cursos'!$E:$H,4,0),"")</f>
        <v/>
      </c>
    </row>
    <row r="1969" spans="1:15" x14ac:dyDescent="0.3">
      <c r="A1969">
        <v>201604420</v>
      </c>
      <c r="B1969" t="s">
        <v>3635</v>
      </c>
      <c r="C1969" t="s">
        <v>3636</v>
      </c>
      <c r="E1969" t="str">
        <f t="shared" si="30"/>
        <v xml:space="preserve">MIEIC </v>
      </c>
      <c r="F1969" t="str">
        <f>IFERROR(VLOOKUP($A1969&amp;"-"&amp;F$1,'Conclusões cursos'!$E:$H,2,0),"")</f>
        <v/>
      </c>
      <c r="G1969" t="str">
        <f>IFERROR(VLOOKUP($A1969&amp;"-"&amp;F$1,'Conclusões cursos'!$E:$H,4,0),"")</f>
        <v/>
      </c>
      <c r="H1969" t="str">
        <f>IFERROR(VLOOKUP($A1969&amp;"-"&amp;H$1,'Conclusões cursos'!$E:$H,2,0),"")</f>
        <v/>
      </c>
      <c r="I1969" t="str">
        <f>IFERROR(VLOOKUP($A1969&amp;"-"&amp;H$1,'Conclusões cursos'!$E:$H,4,0),"")</f>
        <v/>
      </c>
      <c r="J1969" t="str">
        <f>IFERROR(VLOOKUP($A1969&amp;"-"&amp;J$1,'Conclusões cursos'!$E:$H,2,0),"")</f>
        <v>2016/2017</v>
      </c>
      <c r="K1969" t="str">
        <f>IFERROR(VLOOKUP($A1969&amp;"-"&amp;J$1,'Conclusões cursos'!$E:$H,4,0),"")</f>
        <v>2020/2021</v>
      </c>
      <c r="L1969" t="str">
        <f>IFERROR(VLOOKUP($A1969&amp;"-"&amp;L$1,'Conclusões cursos'!$E:$H,2,0),"")</f>
        <v/>
      </c>
      <c r="M1969" t="str">
        <f>IFERROR(VLOOKUP($A1969&amp;"-"&amp;L$1,'Conclusões cursos'!$E:$H,4,0),"")</f>
        <v/>
      </c>
      <c r="N1969" t="str">
        <f>IFERROR(VLOOKUP($A1969&amp;"-"&amp;N$1,'Conclusões cursos'!$E:$H,2,0),"")</f>
        <v/>
      </c>
      <c r="O1969" t="str">
        <f>IFERROR(VLOOKUP($A1969&amp;"-"&amp;N$1,'Conclusões cursos'!$E:$H,4,0),"")</f>
        <v/>
      </c>
    </row>
    <row r="1970" spans="1:15" x14ac:dyDescent="0.3">
      <c r="A1970">
        <v>201904865</v>
      </c>
      <c r="B1970" t="s">
        <v>688</v>
      </c>
      <c r="C1970" t="s">
        <v>689</v>
      </c>
      <c r="E1970" t="str">
        <f t="shared" si="30"/>
        <v xml:space="preserve">L.EIC </v>
      </c>
      <c r="F1970" t="str">
        <f>IFERROR(VLOOKUP($A1970&amp;"-"&amp;F$1,'Conclusões cursos'!$E:$H,2,0),"")</f>
        <v/>
      </c>
      <c r="G1970" t="str">
        <f>IFERROR(VLOOKUP($A1970&amp;"-"&amp;F$1,'Conclusões cursos'!$E:$H,4,0),"")</f>
        <v/>
      </c>
      <c r="H1970" t="str">
        <f>IFERROR(VLOOKUP($A1970&amp;"-"&amp;H$1,'Conclusões cursos'!$E:$H,2,0),"")</f>
        <v/>
      </c>
      <c r="I1970" t="str">
        <f>IFERROR(VLOOKUP($A1970&amp;"-"&amp;H$1,'Conclusões cursos'!$E:$H,4,0),"")</f>
        <v/>
      </c>
      <c r="J1970" t="str">
        <f>IFERROR(VLOOKUP($A1970&amp;"-"&amp;J$1,'Conclusões cursos'!$E:$H,2,0),"")</f>
        <v/>
      </c>
      <c r="K1970" t="str">
        <f>IFERROR(VLOOKUP($A1970&amp;"-"&amp;J$1,'Conclusões cursos'!$E:$H,4,0),"")</f>
        <v/>
      </c>
      <c r="L1970" t="str">
        <f>IFERROR(VLOOKUP($A1970&amp;"-"&amp;L$1,'Conclusões cursos'!$E:$H,2,0),"")</f>
        <v>2021/2022</v>
      </c>
      <c r="M1970" t="str">
        <f>IFERROR(VLOOKUP($A1970&amp;"-"&amp;L$1,'Conclusões cursos'!$E:$H,4,0),"")</f>
        <v>2022/2023</v>
      </c>
      <c r="N1970" t="str">
        <f>IFERROR(VLOOKUP($A1970&amp;"-"&amp;N$1,'Conclusões cursos'!$E:$H,2,0),"")</f>
        <v/>
      </c>
      <c r="O1970" t="str">
        <f>IFERROR(VLOOKUP($A1970&amp;"-"&amp;N$1,'Conclusões cursos'!$E:$H,4,0),"")</f>
        <v/>
      </c>
    </row>
    <row r="1971" spans="1:15" x14ac:dyDescent="0.3">
      <c r="A1971">
        <v>201805387</v>
      </c>
      <c r="B1971" t="s">
        <v>1250</v>
      </c>
      <c r="C1971" t="s">
        <v>1251</v>
      </c>
      <c r="E1971" t="str">
        <f t="shared" si="30"/>
        <v>M.EIC</v>
      </c>
      <c r="F1971" t="str">
        <f>IFERROR(VLOOKUP($A1971&amp;"-"&amp;F$1,'Conclusões cursos'!$E:$H,2,0),"")</f>
        <v/>
      </c>
      <c r="G1971" t="str">
        <f>IFERROR(VLOOKUP($A1971&amp;"-"&amp;F$1,'Conclusões cursos'!$E:$H,4,0),"")</f>
        <v/>
      </c>
      <c r="H1971" t="str">
        <f>IFERROR(VLOOKUP($A1971&amp;"-"&amp;H$1,'Conclusões cursos'!$E:$H,2,0),"")</f>
        <v/>
      </c>
      <c r="I1971" t="str">
        <f>IFERROR(VLOOKUP($A1971&amp;"-"&amp;H$1,'Conclusões cursos'!$E:$H,4,0),"")</f>
        <v/>
      </c>
      <c r="J1971" t="str">
        <f>IFERROR(VLOOKUP($A1971&amp;"-"&amp;J$1,'Conclusões cursos'!$E:$H,2,0),"")</f>
        <v/>
      </c>
      <c r="K1971" t="str">
        <f>IFERROR(VLOOKUP($A1971&amp;"-"&amp;J$1,'Conclusões cursos'!$E:$H,4,0),"")</f>
        <v/>
      </c>
      <c r="L1971" t="str">
        <f>IFERROR(VLOOKUP($A1971&amp;"-"&amp;L$1,'Conclusões cursos'!$E:$H,2,0),"")</f>
        <v/>
      </c>
      <c r="M1971" t="str">
        <f>IFERROR(VLOOKUP($A1971&amp;"-"&amp;L$1,'Conclusões cursos'!$E:$H,4,0),"")</f>
        <v/>
      </c>
      <c r="N1971" t="str">
        <f>IFERROR(VLOOKUP($A1971&amp;"-"&amp;N$1,'Conclusões cursos'!$E:$H,2,0),"")</f>
        <v>2021/2022</v>
      </c>
      <c r="O1971" t="str">
        <f>IFERROR(VLOOKUP($A1971&amp;"-"&amp;N$1,'Conclusões cursos'!$E:$H,4,0),"")</f>
        <v>2022/2023</v>
      </c>
    </row>
    <row r="1972" spans="1:15" x14ac:dyDescent="0.3">
      <c r="A1972">
        <v>201604725</v>
      </c>
      <c r="B1972" t="s">
        <v>1252</v>
      </c>
      <c r="C1972" t="s">
        <v>1253</v>
      </c>
      <c r="E1972" t="str">
        <f t="shared" si="30"/>
        <v>M.EIC</v>
      </c>
      <c r="F1972" t="str">
        <f>IFERROR(VLOOKUP($A1972&amp;"-"&amp;F$1,'Conclusões cursos'!$E:$H,2,0),"")</f>
        <v/>
      </c>
      <c r="G1972" t="str">
        <f>IFERROR(VLOOKUP($A1972&amp;"-"&amp;F$1,'Conclusões cursos'!$E:$H,4,0),"")</f>
        <v/>
      </c>
      <c r="H1972" t="str">
        <f>IFERROR(VLOOKUP($A1972&amp;"-"&amp;H$1,'Conclusões cursos'!$E:$H,2,0),"")</f>
        <v/>
      </c>
      <c r="I1972" t="str">
        <f>IFERROR(VLOOKUP($A1972&amp;"-"&amp;H$1,'Conclusões cursos'!$E:$H,4,0),"")</f>
        <v/>
      </c>
      <c r="J1972" t="str">
        <f>IFERROR(VLOOKUP($A1972&amp;"-"&amp;J$1,'Conclusões cursos'!$E:$H,2,0),"")</f>
        <v/>
      </c>
      <c r="K1972" t="str">
        <f>IFERROR(VLOOKUP($A1972&amp;"-"&amp;J$1,'Conclusões cursos'!$E:$H,4,0),"")</f>
        <v/>
      </c>
      <c r="L1972" t="str">
        <f>IFERROR(VLOOKUP($A1972&amp;"-"&amp;L$1,'Conclusões cursos'!$E:$H,2,0),"")</f>
        <v/>
      </c>
      <c r="M1972" t="str">
        <f>IFERROR(VLOOKUP($A1972&amp;"-"&amp;L$1,'Conclusões cursos'!$E:$H,4,0),"")</f>
        <v/>
      </c>
      <c r="N1972" t="str">
        <f>IFERROR(VLOOKUP($A1972&amp;"-"&amp;N$1,'Conclusões cursos'!$E:$H,2,0),"")</f>
        <v>2021/2022</v>
      </c>
      <c r="O1972" t="str">
        <f>IFERROR(VLOOKUP($A1972&amp;"-"&amp;N$1,'Conclusões cursos'!$E:$H,4,0),"")</f>
        <v>2021/2022</v>
      </c>
    </row>
    <row r="1973" spans="1:15" x14ac:dyDescent="0.3">
      <c r="A1973">
        <v>202005097</v>
      </c>
      <c r="B1973" t="s">
        <v>690</v>
      </c>
      <c r="C1973" t="s">
        <v>691</v>
      </c>
      <c r="E1973" t="str">
        <f t="shared" si="30"/>
        <v xml:space="preserve">L.EIC </v>
      </c>
      <c r="F1973" t="str">
        <f>IFERROR(VLOOKUP($A1973&amp;"-"&amp;F$1,'Conclusões cursos'!$E:$H,2,0),"")</f>
        <v/>
      </c>
      <c r="G1973" t="str">
        <f>IFERROR(VLOOKUP($A1973&amp;"-"&amp;F$1,'Conclusões cursos'!$E:$H,4,0),"")</f>
        <v/>
      </c>
      <c r="H1973" t="str">
        <f>IFERROR(VLOOKUP($A1973&amp;"-"&amp;H$1,'Conclusões cursos'!$E:$H,2,0),"")</f>
        <v/>
      </c>
      <c r="I1973" t="str">
        <f>IFERROR(VLOOKUP($A1973&amp;"-"&amp;H$1,'Conclusões cursos'!$E:$H,4,0),"")</f>
        <v/>
      </c>
      <c r="J1973" t="str">
        <f>IFERROR(VLOOKUP($A1973&amp;"-"&amp;J$1,'Conclusões cursos'!$E:$H,2,0),"")</f>
        <v/>
      </c>
      <c r="K1973" t="str">
        <f>IFERROR(VLOOKUP($A1973&amp;"-"&amp;J$1,'Conclusões cursos'!$E:$H,4,0),"")</f>
        <v/>
      </c>
      <c r="L1973" t="str">
        <f>IFERROR(VLOOKUP($A1973&amp;"-"&amp;L$1,'Conclusões cursos'!$E:$H,2,0),"")</f>
        <v>2021/2022</v>
      </c>
      <c r="M1973" t="str">
        <f>IFERROR(VLOOKUP($A1973&amp;"-"&amp;L$1,'Conclusões cursos'!$E:$H,4,0),"")</f>
        <v>2022/2023</v>
      </c>
      <c r="N1973" t="str">
        <f>IFERROR(VLOOKUP($A1973&amp;"-"&amp;N$1,'Conclusões cursos'!$E:$H,2,0),"")</f>
        <v/>
      </c>
      <c r="O1973" t="str">
        <f>IFERROR(VLOOKUP($A1973&amp;"-"&amp;N$1,'Conclusões cursos'!$E:$H,4,0),"")</f>
        <v/>
      </c>
    </row>
    <row r="1974" spans="1:15" x14ac:dyDescent="0.3">
      <c r="A1974">
        <v>200201122</v>
      </c>
      <c r="B1974" t="s">
        <v>4924</v>
      </c>
      <c r="C1974" t="s">
        <v>4925</v>
      </c>
      <c r="E1974" t="str">
        <f t="shared" si="30"/>
        <v xml:space="preserve">LEIC </v>
      </c>
      <c r="F1974" t="str">
        <f>IFERROR(VLOOKUP($A1974&amp;"-"&amp;F$1,'Conclusões cursos'!$E:$H,2,0),"")</f>
        <v>2002/2003</v>
      </c>
      <c r="G1974" t="str">
        <f>IFERROR(VLOOKUP($A1974&amp;"-"&amp;F$1,'Conclusões cursos'!$E:$H,4,0),"")</f>
        <v>2006/2007</v>
      </c>
      <c r="H1974" t="str">
        <f>IFERROR(VLOOKUP($A1974&amp;"-"&amp;H$1,'Conclusões cursos'!$E:$H,2,0),"")</f>
        <v/>
      </c>
      <c r="I1974" t="str">
        <f>IFERROR(VLOOKUP($A1974&amp;"-"&amp;H$1,'Conclusões cursos'!$E:$H,4,0),"")</f>
        <v/>
      </c>
      <c r="J1974" t="str">
        <f>IFERROR(VLOOKUP($A1974&amp;"-"&amp;J$1,'Conclusões cursos'!$E:$H,2,0),"")</f>
        <v/>
      </c>
      <c r="K1974" t="str">
        <f>IFERROR(VLOOKUP($A1974&amp;"-"&amp;J$1,'Conclusões cursos'!$E:$H,4,0),"")</f>
        <v/>
      </c>
      <c r="L1974" t="str">
        <f>IFERROR(VLOOKUP($A1974&amp;"-"&amp;L$1,'Conclusões cursos'!$E:$H,2,0),"")</f>
        <v/>
      </c>
      <c r="M1974" t="str">
        <f>IFERROR(VLOOKUP($A1974&amp;"-"&amp;L$1,'Conclusões cursos'!$E:$H,4,0),"")</f>
        <v/>
      </c>
      <c r="N1974" t="str">
        <f>IFERROR(VLOOKUP($A1974&amp;"-"&amp;N$1,'Conclusões cursos'!$E:$H,2,0),"")</f>
        <v/>
      </c>
      <c r="O1974" t="str">
        <f>IFERROR(VLOOKUP($A1974&amp;"-"&amp;N$1,'Conclusões cursos'!$E:$H,4,0),"")</f>
        <v/>
      </c>
    </row>
    <row r="1975" spans="1:15" x14ac:dyDescent="0.3">
      <c r="A1975">
        <v>201806227</v>
      </c>
      <c r="B1975" t="s">
        <v>1254</v>
      </c>
      <c r="C1975" t="s">
        <v>1255</v>
      </c>
      <c r="E1975" t="str">
        <f t="shared" si="30"/>
        <v>M.EIC</v>
      </c>
      <c r="F1975" t="str">
        <f>IFERROR(VLOOKUP($A1975&amp;"-"&amp;F$1,'Conclusões cursos'!$E:$H,2,0),"")</f>
        <v/>
      </c>
      <c r="G1975" t="str">
        <f>IFERROR(VLOOKUP($A1975&amp;"-"&amp;F$1,'Conclusões cursos'!$E:$H,4,0),"")</f>
        <v/>
      </c>
      <c r="H1975" t="str">
        <f>IFERROR(VLOOKUP($A1975&amp;"-"&amp;H$1,'Conclusões cursos'!$E:$H,2,0),"")</f>
        <v/>
      </c>
      <c r="I1975" t="str">
        <f>IFERROR(VLOOKUP($A1975&amp;"-"&amp;H$1,'Conclusões cursos'!$E:$H,4,0),"")</f>
        <v/>
      </c>
      <c r="J1975" t="str">
        <f>IFERROR(VLOOKUP($A1975&amp;"-"&amp;J$1,'Conclusões cursos'!$E:$H,2,0),"")</f>
        <v/>
      </c>
      <c r="K1975" t="str">
        <f>IFERROR(VLOOKUP($A1975&amp;"-"&amp;J$1,'Conclusões cursos'!$E:$H,4,0),"")</f>
        <v/>
      </c>
      <c r="L1975" t="str">
        <f>IFERROR(VLOOKUP($A1975&amp;"-"&amp;L$1,'Conclusões cursos'!$E:$H,2,0),"")</f>
        <v/>
      </c>
      <c r="M1975" t="str">
        <f>IFERROR(VLOOKUP($A1975&amp;"-"&amp;L$1,'Conclusões cursos'!$E:$H,4,0),"")</f>
        <v/>
      </c>
      <c r="N1975" t="str">
        <f>IFERROR(VLOOKUP($A1975&amp;"-"&amp;N$1,'Conclusões cursos'!$E:$H,2,0),"")</f>
        <v>2021/2022</v>
      </c>
      <c r="O1975" t="str">
        <f>IFERROR(VLOOKUP($A1975&amp;"-"&amp;N$1,'Conclusões cursos'!$E:$H,4,0),"")</f>
        <v>2022/2023</v>
      </c>
    </row>
    <row r="1976" spans="1:15" x14ac:dyDescent="0.3">
      <c r="A1976">
        <v>200701477</v>
      </c>
      <c r="B1976" t="s">
        <v>3637</v>
      </c>
      <c r="C1976" t="s">
        <v>3638</v>
      </c>
      <c r="E1976" t="str">
        <f t="shared" si="30"/>
        <v xml:space="preserve">MIEIC </v>
      </c>
      <c r="F1976" t="str">
        <f>IFERROR(VLOOKUP($A1976&amp;"-"&amp;F$1,'Conclusões cursos'!$E:$H,2,0),"")</f>
        <v/>
      </c>
      <c r="G1976" t="str">
        <f>IFERROR(VLOOKUP($A1976&amp;"-"&amp;F$1,'Conclusões cursos'!$E:$H,4,0),"")</f>
        <v/>
      </c>
      <c r="H1976" t="str">
        <f>IFERROR(VLOOKUP($A1976&amp;"-"&amp;H$1,'Conclusões cursos'!$E:$H,2,0),"")</f>
        <v/>
      </c>
      <c r="I1976" t="str">
        <f>IFERROR(VLOOKUP($A1976&amp;"-"&amp;H$1,'Conclusões cursos'!$E:$H,4,0),"")</f>
        <v/>
      </c>
      <c r="J1976" t="str">
        <f>IFERROR(VLOOKUP($A1976&amp;"-"&amp;J$1,'Conclusões cursos'!$E:$H,2,0),"")</f>
        <v>2007/2008</v>
      </c>
      <c r="K1976" t="str">
        <f>IFERROR(VLOOKUP($A1976&amp;"-"&amp;J$1,'Conclusões cursos'!$E:$H,4,0),"")</f>
        <v>2011/2012</v>
      </c>
      <c r="L1976" t="str">
        <f>IFERROR(VLOOKUP($A1976&amp;"-"&amp;L$1,'Conclusões cursos'!$E:$H,2,0),"")</f>
        <v/>
      </c>
      <c r="M1976" t="str">
        <f>IFERROR(VLOOKUP($A1976&amp;"-"&amp;L$1,'Conclusões cursos'!$E:$H,4,0),"")</f>
        <v/>
      </c>
      <c r="N1976" t="str">
        <f>IFERROR(VLOOKUP($A1976&amp;"-"&amp;N$1,'Conclusões cursos'!$E:$H,2,0),"")</f>
        <v/>
      </c>
      <c r="O1976" t="str">
        <f>IFERROR(VLOOKUP($A1976&amp;"-"&amp;N$1,'Conclusões cursos'!$E:$H,4,0),"")</f>
        <v/>
      </c>
    </row>
    <row r="1977" spans="1:15" x14ac:dyDescent="0.3">
      <c r="A1977">
        <v>200601468</v>
      </c>
      <c r="B1977" t="s">
        <v>3639</v>
      </c>
      <c r="C1977" t="s">
        <v>3640</v>
      </c>
      <c r="E1977" t="str">
        <f t="shared" si="30"/>
        <v xml:space="preserve">MIEIC </v>
      </c>
      <c r="F1977" t="str">
        <f>IFERROR(VLOOKUP($A1977&amp;"-"&amp;F$1,'Conclusões cursos'!$E:$H,2,0),"")</f>
        <v/>
      </c>
      <c r="G1977" t="str">
        <f>IFERROR(VLOOKUP($A1977&amp;"-"&amp;F$1,'Conclusões cursos'!$E:$H,4,0),"")</f>
        <v/>
      </c>
      <c r="H1977" t="str">
        <f>IFERROR(VLOOKUP($A1977&amp;"-"&amp;H$1,'Conclusões cursos'!$E:$H,2,0),"")</f>
        <v/>
      </c>
      <c r="I1977" t="str">
        <f>IFERROR(VLOOKUP($A1977&amp;"-"&amp;H$1,'Conclusões cursos'!$E:$H,4,0),"")</f>
        <v/>
      </c>
      <c r="J1977" t="str">
        <f>IFERROR(VLOOKUP($A1977&amp;"-"&amp;J$1,'Conclusões cursos'!$E:$H,2,0),"")</f>
        <v>2006/2007</v>
      </c>
      <c r="K1977" t="str">
        <f>IFERROR(VLOOKUP($A1977&amp;"-"&amp;J$1,'Conclusões cursos'!$E:$H,4,0),"")</f>
        <v>2010/2011</v>
      </c>
      <c r="L1977" t="str">
        <f>IFERROR(VLOOKUP($A1977&amp;"-"&amp;L$1,'Conclusões cursos'!$E:$H,2,0),"")</f>
        <v/>
      </c>
      <c r="M1977" t="str">
        <f>IFERROR(VLOOKUP($A1977&amp;"-"&amp;L$1,'Conclusões cursos'!$E:$H,4,0),"")</f>
        <v/>
      </c>
      <c r="N1977" t="str">
        <f>IFERROR(VLOOKUP($A1977&amp;"-"&amp;N$1,'Conclusões cursos'!$E:$H,2,0),"")</f>
        <v/>
      </c>
      <c r="O1977" t="str">
        <f>IFERROR(VLOOKUP($A1977&amp;"-"&amp;N$1,'Conclusões cursos'!$E:$H,4,0),"")</f>
        <v/>
      </c>
    </row>
    <row r="1978" spans="1:15" x14ac:dyDescent="0.3">
      <c r="A1978">
        <v>201208163</v>
      </c>
      <c r="B1978" t="s">
        <v>3641</v>
      </c>
      <c r="C1978" t="s">
        <v>3642</v>
      </c>
      <c r="E1978" t="str">
        <f t="shared" si="30"/>
        <v xml:space="preserve">MIEIC </v>
      </c>
      <c r="F1978" t="str">
        <f>IFERROR(VLOOKUP($A1978&amp;"-"&amp;F$1,'Conclusões cursos'!$E:$H,2,0),"")</f>
        <v/>
      </c>
      <c r="G1978" t="str">
        <f>IFERROR(VLOOKUP($A1978&amp;"-"&amp;F$1,'Conclusões cursos'!$E:$H,4,0),"")</f>
        <v/>
      </c>
      <c r="H1978" t="str">
        <f>IFERROR(VLOOKUP($A1978&amp;"-"&amp;H$1,'Conclusões cursos'!$E:$H,2,0),"")</f>
        <v/>
      </c>
      <c r="I1978" t="str">
        <f>IFERROR(VLOOKUP($A1978&amp;"-"&amp;H$1,'Conclusões cursos'!$E:$H,4,0),"")</f>
        <v/>
      </c>
      <c r="J1978" t="str">
        <f>IFERROR(VLOOKUP($A1978&amp;"-"&amp;J$1,'Conclusões cursos'!$E:$H,2,0),"")</f>
        <v>2012/2013</v>
      </c>
      <c r="K1978" t="str">
        <f>IFERROR(VLOOKUP($A1978&amp;"-"&amp;J$1,'Conclusões cursos'!$E:$H,4,0),"")</f>
        <v>2017/2018</v>
      </c>
      <c r="L1978" t="str">
        <f>IFERROR(VLOOKUP($A1978&amp;"-"&amp;L$1,'Conclusões cursos'!$E:$H,2,0),"")</f>
        <v/>
      </c>
      <c r="M1978" t="str">
        <f>IFERROR(VLOOKUP($A1978&amp;"-"&amp;L$1,'Conclusões cursos'!$E:$H,4,0),"")</f>
        <v/>
      </c>
      <c r="N1978" t="str">
        <f>IFERROR(VLOOKUP($A1978&amp;"-"&amp;N$1,'Conclusões cursos'!$E:$H,2,0),"")</f>
        <v/>
      </c>
      <c r="O1978" t="str">
        <f>IFERROR(VLOOKUP($A1978&amp;"-"&amp;N$1,'Conclusões cursos'!$E:$H,4,0),"")</f>
        <v/>
      </c>
    </row>
    <row r="1979" spans="1:15" x14ac:dyDescent="0.3">
      <c r="A1979">
        <v>201806824</v>
      </c>
      <c r="B1979" t="s">
        <v>692</v>
      </c>
      <c r="C1979" t="s">
        <v>693</v>
      </c>
      <c r="E1979" t="str">
        <f t="shared" si="30"/>
        <v xml:space="preserve">L.EIC </v>
      </c>
      <c r="F1979" t="str">
        <f>IFERROR(VLOOKUP($A1979&amp;"-"&amp;F$1,'Conclusões cursos'!$E:$H,2,0),"")</f>
        <v/>
      </c>
      <c r="G1979" t="str">
        <f>IFERROR(VLOOKUP($A1979&amp;"-"&amp;F$1,'Conclusões cursos'!$E:$H,4,0),"")</f>
        <v/>
      </c>
      <c r="H1979" t="str">
        <f>IFERROR(VLOOKUP($A1979&amp;"-"&amp;H$1,'Conclusões cursos'!$E:$H,2,0),"")</f>
        <v/>
      </c>
      <c r="I1979" t="str">
        <f>IFERROR(VLOOKUP($A1979&amp;"-"&amp;H$1,'Conclusões cursos'!$E:$H,4,0),"")</f>
        <v/>
      </c>
      <c r="J1979" t="str">
        <f>IFERROR(VLOOKUP($A1979&amp;"-"&amp;J$1,'Conclusões cursos'!$E:$H,2,0),"")</f>
        <v/>
      </c>
      <c r="K1979" t="str">
        <f>IFERROR(VLOOKUP($A1979&amp;"-"&amp;J$1,'Conclusões cursos'!$E:$H,4,0),"")</f>
        <v/>
      </c>
      <c r="L1979" t="str">
        <f>IFERROR(VLOOKUP($A1979&amp;"-"&amp;L$1,'Conclusões cursos'!$E:$H,2,0),"")</f>
        <v>2021/2022</v>
      </c>
      <c r="M1979" t="str">
        <f>IFERROR(VLOOKUP($A1979&amp;"-"&amp;L$1,'Conclusões cursos'!$E:$H,4,0),"")</f>
        <v>2022/2023</v>
      </c>
      <c r="N1979" t="str">
        <f>IFERROR(VLOOKUP($A1979&amp;"-"&amp;N$1,'Conclusões cursos'!$E:$H,2,0),"")</f>
        <v/>
      </c>
      <c r="O1979" t="str">
        <f>IFERROR(VLOOKUP($A1979&amp;"-"&amp;N$1,'Conclusões cursos'!$E:$H,4,0),"")</f>
        <v/>
      </c>
    </row>
    <row r="1980" spans="1:15" x14ac:dyDescent="0.3">
      <c r="A1980">
        <v>201905429</v>
      </c>
      <c r="B1980" t="s">
        <v>694</v>
      </c>
      <c r="C1980" t="s">
        <v>695</v>
      </c>
      <c r="E1980" t="str">
        <f t="shared" si="30"/>
        <v xml:space="preserve">L.EIC </v>
      </c>
      <c r="F1980" t="str">
        <f>IFERROR(VLOOKUP($A1980&amp;"-"&amp;F$1,'Conclusões cursos'!$E:$H,2,0),"")</f>
        <v/>
      </c>
      <c r="G1980" t="str">
        <f>IFERROR(VLOOKUP($A1980&amp;"-"&amp;F$1,'Conclusões cursos'!$E:$H,4,0),"")</f>
        <v/>
      </c>
      <c r="H1980" t="str">
        <f>IFERROR(VLOOKUP($A1980&amp;"-"&amp;H$1,'Conclusões cursos'!$E:$H,2,0),"")</f>
        <v/>
      </c>
      <c r="I1980" t="str">
        <f>IFERROR(VLOOKUP($A1980&amp;"-"&amp;H$1,'Conclusões cursos'!$E:$H,4,0),"")</f>
        <v/>
      </c>
      <c r="J1980" t="str">
        <f>IFERROR(VLOOKUP($A1980&amp;"-"&amp;J$1,'Conclusões cursos'!$E:$H,2,0),"")</f>
        <v/>
      </c>
      <c r="K1980" t="str">
        <f>IFERROR(VLOOKUP($A1980&amp;"-"&amp;J$1,'Conclusões cursos'!$E:$H,4,0),"")</f>
        <v/>
      </c>
      <c r="L1980" t="str">
        <f>IFERROR(VLOOKUP($A1980&amp;"-"&amp;L$1,'Conclusões cursos'!$E:$H,2,0),"")</f>
        <v>2021/2022</v>
      </c>
      <c r="M1980" t="str">
        <f>IFERROR(VLOOKUP($A1980&amp;"-"&amp;L$1,'Conclusões cursos'!$E:$H,4,0),"")</f>
        <v>2022/2023</v>
      </c>
      <c r="N1980" t="str">
        <f>IFERROR(VLOOKUP($A1980&amp;"-"&amp;N$1,'Conclusões cursos'!$E:$H,2,0),"")</f>
        <v/>
      </c>
      <c r="O1980" t="str">
        <f>IFERROR(VLOOKUP($A1980&amp;"-"&amp;N$1,'Conclusões cursos'!$E:$H,4,0),"")</f>
        <v/>
      </c>
    </row>
    <row r="1981" spans="1:15" x14ac:dyDescent="0.3">
      <c r="A1981">
        <v>201205016</v>
      </c>
      <c r="B1981" t="s">
        <v>3643</v>
      </c>
      <c r="C1981" t="s">
        <v>3644</v>
      </c>
      <c r="E1981" t="str">
        <f t="shared" si="30"/>
        <v xml:space="preserve">MIEIC </v>
      </c>
      <c r="F1981" t="str">
        <f>IFERROR(VLOOKUP($A1981&amp;"-"&amp;F$1,'Conclusões cursos'!$E:$H,2,0),"")</f>
        <v/>
      </c>
      <c r="G1981" t="str">
        <f>IFERROR(VLOOKUP($A1981&amp;"-"&amp;F$1,'Conclusões cursos'!$E:$H,4,0),"")</f>
        <v/>
      </c>
      <c r="H1981" t="str">
        <f>IFERROR(VLOOKUP($A1981&amp;"-"&amp;H$1,'Conclusões cursos'!$E:$H,2,0),"")</f>
        <v/>
      </c>
      <c r="I1981" t="str">
        <f>IFERROR(VLOOKUP($A1981&amp;"-"&amp;H$1,'Conclusões cursos'!$E:$H,4,0),"")</f>
        <v/>
      </c>
      <c r="J1981" t="str">
        <f>IFERROR(VLOOKUP($A1981&amp;"-"&amp;J$1,'Conclusões cursos'!$E:$H,2,0),"")</f>
        <v>2012/2013</v>
      </c>
      <c r="K1981" t="str">
        <f>IFERROR(VLOOKUP($A1981&amp;"-"&amp;J$1,'Conclusões cursos'!$E:$H,4,0),"")</f>
        <v>2016/2017</v>
      </c>
      <c r="L1981" t="str">
        <f>IFERROR(VLOOKUP($A1981&amp;"-"&amp;L$1,'Conclusões cursos'!$E:$H,2,0),"")</f>
        <v/>
      </c>
      <c r="M1981" t="str">
        <f>IFERROR(VLOOKUP($A1981&amp;"-"&amp;L$1,'Conclusões cursos'!$E:$H,4,0),"")</f>
        <v/>
      </c>
      <c r="N1981" t="str">
        <f>IFERROR(VLOOKUP($A1981&amp;"-"&amp;N$1,'Conclusões cursos'!$E:$H,2,0),"")</f>
        <v/>
      </c>
      <c r="O1981" t="str">
        <f>IFERROR(VLOOKUP($A1981&amp;"-"&amp;N$1,'Conclusões cursos'!$E:$H,4,0),"")</f>
        <v/>
      </c>
    </row>
    <row r="1982" spans="1:15" x14ac:dyDescent="0.3">
      <c r="A1982">
        <v>201002872</v>
      </c>
      <c r="B1982" t="s">
        <v>3645</v>
      </c>
      <c r="C1982" t="s">
        <v>3646</v>
      </c>
      <c r="E1982" t="str">
        <f t="shared" si="30"/>
        <v xml:space="preserve">MIEIC </v>
      </c>
      <c r="F1982" t="str">
        <f>IFERROR(VLOOKUP($A1982&amp;"-"&amp;F$1,'Conclusões cursos'!$E:$H,2,0),"")</f>
        <v/>
      </c>
      <c r="G1982" t="str">
        <f>IFERROR(VLOOKUP($A1982&amp;"-"&amp;F$1,'Conclusões cursos'!$E:$H,4,0),"")</f>
        <v/>
      </c>
      <c r="H1982" t="str">
        <f>IFERROR(VLOOKUP($A1982&amp;"-"&amp;H$1,'Conclusões cursos'!$E:$H,2,0),"")</f>
        <v/>
      </c>
      <c r="I1982" t="str">
        <f>IFERROR(VLOOKUP($A1982&amp;"-"&amp;H$1,'Conclusões cursos'!$E:$H,4,0),"")</f>
        <v/>
      </c>
      <c r="J1982" t="str">
        <f>IFERROR(VLOOKUP($A1982&amp;"-"&amp;J$1,'Conclusões cursos'!$E:$H,2,0),"")</f>
        <v>2010/2011</v>
      </c>
      <c r="K1982" t="str">
        <f>IFERROR(VLOOKUP($A1982&amp;"-"&amp;J$1,'Conclusões cursos'!$E:$H,4,0),"")</f>
        <v>2014/2015</v>
      </c>
      <c r="L1982" t="str">
        <f>IFERROR(VLOOKUP($A1982&amp;"-"&amp;L$1,'Conclusões cursos'!$E:$H,2,0),"")</f>
        <v/>
      </c>
      <c r="M1982" t="str">
        <f>IFERROR(VLOOKUP($A1982&amp;"-"&amp;L$1,'Conclusões cursos'!$E:$H,4,0),"")</f>
        <v/>
      </c>
      <c r="N1982" t="str">
        <f>IFERROR(VLOOKUP($A1982&amp;"-"&amp;N$1,'Conclusões cursos'!$E:$H,2,0),"")</f>
        <v/>
      </c>
      <c r="O1982" t="str">
        <f>IFERROR(VLOOKUP($A1982&amp;"-"&amp;N$1,'Conclusões cursos'!$E:$H,4,0),"")</f>
        <v/>
      </c>
    </row>
    <row r="1983" spans="1:15" x14ac:dyDescent="0.3">
      <c r="A1983">
        <v>201306026</v>
      </c>
      <c r="B1983" t="s">
        <v>3647</v>
      </c>
      <c r="C1983" t="s">
        <v>3648</v>
      </c>
      <c r="E1983" t="str">
        <f t="shared" si="30"/>
        <v xml:space="preserve">MIEIC </v>
      </c>
      <c r="F1983" t="str">
        <f>IFERROR(VLOOKUP($A1983&amp;"-"&amp;F$1,'Conclusões cursos'!$E:$H,2,0),"")</f>
        <v/>
      </c>
      <c r="G1983" t="str">
        <f>IFERROR(VLOOKUP($A1983&amp;"-"&amp;F$1,'Conclusões cursos'!$E:$H,4,0),"")</f>
        <v/>
      </c>
      <c r="H1983" t="str">
        <f>IFERROR(VLOOKUP($A1983&amp;"-"&amp;H$1,'Conclusões cursos'!$E:$H,2,0),"")</f>
        <v/>
      </c>
      <c r="I1983" t="str">
        <f>IFERROR(VLOOKUP($A1983&amp;"-"&amp;H$1,'Conclusões cursos'!$E:$H,4,0),"")</f>
        <v/>
      </c>
      <c r="J1983" t="str">
        <f>IFERROR(VLOOKUP($A1983&amp;"-"&amp;J$1,'Conclusões cursos'!$E:$H,2,0),"")</f>
        <v>2013/2014</v>
      </c>
      <c r="K1983" t="str">
        <f>IFERROR(VLOOKUP($A1983&amp;"-"&amp;J$1,'Conclusões cursos'!$E:$H,4,0),"")</f>
        <v>2019/2020</v>
      </c>
      <c r="L1983" t="str">
        <f>IFERROR(VLOOKUP($A1983&amp;"-"&amp;L$1,'Conclusões cursos'!$E:$H,2,0),"")</f>
        <v/>
      </c>
      <c r="M1983" t="str">
        <f>IFERROR(VLOOKUP($A1983&amp;"-"&amp;L$1,'Conclusões cursos'!$E:$H,4,0),"")</f>
        <v/>
      </c>
      <c r="N1983" t="str">
        <f>IFERROR(VLOOKUP($A1983&amp;"-"&amp;N$1,'Conclusões cursos'!$E:$H,2,0),"")</f>
        <v/>
      </c>
      <c r="O1983" t="str">
        <f>IFERROR(VLOOKUP($A1983&amp;"-"&amp;N$1,'Conclusões cursos'!$E:$H,4,0),"")</f>
        <v/>
      </c>
    </row>
    <row r="1984" spans="1:15" x14ac:dyDescent="0.3">
      <c r="A1984">
        <v>199900231</v>
      </c>
      <c r="B1984" t="s">
        <v>4926</v>
      </c>
      <c r="C1984" t="s">
        <v>4927</v>
      </c>
      <c r="E1984" t="str">
        <f t="shared" si="30"/>
        <v xml:space="preserve">LEIC </v>
      </c>
      <c r="F1984" t="str">
        <f>IFERROR(VLOOKUP($A1984&amp;"-"&amp;F$1,'Conclusões cursos'!$E:$H,2,0),"")</f>
        <v>1999/2000</v>
      </c>
      <c r="G1984" t="str">
        <f>IFERROR(VLOOKUP($A1984&amp;"-"&amp;F$1,'Conclusões cursos'!$E:$H,4,0),"")</f>
        <v>2004/2005</v>
      </c>
      <c r="H1984" t="str">
        <f>IFERROR(VLOOKUP($A1984&amp;"-"&amp;H$1,'Conclusões cursos'!$E:$H,2,0),"")</f>
        <v/>
      </c>
      <c r="I1984" t="str">
        <f>IFERROR(VLOOKUP($A1984&amp;"-"&amp;H$1,'Conclusões cursos'!$E:$H,4,0),"")</f>
        <v/>
      </c>
      <c r="J1984" t="str">
        <f>IFERROR(VLOOKUP($A1984&amp;"-"&amp;J$1,'Conclusões cursos'!$E:$H,2,0),"")</f>
        <v/>
      </c>
      <c r="K1984" t="str">
        <f>IFERROR(VLOOKUP($A1984&amp;"-"&amp;J$1,'Conclusões cursos'!$E:$H,4,0),"")</f>
        <v/>
      </c>
      <c r="L1984" t="str">
        <f>IFERROR(VLOOKUP($A1984&amp;"-"&amp;L$1,'Conclusões cursos'!$E:$H,2,0),"")</f>
        <v/>
      </c>
      <c r="M1984" t="str">
        <f>IFERROR(VLOOKUP($A1984&amp;"-"&amp;L$1,'Conclusões cursos'!$E:$H,4,0),"")</f>
        <v/>
      </c>
      <c r="N1984" t="str">
        <f>IFERROR(VLOOKUP($A1984&amp;"-"&amp;N$1,'Conclusões cursos'!$E:$H,2,0),"")</f>
        <v/>
      </c>
      <c r="O1984" t="str">
        <f>IFERROR(VLOOKUP($A1984&amp;"-"&amp;N$1,'Conclusões cursos'!$E:$H,4,0),"")</f>
        <v/>
      </c>
    </row>
    <row r="1985" spans="1:15" x14ac:dyDescent="0.3">
      <c r="A1985">
        <v>201405210</v>
      </c>
      <c r="B1985" t="s">
        <v>3649</v>
      </c>
      <c r="C1985" t="s">
        <v>3650</v>
      </c>
      <c r="E1985" t="str">
        <f t="shared" si="30"/>
        <v xml:space="preserve">MIEIC </v>
      </c>
      <c r="F1985" t="str">
        <f>IFERROR(VLOOKUP($A1985&amp;"-"&amp;F$1,'Conclusões cursos'!$E:$H,2,0),"")</f>
        <v/>
      </c>
      <c r="G1985" t="str">
        <f>IFERROR(VLOOKUP($A1985&amp;"-"&amp;F$1,'Conclusões cursos'!$E:$H,4,0),"")</f>
        <v/>
      </c>
      <c r="H1985" t="str">
        <f>IFERROR(VLOOKUP($A1985&amp;"-"&amp;H$1,'Conclusões cursos'!$E:$H,2,0),"")</f>
        <v/>
      </c>
      <c r="I1985" t="str">
        <f>IFERROR(VLOOKUP($A1985&amp;"-"&amp;H$1,'Conclusões cursos'!$E:$H,4,0),"")</f>
        <v/>
      </c>
      <c r="J1985" t="str">
        <f>IFERROR(VLOOKUP($A1985&amp;"-"&amp;J$1,'Conclusões cursos'!$E:$H,2,0),"")</f>
        <v>2014/2015</v>
      </c>
      <c r="K1985" t="str">
        <f>IFERROR(VLOOKUP($A1985&amp;"-"&amp;J$1,'Conclusões cursos'!$E:$H,4,0),"")</f>
        <v>2018/2019</v>
      </c>
      <c r="L1985" t="str">
        <f>IFERROR(VLOOKUP($A1985&amp;"-"&amp;L$1,'Conclusões cursos'!$E:$H,2,0),"")</f>
        <v/>
      </c>
      <c r="M1985" t="str">
        <f>IFERROR(VLOOKUP($A1985&amp;"-"&amp;L$1,'Conclusões cursos'!$E:$H,4,0),"")</f>
        <v/>
      </c>
      <c r="N1985" t="str">
        <f>IFERROR(VLOOKUP($A1985&amp;"-"&amp;N$1,'Conclusões cursos'!$E:$H,2,0),"")</f>
        <v/>
      </c>
      <c r="O1985" t="str">
        <f>IFERROR(VLOOKUP($A1985&amp;"-"&amp;N$1,'Conclusões cursos'!$E:$H,4,0),"")</f>
        <v/>
      </c>
    </row>
    <row r="1986" spans="1:15" x14ac:dyDescent="0.3">
      <c r="A1986">
        <v>201700488</v>
      </c>
      <c r="B1986" t="s">
        <v>1256</v>
      </c>
      <c r="C1986" t="s">
        <v>1257</v>
      </c>
      <c r="E1986" t="str">
        <f t="shared" si="30"/>
        <v>M.EIC</v>
      </c>
      <c r="F1986" t="str">
        <f>IFERROR(VLOOKUP($A1986&amp;"-"&amp;F$1,'Conclusões cursos'!$E:$H,2,0),"")</f>
        <v/>
      </c>
      <c r="G1986" t="str">
        <f>IFERROR(VLOOKUP($A1986&amp;"-"&amp;F$1,'Conclusões cursos'!$E:$H,4,0),"")</f>
        <v/>
      </c>
      <c r="H1986" t="str">
        <f>IFERROR(VLOOKUP($A1986&amp;"-"&amp;H$1,'Conclusões cursos'!$E:$H,2,0),"")</f>
        <v/>
      </c>
      <c r="I1986" t="str">
        <f>IFERROR(VLOOKUP($A1986&amp;"-"&amp;H$1,'Conclusões cursos'!$E:$H,4,0),"")</f>
        <v/>
      </c>
      <c r="J1986" t="str">
        <f>IFERROR(VLOOKUP($A1986&amp;"-"&amp;J$1,'Conclusões cursos'!$E:$H,2,0),"")</f>
        <v/>
      </c>
      <c r="K1986" t="str">
        <f>IFERROR(VLOOKUP($A1986&amp;"-"&amp;J$1,'Conclusões cursos'!$E:$H,4,0),"")</f>
        <v/>
      </c>
      <c r="L1986" t="str">
        <f>IFERROR(VLOOKUP($A1986&amp;"-"&amp;L$1,'Conclusões cursos'!$E:$H,2,0),"")</f>
        <v/>
      </c>
      <c r="M1986" t="str">
        <f>IFERROR(VLOOKUP($A1986&amp;"-"&amp;L$1,'Conclusões cursos'!$E:$H,4,0),"")</f>
        <v/>
      </c>
      <c r="N1986" t="str">
        <f>IFERROR(VLOOKUP($A1986&amp;"-"&amp;N$1,'Conclusões cursos'!$E:$H,2,0),"")</f>
        <v>2021/2022</v>
      </c>
      <c r="O1986" t="str">
        <f>IFERROR(VLOOKUP($A1986&amp;"-"&amp;N$1,'Conclusões cursos'!$E:$H,4,0),"")</f>
        <v>2021/2022</v>
      </c>
    </row>
    <row r="1987" spans="1:15" x14ac:dyDescent="0.3">
      <c r="A1987">
        <v>199400763</v>
      </c>
      <c r="B1987" t="s">
        <v>3651</v>
      </c>
      <c r="C1987" t="s">
        <v>3652</v>
      </c>
      <c r="E1987" t="str">
        <f t="shared" si="30"/>
        <v xml:space="preserve">LEIC MIEIC </v>
      </c>
      <c r="F1987" t="str">
        <f>IFERROR(VLOOKUP($A1987&amp;"-"&amp;F$1,'Conclusões cursos'!$E:$H,2,0),"")</f>
        <v>1994/1995</v>
      </c>
      <c r="G1987" t="str">
        <f>IFERROR(VLOOKUP($A1987&amp;"-"&amp;F$1,'Conclusões cursos'!$E:$H,4,0),"")</f>
        <v>1999/2000</v>
      </c>
      <c r="H1987" t="str">
        <f>IFERROR(VLOOKUP($A1987&amp;"-"&amp;H$1,'Conclusões cursos'!$E:$H,2,0),"")</f>
        <v/>
      </c>
      <c r="I1987" t="str">
        <f>IFERROR(VLOOKUP($A1987&amp;"-"&amp;H$1,'Conclusões cursos'!$E:$H,4,0),"")</f>
        <v/>
      </c>
      <c r="J1987" t="str">
        <f>IFERROR(VLOOKUP($A1987&amp;"-"&amp;J$1,'Conclusões cursos'!$E:$H,2,0),"")</f>
        <v>2008/2009</v>
      </c>
      <c r="K1987" t="str">
        <f>IFERROR(VLOOKUP($A1987&amp;"-"&amp;J$1,'Conclusões cursos'!$E:$H,4,0),"")</f>
        <v>2008/2009</v>
      </c>
      <c r="L1987" t="str">
        <f>IFERROR(VLOOKUP($A1987&amp;"-"&amp;L$1,'Conclusões cursos'!$E:$H,2,0),"")</f>
        <v/>
      </c>
      <c r="M1987" t="str">
        <f>IFERROR(VLOOKUP($A1987&amp;"-"&amp;L$1,'Conclusões cursos'!$E:$H,4,0),"")</f>
        <v/>
      </c>
      <c r="N1987" t="str">
        <f>IFERROR(VLOOKUP($A1987&amp;"-"&amp;N$1,'Conclusões cursos'!$E:$H,2,0),"")</f>
        <v/>
      </c>
      <c r="O1987" t="str">
        <f>IFERROR(VLOOKUP($A1987&amp;"-"&amp;N$1,'Conclusões cursos'!$E:$H,4,0),"")</f>
        <v/>
      </c>
    </row>
    <row r="1988" spans="1:15" x14ac:dyDescent="0.3">
      <c r="A1988">
        <v>200401110</v>
      </c>
      <c r="B1988" t="s">
        <v>3653</v>
      </c>
      <c r="C1988" t="s">
        <v>3654</v>
      </c>
      <c r="E1988" t="str">
        <f t="shared" ref="E1988:E2051" si="31">IF(F1988="","","LEIC ")&amp;IF(H1988="","","MEI ")&amp;IF(J1988="","","MIEIC ")&amp;IF(L1988="","","L.EIC ")&amp;IF(N1988="","","M.EIC")</f>
        <v xml:space="preserve">MIEIC </v>
      </c>
      <c r="F1988" t="str">
        <f>IFERROR(VLOOKUP($A1988&amp;"-"&amp;F$1,'Conclusões cursos'!$E:$H,2,0),"")</f>
        <v/>
      </c>
      <c r="G1988" t="str">
        <f>IFERROR(VLOOKUP($A1988&amp;"-"&amp;F$1,'Conclusões cursos'!$E:$H,4,0),"")</f>
        <v/>
      </c>
      <c r="H1988" t="str">
        <f>IFERROR(VLOOKUP($A1988&amp;"-"&amp;H$1,'Conclusões cursos'!$E:$H,2,0),"")</f>
        <v/>
      </c>
      <c r="I1988" t="str">
        <f>IFERROR(VLOOKUP($A1988&amp;"-"&amp;H$1,'Conclusões cursos'!$E:$H,4,0),"")</f>
        <v/>
      </c>
      <c r="J1988" t="str">
        <f>IFERROR(VLOOKUP($A1988&amp;"-"&amp;J$1,'Conclusões cursos'!$E:$H,2,0),"")</f>
        <v>2004/2005</v>
      </c>
      <c r="K1988" t="str">
        <f>IFERROR(VLOOKUP($A1988&amp;"-"&amp;J$1,'Conclusões cursos'!$E:$H,4,0),"")</f>
        <v>2009/2010</v>
      </c>
      <c r="L1988" t="str">
        <f>IFERROR(VLOOKUP($A1988&amp;"-"&amp;L$1,'Conclusões cursos'!$E:$H,2,0),"")</f>
        <v/>
      </c>
      <c r="M1988" t="str">
        <f>IFERROR(VLOOKUP($A1988&amp;"-"&amp;L$1,'Conclusões cursos'!$E:$H,4,0),"")</f>
        <v/>
      </c>
      <c r="N1988" t="str">
        <f>IFERROR(VLOOKUP($A1988&amp;"-"&amp;N$1,'Conclusões cursos'!$E:$H,2,0),"")</f>
        <v/>
      </c>
      <c r="O1988" t="str">
        <f>IFERROR(VLOOKUP($A1988&amp;"-"&amp;N$1,'Conclusões cursos'!$E:$H,4,0),"")</f>
        <v/>
      </c>
    </row>
    <row r="1989" spans="1:15" x14ac:dyDescent="0.3">
      <c r="A1989">
        <v>202008307</v>
      </c>
      <c r="B1989" t="s">
        <v>696</v>
      </c>
      <c r="C1989" t="s">
        <v>697</v>
      </c>
      <c r="E1989" t="str">
        <f t="shared" si="31"/>
        <v xml:space="preserve">L.EIC </v>
      </c>
      <c r="F1989" t="str">
        <f>IFERROR(VLOOKUP($A1989&amp;"-"&amp;F$1,'Conclusões cursos'!$E:$H,2,0),"")</f>
        <v/>
      </c>
      <c r="G1989" t="str">
        <f>IFERROR(VLOOKUP($A1989&amp;"-"&amp;F$1,'Conclusões cursos'!$E:$H,4,0),"")</f>
        <v/>
      </c>
      <c r="H1989" t="str">
        <f>IFERROR(VLOOKUP($A1989&amp;"-"&amp;H$1,'Conclusões cursos'!$E:$H,2,0),"")</f>
        <v/>
      </c>
      <c r="I1989" t="str">
        <f>IFERROR(VLOOKUP($A1989&amp;"-"&amp;H$1,'Conclusões cursos'!$E:$H,4,0),"")</f>
        <v/>
      </c>
      <c r="J1989" t="str">
        <f>IFERROR(VLOOKUP($A1989&amp;"-"&amp;J$1,'Conclusões cursos'!$E:$H,2,0),"")</f>
        <v/>
      </c>
      <c r="K1989" t="str">
        <f>IFERROR(VLOOKUP($A1989&amp;"-"&amp;J$1,'Conclusões cursos'!$E:$H,4,0),"")</f>
        <v/>
      </c>
      <c r="L1989" t="str">
        <f>IFERROR(VLOOKUP($A1989&amp;"-"&amp;L$1,'Conclusões cursos'!$E:$H,2,0),"")</f>
        <v>2021/2022</v>
      </c>
      <c r="M1989" t="str">
        <f>IFERROR(VLOOKUP($A1989&amp;"-"&amp;L$1,'Conclusões cursos'!$E:$H,4,0),"")</f>
        <v>2022/2023</v>
      </c>
      <c r="N1989" t="str">
        <f>IFERROR(VLOOKUP($A1989&amp;"-"&amp;N$1,'Conclusões cursos'!$E:$H,2,0),"")</f>
        <v/>
      </c>
      <c r="O1989" t="str">
        <f>IFERROR(VLOOKUP($A1989&amp;"-"&amp;N$1,'Conclusões cursos'!$E:$H,4,0),"")</f>
        <v/>
      </c>
    </row>
    <row r="1990" spans="1:15" x14ac:dyDescent="0.3">
      <c r="A1990">
        <v>201907254</v>
      </c>
      <c r="B1990" t="s">
        <v>698</v>
      </c>
      <c r="C1990" t="s">
        <v>699</v>
      </c>
      <c r="E1990" t="str">
        <f t="shared" si="31"/>
        <v xml:space="preserve">L.EIC </v>
      </c>
      <c r="F1990" t="str">
        <f>IFERROR(VLOOKUP($A1990&amp;"-"&amp;F$1,'Conclusões cursos'!$E:$H,2,0),"")</f>
        <v/>
      </c>
      <c r="G1990" t="str">
        <f>IFERROR(VLOOKUP($A1990&amp;"-"&amp;F$1,'Conclusões cursos'!$E:$H,4,0),"")</f>
        <v/>
      </c>
      <c r="H1990" t="str">
        <f>IFERROR(VLOOKUP($A1990&amp;"-"&amp;H$1,'Conclusões cursos'!$E:$H,2,0),"")</f>
        <v/>
      </c>
      <c r="I1990" t="str">
        <f>IFERROR(VLOOKUP($A1990&amp;"-"&amp;H$1,'Conclusões cursos'!$E:$H,4,0),"")</f>
        <v/>
      </c>
      <c r="J1990" t="str">
        <f>IFERROR(VLOOKUP($A1990&amp;"-"&amp;J$1,'Conclusões cursos'!$E:$H,2,0),"")</f>
        <v/>
      </c>
      <c r="K1990" t="str">
        <f>IFERROR(VLOOKUP($A1990&amp;"-"&amp;J$1,'Conclusões cursos'!$E:$H,4,0),"")</f>
        <v/>
      </c>
      <c r="L1990" t="str">
        <f>IFERROR(VLOOKUP($A1990&amp;"-"&amp;L$1,'Conclusões cursos'!$E:$H,2,0),"")</f>
        <v>2021/2022</v>
      </c>
      <c r="M1990" t="str">
        <f>IFERROR(VLOOKUP($A1990&amp;"-"&amp;L$1,'Conclusões cursos'!$E:$H,4,0),"")</f>
        <v>2021/2022</v>
      </c>
      <c r="N1990" t="str">
        <f>IFERROR(VLOOKUP($A1990&amp;"-"&amp;N$1,'Conclusões cursos'!$E:$H,2,0),"")</f>
        <v/>
      </c>
      <c r="O1990" t="str">
        <f>IFERROR(VLOOKUP($A1990&amp;"-"&amp;N$1,'Conclusões cursos'!$E:$H,4,0),"")</f>
        <v/>
      </c>
    </row>
    <row r="1991" spans="1:15" x14ac:dyDescent="0.3">
      <c r="A1991">
        <v>201905396</v>
      </c>
      <c r="B1991" t="s">
        <v>700</v>
      </c>
      <c r="C1991" t="s">
        <v>701</v>
      </c>
      <c r="E1991" t="str">
        <f t="shared" si="31"/>
        <v xml:space="preserve">L.EIC </v>
      </c>
      <c r="F1991" t="str">
        <f>IFERROR(VLOOKUP($A1991&amp;"-"&amp;F$1,'Conclusões cursos'!$E:$H,2,0),"")</f>
        <v/>
      </c>
      <c r="G1991" t="str">
        <f>IFERROR(VLOOKUP($A1991&amp;"-"&amp;F$1,'Conclusões cursos'!$E:$H,4,0),"")</f>
        <v/>
      </c>
      <c r="H1991" t="str">
        <f>IFERROR(VLOOKUP($A1991&amp;"-"&amp;H$1,'Conclusões cursos'!$E:$H,2,0),"")</f>
        <v/>
      </c>
      <c r="I1991" t="str">
        <f>IFERROR(VLOOKUP($A1991&amp;"-"&amp;H$1,'Conclusões cursos'!$E:$H,4,0),"")</f>
        <v/>
      </c>
      <c r="J1991" t="str">
        <f>IFERROR(VLOOKUP($A1991&amp;"-"&amp;J$1,'Conclusões cursos'!$E:$H,2,0),"")</f>
        <v/>
      </c>
      <c r="K1991" t="str">
        <f>IFERROR(VLOOKUP($A1991&amp;"-"&amp;J$1,'Conclusões cursos'!$E:$H,4,0),"")</f>
        <v/>
      </c>
      <c r="L1991" t="str">
        <f>IFERROR(VLOOKUP($A1991&amp;"-"&amp;L$1,'Conclusões cursos'!$E:$H,2,0),"")</f>
        <v>2021/2022</v>
      </c>
      <c r="M1991" t="str">
        <f>IFERROR(VLOOKUP($A1991&amp;"-"&amp;L$1,'Conclusões cursos'!$E:$H,4,0),"")</f>
        <v>2022/2023</v>
      </c>
      <c r="N1991" t="str">
        <f>IFERROR(VLOOKUP($A1991&amp;"-"&amp;N$1,'Conclusões cursos'!$E:$H,2,0),"")</f>
        <v/>
      </c>
      <c r="O1991" t="str">
        <f>IFERROR(VLOOKUP($A1991&amp;"-"&amp;N$1,'Conclusões cursos'!$E:$H,4,0),"")</f>
        <v/>
      </c>
    </row>
    <row r="1992" spans="1:15" x14ac:dyDescent="0.3">
      <c r="A1992">
        <v>201905966</v>
      </c>
      <c r="B1992" t="s">
        <v>702</v>
      </c>
      <c r="C1992" t="s">
        <v>703</v>
      </c>
      <c r="E1992" t="str">
        <f t="shared" si="31"/>
        <v xml:space="preserve">L.EIC </v>
      </c>
      <c r="F1992" t="str">
        <f>IFERROR(VLOOKUP($A1992&amp;"-"&amp;F$1,'Conclusões cursos'!$E:$H,2,0),"")</f>
        <v/>
      </c>
      <c r="G1992" t="str">
        <f>IFERROR(VLOOKUP($A1992&amp;"-"&amp;F$1,'Conclusões cursos'!$E:$H,4,0),"")</f>
        <v/>
      </c>
      <c r="H1992" t="str">
        <f>IFERROR(VLOOKUP($A1992&amp;"-"&amp;H$1,'Conclusões cursos'!$E:$H,2,0),"")</f>
        <v/>
      </c>
      <c r="I1992" t="str">
        <f>IFERROR(VLOOKUP($A1992&amp;"-"&amp;H$1,'Conclusões cursos'!$E:$H,4,0),"")</f>
        <v/>
      </c>
      <c r="J1992" t="str">
        <f>IFERROR(VLOOKUP($A1992&amp;"-"&amp;J$1,'Conclusões cursos'!$E:$H,2,0),"")</f>
        <v/>
      </c>
      <c r="K1992" t="str">
        <f>IFERROR(VLOOKUP($A1992&amp;"-"&amp;J$1,'Conclusões cursos'!$E:$H,4,0),"")</f>
        <v/>
      </c>
      <c r="L1992" t="str">
        <f>IFERROR(VLOOKUP($A1992&amp;"-"&amp;L$1,'Conclusões cursos'!$E:$H,2,0),"")</f>
        <v>2021/2022</v>
      </c>
      <c r="M1992" t="str">
        <f>IFERROR(VLOOKUP($A1992&amp;"-"&amp;L$1,'Conclusões cursos'!$E:$H,4,0),"")</f>
        <v>2022/2023</v>
      </c>
      <c r="N1992" t="str">
        <f>IFERROR(VLOOKUP($A1992&amp;"-"&amp;N$1,'Conclusões cursos'!$E:$H,2,0),"")</f>
        <v/>
      </c>
      <c r="O1992" t="str">
        <f>IFERROR(VLOOKUP($A1992&amp;"-"&amp;N$1,'Conclusões cursos'!$E:$H,4,0),"")</f>
        <v/>
      </c>
    </row>
    <row r="1993" spans="1:15" x14ac:dyDescent="0.3">
      <c r="A1993">
        <v>202006086</v>
      </c>
      <c r="B1993" t="s">
        <v>704</v>
      </c>
      <c r="C1993" t="s">
        <v>705</v>
      </c>
      <c r="E1993" t="str">
        <f t="shared" si="31"/>
        <v xml:space="preserve">L.EIC </v>
      </c>
      <c r="F1993" t="str">
        <f>IFERROR(VLOOKUP($A1993&amp;"-"&amp;F$1,'Conclusões cursos'!$E:$H,2,0),"")</f>
        <v/>
      </c>
      <c r="G1993" t="str">
        <f>IFERROR(VLOOKUP($A1993&amp;"-"&amp;F$1,'Conclusões cursos'!$E:$H,4,0),"")</f>
        <v/>
      </c>
      <c r="H1993" t="str">
        <f>IFERROR(VLOOKUP($A1993&amp;"-"&amp;H$1,'Conclusões cursos'!$E:$H,2,0),"")</f>
        <v/>
      </c>
      <c r="I1993" t="str">
        <f>IFERROR(VLOOKUP($A1993&amp;"-"&amp;H$1,'Conclusões cursos'!$E:$H,4,0),"")</f>
        <v/>
      </c>
      <c r="J1993" t="str">
        <f>IFERROR(VLOOKUP($A1993&amp;"-"&amp;J$1,'Conclusões cursos'!$E:$H,2,0),"")</f>
        <v/>
      </c>
      <c r="K1993" t="str">
        <f>IFERROR(VLOOKUP($A1993&amp;"-"&amp;J$1,'Conclusões cursos'!$E:$H,4,0),"")</f>
        <v/>
      </c>
      <c r="L1993" t="str">
        <f>IFERROR(VLOOKUP($A1993&amp;"-"&amp;L$1,'Conclusões cursos'!$E:$H,2,0),"")</f>
        <v>2021/2022</v>
      </c>
      <c r="M1993" t="str">
        <f>IFERROR(VLOOKUP($A1993&amp;"-"&amp;L$1,'Conclusões cursos'!$E:$H,4,0),"")</f>
        <v>2022/2023</v>
      </c>
      <c r="N1993" t="str">
        <f>IFERROR(VLOOKUP($A1993&amp;"-"&amp;N$1,'Conclusões cursos'!$E:$H,2,0),"")</f>
        <v/>
      </c>
      <c r="O1993" t="str">
        <f>IFERROR(VLOOKUP($A1993&amp;"-"&amp;N$1,'Conclusões cursos'!$E:$H,4,0),"")</f>
        <v/>
      </c>
    </row>
    <row r="1994" spans="1:15" x14ac:dyDescent="0.3">
      <c r="A1994">
        <v>201506574</v>
      </c>
      <c r="B1994" t="s">
        <v>3655</v>
      </c>
      <c r="C1994" t="s">
        <v>3656</v>
      </c>
      <c r="E1994" t="str">
        <f t="shared" si="31"/>
        <v xml:space="preserve">MIEIC </v>
      </c>
      <c r="F1994" t="str">
        <f>IFERROR(VLOOKUP($A1994&amp;"-"&amp;F$1,'Conclusões cursos'!$E:$H,2,0),"")</f>
        <v/>
      </c>
      <c r="G1994" t="str">
        <f>IFERROR(VLOOKUP($A1994&amp;"-"&amp;F$1,'Conclusões cursos'!$E:$H,4,0),"")</f>
        <v/>
      </c>
      <c r="H1994" t="str">
        <f>IFERROR(VLOOKUP($A1994&amp;"-"&amp;H$1,'Conclusões cursos'!$E:$H,2,0),"")</f>
        <v/>
      </c>
      <c r="I1994" t="str">
        <f>IFERROR(VLOOKUP($A1994&amp;"-"&amp;H$1,'Conclusões cursos'!$E:$H,4,0),"")</f>
        <v/>
      </c>
      <c r="J1994" t="str">
        <f>IFERROR(VLOOKUP($A1994&amp;"-"&amp;J$1,'Conclusões cursos'!$E:$H,2,0),"")</f>
        <v>2015/2016</v>
      </c>
      <c r="K1994" t="str">
        <f>IFERROR(VLOOKUP($A1994&amp;"-"&amp;J$1,'Conclusões cursos'!$E:$H,4,0),"")</f>
        <v>2019/2020</v>
      </c>
      <c r="L1994" t="str">
        <f>IFERROR(VLOOKUP($A1994&amp;"-"&amp;L$1,'Conclusões cursos'!$E:$H,2,0),"")</f>
        <v/>
      </c>
      <c r="M1994" t="str">
        <f>IFERROR(VLOOKUP($A1994&amp;"-"&amp;L$1,'Conclusões cursos'!$E:$H,4,0),"")</f>
        <v/>
      </c>
      <c r="N1994" t="str">
        <f>IFERROR(VLOOKUP($A1994&amp;"-"&amp;N$1,'Conclusões cursos'!$E:$H,2,0),"")</f>
        <v/>
      </c>
      <c r="O1994" t="str">
        <f>IFERROR(VLOOKUP($A1994&amp;"-"&amp;N$1,'Conclusões cursos'!$E:$H,4,0),"")</f>
        <v/>
      </c>
    </row>
    <row r="1995" spans="1:15" x14ac:dyDescent="0.3">
      <c r="A1995">
        <v>200201034</v>
      </c>
      <c r="B1995" t="s">
        <v>3657</v>
      </c>
      <c r="C1995" t="s">
        <v>3658</v>
      </c>
      <c r="E1995" t="str">
        <f t="shared" si="31"/>
        <v xml:space="preserve">MIEIC </v>
      </c>
      <c r="F1995" t="str">
        <f>IFERROR(VLOOKUP($A1995&amp;"-"&amp;F$1,'Conclusões cursos'!$E:$H,2,0),"")</f>
        <v/>
      </c>
      <c r="G1995" t="str">
        <f>IFERROR(VLOOKUP($A1995&amp;"-"&amp;F$1,'Conclusões cursos'!$E:$H,4,0),"")</f>
        <v/>
      </c>
      <c r="H1995" t="str">
        <f>IFERROR(VLOOKUP($A1995&amp;"-"&amp;H$1,'Conclusões cursos'!$E:$H,2,0),"")</f>
        <v/>
      </c>
      <c r="I1995" t="str">
        <f>IFERROR(VLOOKUP($A1995&amp;"-"&amp;H$1,'Conclusões cursos'!$E:$H,4,0),"")</f>
        <v/>
      </c>
      <c r="J1995" t="str">
        <f>IFERROR(VLOOKUP($A1995&amp;"-"&amp;J$1,'Conclusões cursos'!$E:$H,2,0),"")</f>
        <v>2002/2003</v>
      </c>
      <c r="K1995" t="str">
        <f>IFERROR(VLOOKUP($A1995&amp;"-"&amp;J$1,'Conclusões cursos'!$E:$H,4,0),"")</f>
        <v>2012/2013</v>
      </c>
      <c r="L1995" t="str">
        <f>IFERROR(VLOOKUP($A1995&amp;"-"&amp;L$1,'Conclusões cursos'!$E:$H,2,0),"")</f>
        <v/>
      </c>
      <c r="M1995" t="str">
        <f>IFERROR(VLOOKUP($A1995&amp;"-"&amp;L$1,'Conclusões cursos'!$E:$H,4,0),"")</f>
        <v/>
      </c>
      <c r="N1995" t="str">
        <f>IFERROR(VLOOKUP($A1995&amp;"-"&amp;N$1,'Conclusões cursos'!$E:$H,2,0),"")</f>
        <v/>
      </c>
      <c r="O1995" t="str">
        <f>IFERROR(VLOOKUP($A1995&amp;"-"&amp;N$1,'Conclusões cursos'!$E:$H,4,0),"")</f>
        <v/>
      </c>
    </row>
    <row r="1996" spans="1:15" x14ac:dyDescent="0.3">
      <c r="A1996">
        <v>199702060</v>
      </c>
      <c r="B1996" t="s">
        <v>4928</v>
      </c>
      <c r="C1996" t="s">
        <v>4929</v>
      </c>
      <c r="E1996" t="str">
        <f t="shared" si="31"/>
        <v xml:space="preserve">LEIC </v>
      </c>
      <c r="F1996" t="str">
        <f>IFERROR(VLOOKUP($A1996&amp;"-"&amp;F$1,'Conclusões cursos'!$E:$H,2,0),"")</f>
        <v>1997/1998</v>
      </c>
      <c r="G1996" t="str">
        <f>IFERROR(VLOOKUP($A1996&amp;"-"&amp;F$1,'Conclusões cursos'!$E:$H,4,0),"")</f>
        <v>2001/2002</v>
      </c>
      <c r="H1996" t="str">
        <f>IFERROR(VLOOKUP($A1996&amp;"-"&amp;H$1,'Conclusões cursos'!$E:$H,2,0),"")</f>
        <v/>
      </c>
      <c r="I1996" t="str">
        <f>IFERROR(VLOOKUP($A1996&amp;"-"&amp;H$1,'Conclusões cursos'!$E:$H,4,0),"")</f>
        <v/>
      </c>
      <c r="J1996" t="str">
        <f>IFERROR(VLOOKUP($A1996&amp;"-"&amp;J$1,'Conclusões cursos'!$E:$H,2,0),"")</f>
        <v/>
      </c>
      <c r="K1996" t="str">
        <f>IFERROR(VLOOKUP($A1996&amp;"-"&amp;J$1,'Conclusões cursos'!$E:$H,4,0),"")</f>
        <v/>
      </c>
      <c r="L1996" t="str">
        <f>IFERROR(VLOOKUP($A1996&amp;"-"&amp;L$1,'Conclusões cursos'!$E:$H,2,0),"")</f>
        <v/>
      </c>
      <c r="M1996" t="str">
        <f>IFERROR(VLOOKUP($A1996&amp;"-"&amp;L$1,'Conclusões cursos'!$E:$H,4,0),"")</f>
        <v/>
      </c>
      <c r="N1996" t="str">
        <f>IFERROR(VLOOKUP($A1996&amp;"-"&amp;N$1,'Conclusões cursos'!$E:$H,2,0),"")</f>
        <v/>
      </c>
      <c r="O1996" t="str">
        <f>IFERROR(VLOOKUP($A1996&amp;"-"&amp;N$1,'Conclusões cursos'!$E:$H,4,0),"")</f>
        <v/>
      </c>
    </row>
    <row r="1997" spans="1:15" x14ac:dyDescent="0.3">
      <c r="A1997">
        <v>202006322</v>
      </c>
      <c r="B1997" t="s">
        <v>706</v>
      </c>
      <c r="C1997" t="s">
        <v>707</v>
      </c>
      <c r="E1997" t="str">
        <f t="shared" si="31"/>
        <v xml:space="preserve">L.EIC </v>
      </c>
      <c r="F1997" t="str">
        <f>IFERROR(VLOOKUP($A1997&amp;"-"&amp;F$1,'Conclusões cursos'!$E:$H,2,0),"")</f>
        <v/>
      </c>
      <c r="G1997" t="str">
        <f>IFERROR(VLOOKUP($A1997&amp;"-"&amp;F$1,'Conclusões cursos'!$E:$H,4,0),"")</f>
        <v/>
      </c>
      <c r="H1997" t="str">
        <f>IFERROR(VLOOKUP($A1997&amp;"-"&amp;H$1,'Conclusões cursos'!$E:$H,2,0),"")</f>
        <v/>
      </c>
      <c r="I1997" t="str">
        <f>IFERROR(VLOOKUP($A1997&amp;"-"&amp;H$1,'Conclusões cursos'!$E:$H,4,0),"")</f>
        <v/>
      </c>
      <c r="J1997" t="str">
        <f>IFERROR(VLOOKUP($A1997&amp;"-"&amp;J$1,'Conclusões cursos'!$E:$H,2,0),"")</f>
        <v/>
      </c>
      <c r="K1997" t="str">
        <f>IFERROR(VLOOKUP($A1997&amp;"-"&amp;J$1,'Conclusões cursos'!$E:$H,4,0),"")</f>
        <v/>
      </c>
      <c r="L1997" t="str">
        <f>IFERROR(VLOOKUP($A1997&amp;"-"&amp;L$1,'Conclusões cursos'!$E:$H,2,0),"")</f>
        <v>2021/2022</v>
      </c>
      <c r="M1997" t="str">
        <f>IFERROR(VLOOKUP($A1997&amp;"-"&amp;L$1,'Conclusões cursos'!$E:$H,4,0),"")</f>
        <v>2022/2023</v>
      </c>
      <c r="N1997" t="str">
        <f>IFERROR(VLOOKUP($A1997&amp;"-"&amp;N$1,'Conclusões cursos'!$E:$H,2,0),"")</f>
        <v/>
      </c>
      <c r="O1997" t="str">
        <f>IFERROR(VLOOKUP($A1997&amp;"-"&amp;N$1,'Conclusões cursos'!$E:$H,4,0),"")</f>
        <v/>
      </c>
    </row>
    <row r="1998" spans="1:15" x14ac:dyDescent="0.3">
      <c r="A1998">
        <v>200502898</v>
      </c>
      <c r="B1998" t="s">
        <v>3659</v>
      </c>
      <c r="C1998" t="s">
        <v>3660</v>
      </c>
      <c r="E1998" t="str">
        <f t="shared" si="31"/>
        <v xml:space="preserve">MIEIC </v>
      </c>
      <c r="F1998" t="str">
        <f>IFERROR(VLOOKUP($A1998&amp;"-"&amp;F$1,'Conclusões cursos'!$E:$H,2,0),"")</f>
        <v/>
      </c>
      <c r="G1998" t="str">
        <f>IFERROR(VLOOKUP($A1998&amp;"-"&amp;F$1,'Conclusões cursos'!$E:$H,4,0),"")</f>
        <v/>
      </c>
      <c r="H1998" t="str">
        <f>IFERROR(VLOOKUP($A1998&amp;"-"&amp;H$1,'Conclusões cursos'!$E:$H,2,0),"")</f>
        <v/>
      </c>
      <c r="I1998" t="str">
        <f>IFERROR(VLOOKUP($A1998&amp;"-"&amp;H$1,'Conclusões cursos'!$E:$H,4,0),"")</f>
        <v/>
      </c>
      <c r="J1998" t="str">
        <f>IFERROR(VLOOKUP($A1998&amp;"-"&amp;J$1,'Conclusões cursos'!$E:$H,2,0),"")</f>
        <v>2012/2013</v>
      </c>
      <c r="K1998" t="str">
        <f>IFERROR(VLOOKUP($A1998&amp;"-"&amp;J$1,'Conclusões cursos'!$E:$H,4,0),"")</f>
        <v>2016/2017</v>
      </c>
      <c r="L1998" t="str">
        <f>IFERROR(VLOOKUP($A1998&amp;"-"&amp;L$1,'Conclusões cursos'!$E:$H,2,0),"")</f>
        <v/>
      </c>
      <c r="M1998" t="str">
        <f>IFERROR(VLOOKUP($A1998&amp;"-"&amp;L$1,'Conclusões cursos'!$E:$H,4,0),"")</f>
        <v/>
      </c>
      <c r="N1998" t="str">
        <f>IFERROR(VLOOKUP($A1998&amp;"-"&amp;N$1,'Conclusões cursos'!$E:$H,2,0),"")</f>
        <v/>
      </c>
      <c r="O1998" t="str">
        <f>IFERROR(VLOOKUP($A1998&amp;"-"&amp;N$1,'Conclusões cursos'!$E:$H,4,0),"")</f>
        <v/>
      </c>
    </row>
    <row r="1999" spans="1:15" x14ac:dyDescent="0.3">
      <c r="A1999">
        <v>201100686</v>
      </c>
      <c r="B1999" t="s">
        <v>3661</v>
      </c>
      <c r="C1999" t="s">
        <v>3662</v>
      </c>
      <c r="E1999" t="str">
        <f t="shared" si="31"/>
        <v xml:space="preserve">MIEIC </v>
      </c>
      <c r="F1999" t="str">
        <f>IFERROR(VLOOKUP($A1999&amp;"-"&amp;F$1,'Conclusões cursos'!$E:$H,2,0),"")</f>
        <v/>
      </c>
      <c r="G1999" t="str">
        <f>IFERROR(VLOOKUP($A1999&amp;"-"&amp;F$1,'Conclusões cursos'!$E:$H,4,0),"")</f>
        <v/>
      </c>
      <c r="H1999" t="str">
        <f>IFERROR(VLOOKUP($A1999&amp;"-"&amp;H$1,'Conclusões cursos'!$E:$H,2,0),"")</f>
        <v/>
      </c>
      <c r="I1999" t="str">
        <f>IFERROR(VLOOKUP($A1999&amp;"-"&amp;H$1,'Conclusões cursos'!$E:$H,4,0),"")</f>
        <v/>
      </c>
      <c r="J1999" t="str">
        <f>IFERROR(VLOOKUP($A1999&amp;"-"&amp;J$1,'Conclusões cursos'!$E:$H,2,0),"")</f>
        <v>2011/2012</v>
      </c>
      <c r="K1999" t="str">
        <f>IFERROR(VLOOKUP($A1999&amp;"-"&amp;J$1,'Conclusões cursos'!$E:$H,4,0),"")</f>
        <v>2016/2017</v>
      </c>
      <c r="L1999" t="str">
        <f>IFERROR(VLOOKUP($A1999&amp;"-"&amp;L$1,'Conclusões cursos'!$E:$H,2,0),"")</f>
        <v/>
      </c>
      <c r="M1999" t="str">
        <f>IFERROR(VLOOKUP($A1999&amp;"-"&amp;L$1,'Conclusões cursos'!$E:$H,4,0),"")</f>
        <v/>
      </c>
      <c r="N1999" t="str">
        <f>IFERROR(VLOOKUP($A1999&amp;"-"&amp;N$1,'Conclusões cursos'!$E:$H,2,0),"")</f>
        <v/>
      </c>
      <c r="O1999" t="str">
        <f>IFERROR(VLOOKUP($A1999&amp;"-"&amp;N$1,'Conclusões cursos'!$E:$H,4,0),"")</f>
        <v/>
      </c>
    </row>
    <row r="2000" spans="1:15" x14ac:dyDescent="0.3">
      <c r="A2000">
        <v>200104254</v>
      </c>
      <c r="B2000" t="s">
        <v>4930</v>
      </c>
      <c r="C2000" t="s">
        <v>4931</v>
      </c>
      <c r="E2000" t="str">
        <f t="shared" si="31"/>
        <v xml:space="preserve">LEIC </v>
      </c>
      <c r="F2000" t="str">
        <f>IFERROR(VLOOKUP($A2000&amp;"-"&amp;F$1,'Conclusões cursos'!$E:$H,2,0),"")</f>
        <v>2001/2002</v>
      </c>
      <c r="G2000" t="str">
        <f>IFERROR(VLOOKUP($A2000&amp;"-"&amp;F$1,'Conclusões cursos'!$E:$H,4,0),"")</f>
        <v>2005/2006</v>
      </c>
      <c r="H2000" t="str">
        <f>IFERROR(VLOOKUP($A2000&amp;"-"&amp;H$1,'Conclusões cursos'!$E:$H,2,0),"")</f>
        <v/>
      </c>
      <c r="I2000" t="str">
        <f>IFERROR(VLOOKUP($A2000&amp;"-"&amp;H$1,'Conclusões cursos'!$E:$H,4,0),"")</f>
        <v/>
      </c>
      <c r="J2000" t="str">
        <f>IFERROR(VLOOKUP($A2000&amp;"-"&amp;J$1,'Conclusões cursos'!$E:$H,2,0),"")</f>
        <v/>
      </c>
      <c r="K2000" t="str">
        <f>IFERROR(VLOOKUP($A2000&amp;"-"&amp;J$1,'Conclusões cursos'!$E:$H,4,0),"")</f>
        <v/>
      </c>
      <c r="L2000" t="str">
        <f>IFERROR(VLOOKUP($A2000&amp;"-"&amp;L$1,'Conclusões cursos'!$E:$H,2,0),"")</f>
        <v/>
      </c>
      <c r="M2000" t="str">
        <f>IFERROR(VLOOKUP($A2000&amp;"-"&amp;L$1,'Conclusões cursos'!$E:$H,4,0),"")</f>
        <v/>
      </c>
      <c r="N2000" t="str">
        <f>IFERROR(VLOOKUP($A2000&amp;"-"&amp;N$1,'Conclusões cursos'!$E:$H,2,0),"")</f>
        <v/>
      </c>
      <c r="O2000" t="str">
        <f>IFERROR(VLOOKUP($A2000&amp;"-"&amp;N$1,'Conclusões cursos'!$E:$H,4,0),"")</f>
        <v/>
      </c>
    </row>
    <row r="2001" spans="1:15" x14ac:dyDescent="0.3">
      <c r="A2001">
        <v>199602601</v>
      </c>
      <c r="B2001" t="s">
        <v>4932</v>
      </c>
      <c r="C2001" t="s">
        <v>4933</v>
      </c>
      <c r="E2001" t="str">
        <f t="shared" si="31"/>
        <v xml:space="preserve">LEIC </v>
      </c>
      <c r="F2001" t="str">
        <f>IFERROR(VLOOKUP($A2001&amp;"-"&amp;F$1,'Conclusões cursos'!$E:$H,2,0),"")</f>
        <v>2000/2001</v>
      </c>
      <c r="G2001" t="str">
        <f>IFERROR(VLOOKUP($A2001&amp;"-"&amp;F$1,'Conclusões cursos'!$E:$H,4,0),"")</f>
        <v>2005/2006</v>
      </c>
      <c r="H2001" t="str">
        <f>IFERROR(VLOOKUP($A2001&amp;"-"&amp;H$1,'Conclusões cursos'!$E:$H,2,0),"")</f>
        <v/>
      </c>
      <c r="I2001" t="str">
        <f>IFERROR(VLOOKUP($A2001&amp;"-"&amp;H$1,'Conclusões cursos'!$E:$H,4,0),"")</f>
        <v/>
      </c>
      <c r="J2001" t="str">
        <f>IFERROR(VLOOKUP($A2001&amp;"-"&amp;J$1,'Conclusões cursos'!$E:$H,2,0),"")</f>
        <v/>
      </c>
      <c r="K2001" t="str">
        <f>IFERROR(VLOOKUP($A2001&amp;"-"&amp;J$1,'Conclusões cursos'!$E:$H,4,0),"")</f>
        <v/>
      </c>
      <c r="L2001" t="str">
        <f>IFERROR(VLOOKUP($A2001&amp;"-"&amp;L$1,'Conclusões cursos'!$E:$H,2,0),"")</f>
        <v/>
      </c>
      <c r="M2001" t="str">
        <f>IFERROR(VLOOKUP($A2001&amp;"-"&amp;L$1,'Conclusões cursos'!$E:$H,4,0),"")</f>
        <v/>
      </c>
      <c r="N2001" t="str">
        <f>IFERROR(VLOOKUP($A2001&amp;"-"&amp;N$1,'Conclusões cursos'!$E:$H,2,0),"")</f>
        <v/>
      </c>
      <c r="O2001" t="str">
        <f>IFERROR(VLOOKUP($A2001&amp;"-"&amp;N$1,'Conclusões cursos'!$E:$H,4,0),"")</f>
        <v/>
      </c>
    </row>
    <row r="2002" spans="1:15" x14ac:dyDescent="0.3">
      <c r="A2002">
        <v>200301054</v>
      </c>
      <c r="B2002" t="s">
        <v>3663</v>
      </c>
      <c r="C2002" t="s">
        <v>3664</v>
      </c>
      <c r="E2002" t="str">
        <f t="shared" si="31"/>
        <v xml:space="preserve">MIEIC </v>
      </c>
      <c r="F2002" t="str">
        <f>IFERROR(VLOOKUP($A2002&amp;"-"&amp;F$1,'Conclusões cursos'!$E:$H,2,0),"")</f>
        <v/>
      </c>
      <c r="G2002" t="str">
        <f>IFERROR(VLOOKUP($A2002&amp;"-"&amp;F$1,'Conclusões cursos'!$E:$H,4,0),"")</f>
        <v/>
      </c>
      <c r="H2002" t="str">
        <f>IFERROR(VLOOKUP($A2002&amp;"-"&amp;H$1,'Conclusões cursos'!$E:$H,2,0),"")</f>
        <v/>
      </c>
      <c r="I2002" t="str">
        <f>IFERROR(VLOOKUP($A2002&amp;"-"&amp;H$1,'Conclusões cursos'!$E:$H,4,0),"")</f>
        <v/>
      </c>
      <c r="J2002" t="str">
        <f>IFERROR(VLOOKUP($A2002&amp;"-"&amp;J$1,'Conclusões cursos'!$E:$H,2,0),"")</f>
        <v>2003/2004</v>
      </c>
      <c r="K2002" t="str">
        <f>IFERROR(VLOOKUP($A2002&amp;"-"&amp;J$1,'Conclusões cursos'!$E:$H,4,0),"")</f>
        <v>2012/2013</v>
      </c>
      <c r="L2002" t="str">
        <f>IFERROR(VLOOKUP($A2002&amp;"-"&amp;L$1,'Conclusões cursos'!$E:$H,2,0),"")</f>
        <v/>
      </c>
      <c r="M2002" t="str">
        <f>IFERROR(VLOOKUP($A2002&amp;"-"&amp;L$1,'Conclusões cursos'!$E:$H,4,0),"")</f>
        <v/>
      </c>
      <c r="N2002" t="str">
        <f>IFERROR(VLOOKUP($A2002&amp;"-"&amp;N$1,'Conclusões cursos'!$E:$H,2,0),"")</f>
        <v/>
      </c>
      <c r="O2002" t="str">
        <f>IFERROR(VLOOKUP($A2002&amp;"-"&amp;N$1,'Conclusões cursos'!$E:$H,4,0),"")</f>
        <v/>
      </c>
    </row>
    <row r="2003" spans="1:15" x14ac:dyDescent="0.3">
      <c r="A2003">
        <v>199200325</v>
      </c>
      <c r="B2003" t="s">
        <v>4934</v>
      </c>
      <c r="C2003" t="s">
        <v>4935</v>
      </c>
      <c r="E2003" t="str">
        <f t="shared" si="31"/>
        <v xml:space="preserve">LEIC </v>
      </c>
      <c r="F2003" t="str">
        <f>IFERROR(VLOOKUP($A2003&amp;"-"&amp;F$1,'Conclusões cursos'!$E:$H,2,0),"")</f>
        <v>2000/2001</v>
      </c>
      <c r="G2003" t="str">
        <f>IFERROR(VLOOKUP($A2003&amp;"-"&amp;F$1,'Conclusões cursos'!$E:$H,4,0),"")</f>
        <v>2002/2003</v>
      </c>
      <c r="H2003" t="str">
        <f>IFERROR(VLOOKUP($A2003&amp;"-"&amp;H$1,'Conclusões cursos'!$E:$H,2,0),"")</f>
        <v/>
      </c>
      <c r="I2003" t="str">
        <f>IFERROR(VLOOKUP($A2003&amp;"-"&amp;H$1,'Conclusões cursos'!$E:$H,4,0),"")</f>
        <v/>
      </c>
      <c r="J2003" t="str">
        <f>IFERROR(VLOOKUP($A2003&amp;"-"&amp;J$1,'Conclusões cursos'!$E:$H,2,0),"")</f>
        <v/>
      </c>
      <c r="K2003" t="str">
        <f>IFERROR(VLOOKUP($A2003&amp;"-"&amp;J$1,'Conclusões cursos'!$E:$H,4,0),"")</f>
        <v/>
      </c>
      <c r="L2003" t="str">
        <f>IFERROR(VLOOKUP($A2003&amp;"-"&amp;L$1,'Conclusões cursos'!$E:$H,2,0),"")</f>
        <v/>
      </c>
      <c r="M2003" t="str">
        <f>IFERROR(VLOOKUP($A2003&amp;"-"&amp;L$1,'Conclusões cursos'!$E:$H,4,0),"")</f>
        <v/>
      </c>
      <c r="N2003" t="str">
        <f>IFERROR(VLOOKUP($A2003&amp;"-"&amp;N$1,'Conclusões cursos'!$E:$H,2,0),"")</f>
        <v/>
      </c>
      <c r="O2003" t="str">
        <f>IFERROR(VLOOKUP($A2003&amp;"-"&amp;N$1,'Conclusões cursos'!$E:$H,4,0),"")</f>
        <v/>
      </c>
    </row>
    <row r="2004" spans="1:15" x14ac:dyDescent="0.3">
      <c r="A2004">
        <v>201005213</v>
      </c>
      <c r="B2004" t="s">
        <v>3665</v>
      </c>
      <c r="C2004" t="s">
        <v>3666</v>
      </c>
      <c r="E2004" t="str">
        <f t="shared" si="31"/>
        <v xml:space="preserve">MIEIC </v>
      </c>
      <c r="F2004" t="str">
        <f>IFERROR(VLOOKUP($A2004&amp;"-"&amp;F$1,'Conclusões cursos'!$E:$H,2,0),"")</f>
        <v/>
      </c>
      <c r="G2004" t="str">
        <f>IFERROR(VLOOKUP($A2004&amp;"-"&amp;F$1,'Conclusões cursos'!$E:$H,4,0),"")</f>
        <v/>
      </c>
      <c r="H2004" t="str">
        <f>IFERROR(VLOOKUP($A2004&amp;"-"&amp;H$1,'Conclusões cursos'!$E:$H,2,0),"")</f>
        <v/>
      </c>
      <c r="I2004" t="str">
        <f>IFERROR(VLOOKUP($A2004&amp;"-"&amp;H$1,'Conclusões cursos'!$E:$H,4,0),"")</f>
        <v/>
      </c>
      <c r="J2004" t="str">
        <f>IFERROR(VLOOKUP($A2004&amp;"-"&amp;J$1,'Conclusões cursos'!$E:$H,2,0),"")</f>
        <v>2010/2011</v>
      </c>
      <c r="K2004" t="str">
        <f>IFERROR(VLOOKUP($A2004&amp;"-"&amp;J$1,'Conclusões cursos'!$E:$H,4,0),"")</f>
        <v>2015/2016</v>
      </c>
      <c r="L2004" t="str">
        <f>IFERROR(VLOOKUP($A2004&amp;"-"&amp;L$1,'Conclusões cursos'!$E:$H,2,0),"")</f>
        <v/>
      </c>
      <c r="M2004" t="str">
        <f>IFERROR(VLOOKUP($A2004&amp;"-"&amp;L$1,'Conclusões cursos'!$E:$H,4,0),"")</f>
        <v/>
      </c>
      <c r="N2004" t="str">
        <f>IFERROR(VLOOKUP($A2004&amp;"-"&amp;N$1,'Conclusões cursos'!$E:$H,2,0),"")</f>
        <v/>
      </c>
      <c r="O2004" t="str">
        <f>IFERROR(VLOOKUP($A2004&amp;"-"&amp;N$1,'Conclusões cursos'!$E:$H,4,0),"")</f>
        <v/>
      </c>
    </row>
    <row r="2005" spans="1:15" x14ac:dyDescent="0.3">
      <c r="A2005">
        <v>201008982</v>
      </c>
      <c r="B2005" t="s">
        <v>3667</v>
      </c>
      <c r="C2005" t="s">
        <v>3668</v>
      </c>
      <c r="E2005" t="str">
        <f t="shared" si="31"/>
        <v xml:space="preserve">MIEIC </v>
      </c>
      <c r="F2005" t="str">
        <f>IFERROR(VLOOKUP($A2005&amp;"-"&amp;F$1,'Conclusões cursos'!$E:$H,2,0),"")</f>
        <v/>
      </c>
      <c r="G2005" t="str">
        <f>IFERROR(VLOOKUP($A2005&amp;"-"&amp;F$1,'Conclusões cursos'!$E:$H,4,0),"")</f>
        <v/>
      </c>
      <c r="H2005" t="str">
        <f>IFERROR(VLOOKUP($A2005&amp;"-"&amp;H$1,'Conclusões cursos'!$E:$H,2,0),"")</f>
        <v/>
      </c>
      <c r="I2005" t="str">
        <f>IFERROR(VLOOKUP($A2005&amp;"-"&amp;H$1,'Conclusões cursos'!$E:$H,4,0),"")</f>
        <v/>
      </c>
      <c r="J2005" t="str">
        <f>IFERROR(VLOOKUP($A2005&amp;"-"&amp;J$1,'Conclusões cursos'!$E:$H,2,0),"")</f>
        <v>2011/2012</v>
      </c>
      <c r="K2005" t="str">
        <f>IFERROR(VLOOKUP($A2005&amp;"-"&amp;J$1,'Conclusões cursos'!$E:$H,4,0),"")</f>
        <v>2019/2020</v>
      </c>
      <c r="L2005" t="str">
        <f>IFERROR(VLOOKUP($A2005&amp;"-"&amp;L$1,'Conclusões cursos'!$E:$H,2,0),"")</f>
        <v/>
      </c>
      <c r="M2005" t="str">
        <f>IFERROR(VLOOKUP($A2005&amp;"-"&amp;L$1,'Conclusões cursos'!$E:$H,4,0),"")</f>
        <v/>
      </c>
      <c r="N2005" t="str">
        <f>IFERROR(VLOOKUP($A2005&amp;"-"&amp;N$1,'Conclusões cursos'!$E:$H,2,0),"")</f>
        <v/>
      </c>
      <c r="O2005" t="str">
        <f>IFERROR(VLOOKUP($A2005&amp;"-"&amp;N$1,'Conclusões cursos'!$E:$H,4,0),"")</f>
        <v/>
      </c>
    </row>
    <row r="2006" spans="1:15" x14ac:dyDescent="0.3">
      <c r="A2006">
        <v>201200764</v>
      </c>
      <c r="B2006" t="s">
        <v>3669</v>
      </c>
      <c r="C2006" t="s">
        <v>3670</v>
      </c>
      <c r="E2006" t="str">
        <f t="shared" si="31"/>
        <v xml:space="preserve">MIEIC </v>
      </c>
      <c r="F2006" t="str">
        <f>IFERROR(VLOOKUP($A2006&amp;"-"&amp;F$1,'Conclusões cursos'!$E:$H,2,0),"")</f>
        <v/>
      </c>
      <c r="G2006" t="str">
        <f>IFERROR(VLOOKUP($A2006&amp;"-"&amp;F$1,'Conclusões cursos'!$E:$H,4,0),"")</f>
        <v/>
      </c>
      <c r="H2006" t="str">
        <f>IFERROR(VLOOKUP($A2006&amp;"-"&amp;H$1,'Conclusões cursos'!$E:$H,2,0),"")</f>
        <v/>
      </c>
      <c r="I2006" t="str">
        <f>IFERROR(VLOOKUP($A2006&amp;"-"&amp;H$1,'Conclusões cursos'!$E:$H,4,0),"")</f>
        <v/>
      </c>
      <c r="J2006" t="str">
        <f>IFERROR(VLOOKUP($A2006&amp;"-"&amp;J$1,'Conclusões cursos'!$E:$H,2,0),"")</f>
        <v>2012/2013</v>
      </c>
      <c r="K2006" t="str">
        <f>IFERROR(VLOOKUP($A2006&amp;"-"&amp;J$1,'Conclusões cursos'!$E:$H,4,0),"")</f>
        <v>2020/2021</v>
      </c>
      <c r="L2006" t="str">
        <f>IFERROR(VLOOKUP($A2006&amp;"-"&amp;L$1,'Conclusões cursos'!$E:$H,2,0),"")</f>
        <v/>
      </c>
      <c r="M2006" t="str">
        <f>IFERROR(VLOOKUP($A2006&amp;"-"&amp;L$1,'Conclusões cursos'!$E:$H,4,0),"")</f>
        <v/>
      </c>
      <c r="N2006" t="str">
        <f>IFERROR(VLOOKUP($A2006&amp;"-"&amp;N$1,'Conclusões cursos'!$E:$H,2,0),"")</f>
        <v/>
      </c>
      <c r="O2006" t="str">
        <f>IFERROR(VLOOKUP($A2006&amp;"-"&amp;N$1,'Conclusões cursos'!$E:$H,4,0),"")</f>
        <v/>
      </c>
    </row>
    <row r="2007" spans="1:15" x14ac:dyDescent="0.3">
      <c r="A2007">
        <v>199804412</v>
      </c>
      <c r="B2007" t="s">
        <v>4936</v>
      </c>
      <c r="C2007" t="s">
        <v>4937</v>
      </c>
      <c r="E2007" t="str">
        <f t="shared" si="31"/>
        <v xml:space="preserve">LEIC </v>
      </c>
      <c r="F2007" t="str">
        <f>IFERROR(VLOOKUP($A2007&amp;"-"&amp;F$1,'Conclusões cursos'!$E:$H,2,0),"")</f>
        <v>1998/1999</v>
      </c>
      <c r="G2007" t="str">
        <f>IFERROR(VLOOKUP($A2007&amp;"-"&amp;F$1,'Conclusões cursos'!$E:$H,4,0),"")</f>
        <v>2002/2003</v>
      </c>
      <c r="H2007" t="str">
        <f>IFERROR(VLOOKUP($A2007&amp;"-"&amp;H$1,'Conclusões cursos'!$E:$H,2,0),"")</f>
        <v/>
      </c>
      <c r="I2007" t="str">
        <f>IFERROR(VLOOKUP($A2007&amp;"-"&amp;H$1,'Conclusões cursos'!$E:$H,4,0),"")</f>
        <v/>
      </c>
      <c r="J2007" t="str">
        <f>IFERROR(VLOOKUP($A2007&amp;"-"&amp;J$1,'Conclusões cursos'!$E:$H,2,0),"")</f>
        <v/>
      </c>
      <c r="K2007" t="str">
        <f>IFERROR(VLOOKUP($A2007&amp;"-"&amp;J$1,'Conclusões cursos'!$E:$H,4,0),"")</f>
        <v/>
      </c>
      <c r="L2007" t="str">
        <f>IFERROR(VLOOKUP($A2007&amp;"-"&amp;L$1,'Conclusões cursos'!$E:$H,2,0),"")</f>
        <v/>
      </c>
      <c r="M2007" t="str">
        <f>IFERROR(VLOOKUP($A2007&amp;"-"&amp;L$1,'Conclusões cursos'!$E:$H,4,0),"")</f>
        <v/>
      </c>
      <c r="N2007" t="str">
        <f>IFERROR(VLOOKUP($A2007&amp;"-"&amp;N$1,'Conclusões cursos'!$E:$H,2,0),"")</f>
        <v/>
      </c>
      <c r="O2007" t="str">
        <f>IFERROR(VLOOKUP($A2007&amp;"-"&amp;N$1,'Conclusões cursos'!$E:$H,4,0),"")</f>
        <v/>
      </c>
    </row>
    <row r="2008" spans="1:15" x14ac:dyDescent="0.3">
      <c r="A2008">
        <v>200105001</v>
      </c>
      <c r="B2008" t="s">
        <v>4938</v>
      </c>
      <c r="C2008" t="s">
        <v>4939</v>
      </c>
      <c r="E2008" t="str">
        <f t="shared" si="31"/>
        <v xml:space="preserve">LEIC </v>
      </c>
      <c r="F2008" t="str">
        <f>IFERROR(VLOOKUP($A2008&amp;"-"&amp;F$1,'Conclusões cursos'!$E:$H,2,0),"")</f>
        <v>2001/2002</v>
      </c>
      <c r="G2008" t="str">
        <f>IFERROR(VLOOKUP($A2008&amp;"-"&amp;F$1,'Conclusões cursos'!$E:$H,4,0),"")</f>
        <v>2005/2006</v>
      </c>
      <c r="H2008" t="str">
        <f>IFERROR(VLOOKUP($A2008&amp;"-"&amp;H$1,'Conclusões cursos'!$E:$H,2,0),"")</f>
        <v/>
      </c>
      <c r="I2008" t="str">
        <f>IFERROR(VLOOKUP($A2008&amp;"-"&amp;H$1,'Conclusões cursos'!$E:$H,4,0),"")</f>
        <v/>
      </c>
      <c r="J2008" t="str">
        <f>IFERROR(VLOOKUP($A2008&amp;"-"&amp;J$1,'Conclusões cursos'!$E:$H,2,0),"")</f>
        <v/>
      </c>
      <c r="K2008" t="str">
        <f>IFERROR(VLOOKUP($A2008&amp;"-"&amp;J$1,'Conclusões cursos'!$E:$H,4,0),"")</f>
        <v/>
      </c>
      <c r="L2008" t="str">
        <f>IFERROR(VLOOKUP($A2008&amp;"-"&amp;L$1,'Conclusões cursos'!$E:$H,2,0),"")</f>
        <v/>
      </c>
      <c r="M2008" t="str">
        <f>IFERROR(VLOOKUP($A2008&amp;"-"&amp;L$1,'Conclusões cursos'!$E:$H,4,0),"")</f>
        <v/>
      </c>
      <c r="N2008" t="str">
        <f>IFERROR(VLOOKUP($A2008&amp;"-"&amp;N$1,'Conclusões cursos'!$E:$H,2,0),"")</f>
        <v/>
      </c>
      <c r="O2008" t="str">
        <f>IFERROR(VLOOKUP($A2008&amp;"-"&amp;N$1,'Conclusões cursos'!$E:$H,4,0),"")</f>
        <v/>
      </c>
    </row>
    <row r="2009" spans="1:15" x14ac:dyDescent="0.3">
      <c r="A2009">
        <v>200905232</v>
      </c>
      <c r="B2009" t="s">
        <v>3671</v>
      </c>
      <c r="C2009" t="s">
        <v>3672</v>
      </c>
      <c r="E2009" t="str">
        <f t="shared" si="31"/>
        <v xml:space="preserve">MIEIC </v>
      </c>
      <c r="F2009" t="str">
        <f>IFERROR(VLOOKUP($A2009&amp;"-"&amp;F$1,'Conclusões cursos'!$E:$H,2,0),"")</f>
        <v/>
      </c>
      <c r="G2009" t="str">
        <f>IFERROR(VLOOKUP($A2009&amp;"-"&amp;F$1,'Conclusões cursos'!$E:$H,4,0),"")</f>
        <v/>
      </c>
      <c r="H2009" t="str">
        <f>IFERROR(VLOOKUP($A2009&amp;"-"&amp;H$1,'Conclusões cursos'!$E:$H,2,0),"")</f>
        <v/>
      </c>
      <c r="I2009" t="str">
        <f>IFERROR(VLOOKUP($A2009&amp;"-"&amp;H$1,'Conclusões cursos'!$E:$H,4,0),"")</f>
        <v/>
      </c>
      <c r="J2009" t="str">
        <f>IFERROR(VLOOKUP($A2009&amp;"-"&amp;J$1,'Conclusões cursos'!$E:$H,2,0),"")</f>
        <v>2009/2010</v>
      </c>
      <c r="K2009" t="str">
        <f>IFERROR(VLOOKUP($A2009&amp;"-"&amp;J$1,'Conclusões cursos'!$E:$H,4,0),"")</f>
        <v>2013/2014</v>
      </c>
      <c r="L2009" t="str">
        <f>IFERROR(VLOOKUP($A2009&amp;"-"&amp;L$1,'Conclusões cursos'!$E:$H,2,0),"")</f>
        <v/>
      </c>
      <c r="M2009" t="str">
        <f>IFERROR(VLOOKUP($A2009&amp;"-"&amp;L$1,'Conclusões cursos'!$E:$H,4,0),"")</f>
        <v/>
      </c>
      <c r="N2009" t="str">
        <f>IFERROR(VLOOKUP($A2009&amp;"-"&amp;N$1,'Conclusões cursos'!$E:$H,2,0),"")</f>
        <v/>
      </c>
      <c r="O2009" t="str">
        <f>IFERROR(VLOOKUP($A2009&amp;"-"&amp;N$1,'Conclusões cursos'!$E:$H,4,0),"")</f>
        <v/>
      </c>
    </row>
    <row r="2010" spans="1:15" x14ac:dyDescent="0.3">
      <c r="A2010">
        <v>201905508</v>
      </c>
      <c r="B2010" t="s">
        <v>708</v>
      </c>
      <c r="C2010" t="s">
        <v>709</v>
      </c>
      <c r="E2010" t="str">
        <f t="shared" si="31"/>
        <v xml:space="preserve">L.EIC </v>
      </c>
      <c r="F2010" t="str">
        <f>IFERROR(VLOOKUP($A2010&amp;"-"&amp;F$1,'Conclusões cursos'!$E:$H,2,0),"")</f>
        <v/>
      </c>
      <c r="G2010" t="str">
        <f>IFERROR(VLOOKUP($A2010&amp;"-"&amp;F$1,'Conclusões cursos'!$E:$H,4,0),"")</f>
        <v/>
      </c>
      <c r="H2010" t="str">
        <f>IFERROR(VLOOKUP($A2010&amp;"-"&amp;H$1,'Conclusões cursos'!$E:$H,2,0),"")</f>
        <v/>
      </c>
      <c r="I2010" t="str">
        <f>IFERROR(VLOOKUP($A2010&amp;"-"&amp;H$1,'Conclusões cursos'!$E:$H,4,0),"")</f>
        <v/>
      </c>
      <c r="J2010" t="str">
        <f>IFERROR(VLOOKUP($A2010&amp;"-"&amp;J$1,'Conclusões cursos'!$E:$H,2,0),"")</f>
        <v/>
      </c>
      <c r="K2010" t="str">
        <f>IFERROR(VLOOKUP($A2010&amp;"-"&amp;J$1,'Conclusões cursos'!$E:$H,4,0),"")</f>
        <v/>
      </c>
      <c r="L2010" t="str">
        <f>IFERROR(VLOOKUP($A2010&amp;"-"&amp;L$1,'Conclusões cursos'!$E:$H,2,0),"")</f>
        <v>2021/2022</v>
      </c>
      <c r="M2010" t="str">
        <f>IFERROR(VLOOKUP($A2010&amp;"-"&amp;L$1,'Conclusões cursos'!$E:$H,4,0),"")</f>
        <v>2022/2023</v>
      </c>
      <c r="N2010" t="str">
        <f>IFERROR(VLOOKUP($A2010&amp;"-"&amp;N$1,'Conclusões cursos'!$E:$H,2,0),"")</f>
        <v/>
      </c>
      <c r="O2010" t="str">
        <f>IFERROR(VLOOKUP($A2010&amp;"-"&amp;N$1,'Conclusões cursos'!$E:$H,4,0),"")</f>
        <v/>
      </c>
    </row>
    <row r="2011" spans="1:15" x14ac:dyDescent="0.3">
      <c r="A2011">
        <v>201806329</v>
      </c>
      <c r="B2011" t="s">
        <v>1258</v>
      </c>
      <c r="C2011" t="s">
        <v>1259</v>
      </c>
      <c r="E2011" t="str">
        <f t="shared" si="31"/>
        <v>M.EIC</v>
      </c>
      <c r="F2011" t="str">
        <f>IFERROR(VLOOKUP($A2011&amp;"-"&amp;F$1,'Conclusões cursos'!$E:$H,2,0),"")</f>
        <v/>
      </c>
      <c r="G2011" t="str">
        <f>IFERROR(VLOOKUP($A2011&amp;"-"&amp;F$1,'Conclusões cursos'!$E:$H,4,0),"")</f>
        <v/>
      </c>
      <c r="H2011" t="str">
        <f>IFERROR(VLOOKUP($A2011&amp;"-"&amp;H$1,'Conclusões cursos'!$E:$H,2,0),"")</f>
        <v/>
      </c>
      <c r="I2011" t="str">
        <f>IFERROR(VLOOKUP($A2011&amp;"-"&amp;H$1,'Conclusões cursos'!$E:$H,4,0),"")</f>
        <v/>
      </c>
      <c r="J2011" t="str">
        <f>IFERROR(VLOOKUP($A2011&amp;"-"&amp;J$1,'Conclusões cursos'!$E:$H,2,0),"")</f>
        <v/>
      </c>
      <c r="K2011" t="str">
        <f>IFERROR(VLOOKUP($A2011&amp;"-"&amp;J$1,'Conclusões cursos'!$E:$H,4,0),"")</f>
        <v/>
      </c>
      <c r="L2011" t="str">
        <f>IFERROR(VLOOKUP($A2011&amp;"-"&amp;L$1,'Conclusões cursos'!$E:$H,2,0),"")</f>
        <v/>
      </c>
      <c r="M2011" t="str">
        <f>IFERROR(VLOOKUP($A2011&amp;"-"&amp;L$1,'Conclusões cursos'!$E:$H,4,0),"")</f>
        <v/>
      </c>
      <c r="N2011" t="str">
        <f>IFERROR(VLOOKUP($A2011&amp;"-"&amp;N$1,'Conclusões cursos'!$E:$H,2,0),"")</f>
        <v>2021/2022</v>
      </c>
      <c r="O2011" t="str">
        <f>IFERROR(VLOOKUP($A2011&amp;"-"&amp;N$1,'Conclusões cursos'!$E:$H,4,0),"")</f>
        <v>2022/2023</v>
      </c>
    </row>
    <row r="2012" spans="1:15" x14ac:dyDescent="0.3">
      <c r="A2012">
        <v>200003792</v>
      </c>
      <c r="B2012" t="s">
        <v>4940</v>
      </c>
      <c r="C2012" t="s">
        <v>4941</v>
      </c>
      <c r="E2012" t="str">
        <f t="shared" si="31"/>
        <v xml:space="preserve">LEIC </v>
      </c>
      <c r="F2012" t="str">
        <f>IFERROR(VLOOKUP($A2012&amp;"-"&amp;F$1,'Conclusões cursos'!$E:$H,2,0),"")</f>
        <v>2000/2001</v>
      </c>
      <c r="G2012" t="str">
        <f>IFERROR(VLOOKUP($A2012&amp;"-"&amp;F$1,'Conclusões cursos'!$E:$H,4,0),"")</f>
        <v>2006/2007</v>
      </c>
      <c r="H2012" t="str">
        <f>IFERROR(VLOOKUP($A2012&amp;"-"&amp;H$1,'Conclusões cursos'!$E:$H,2,0),"")</f>
        <v/>
      </c>
      <c r="I2012" t="str">
        <f>IFERROR(VLOOKUP($A2012&amp;"-"&amp;H$1,'Conclusões cursos'!$E:$H,4,0),"")</f>
        <v/>
      </c>
      <c r="J2012" t="str">
        <f>IFERROR(VLOOKUP($A2012&amp;"-"&amp;J$1,'Conclusões cursos'!$E:$H,2,0),"")</f>
        <v/>
      </c>
      <c r="K2012" t="str">
        <f>IFERROR(VLOOKUP($A2012&amp;"-"&amp;J$1,'Conclusões cursos'!$E:$H,4,0),"")</f>
        <v/>
      </c>
      <c r="L2012" t="str">
        <f>IFERROR(VLOOKUP($A2012&amp;"-"&amp;L$1,'Conclusões cursos'!$E:$H,2,0),"")</f>
        <v/>
      </c>
      <c r="M2012" t="str">
        <f>IFERROR(VLOOKUP($A2012&amp;"-"&amp;L$1,'Conclusões cursos'!$E:$H,4,0),"")</f>
        <v/>
      </c>
      <c r="N2012" t="str">
        <f>IFERROR(VLOOKUP($A2012&amp;"-"&amp;N$1,'Conclusões cursos'!$E:$H,2,0),"")</f>
        <v/>
      </c>
      <c r="O2012" t="str">
        <f>IFERROR(VLOOKUP($A2012&amp;"-"&amp;N$1,'Conclusões cursos'!$E:$H,4,0),"")</f>
        <v/>
      </c>
    </row>
    <row r="2013" spans="1:15" x14ac:dyDescent="0.3">
      <c r="A2013">
        <v>201708807</v>
      </c>
      <c r="B2013" t="s">
        <v>1260</v>
      </c>
      <c r="C2013" t="s">
        <v>1261</v>
      </c>
      <c r="E2013" t="str">
        <f t="shared" si="31"/>
        <v>M.EIC</v>
      </c>
      <c r="F2013" t="str">
        <f>IFERROR(VLOOKUP($A2013&amp;"-"&amp;F$1,'Conclusões cursos'!$E:$H,2,0),"")</f>
        <v/>
      </c>
      <c r="G2013" t="str">
        <f>IFERROR(VLOOKUP($A2013&amp;"-"&amp;F$1,'Conclusões cursos'!$E:$H,4,0),"")</f>
        <v/>
      </c>
      <c r="H2013" t="str">
        <f>IFERROR(VLOOKUP($A2013&amp;"-"&amp;H$1,'Conclusões cursos'!$E:$H,2,0),"")</f>
        <v/>
      </c>
      <c r="I2013" t="str">
        <f>IFERROR(VLOOKUP($A2013&amp;"-"&amp;H$1,'Conclusões cursos'!$E:$H,4,0),"")</f>
        <v/>
      </c>
      <c r="J2013" t="str">
        <f>IFERROR(VLOOKUP($A2013&amp;"-"&amp;J$1,'Conclusões cursos'!$E:$H,2,0),"")</f>
        <v/>
      </c>
      <c r="K2013" t="str">
        <f>IFERROR(VLOOKUP($A2013&amp;"-"&amp;J$1,'Conclusões cursos'!$E:$H,4,0),"")</f>
        <v/>
      </c>
      <c r="L2013" t="str">
        <f>IFERROR(VLOOKUP($A2013&amp;"-"&amp;L$1,'Conclusões cursos'!$E:$H,2,0),"")</f>
        <v/>
      </c>
      <c r="M2013" t="str">
        <f>IFERROR(VLOOKUP($A2013&amp;"-"&amp;L$1,'Conclusões cursos'!$E:$H,4,0),"")</f>
        <v/>
      </c>
      <c r="N2013" t="str">
        <f>IFERROR(VLOOKUP($A2013&amp;"-"&amp;N$1,'Conclusões cursos'!$E:$H,2,0),"")</f>
        <v>2021/2022</v>
      </c>
      <c r="O2013" t="str">
        <f>IFERROR(VLOOKUP($A2013&amp;"-"&amp;N$1,'Conclusões cursos'!$E:$H,4,0),"")</f>
        <v>2021/2022</v>
      </c>
    </row>
    <row r="2014" spans="1:15" x14ac:dyDescent="0.3">
      <c r="A2014">
        <v>201204991</v>
      </c>
      <c r="B2014" t="s">
        <v>3673</v>
      </c>
      <c r="C2014" t="s">
        <v>3674</v>
      </c>
      <c r="E2014" t="str">
        <f t="shared" si="31"/>
        <v xml:space="preserve">MIEIC </v>
      </c>
      <c r="F2014" t="str">
        <f>IFERROR(VLOOKUP($A2014&amp;"-"&amp;F$1,'Conclusões cursos'!$E:$H,2,0),"")</f>
        <v/>
      </c>
      <c r="G2014" t="str">
        <f>IFERROR(VLOOKUP($A2014&amp;"-"&amp;F$1,'Conclusões cursos'!$E:$H,4,0),"")</f>
        <v/>
      </c>
      <c r="H2014" t="str">
        <f>IFERROR(VLOOKUP($A2014&amp;"-"&amp;H$1,'Conclusões cursos'!$E:$H,2,0),"")</f>
        <v/>
      </c>
      <c r="I2014" t="str">
        <f>IFERROR(VLOOKUP($A2014&amp;"-"&amp;H$1,'Conclusões cursos'!$E:$H,4,0),"")</f>
        <v/>
      </c>
      <c r="J2014" t="str">
        <f>IFERROR(VLOOKUP($A2014&amp;"-"&amp;J$1,'Conclusões cursos'!$E:$H,2,0),"")</f>
        <v>2012/2013</v>
      </c>
      <c r="K2014" t="str">
        <f>IFERROR(VLOOKUP($A2014&amp;"-"&amp;J$1,'Conclusões cursos'!$E:$H,4,0),"")</f>
        <v>2016/2017</v>
      </c>
      <c r="L2014" t="str">
        <f>IFERROR(VLOOKUP($A2014&amp;"-"&amp;L$1,'Conclusões cursos'!$E:$H,2,0),"")</f>
        <v/>
      </c>
      <c r="M2014" t="str">
        <f>IFERROR(VLOOKUP($A2014&amp;"-"&amp;L$1,'Conclusões cursos'!$E:$H,4,0),"")</f>
        <v/>
      </c>
      <c r="N2014" t="str">
        <f>IFERROR(VLOOKUP($A2014&amp;"-"&amp;N$1,'Conclusões cursos'!$E:$H,2,0),"")</f>
        <v/>
      </c>
      <c r="O2014" t="str">
        <f>IFERROR(VLOOKUP($A2014&amp;"-"&amp;N$1,'Conclusões cursos'!$E:$H,4,0),"")</f>
        <v/>
      </c>
    </row>
    <row r="2015" spans="1:15" x14ac:dyDescent="0.3">
      <c r="A2015">
        <v>200203950</v>
      </c>
      <c r="B2015" t="s">
        <v>4942</v>
      </c>
      <c r="C2015" t="s">
        <v>4943</v>
      </c>
      <c r="E2015" t="str">
        <f t="shared" si="31"/>
        <v xml:space="preserve">LEIC </v>
      </c>
      <c r="F2015" t="str">
        <f>IFERROR(VLOOKUP($A2015&amp;"-"&amp;F$1,'Conclusões cursos'!$E:$H,2,0),"")</f>
        <v>2002/2003</v>
      </c>
      <c r="G2015" t="str">
        <f>IFERROR(VLOOKUP($A2015&amp;"-"&amp;F$1,'Conclusões cursos'!$E:$H,4,0),"")</f>
        <v>2006/2007</v>
      </c>
      <c r="H2015" t="str">
        <f>IFERROR(VLOOKUP($A2015&amp;"-"&amp;H$1,'Conclusões cursos'!$E:$H,2,0),"")</f>
        <v/>
      </c>
      <c r="I2015" t="str">
        <f>IFERROR(VLOOKUP($A2015&amp;"-"&amp;H$1,'Conclusões cursos'!$E:$H,4,0),"")</f>
        <v/>
      </c>
      <c r="J2015" t="str">
        <f>IFERROR(VLOOKUP($A2015&amp;"-"&amp;J$1,'Conclusões cursos'!$E:$H,2,0),"")</f>
        <v/>
      </c>
      <c r="K2015" t="str">
        <f>IFERROR(VLOOKUP($A2015&amp;"-"&amp;J$1,'Conclusões cursos'!$E:$H,4,0),"")</f>
        <v/>
      </c>
      <c r="L2015" t="str">
        <f>IFERROR(VLOOKUP($A2015&amp;"-"&amp;L$1,'Conclusões cursos'!$E:$H,2,0),"")</f>
        <v/>
      </c>
      <c r="M2015" t="str">
        <f>IFERROR(VLOOKUP($A2015&amp;"-"&amp;L$1,'Conclusões cursos'!$E:$H,4,0),"")</f>
        <v/>
      </c>
      <c r="N2015" t="str">
        <f>IFERROR(VLOOKUP($A2015&amp;"-"&amp;N$1,'Conclusões cursos'!$E:$H,2,0),"")</f>
        <v/>
      </c>
      <c r="O2015" t="str">
        <f>IFERROR(VLOOKUP($A2015&amp;"-"&amp;N$1,'Conclusões cursos'!$E:$H,4,0),"")</f>
        <v/>
      </c>
    </row>
    <row r="2016" spans="1:15" x14ac:dyDescent="0.3">
      <c r="A2016">
        <v>201305367</v>
      </c>
      <c r="B2016" t="s">
        <v>3675</v>
      </c>
      <c r="C2016" t="s">
        <v>3676</v>
      </c>
      <c r="E2016" t="str">
        <f t="shared" si="31"/>
        <v xml:space="preserve">MIEIC </v>
      </c>
      <c r="F2016" t="str">
        <f>IFERROR(VLOOKUP($A2016&amp;"-"&amp;F$1,'Conclusões cursos'!$E:$H,2,0),"")</f>
        <v/>
      </c>
      <c r="G2016" t="str">
        <f>IFERROR(VLOOKUP($A2016&amp;"-"&amp;F$1,'Conclusões cursos'!$E:$H,4,0),"")</f>
        <v/>
      </c>
      <c r="H2016" t="str">
        <f>IFERROR(VLOOKUP($A2016&amp;"-"&amp;H$1,'Conclusões cursos'!$E:$H,2,0),"")</f>
        <v/>
      </c>
      <c r="I2016" t="str">
        <f>IFERROR(VLOOKUP($A2016&amp;"-"&amp;H$1,'Conclusões cursos'!$E:$H,4,0),"")</f>
        <v/>
      </c>
      <c r="J2016" t="str">
        <f>IFERROR(VLOOKUP($A2016&amp;"-"&amp;J$1,'Conclusões cursos'!$E:$H,2,0),"")</f>
        <v>2013/2014</v>
      </c>
      <c r="K2016" t="str">
        <f>IFERROR(VLOOKUP($A2016&amp;"-"&amp;J$1,'Conclusões cursos'!$E:$H,4,0),"")</f>
        <v>2017/2018</v>
      </c>
      <c r="L2016" t="str">
        <f>IFERROR(VLOOKUP($A2016&amp;"-"&amp;L$1,'Conclusões cursos'!$E:$H,2,0),"")</f>
        <v/>
      </c>
      <c r="M2016" t="str">
        <f>IFERROR(VLOOKUP($A2016&amp;"-"&amp;L$1,'Conclusões cursos'!$E:$H,4,0),"")</f>
        <v/>
      </c>
      <c r="N2016" t="str">
        <f>IFERROR(VLOOKUP($A2016&amp;"-"&amp;N$1,'Conclusões cursos'!$E:$H,2,0),"")</f>
        <v/>
      </c>
      <c r="O2016" t="str">
        <f>IFERROR(VLOOKUP($A2016&amp;"-"&amp;N$1,'Conclusões cursos'!$E:$H,4,0),"")</f>
        <v/>
      </c>
    </row>
    <row r="2017" spans="1:15" x14ac:dyDescent="0.3">
      <c r="A2017">
        <v>200202543</v>
      </c>
      <c r="B2017" t="s">
        <v>4944</v>
      </c>
      <c r="C2017" t="s">
        <v>4945</v>
      </c>
      <c r="E2017" t="str">
        <f t="shared" si="31"/>
        <v xml:space="preserve">LEIC </v>
      </c>
      <c r="F2017" t="str">
        <f>IFERROR(VLOOKUP($A2017&amp;"-"&amp;F$1,'Conclusões cursos'!$E:$H,2,0),"")</f>
        <v>2002/2003</v>
      </c>
      <c r="G2017" t="str">
        <f>IFERROR(VLOOKUP($A2017&amp;"-"&amp;F$1,'Conclusões cursos'!$E:$H,4,0),"")</f>
        <v>2006/2007</v>
      </c>
      <c r="H2017" t="str">
        <f>IFERROR(VLOOKUP($A2017&amp;"-"&amp;H$1,'Conclusões cursos'!$E:$H,2,0),"")</f>
        <v/>
      </c>
      <c r="I2017" t="str">
        <f>IFERROR(VLOOKUP($A2017&amp;"-"&amp;H$1,'Conclusões cursos'!$E:$H,4,0),"")</f>
        <v/>
      </c>
      <c r="J2017" t="str">
        <f>IFERROR(VLOOKUP($A2017&amp;"-"&amp;J$1,'Conclusões cursos'!$E:$H,2,0),"")</f>
        <v/>
      </c>
      <c r="K2017" t="str">
        <f>IFERROR(VLOOKUP($A2017&amp;"-"&amp;J$1,'Conclusões cursos'!$E:$H,4,0),"")</f>
        <v/>
      </c>
      <c r="L2017" t="str">
        <f>IFERROR(VLOOKUP($A2017&amp;"-"&amp;L$1,'Conclusões cursos'!$E:$H,2,0),"")</f>
        <v/>
      </c>
      <c r="M2017" t="str">
        <f>IFERROR(VLOOKUP($A2017&amp;"-"&amp;L$1,'Conclusões cursos'!$E:$H,4,0),"")</f>
        <v/>
      </c>
      <c r="N2017" t="str">
        <f>IFERROR(VLOOKUP($A2017&amp;"-"&amp;N$1,'Conclusões cursos'!$E:$H,2,0),"")</f>
        <v/>
      </c>
      <c r="O2017" t="str">
        <f>IFERROR(VLOOKUP($A2017&amp;"-"&amp;N$1,'Conclusões cursos'!$E:$H,4,0),"")</f>
        <v/>
      </c>
    </row>
    <row r="2018" spans="1:15" x14ac:dyDescent="0.3">
      <c r="A2018">
        <v>200100905</v>
      </c>
      <c r="B2018" t="s">
        <v>3677</v>
      </c>
      <c r="C2018" t="s">
        <v>3678</v>
      </c>
      <c r="E2018" t="str">
        <f t="shared" si="31"/>
        <v xml:space="preserve">MIEIC </v>
      </c>
      <c r="F2018" t="str">
        <f>IFERROR(VLOOKUP($A2018&amp;"-"&amp;F$1,'Conclusões cursos'!$E:$H,2,0),"")</f>
        <v/>
      </c>
      <c r="G2018" t="str">
        <f>IFERROR(VLOOKUP($A2018&amp;"-"&amp;F$1,'Conclusões cursos'!$E:$H,4,0),"")</f>
        <v/>
      </c>
      <c r="H2018" t="str">
        <f>IFERROR(VLOOKUP($A2018&amp;"-"&amp;H$1,'Conclusões cursos'!$E:$H,2,0),"")</f>
        <v/>
      </c>
      <c r="I2018" t="str">
        <f>IFERROR(VLOOKUP($A2018&amp;"-"&amp;H$1,'Conclusões cursos'!$E:$H,4,0),"")</f>
        <v/>
      </c>
      <c r="J2018" t="str">
        <f>IFERROR(VLOOKUP($A2018&amp;"-"&amp;J$1,'Conclusões cursos'!$E:$H,2,0),"")</f>
        <v>2003/2004</v>
      </c>
      <c r="K2018" t="str">
        <f>IFERROR(VLOOKUP($A2018&amp;"-"&amp;J$1,'Conclusões cursos'!$E:$H,4,0),"")</f>
        <v>2007/2008</v>
      </c>
      <c r="L2018" t="str">
        <f>IFERROR(VLOOKUP($A2018&amp;"-"&amp;L$1,'Conclusões cursos'!$E:$H,2,0),"")</f>
        <v/>
      </c>
      <c r="M2018" t="str">
        <f>IFERROR(VLOOKUP($A2018&amp;"-"&amp;L$1,'Conclusões cursos'!$E:$H,4,0),"")</f>
        <v/>
      </c>
      <c r="N2018" t="str">
        <f>IFERROR(VLOOKUP($A2018&amp;"-"&amp;N$1,'Conclusões cursos'!$E:$H,2,0),"")</f>
        <v/>
      </c>
      <c r="O2018" t="str">
        <f>IFERROR(VLOOKUP($A2018&amp;"-"&amp;N$1,'Conclusões cursos'!$E:$H,4,0),"")</f>
        <v/>
      </c>
    </row>
    <row r="2019" spans="1:15" x14ac:dyDescent="0.3">
      <c r="A2019">
        <v>199600351</v>
      </c>
      <c r="B2019" t="s">
        <v>4946</v>
      </c>
      <c r="C2019" t="s">
        <v>4947</v>
      </c>
      <c r="E2019" t="str">
        <f t="shared" si="31"/>
        <v xml:space="preserve">LEIC </v>
      </c>
      <c r="F2019" t="str">
        <f>IFERROR(VLOOKUP($A2019&amp;"-"&amp;F$1,'Conclusões cursos'!$E:$H,2,0),"")</f>
        <v>1996/1997</v>
      </c>
      <c r="G2019" t="str">
        <f>IFERROR(VLOOKUP($A2019&amp;"-"&amp;F$1,'Conclusões cursos'!$E:$H,4,0),"")</f>
        <v>2001/2002</v>
      </c>
      <c r="H2019" t="str">
        <f>IFERROR(VLOOKUP($A2019&amp;"-"&amp;H$1,'Conclusões cursos'!$E:$H,2,0),"")</f>
        <v/>
      </c>
      <c r="I2019" t="str">
        <f>IFERROR(VLOOKUP($A2019&amp;"-"&amp;H$1,'Conclusões cursos'!$E:$H,4,0),"")</f>
        <v/>
      </c>
      <c r="J2019" t="str">
        <f>IFERROR(VLOOKUP($A2019&amp;"-"&amp;J$1,'Conclusões cursos'!$E:$H,2,0),"")</f>
        <v/>
      </c>
      <c r="K2019" t="str">
        <f>IFERROR(VLOOKUP($A2019&amp;"-"&amp;J$1,'Conclusões cursos'!$E:$H,4,0),"")</f>
        <v/>
      </c>
      <c r="L2019" t="str">
        <f>IFERROR(VLOOKUP($A2019&amp;"-"&amp;L$1,'Conclusões cursos'!$E:$H,2,0),"")</f>
        <v/>
      </c>
      <c r="M2019" t="str">
        <f>IFERROR(VLOOKUP($A2019&amp;"-"&amp;L$1,'Conclusões cursos'!$E:$H,4,0),"")</f>
        <v/>
      </c>
      <c r="N2019" t="str">
        <f>IFERROR(VLOOKUP($A2019&amp;"-"&amp;N$1,'Conclusões cursos'!$E:$H,2,0),"")</f>
        <v/>
      </c>
      <c r="O2019" t="str">
        <f>IFERROR(VLOOKUP($A2019&amp;"-"&amp;N$1,'Conclusões cursos'!$E:$H,4,0),"")</f>
        <v/>
      </c>
    </row>
    <row r="2020" spans="1:15" x14ac:dyDescent="0.3">
      <c r="A2020">
        <v>199901597</v>
      </c>
      <c r="B2020" t="s">
        <v>4948</v>
      </c>
      <c r="C2020" t="s">
        <v>4949</v>
      </c>
      <c r="E2020" t="str">
        <f t="shared" si="31"/>
        <v xml:space="preserve">LEIC </v>
      </c>
      <c r="F2020" t="str">
        <f>IFERROR(VLOOKUP($A2020&amp;"-"&amp;F$1,'Conclusões cursos'!$E:$H,2,0),"")</f>
        <v>1999/2000</v>
      </c>
      <c r="G2020" t="str">
        <f>IFERROR(VLOOKUP($A2020&amp;"-"&amp;F$1,'Conclusões cursos'!$E:$H,4,0),"")</f>
        <v>2003/2004</v>
      </c>
      <c r="H2020" t="str">
        <f>IFERROR(VLOOKUP($A2020&amp;"-"&amp;H$1,'Conclusões cursos'!$E:$H,2,0),"")</f>
        <v/>
      </c>
      <c r="I2020" t="str">
        <f>IFERROR(VLOOKUP($A2020&amp;"-"&amp;H$1,'Conclusões cursos'!$E:$H,4,0),"")</f>
        <v/>
      </c>
      <c r="J2020" t="str">
        <f>IFERROR(VLOOKUP($A2020&amp;"-"&amp;J$1,'Conclusões cursos'!$E:$H,2,0),"")</f>
        <v/>
      </c>
      <c r="K2020" t="str">
        <f>IFERROR(VLOOKUP($A2020&amp;"-"&amp;J$1,'Conclusões cursos'!$E:$H,4,0),"")</f>
        <v/>
      </c>
      <c r="L2020" t="str">
        <f>IFERROR(VLOOKUP($A2020&amp;"-"&amp;L$1,'Conclusões cursos'!$E:$H,2,0),"")</f>
        <v/>
      </c>
      <c r="M2020" t="str">
        <f>IFERROR(VLOOKUP($A2020&amp;"-"&amp;L$1,'Conclusões cursos'!$E:$H,4,0),"")</f>
        <v/>
      </c>
      <c r="N2020" t="str">
        <f>IFERROR(VLOOKUP($A2020&amp;"-"&amp;N$1,'Conclusões cursos'!$E:$H,2,0),"")</f>
        <v/>
      </c>
      <c r="O2020" t="str">
        <f>IFERROR(VLOOKUP($A2020&amp;"-"&amp;N$1,'Conclusões cursos'!$E:$H,4,0),"")</f>
        <v/>
      </c>
    </row>
    <row r="2021" spans="1:15" x14ac:dyDescent="0.3">
      <c r="A2021">
        <v>200405161</v>
      </c>
      <c r="B2021" t="s">
        <v>3679</v>
      </c>
      <c r="C2021" t="s">
        <v>3680</v>
      </c>
      <c r="E2021" t="str">
        <f t="shared" si="31"/>
        <v xml:space="preserve">MIEIC </v>
      </c>
      <c r="F2021" t="str">
        <f>IFERROR(VLOOKUP($A2021&amp;"-"&amp;F$1,'Conclusões cursos'!$E:$H,2,0),"")</f>
        <v/>
      </c>
      <c r="G2021" t="str">
        <f>IFERROR(VLOOKUP($A2021&amp;"-"&amp;F$1,'Conclusões cursos'!$E:$H,4,0),"")</f>
        <v/>
      </c>
      <c r="H2021" t="str">
        <f>IFERROR(VLOOKUP($A2021&amp;"-"&amp;H$1,'Conclusões cursos'!$E:$H,2,0),"")</f>
        <v/>
      </c>
      <c r="I2021" t="str">
        <f>IFERROR(VLOOKUP($A2021&amp;"-"&amp;H$1,'Conclusões cursos'!$E:$H,4,0),"")</f>
        <v/>
      </c>
      <c r="J2021" t="str">
        <f>IFERROR(VLOOKUP($A2021&amp;"-"&amp;J$1,'Conclusões cursos'!$E:$H,2,0),"")</f>
        <v>2004/2005</v>
      </c>
      <c r="K2021" t="str">
        <f>IFERROR(VLOOKUP($A2021&amp;"-"&amp;J$1,'Conclusões cursos'!$E:$H,4,0),"")</f>
        <v>2008/2009</v>
      </c>
      <c r="L2021" t="str">
        <f>IFERROR(VLOOKUP($A2021&amp;"-"&amp;L$1,'Conclusões cursos'!$E:$H,2,0),"")</f>
        <v/>
      </c>
      <c r="M2021" t="str">
        <f>IFERROR(VLOOKUP($A2021&amp;"-"&amp;L$1,'Conclusões cursos'!$E:$H,4,0),"")</f>
        <v/>
      </c>
      <c r="N2021" t="str">
        <f>IFERROR(VLOOKUP($A2021&amp;"-"&amp;N$1,'Conclusões cursos'!$E:$H,2,0),"")</f>
        <v/>
      </c>
      <c r="O2021" t="str">
        <f>IFERROR(VLOOKUP($A2021&amp;"-"&amp;N$1,'Conclusões cursos'!$E:$H,4,0),"")</f>
        <v/>
      </c>
    </row>
    <row r="2022" spans="1:15" x14ac:dyDescent="0.3">
      <c r="A2022">
        <v>200504626</v>
      </c>
      <c r="B2022" t="s">
        <v>3681</v>
      </c>
      <c r="C2022" t="s">
        <v>3682</v>
      </c>
      <c r="E2022" t="str">
        <f t="shared" si="31"/>
        <v xml:space="preserve">MIEIC </v>
      </c>
      <c r="F2022" t="str">
        <f>IFERROR(VLOOKUP($A2022&amp;"-"&amp;F$1,'Conclusões cursos'!$E:$H,2,0),"")</f>
        <v/>
      </c>
      <c r="G2022" t="str">
        <f>IFERROR(VLOOKUP($A2022&amp;"-"&amp;F$1,'Conclusões cursos'!$E:$H,4,0),"")</f>
        <v/>
      </c>
      <c r="H2022" t="str">
        <f>IFERROR(VLOOKUP($A2022&amp;"-"&amp;H$1,'Conclusões cursos'!$E:$H,2,0),"")</f>
        <v/>
      </c>
      <c r="I2022" t="str">
        <f>IFERROR(VLOOKUP($A2022&amp;"-"&amp;H$1,'Conclusões cursos'!$E:$H,4,0),"")</f>
        <v/>
      </c>
      <c r="J2022" t="str">
        <f>IFERROR(VLOOKUP($A2022&amp;"-"&amp;J$1,'Conclusões cursos'!$E:$H,2,0),"")</f>
        <v>2005/2006</v>
      </c>
      <c r="K2022" t="str">
        <f>IFERROR(VLOOKUP($A2022&amp;"-"&amp;J$1,'Conclusões cursos'!$E:$H,4,0),"")</f>
        <v>2009/2010</v>
      </c>
      <c r="L2022" t="str">
        <f>IFERROR(VLOOKUP($A2022&amp;"-"&amp;L$1,'Conclusões cursos'!$E:$H,2,0),"")</f>
        <v/>
      </c>
      <c r="M2022" t="str">
        <f>IFERROR(VLOOKUP($A2022&amp;"-"&amp;L$1,'Conclusões cursos'!$E:$H,4,0),"")</f>
        <v/>
      </c>
      <c r="N2022" t="str">
        <f>IFERROR(VLOOKUP($A2022&amp;"-"&amp;N$1,'Conclusões cursos'!$E:$H,2,0),"")</f>
        <v/>
      </c>
      <c r="O2022" t="str">
        <f>IFERROR(VLOOKUP($A2022&amp;"-"&amp;N$1,'Conclusões cursos'!$E:$H,4,0),"")</f>
        <v/>
      </c>
    </row>
    <row r="2023" spans="1:15" x14ac:dyDescent="0.3">
      <c r="A2023">
        <v>201705208</v>
      </c>
      <c r="B2023" t="s">
        <v>1262</v>
      </c>
      <c r="C2023" t="s">
        <v>1263</v>
      </c>
      <c r="E2023" t="str">
        <f t="shared" si="31"/>
        <v>M.EIC</v>
      </c>
      <c r="F2023" t="str">
        <f>IFERROR(VLOOKUP($A2023&amp;"-"&amp;F$1,'Conclusões cursos'!$E:$H,2,0),"")</f>
        <v/>
      </c>
      <c r="G2023" t="str">
        <f>IFERROR(VLOOKUP($A2023&amp;"-"&amp;F$1,'Conclusões cursos'!$E:$H,4,0),"")</f>
        <v/>
      </c>
      <c r="H2023" t="str">
        <f>IFERROR(VLOOKUP($A2023&amp;"-"&amp;H$1,'Conclusões cursos'!$E:$H,2,0),"")</f>
        <v/>
      </c>
      <c r="I2023" t="str">
        <f>IFERROR(VLOOKUP($A2023&amp;"-"&amp;H$1,'Conclusões cursos'!$E:$H,4,0),"")</f>
        <v/>
      </c>
      <c r="J2023" t="str">
        <f>IFERROR(VLOOKUP($A2023&amp;"-"&amp;J$1,'Conclusões cursos'!$E:$H,2,0),"")</f>
        <v/>
      </c>
      <c r="K2023" t="str">
        <f>IFERROR(VLOOKUP($A2023&amp;"-"&amp;J$1,'Conclusões cursos'!$E:$H,4,0),"")</f>
        <v/>
      </c>
      <c r="L2023" t="str">
        <f>IFERROR(VLOOKUP($A2023&amp;"-"&amp;L$1,'Conclusões cursos'!$E:$H,2,0),"")</f>
        <v/>
      </c>
      <c r="M2023" t="str">
        <f>IFERROR(VLOOKUP($A2023&amp;"-"&amp;L$1,'Conclusões cursos'!$E:$H,4,0),"")</f>
        <v/>
      </c>
      <c r="N2023" t="str">
        <f>IFERROR(VLOOKUP($A2023&amp;"-"&amp;N$1,'Conclusões cursos'!$E:$H,2,0),"")</f>
        <v>2021/2022</v>
      </c>
      <c r="O2023" t="str">
        <f>IFERROR(VLOOKUP($A2023&amp;"-"&amp;N$1,'Conclusões cursos'!$E:$H,4,0),"")</f>
        <v>2021/2022</v>
      </c>
    </row>
    <row r="2024" spans="1:15" x14ac:dyDescent="0.3">
      <c r="A2024">
        <v>200604110</v>
      </c>
      <c r="B2024" t="s">
        <v>3683</v>
      </c>
      <c r="C2024" t="s">
        <v>3684</v>
      </c>
      <c r="E2024" t="str">
        <f t="shared" si="31"/>
        <v xml:space="preserve">MIEIC </v>
      </c>
      <c r="F2024" t="str">
        <f>IFERROR(VLOOKUP($A2024&amp;"-"&amp;F$1,'Conclusões cursos'!$E:$H,2,0),"")</f>
        <v/>
      </c>
      <c r="G2024" t="str">
        <f>IFERROR(VLOOKUP($A2024&amp;"-"&amp;F$1,'Conclusões cursos'!$E:$H,4,0),"")</f>
        <v/>
      </c>
      <c r="H2024" t="str">
        <f>IFERROR(VLOOKUP($A2024&amp;"-"&amp;H$1,'Conclusões cursos'!$E:$H,2,0),"")</f>
        <v/>
      </c>
      <c r="I2024" t="str">
        <f>IFERROR(VLOOKUP($A2024&amp;"-"&amp;H$1,'Conclusões cursos'!$E:$H,4,0),"")</f>
        <v/>
      </c>
      <c r="J2024" t="str">
        <f>IFERROR(VLOOKUP($A2024&amp;"-"&amp;J$1,'Conclusões cursos'!$E:$H,2,0),"")</f>
        <v>2006/2007</v>
      </c>
      <c r="K2024" t="str">
        <f>IFERROR(VLOOKUP($A2024&amp;"-"&amp;J$1,'Conclusões cursos'!$E:$H,4,0),"")</f>
        <v>2010/2011</v>
      </c>
      <c r="L2024" t="str">
        <f>IFERROR(VLOOKUP($A2024&amp;"-"&amp;L$1,'Conclusões cursos'!$E:$H,2,0),"")</f>
        <v/>
      </c>
      <c r="M2024" t="str">
        <f>IFERROR(VLOOKUP($A2024&amp;"-"&amp;L$1,'Conclusões cursos'!$E:$H,4,0),"")</f>
        <v/>
      </c>
      <c r="N2024" t="str">
        <f>IFERROR(VLOOKUP($A2024&amp;"-"&amp;N$1,'Conclusões cursos'!$E:$H,2,0),"")</f>
        <v/>
      </c>
      <c r="O2024" t="str">
        <f>IFERROR(VLOOKUP($A2024&amp;"-"&amp;N$1,'Conclusões cursos'!$E:$H,4,0),"")</f>
        <v/>
      </c>
    </row>
    <row r="2025" spans="1:15" x14ac:dyDescent="0.3">
      <c r="A2025">
        <v>200003825</v>
      </c>
      <c r="B2025" t="s">
        <v>4950</v>
      </c>
      <c r="C2025" t="s">
        <v>4951</v>
      </c>
      <c r="E2025" t="str">
        <f t="shared" si="31"/>
        <v xml:space="preserve">LEIC </v>
      </c>
      <c r="F2025" t="str">
        <f>IFERROR(VLOOKUP($A2025&amp;"-"&amp;F$1,'Conclusões cursos'!$E:$H,2,0),"")</f>
        <v>2000/2001</v>
      </c>
      <c r="G2025" t="str">
        <f>IFERROR(VLOOKUP($A2025&amp;"-"&amp;F$1,'Conclusões cursos'!$E:$H,4,0),"")</f>
        <v>2005/2006</v>
      </c>
      <c r="H2025" t="str">
        <f>IFERROR(VLOOKUP($A2025&amp;"-"&amp;H$1,'Conclusões cursos'!$E:$H,2,0),"")</f>
        <v/>
      </c>
      <c r="I2025" t="str">
        <f>IFERROR(VLOOKUP($A2025&amp;"-"&amp;H$1,'Conclusões cursos'!$E:$H,4,0),"")</f>
        <v/>
      </c>
      <c r="J2025" t="str">
        <f>IFERROR(VLOOKUP($A2025&amp;"-"&amp;J$1,'Conclusões cursos'!$E:$H,2,0),"")</f>
        <v/>
      </c>
      <c r="K2025" t="str">
        <f>IFERROR(VLOOKUP($A2025&amp;"-"&amp;J$1,'Conclusões cursos'!$E:$H,4,0),"")</f>
        <v/>
      </c>
      <c r="L2025" t="str">
        <f>IFERROR(VLOOKUP($A2025&amp;"-"&amp;L$1,'Conclusões cursos'!$E:$H,2,0),"")</f>
        <v/>
      </c>
      <c r="M2025" t="str">
        <f>IFERROR(VLOOKUP($A2025&amp;"-"&amp;L$1,'Conclusões cursos'!$E:$H,4,0),"")</f>
        <v/>
      </c>
      <c r="N2025" t="str">
        <f>IFERROR(VLOOKUP($A2025&amp;"-"&amp;N$1,'Conclusões cursos'!$E:$H,2,0),"")</f>
        <v/>
      </c>
      <c r="O2025" t="str">
        <f>IFERROR(VLOOKUP($A2025&amp;"-"&amp;N$1,'Conclusões cursos'!$E:$H,4,0),"")</f>
        <v/>
      </c>
    </row>
    <row r="2026" spans="1:15" x14ac:dyDescent="0.3">
      <c r="A2026">
        <v>201006595</v>
      </c>
      <c r="B2026" t="s">
        <v>3685</v>
      </c>
      <c r="C2026" t="s">
        <v>3686</v>
      </c>
      <c r="E2026" t="str">
        <f t="shared" si="31"/>
        <v xml:space="preserve">MIEIC </v>
      </c>
      <c r="F2026" t="str">
        <f>IFERROR(VLOOKUP($A2026&amp;"-"&amp;F$1,'Conclusões cursos'!$E:$H,2,0),"")</f>
        <v/>
      </c>
      <c r="G2026" t="str">
        <f>IFERROR(VLOOKUP($A2026&amp;"-"&amp;F$1,'Conclusões cursos'!$E:$H,4,0),"")</f>
        <v/>
      </c>
      <c r="H2026" t="str">
        <f>IFERROR(VLOOKUP($A2026&amp;"-"&amp;H$1,'Conclusões cursos'!$E:$H,2,0),"")</f>
        <v/>
      </c>
      <c r="I2026" t="str">
        <f>IFERROR(VLOOKUP($A2026&amp;"-"&amp;H$1,'Conclusões cursos'!$E:$H,4,0),"")</f>
        <v/>
      </c>
      <c r="J2026" t="str">
        <f>IFERROR(VLOOKUP($A2026&amp;"-"&amp;J$1,'Conclusões cursos'!$E:$H,2,0),"")</f>
        <v>2010/2011</v>
      </c>
      <c r="K2026" t="str">
        <f>IFERROR(VLOOKUP($A2026&amp;"-"&amp;J$1,'Conclusões cursos'!$E:$H,4,0),"")</f>
        <v>2014/2015</v>
      </c>
      <c r="L2026" t="str">
        <f>IFERROR(VLOOKUP($A2026&amp;"-"&amp;L$1,'Conclusões cursos'!$E:$H,2,0),"")</f>
        <v/>
      </c>
      <c r="M2026" t="str">
        <f>IFERROR(VLOOKUP($A2026&amp;"-"&amp;L$1,'Conclusões cursos'!$E:$H,4,0),"")</f>
        <v/>
      </c>
      <c r="N2026" t="str">
        <f>IFERROR(VLOOKUP($A2026&amp;"-"&amp;N$1,'Conclusões cursos'!$E:$H,2,0),"")</f>
        <v/>
      </c>
      <c r="O2026" t="str">
        <f>IFERROR(VLOOKUP($A2026&amp;"-"&amp;N$1,'Conclusões cursos'!$E:$H,4,0),"")</f>
        <v/>
      </c>
    </row>
    <row r="2027" spans="1:15" x14ac:dyDescent="0.3">
      <c r="A2027">
        <v>200101596</v>
      </c>
      <c r="B2027" t="s">
        <v>4952</v>
      </c>
      <c r="C2027" t="s">
        <v>4953</v>
      </c>
      <c r="E2027" t="str">
        <f t="shared" si="31"/>
        <v xml:space="preserve">LEIC </v>
      </c>
      <c r="F2027" t="str">
        <f>IFERROR(VLOOKUP($A2027&amp;"-"&amp;F$1,'Conclusões cursos'!$E:$H,2,0),"")</f>
        <v>2001/2002</v>
      </c>
      <c r="G2027" t="str">
        <f>IFERROR(VLOOKUP($A2027&amp;"-"&amp;F$1,'Conclusões cursos'!$E:$H,4,0),"")</f>
        <v>2005/2006</v>
      </c>
      <c r="H2027" t="str">
        <f>IFERROR(VLOOKUP($A2027&amp;"-"&amp;H$1,'Conclusões cursos'!$E:$H,2,0),"")</f>
        <v/>
      </c>
      <c r="I2027" t="str">
        <f>IFERROR(VLOOKUP($A2027&amp;"-"&amp;H$1,'Conclusões cursos'!$E:$H,4,0),"")</f>
        <v/>
      </c>
      <c r="J2027" t="str">
        <f>IFERROR(VLOOKUP($A2027&amp;"-"&amp;J$1,'Conclusões cursos'!$E:$H,2,0),"")</f>
        <v/>
      </c>
      <c r="K2027" t="str">
        <f>IFERROR(VLOOKUP($A2027&amp;"-"&amp;J$1,'Conclusões cursos'!$E:$H,4,0),"")</f>
        <v/>
      </c>
      <c r="L2027" t="str">
        <f>IFERROR(VLOOKUP($A2027&amp;"-"&amp;L$1,'Conclusões cursos'!$E:$H,2,0),"")</f>
        <v/>
      </c>
      <c r="M2027" t="str">
        <f>IFERROR(VLOOKUP($A2027&amp;"-"&amp;L$1,'Conclusões cursos'!$E:$H,4,0),"")</f>
        <v/>
      </c>
      <c r="N2027" t="str">
        <f>IFERROR(VLOOKUP($A2027&amp;"-"&amp;N$1,'Conclusões cursos'!$E:$H,2,0),"")</f>
        <v/>
      </c>
      <c r="O2027" t="str">
        <f>IFERROR(VLOOKUP($A2027&amp;"-"&amp;N$1,'Conclusões cursos'!$E:$H,4,0),"")</f>
        <v/>
      </c>
    </row>
    <row r="2028" spans="1:15" x14ac:dyDescent="0.3">
      <c r="A2028">
        <v>200504627</v>
      </c>
      <c r="B2028" t="s">
        <v>3687</v>
      </c>
      <c r="C2028" t="s">
        <v>3688</v>
      </c>
      <c r="E2028" t="str">
        <f t="shared" si="31"/>
        <v xml:space="preserve">MIEIC </v>
      </c>
      <c r="F2028" t="str">
        <f>IFERROR(VLOOKUP($A2028&amp;"-"&amp;F$1,'Conclusões cursos'!$E:$H,2,0),"")</f>
        <v/>
      </c>
      <c r="G2028" t="str">
        <f>IFERROR(VLOOKUP($A2028&amp;"-"&amp;F$1,'Conclusões cursos'!$E:$H,4,0),"")</f>
        <v/>
      </c>
      <c r="H2028" t="str">
        <f>IFERROR(VLOOKUP($A2028&amp;"-"&amp;H$1,'Conclusões cursos'!$E:$H,2,0),"")</f>
        <v/>
      </c>
      <c r="I2028" t="str">
        <f>IFERROR(VLOOKUP($A2028&amp;"-"&amp;H$1,'Conclusões cursos'!$E:$H,4,0),"")</f>
        <v/>
      </c>
      <c r="J2028" t="str">
        <f>IFERROR(VLOOKUP($A2028&amp;"-"&amp;J$1,'Conclusões cursos'!$E:$H,2,0),"")</f>
        <v>2005/2006</v>
      </c>
      <c r="K2028" t="str">
        <f>IFERROR(VLOOKUP($A2028&amp;"-"&amp;J$1,'Conclusões cursos'!$E:$H,4,0),"")</f>
        <v>2009/2010</v>
      </c>
      <c r="L2028" t="str">
        <f>IFERROR(VLOOKUP($A2028&amp;"-"&amp;L$1,'Conclusões cursos'!$E:$H,2,0),"")</f>
        <v/>
      </c>
      <c r="M2028" t="str">
        <f>IFERROR(VLOOKUP($A2028&amp;"-"&amp;L$1,'Conclusões cursos'!$E:$H,4,0),"")</f>
        <v/>
      </c>
      <c r="N2028" t="str">
        <f>IFERROR(VLOOKUP($A2028&amp;"-"&amp;N$1,'Conclusões cursos'!$E:$H,2,0),"")</f>
        <v/>
      </c>
      <c r="O2028" t="str">
        <f>IFERROR(VLOOKUP($A2028&amp;"-"&amp;N$1,'Conclusões cursos'!$E:$H,4,0),"")</f>
        <v/>
      </c>
    </row>
    <row r="2029" spans="1:15" x14ac:dyDescent="0.3">
      <c r="A2029">
        <v>199402317</v>
      </c>
      <c r="B2029" t="s">
        <v>4954</v>
      </c>
      <c r="E2029" t="str">
        <f t="shared" si="31"/>
        <v xml:space="preserve">LEIC </v>
      </c>
      <c r="F2029" t="str">
        <f>IFERROR(VLOOKUP($A2029&amp;"-"&amp;F$1,'Conclusões cursos'!$E:$H,2,0),"")</f>
        <v>1994/1995</v>
      </c>
      <c r="G2029" t="str">
        <f>IFERROR(VLOOKUP($A2029&amp;"-"&amp;F$1,'Conclusões cursos'!$E:$H,4,0),"")</f>
        <v>1999/2000</v>
      </c>
      <c r="H2029" t="str">
        <f>IFERROR(VLOOKUP($A2029&amp;"-"&amp;H$1,'Conclusões cursos'!$E:$H,2,0),"")</f>
        <v/>
      </c>
      <c r="I2029" t="str">
        <f>IFERROR(VLOOKUP($A2029&amp;"-"&amp;H$1,'Conclusões cursos'!$E:$H,4,0),"")</f>
        <v/>
      </c>
      <c r="J2029" t="str">
        <f>IFERROR(VLOOKUP($A2029&amp;"-"&amp;J$1,'Conclusões cursos'!$E:$H,2,0),"")</f>
        <v/>
      </c>
      <c r="K2029" t="str">
        <f>IFERROR(VLOOKUP($A2029&amp;"-"&amp;J$1,'Conclusões cursos'!$E:$H,4,0),"")</f>
        <v/>
      </c>
      <c r="L2029" t="str">
        <f>IFERROR(VLOOKUP($A2029&amp;"-"&amp;L$1,'Conclusões cursos'!$E:$H,2,0),"")</f>
        <v/>
      </c>
      <c r="M2029" t="str">
        <f>IFERROR(VLOOKUP($A2029&amp;"-"&amp;L$1,'Conclusões cursos'!$E:$H,4,0),"")</f>
        <v/>
      </c>
      <c r="N2029" t="str">
        <f>IFERROR(VLOOKUP($A2029&amp;"-"&amp;N$1,'Conclusões cursos'!$E:$H,2,0),"")</f>
        <v/>
      </c>
      <c r="O2029" t="str">
        <f>IFERROR(VLOOKUP($A2029&amp;"-"&amp;N$1,'Conclusões cursos'!$E:$H,4,0),"")</f>
        <v/>
      </c>
    </row>
    <row r="2030" spans="1:15" x14ac:dyDescent="0.3">
      <c r="A2030">
        <v>201904529</v>
      </c>
      <c r="B2030" t="s">
        <v>710</v>
      </c>
      <c r="C2030" t="s">
        <v>711</v>
      </c>
      <c r="E2030" t="str">
        <f t="shared" si="31"/>
        <v xml:space="preserve">L.EIC </v>
      </c>
      <c r="F2030" t="str">
        <f>IFERROR(VLOOKUP($A2030&amp;"-"&amp;F$1,'Conclusões cursos'!$E:$H,2,0),"")</f>
        <v/>
      </c>
      <c r="G2030" t="str">
        <f>IFERROR(VLOOKUP($A2030&amp;"-"&amp;F$1,'Conclusões cursos'!$E:$H,4,0),"")</f>
        <v/>
      </c>
      <c r="H2030" t="str">
        <f>IFERROR(VLOOKUP($A2030&amp;"-"&amp;H$1,'Conclusões cursos'!$E:$H,2,0),"")</f>
        <v/>
      </c>
      <c r="I2030" t="str">
        <f>IFERROR(VLOOKUP($A2030&amp;"-"&amp;H$1,'Conclusões cursos'!$E:$H,4,0),"")</f>
        <v/>
      </c>
      <c r="J2030" t="str">
        <f>IFERROR(VLOOKUP($A2030&amp;"-"&amp;J$1,'Conclusões cursos'!$E:$H,2,0),"")</f>
        <v/>
      </c>
      <c r="K2030" t="str">
        <f>IFERROR(VLOOKUP($A2030&amp;"-"&amp;J$1,'Conclusões cursos'!$E:$H,4,0),"")</f>
        <v/>
      </c>
      <c r="L2030" t="str">
        <f>IFERROR(VLOOKUP($A2030&amp;"-"&amp;L$1,'Conclusões cursos'!$E:$H,2,0),"")</f>
        <v>2021/2022</v>
      </c>
      <c r="M2030" t="str">
        <f>IFERROR(VLOOKUP($A2030&amp;"-"&amp;L$1,'Conclusões cursos'!$E:$H,4,0),"")</f>
        <v>2022/2023</v>
      </c>
      <c r="N2030" t="str">
        <f>IFERROR(VLOOKUP($A2030&amp;"-"&amp;N$1,'Conclusões cursos'!$E:$H,2,0),"")</f>
        <v/>
      </c>
      <c r="O2030" t="str">
        <f>IFERROR(VLOOKUP($A2030&amp;"-"&amp;N$1,'Conclusões cursos'!$E:$H,4,0),"")</f>
        <v/>
      </c>
    </row>
    <row r="2031" spans="1:15" x14ac:dyDescent="0.3">
      <c r="A2031">
        <v>201806728</v>
      </c>
      <c r="B2031" t="s">
        <v>712</v>
      </c>
      <c r="C2031" t="s">
        <v>713</v>
      </c>
      <c r="E2031" t="str">
        <f t="shared" si="31"/>
        <v xml:space="preserve">L.EIC </v>
      </c>
      <c r="F2031" t="str">
        <f>IFERROR(VLOOKUP($A2031&amp;"-"&amp;F$1,'Conclusões cursos'!$E:$H,2,0),"")</f>
        <v/>
      </c>
      <c r="G2031" t="str">
        <f>IFERROR(VLOOKUP($A2031&amp;"-"&amp;F$1,'Conclusões cursos'!$E:$H,4,0),"")</f>
        <v/>
      </c>
      <c r="H2031" t="str">
        <f>IFERROR(VLOOKUP($A2031&amp;"-"&amp;H$1,'Conclusões cursos'!$E:$H,2,0),"")</f>
        <v/>
      </c>
      <c r="I2031" t="str">
        <f>IFERROR(VLOOKUP($A2031&amp;"-"&amp;H$1,'Conclusões cursos'!$E:$H,4,0),"")</f>
        <v/>
      </c>
      <c r="J2031" t="str">
        <f>IFERROR(VLOOKUP($A2031&amp;"-"&amp;J$1,'Conclusões cursos'!$E:$H,2,0),"")</f>
        <v/>
      </c>
      <c r="K2031" t="str">
        <f>IFERROR(VLOOKUP($A2031&amp;"-"&amp;J$1,'Conclusões cursos'!$E:$H,4,0),"")</f>
        <v/>
      </c>
      <c r="L2031" t="str">
        <f>IFERROR(VLOOKUP($A2031&amp;"-"&amp;L$1,'Conclusões cursos'!$E:$H,2,0),"")</f>
        <v>2021/2022</v>
      </c>
      <c r="M2031" t="str">
        <f>IFERROR(VLOOKUP($A2031&amp;"-"&amp;L$1,'Conclusões cursos'!$E:$H,4,0),"")</f>
        <v>2021/2022</v>
      </c>
      <c r="N2031" t="str">
        <f>IFERROR(VLOOKUP($A2031&amp;"-"&amp;N$1,'Conclusões cursos'!$E:$H,2,0),"")</f>
        <v/>
      </c>
      <c r="O2031" t="str">
        <f>IFERROR(VLOOKUP($A2031&amp;"-"&amp;N$1,'Conclusões cursos'!$E:$H,4,0),"")</f>
        <v/>
      </c>
    </row>
    <row r="2032" spans="1:15" x14ac:dyDescent="0.3">
      <c r="A2032">
        <v>200203952</v>
      </c>
      <c r="B2032" t="s">
        <v>4955</v>
      </c>
      <c r="C2032" t="s">
        <v>4956</v>
      </c>
      <c r="E2032" t="str">
        <f t="shared" si="31"/>
        <v xml:space="preserve">LEIC </v>
      </c>
      <c r="F2032" t="str">
        <f>IFERROR(VLOOKUP($A2032&amp;"-"&amp;F$1,'Conclusões cursos'!$E:$H,2,0),"")</f>
        <v>2002/2003</v>
      </c>
      <c r="G2032" t="str">
        <f>IFERROR(VLOOKUP($A2032&amp;"-"&amp;F$1,'Conclusões cursos'!$E:$H,4,0),"")</f>
        <v>2006/2007</v>
      </c>
      <c r="H2032" t="str">
        <f>IFERROR(VLOOKUP($A2032&amp;"-"&amp;H$1,'Conclusões cursos'!$E:$H,2,0),"")</f>
        <v/>
      </c>
      <c r="I2032" t="str">
        <f>IFERROR(VLOOKUP($A2032&amp;"-"&amp;H$1,'Conclusões cursos'!$E:$H,4,0),"")</f>
        <v/>
      </c>
      <c r="J2032" t="str">
        <f>IFERROR(VLOOKUP($A2032&amp;"-"&amp;J$1,'Conclusões cursos'!$E:$H,2,0),"")</f>
        <v/>
      </c>
      <c r="K2032" t="str">
        <f>IFERROR(VLOOKUP($A2032&amp;"-"&amp;J$1,'Conclusões cursos'!$E:$H,4,0),"")</f>
        <v/>
      </c>
      <c r="L2032" t="str">
        <f>IFERROR(VLOOKUP($A2032&amp;"-"&amp;L$1,'Conclusões cursos'!$E:$H,2,0),"")</f>
        <v/>
      </c>
      <c r="M2032" t="str">
        <f>IFERROR(VLOOKUP($A2032&amp;"-"&amp;L$1,'Conclusões cursos'!$E:$H,4,0),"")</f>
        <v/>
      </c>
      <c r="N2032" t="str">
        <f>IFERROR(VLOOKUP($A2032&amp;"-"&amp;N$1,'Conclusões cursos'!$E:$H,2,0),"")</f>
        <v/>
      </c>
      <c r="O2032" t="str">
        <f>IFERROR(VLOOKUP($A2032&amp;"-"&amp;N$1,'Conclusões cursos'!$E:$H,4,0),"")</f>
        <v/>
      </c>
    </row>
    <row r="2033" spans="1:15" x14ac:dyDescent="0.3">
      <c r="A2033">
        <v>202006199</v>
      </c>
      <c r="B2033" t="s">
        <v>714</v>
      </c>
      <c r="C2033" t="s">
        <v>715</v>
      </c>
      <c r="E2033" t="str">
        <f t="shared" si="31"/>
        <v xml:space="preserve">L.EIC </v>
      </c>
      <c r="F2033" t="str">
        <f>IFERROR(VLOOKUP($A2033&amp;"-"&amp;F$1,'Conclusões cursos'!$E:$H,2,0),"")</f>
        <v/>
      </c>
      <c r="G2033" t="str">
        <f>IFERROR(VLOOKUP($A2033&amp;"-"&amp;F$1,'Conclusões cursos'!$E:$H,4,0),"")</f>
        <v/>
      </c>
      <c r="H2033" t="str">
        <f>IFERROR(VLOOKUP($A2033&amp;"-"&amp;H$1,'Conclusões cursos'!$E:$H,2,0),"")</f>
        <v/>
      </c>
      <c r="I2033" t="str">
        <f>IFERROR(VLOOKUP($A2033&amp;"-"&amp;H$1,'Conclusões cursos'!$E:$H,4,0),"")</f>
        <v/>
      </c>
      <c r="J2033" t="str">
        <f>IFERROR(VLOOKUP($A2033&amp;"-"&amp;J$1,'Conclusões cursos'!$E:$H,2,0),"")</f>
        <v/>
      </c>
      <c r="K2033" t="str">
        <f>IFERROR(VLOOKUP($A2033&amp;"-"&amp;J$1,'Conclusões cursos'!$E:$H,4,0),"")</f>
        <v/>
      </c>
      <c r="L2033" t="str">
        <f>IFERROR(VLOOKUP($A2033&amp;"-"&amp;L$1,'Conclusões cursos'!$E:$H,2,0),"")</f>
        <v>2021/2022</v>
      </c>
      <c r="M2033" t="str">
        <f>IFERROR(VLOOKUP($A2033&amp;"-"&amp;L$1,'Conclusões cursos'!$E:$H,4,0),"")</f>
        <v>2022/2023</v>
      </c>
      <c r="N2033" t="str">
        <f>IFERROR(VLOOKUP($A2033&amp;"-"&amp;N$1,'Conclusões cursos'!$E:$H,2,0),"")</f>
        <v/>
      </c>
      <c r="O2033" t="str">
        <f>IFERROR(VLOOKUP($A2033&amp;"-"&amp;N$1,'Conclusões cursos'!$E:$H,4,0),"")</f>
        <v/>
      </c>
    </row>
    <row r="2034" spans="1:15" x14ac:dyDescent="0.3">
      <c r="A2034">
        <v>201004073</v>
      </c>
      <c r="B2034" t="s">
        <v>3689</v>
      </c>
      <c r="C2034" t="s">
        <v>3690</v>
      </c>
      <c r="E2034" t="str">
        <f t="shared" si="31"/>
        <v xml:space="preserve">MIEIC </v>
      </c>
      <c r="F2034" t="str">
        <f>IFERROR(VLOOKUP($A2034&amp;"-"&amp;F$1,'Conclusões cursos'!$E:$H,2,0),"")</f>
        <v/>
      </c>
      <c r="G2034" t="str">
        <f>IFERROR(VLOOKUP($A2034&amp;"-"&amp;F$1,'Conclusões cursos'!$E:$H,4,0),"")</f>
        <v/>
      </c>
      <c r="H2034" t="str">
        <f>IFERROR(VLOOKUP($A2034&amp;"-"&amp;H$1,'Conclusões cursos'!$E:$H,2,0),"")</f>
        <v/>
      </c>
      <c r="I2034" t="str">
        <f>IFERROR(VLOOKUP($A2034&amp;"-"&amp;H$1,'Conclusões cursos'!$E:$H,4,0),"")</f>
        <v/>
      </c>
      <c r="J2034" t="str">
        <f>IFERROR(VLOOKUP($A2034&amp;"-"&amp;J$1,'Conclusões cursos'!$E:$H,2,0),"")</f>
        <v>2010/2011</v>
      </c>
      <c r="K2034" t="str">
        <f>IFERROR(VLOOKUP($A2034&amp;"-"&amp;J$1,'Conclusões cursos'!$E:$H,4,0),"")</f>
        <v>2014/2015</v>
      </c>
      <c r="L2034" t="str">
        <f>IFERROR(VLOOKUP($A2034&amp;"-"&amp;L$1,'Conclusões cursos'!$E:$H,2,0),"")</f>
        <v/>
      </c>
      <c r="M2034" t="str">
        <f>IFERROR(VLOOKUP($A2034&amp;"-"&amp;L$1,'Conclusões cursos'!$E:$H,4,0),"")</f>
        <v/>
      </c>
      <c r="N2034" t="str">
        <f>IFERROR(VLOOKUP($A2034&amp;"-"&amp;N$1,'Conclusões cursos'!$E:$H,2,0),"")</f>
        <v/>
      </c>
      <c r="O2034" t="str">
        <f>IFERROR(VLOOKUP($A2034&amp;"-"&amp;N$1,'Conclusões cursos'!$E:$H,4,0),"")</f>
        <v/>
      </c>
    </row>
    <row r="2035" spans="1:15" x14ac:dyDescent="0.3">
      <c r="A2035">
        <v>201106900</v>
      </c>
      <c r="B2035" t="s">
        <v>3691</v>
      </c>
      <c r="C2035" t="s">
        <v>3692</v>
      </c>
      <c r="E2035" t="str">
        <f t="shared" si="31"/>
        <v xml:space="preserve">MIEIC </v>
      </c>
      <c r="F2035" t="str">
        <f>IFERROR(VLOOKUP($A2035&amp;"-"&amp;F$1,'Conclusões cursos'!$E:$H,2,0),"")</f>
        <v/>
      </c>
      <c r="G2035" t="str">
        <f>IFERROR(VLOOKUP($A2035&amp;"-"&amp;F$1,'Conclusões cursos'!$E:$H,4,0),"")</f>
        <v/>
      </c>
      <c r="H2035" t="str">
        <f>IFERROR(VLOOKUP($A2035&amp;"-"&amp;H$1,'Conclusões cursos'!$E:$H,2,0),"")</f>
        <v/>
      </c>
      <c r="I2035" t="str">
        <f>IFERROR(VLOOKUP($A2035&amp;"-"&amp;H$1,'Conclusões cursos'!$E:$H,4,0),"")</f>
        <v/>
      </c>
      <c r="J2035" t="str">
        <f>IFERROR(VLOOKUP($A2035&amp;"-"&amp;J$1,'Conclusões cursos'!$E:$H,2,0),"")</f>
        <v>2011/2012</v>
      </c>
      <c r="K2035" t="str">
        <f>IFERROR(VLOOKUP($A2035&amp;"-"&amp;J$1,'Conclusões cursos'!$E:$H,4,0),"")</f>
        <v>2015/2016</v>
      </c>
      <c r="L2035" t="str">
        <f>IFERROR(VLOOKUP($A2035&amp;"-"&amp;L$1,'Conclusões cursos'!$E:$H,2,0),"")</f>
        <v/>
      </c>
      <c r="M2035" t="str">
        <f>IFERROR(VLOOKUP($A2035&amp;"-"&amp;L$1,'Conclusões cursos'!$E:$H,4,0),"")</f>
        <v/>
      </c>
      <c r="N2035" t="str">
        <f>IFERROR(VLOOKUP($A2035&amp;"-"&amp;N$1,'Conclusões cursos'!$E:$H,2,0),"")</f>
        <v/>
      </c>
      <c r="O2035" t="str">
        <f>IFERROR(VLOOKUP($A2035&amp;"-"&amp;N$1,'Conclusões cursos'!$E:$H,4,0),"")</f>
        <v/>
      </c>
    </row>
    <row r="2036" spans="1:15" x14ac:dyDescent="0.3">
      <c r="A2036">
        <v>201303271</v>
      </c>
      <c r="B2036" t="s">
        <v>3693</v>
      </c>
      <c r="C2036" t="s">
        <v>3694</v>
      </c>
      <c r="E2036" t="str">
        <f t="shared" si="31"/>
        <v xml:space="preserve">MIEIC </v>
      </c>
      <c r="F2036" t="str">
        <f>IFERROR(VLOOKUP($A2036&amp;"-"&amp;F$1,'Conclusões cursos'!$E:$H,2,0),"")</f>
        <v/>
      </c>
      <c r="G2036" t="str">
        <f>IFERROR(VLOOKUP($A2036&amp;"-"&amp;F$1,'Conclusões cursos'!$E:$H,4,0),"")</f>
        <v/>
      </c>
      <c r="H2036" t="str">
        <f>IFERROR(VLOOKUP($A2036&amp;"-"&amp;H$1,'Conclusões cursos'!$E:$H,2,0),"")</f>
        <v/>
      </c>
      <c r="I2036" t="str">
        <f>IFERROR(VLOOKUP($A2036&amp;"-"&amp;H$1,'Conclusões cursos'!$E:$H,4,0),"")</f>
        <v/>
      </c>
      <c r="J2036" t="str">
        <f>IFERROR(VLOOKUP($A2036&amp;"-"&amp;J$1,'Conclusões cursos'!$E:$H,2,0),"")</f>
        <v>2013/2014</v>
      </c>
      <c r="K2036" t="str">
        <f>IFERROR(VLOOKUP($A2036&amp;"-"&amp;J$1,'Conclusões cursos'!$E:$H,4,0),"")</f>
        <v>2020/2021</v>
      </c>
      <c r="L2036" t="str">
        <f>IFERROR(VLOOKUP($A2036&amp;"-"&amp;L$1,'Conclusões cursos'!$E:$H,2,0),"")</f>
        <v/>
      </c>
      <c r="M2036" t="str">
        <f>IFERROR(VLOOKUP($A2036&amp;"-"&amp;L$1,'Conclusões cursos'!$E:$H,4,0),"")</f>
        <v/>
      </c>
      <c r="N2036" t="str">
        <f>IFERROR(VLOOKUP($A2036&amp;"-"&amp;N$1,'Conclusões cursos'!$E:$H,2,0),"")</f>
        <v/>
      </c>
      <c r="O2036" t="str">
        <f>IFERROR(VLOOKUP($A2036&amp;"-"&amp;N$1,'Conclusões cursos'!$E:$H,4,0),"")</f>
        <v/>
      </c>
    </row>
    <row r="2037" spans="1:15" x14ac:dyDescent="0.3">
      <c r="A2037">
        <v>201404178</v>
      </c>
      <c r="B2037" t="s">
        <v>3695</v>
      </c>
      <c r="C2037" t="s">
        <v>3696</v>
      </c>
      <c r="E2037" t="str">
        <f t="shared" si="31"/>
        <v xml:space="preserve">MIEIC </v>
      </c>
      <c r="F2037" t="str">
        <f>IFERROR(VLOOKUP($A2037&amp;"-"&amp;F$1,'Conclusões cursos'!$E:$H,2,0),"")</f>
        <v/>
      </c>
      <c r="G2037" t="str">
        <f>IFERROR(VLOOKUP($A2037&amp;"-"&amp;F$1,'Conclusões cursos'!$E:$H,4,0),"")</f>
        <v/>
      </c>
      <c r="H2037" t="str">
        <f>IFERROR(VLOOKUP($A2037&amp;"-"&amp;H$1,'Conclusões cursos'!$E:$H,2,0),"")</f>
        <v/>
      </c>
      <c r="I2037" t="str">
        <f>IFERROR(VLOOKUP($A2037&amp;"-"&amp;H$1,'Conclusões cursos'!$E:$H,4,0),"")</f>
        <v/>
      </c>
      <c r="J2037" t="str">
        <f>IFERROR(VLOOKUP($A2037&amp;"-"&amp;J$1,'Conclusões cursos'!$E:$H,2,0),"")</f>
        <v>2014/2015</v>
      </c>
      <c r="K2037" t="str">
        <f>IFERROR(VLOOKUP($A2037&amp;"-"&amp;J$1,'Conclusões cursos'!$E:$H,4,0),"")</f>
        <v>2018/2019</v>
      </c>
      <c r="L2037" t="str">
        <f>IFERROR(VLOOKUP($A2037&amp;"-"&amp;L$1,'Conclusões cursos'!$E:$H,2,0),"")</f>
        <v/>
      </c>
      <c r="M2037" t="str">
        <f>IFERROR(VLOOKUP($A2037&amp;"-"&amp;L$1,'Conclusões cursos'!$E:$H,4,0),"")</f>
        <v/>
      </c>
      <c r="N2037" t="str">
        <f>IFERROR(VLOOKUP($A2037&amp;"-"&amp;N$1,'Conclusões cursos'!$E:$H,2,0),"")</f>
        <v/>
      </c>
      <c r="O2037" t="str">
        <f>IFERROR(VLOOKUP($A2037&amp;"-"&amp;N$1,'Conclusões cursos'!$E:$H,4,0),"")</f>
        <v/>
      </c>
    </row>
    <row r="2038" spans="1:15" x14ac:dyDescent="0.3">
      <c r="A2038">
        <v>200704526</v>
      </c>
      <c r="B2038" t="s">
        <v>3697</v>
      </c>
      <c r="C2038" t="s">
        <v>3698</v>
      </c>
      <c r="E2038" t="str">
        <f t="shared" si="31"/>
        <v xml:space="preserve">MIEIC </v>
      </c>
      <c r="F2038" t="str">
        <f>IFERROR(VLOOKUP($A2038&amp;"-"&amp;F$1,'Conclusões cursos'!$E:$H,2,0),"")</f>
        <v/>
      </c>
      <c r="G2038" t="str">
        <f>IFERROR(VLOOKUP($A2038&amp;"-"&amp;F$1,'Conclusões cursos'!$E:$H,4,0),"")</f>
        <v/>
      </c>
      <c r="H2038" t="str">
        <f>IFERROR(VLOOKUP($A2038&amp;"-"&amp;H$1,'Conclusões cursos'!$E:$H,2,0),"")</f>
        <v/>
      </c>
      <c r="I2038" t="str">
        <f>IFERROR(VLOOKUP($A2038&amp;"-"&amp;H$1,'Conclusões cursos'!$E:$H,4,0),"")</f>
        <v/>
      </c>
      <c r="J2038" t="str">
        <f>IFERROR(VLOOKUP($A2038&amp;"-"&amp;J$1,'Conclusões cursos'!$E:$H,2,0),"")</f>
        <v>2007/2008</v>
      </c>
      <c r="K2038" t="str">
        <f>IFERROR(VLOOKUP($A2038&amp;"-"&amp;J$1,'Conclusões cursos'!$E:$H,4,0),"")</f>
        <v>2011/2012</v>
      </c>
      <c r="L2038" t="str">
        <f>IFERROR(VLOOKUP($A2038&amp;"-"&amp;L$1,'Conclusões cursos'!$E:$H,2,0),"")</f>
        <v/>
      </c>
      <c r="M2038" t="str">
        <f>IFERROR(VLOOKUP($A2038&amp;"-"&amp;L$1,'Conclusões cursos'!$E:$H,4,0),"")</f>
        <v/>
      </c>
      <c r="N2038" t="str">
        <f>IFERROR(VLOOKUP($A2038&amp;"-"&amp;N$1,'Conclusões cursos'!$E:$H,2,0),"")</f>
        <v/>
      </c>
      <c r="O2038" t="str">
        <f>IFERROR(VLOOKUP($A2038&amp;"-"&amp;N$1,'Conclusões cursos'!$E:$H,4,0),"")</f>
        <v/>
      </c>
    </row>
    <row r="2039" spans="1:15" x14ac:dyDescent="0.3">
      <c r="A2039">
        <v>200500458</v>
      </c>
      <c r="B2039" t="s">
        <v>3699</v>
      </c>
      <c r="C2039" t="s">
        <v>3700</v>
      </c>
      <c r="E2039" t="str">
        <f t="shared" si="31"/>
        <v xml:space="preserve">MIEIC </v>
      </c>
      <c r="F2039" t="str">
        <f>IFERROR(VLOOKUP($A2039&amp;"-"&amp;F$1,'Conclusões cursos'!$E:$H,2,0),"")</f>
        <v/>
      </c>
      <c r="G2039" t="str">
        <f>IFERROR(VLOOKUP($A2039&amp;"-"&amp;F$1,'Conclusões cursos'!$E:$H,4,0),"")</f>
        <v/>
      </c>
      <c r="H2039" t="str">
        <f>IFERROR(VLOOKUP($A2039&amp;"-"&amp;H$1,'Conclusões cursos'!$E:$H,2,0),"")</f>
        <v/>
      </c>
      <c r="I2039" t="str">
        <f>IFERROR(VLOOKUP($A2039&amp;"-"&amp;H$1,'Conclusões cursos'!$E:$H,4,0),"")</f>
        <v/>
      </c>
      <c r="J2039" t="str">
        <f>IFERROR(VLOOKUP($A2039&amp;"-"&amp;J$1,'Conclusões cursos'!$E:$H,2,0),"")</f>
        <v>2005/2006</v>
      </c>
      <c r="K2039" t="str">
        <f>IFERROR(VLOOKUP($A2039&amp;"-"&amp;J$1,'Conclusões cursos'!$E:$H,4,0),"")</f>
        <v>2010/2011</v>
      </c>
      <c r="L2039" t="str">
        <f>IFERROR(VLOOKUP($A2039&amp;"-"&amp;L$1,'Conclusões cursos'!$E:$H,2,0),"")</f>
        <v/>
      </c>
      <c r="M2039" t="str">
        <f>IFERROR(VLOOKUP($A2039&amp;"-"&amp;L$1,'Conclusões cursos'!$E:$H,4,0),"")</f>
        <v/>
      </c>
      <c r="N2039" t="str">
        <f>IFERROR(VLOOKUP($A2039&amp;"-"&amp;N$1,'Conclusões cursos'!$E:$H,2,0),"")</f>
        <v/>
      </c>
      <c r="O2039" t="str">
        <f>IFERROR(VLOOKUP($A2039&amp;"-"&amp;N$1,'Conclusões cursos'!$E:$H,4,0),"")</f>
        <v/>
      </c>
    </row>
    <row r="2040" spans="1:15" x14ac:dyDescent="0.3">
      <c r="A2040">
        <v>201505460</v>
      </c>
      <c r="B2040" t="s">
        <v>3701</v>
      </c>
      <c r="C2040" t="s">
        <v>3702</v>
      </c>
      <c r="E2040" t="str">
        <f t="shared" si="31"/>
        <v xml:space="preserve">MIEIC </v>
      </c>
      <c r="F2040" t="str">
        <f>IFERROR(VLOOKUP($A2040&amp;"-"&amp;F$1,'Conclusões cursos'!$E:$H,2,0),"")</f>
        <v/>
      </c>
      <c r="G2040" t="str">
        <f>IFERROR(VLOOKUP($A2040&amp;"-"&amp;F$1,'Conclusões cursos'!$E:$H,4,0),"")</f>
        <v/>
      </c>
      <c r="H2040" t="str">
        <f>IFERROR(VLOOKUP($A2040&amp;"-"&amp;H$1,'Conclusões cursos'!$E:$H,2,0),"")</f>
        <v/>
      </c>
      <c r="I2040" t="str">
        <f>IFERROR(VLOOKUP($A2040&amp;"-"&amp;H$1,'Conclusões cursos'!$E:$H,4,0),"")</f>
        <v/>
      </c>
      <c r="J2040" t="str">
        <f>IFERROR(VLOOKUP($A2040&amp;"-"&amp;J$1,'Conclusões cursos'!$E:$H,2,0),"")</f>
        <v>2015/2016</v>
      </c>
      <c r="K2040" t="str">
        <f>IFERROR(VLOOKUP($A2040&amp;"-"&amp;J$1,'Conclusões cursos'!$E:$H,4,0),"")</f>
        <v>2019/2020</v>
      </c>
      <c r="L2040" t="str">
        <f>IFERROR(VLOOKUP($A2040&amp;"-"&amp;L$1,'Conclusões cursos'!$E:$H,2,0),"")</f>
        <v/>
      </c>
      <c r="M2040" t="str">
        <f>IFERROR(VLOOKUP($A2040&amp;"-"&amp;L$1,'Conclusões cursos'!$E:$H,4,0),"")</f>
        <v/>
      </c>
      <c r="N2040" t="str">
        <f>IFERROR(VLOOKUP($A2040&amp;"-"&amp;N$1,'Conclusões cursos'!$E:$H,2,0),"")</f>
        <v/>
      </c>
      <c r="O2040" t="str">
        <f>IFERROR(VLOOKUP($A2040&amp;"-"&amp;N$1,'Conclusões cursos'!$E:$H,4,0),"")</f>
        <v/>
      </c>
    </row>
    <row r="2041" spans="1:15" x14ac:dyDescent="0.3">
      <c r="A2041">
        <v>200703453</v>
      </c>
      <c r="B2041" t="s">
        <v>3703</v>
      </c>
      <c r="C2041" t="s">
        <v>3704</v>
      </c>
      <c r="E2041" t="str">
        <f t="shared" si="31"/>
        <v xml:space="preserve">MIEIC </v>
      </c>
      <c r="F2041" t="str">
        <f>IFERROR(VLOOKUP($A2041&amp;"-"&amp;F$1,'Conclusões cursos'!$E:$H,2,0),"")</f>
        <v/>
      </c>
      <c r="G2041" t="str">
        <f>IFERROR(VLOOKUP($A2041&amp;"-"&amp;F$1,'Conclusões cursos'!$E:$H,4,0),"")</f>
        <v/>
      </c>
      <c r="H2041" t="str">
        <f>IFERROR(VLOOKUP($A2041&amp;"-"&amp;H$1,'Conclusões cursos'!$E:$H,2,0),"")</f>
        <v/>
      </c>
      <c r="I2041" t="str">
        <f>IFERROR(VLOOKUP($A2041&amp;"-"&amp;H$1,'Conclusões cursos'!$E:$H,4,0),"")</f>
        <v/>
      </c>
      <c r="J2041" t="str">
        <f>IFERROR(VLOOKUP($A2041&amp;"-"&amp;J$1,'Conclusões cursos'!$E:$H,2,0),"")</f>
        <v>2007/2008</v>
      </c>
      <c r="K2041" t="str">
        <f>IFERROR(VLOOKUP($A2041&amp;"-"&amp;J$1,'Conclusões cursos'!$E:$H,4,0),"")</f>
        <v>2012/2013</v>
      </c>
      <c r="L2041" t="str">
        <f>IFERROR(VLOOKUP($A2041&amp;"-"&amp;L$1,'Conclusões cursos'!$E:$H,2,0),"")</f>
        <v/>
      </c>
      <c r="M2041" t="str">
        <f>IFERROR(VLOOKUP($A2041&amp;"-"&amp;L$1,'Conclusões cursos'!$E:$H,4,0),"")</f>
        <v/>
      </c>
      <c r="N2041" t="str">
        <f>IFERROR(VLOOKUP($A2041&amp;"-"&amp;N$1,'Conclusões cursos'!$E:$H,2,0),"")</f>
        <v/>
      </c>
      <c r="O2041" t="str">
        <f>IFERROR(VLOOKUP($A2041&amp;"-"&amp;N$1,'Conclusões cursos'!$E:$H,4,0),"")</f>
        <v/>
      </c>
    </row>
    <row r="2042" spans="1:15" x14ac:dyDescent="0.3">
      <c r="A2042">
        <v>201306843</v>
      </c>
      <c r="B2042" t="s">
        <v>3705</v>
      </c>
      <c r="C2042" t="s">
        <v>3706</v>
      </c>
      <c r="E2042" t="str">
        <f t="shared" si="31"/>
        <v xml:space="preserve">MIEIC </v>
      </c>
      <c r="F2042" t="str">
        <f>IFERROR(VLOOKUP($A2042&amp;"-"&amp;F$1,'Conclusões cursos'!$E:$H,2,0),"")</f>
        <v/>
      </c>
      <c r="G2042" t="str">
        <f>IFERROR(VLOOKUP($A2042&amp;"-"&amp;F$1,'Conclusões cursos'!$E:$H,4,0),"")</f>
        <v/>
      </c>
      <c r="H2042" t="str">
        <f>IFERROR(VLOOKUP($A2042&amp;"-"&amp;H$1,'Conclusões cursos'!$E:$H,2,0),"")</f>
        <v/>
      </c>
      <c r="I2042" t="str">
        <f>IFERROR(VLOOKUP($A2042&amp;"-"&amp;H$1,'Conclusões cursos'!$E:$H,4,0),"")</f>
        <v/>
      </c>
      <c r="J2042" t="str">
        <f>IFERROR(VLOOKUP($A2042&amp;"-"&amp;J$1,'Conclusões cursos'!$E:$H,2,0),"")</f>
        <v>2013/2014</v>
      </c>
      <c r="K2042" t="str">
        <f>IFERROR(VLOOKUP($A2042&amp;"-"&amp;J$1,'Conclusões cursos'!$E:$H,4,0),"")</f>
        <v>2017/2018</v>
      </c>
      <c r="L2042" t="str">
        <f>IFERROR(VLOOKUP($A2042&amp;"-"&amp;L$1,'Conclusões cursos'!$E:$H,2,0),"")</f>
        <v/>
      </c>
      <c r="M2042" t="str">
        <f>IFERROR(VLOOKUP($A2042&amp;"-"&amp;L$1,'Conclusões cursos'!$E:$H,4,0),"")</f>
        <v/>
      </c>
      <c r="N2042" t="str">
        <f>IFERROR(VLOOKUP($A2042&amp;"-"&amp;N$1,'Conclusões cursos'!$E:$H,2,0),"")</f>
        <v/>
      </c>
      <c r="O2042" t="str">
        <f>IFERROR(VLOOKUP($A2042&amp;"-"&amp;N$1,'Conclusões cursos'!$E:$H,4,0),"")</f>
        <v/>
      </c>
    </row>
    <row r="2043" spans="1:15" x14ac:dyDescent="0.3">
      <c r="A2043">
        <v>201907523</v>
      </c>
      <c r="B2043" t="s">
        <v>716</v>
      </c>
      <c r="C2043" t="s">
        <v>717</v>
      </c>
      <c r="E2043" t="str">
        <f t="shared" si="31"/>
        <v xml:space="preserve">L.EIC </v>
      </c>
      <c r="F2043" t="str">
        <f>IFERROR(VLOOKUP($A2043&amp;"-"&amp;F$1,'Conclusões cursos'!$E:$H,2,0),"")</f>
        <v/>
      </c>
      <c r="G2043" t="str">
        <f>IFERROR(VLOOKUP($A2043&amp;"-"&amp;F$1,'Conclusões cursos'!$E:$H,4,0),"")</f>
        <v/>
      </c>
      <c r="H2043" t="str">
        <f>IFERROR(VLOOKUP($A2043&amp;"-"&amp;H$1,'Conclusões cursos'!$E:$H,2,0),"")</f>
        <v/>
      </c>
      <c r="I2043" t="str">
        <f>IFERROR(VLOOKUP($A2043&amp;"-"&amp;H$1,'Conclusões cursos'!$E:$H,4,0),"")</f>
        <v/>
      </c>
      <c r="J2043" t="str">
        <f>IFERROR(VLOOKUP($A2043&amp;"-"&amp;J$1,'Conclusões cursos'!$E:$H,2,0),"")</f>
        <v/>
      </c>
      <c r="K2043" t="str">
        <f>IFERROR(VLOOKUP($A2043&amp;"-"&amp;J$1,'Conclusões cursos'!$E:$H,4,0),"")</f>
        <v/>
      </c>
      <c r="L2043" t="str">
        <f>IFERROR(VLOOKUP($A2043&amp;"-"&amp;L$1,'Conclusões cursos'!$E:$H,2,0),"")</f>
        <v>2021/2022</v>
      </c>
      <c r="M2043" t="str">
        <f>IFERROR(VLOOKUP($A2043&amp;"-"&amp;L$1,'Conclusões cursos'!$E:$H,4,0),"")</f>
        <v>2021/2022</v>
      </c>
      <c r="N2043" t="str">
        <f>IFERROR(VLOOKUP($A2043&amp;"-"&amp;N$1,'Conclusões cursos'!$E:$H,2,0),"")</f>
        <v/>
      </c>
      <c r="O2043" t="str">
        <f>IFERROR(VLOOKUP($A2043&amp;"-"&amp;N$1,'Conclusões cursos'!$E:$H,4,0),"")</f>
        <v/>
      </c>
    </row>
    <row r="2044" spans="1:15" x14ac:dyDescent="0.3">
      <c r="A2044">
        <v>199404065</v>
      </c>
      <c r="B2044" t="s">
        <v>4957</v>
      </c>
      <c r="C2044" t="s">
        <v>4958</v>
      </c>
      <c r="E2044" t="str">
        <f t="shared" si="31"/>
        <v xml:space="preserve">LEIC </v>
      </c>
      <c r="F2044" t="str">
        <f>IFERROR(VLOOKUP($A2044&amp;"-"&amp;F$1,'Conclusões cursos'!$E:$H,2,0),"")</f>
        <v>1994/1995</v>
      </c>
      <c r="G2044" t="str">
        <f>IFERROR(VLOOKUP($A2044&amp;"-"&amp;F$1,'Conclusões cursos'!$E:$H,4,0),"")</f>
        <v>2002/2003</v>
      </c>
      <c r="H2044" t="str">
        <f>IFERROR(VLOOKUP($A2044&amp;"-"&amp;H$1,'Conclusões cursos'!$E:$H,2,0),"")</f>
        <v/>
      </c>
      <c r="I2044" t="str">
        <f>IFERROR(VLOOKUP($A2044&amp;"-"&amp;H$1,'Conclusões cursos'!$E:$H,4,0),"")</f>
        <v/>
      </c>
      <c r="J2044" t="str">
        <f>IFERROR(VLOOKUP($A2044&amp;"-"&amp;J$1,'Conclusões cursos'!$E:$H,2,0),"")</f>
        <v/>
      </c>
      <c r="K2044" t="str">
        <f>IFERROR(VLOOKUP($A2044&amp;"-"&amp;J$1,'Conclusões cursos'!$E:$H,4,0),"")</f>
        <v/>
      </c>
      <c r="L2044" t="str">
        <f>IFERROR(VLOOKUP($A2044&amp;"-"&amp;L$1,'Conclusões cursos'!$E:$H,2,0),"")</f>
        <v/>
      </c>
      <c r="M2044" t="str">
        <f>IFERROR(VLOOKUP($A2044&amp;"-"&amp;L$1,'Conclusões cursos'!$E:$H,4,0),"")</f>
        <v/>
      </c>
      <c r="N2044" t="str">
        <f>IFERROR(VLOOKUP($A2044&amp;"-"&amp;N$1,'Conclusões cursos'!$E:$H,2,0),"")</f>
        <v/>
      </c>
      <c r="O2044" t="str">
        <f>IFERROR(VLOOKUP($A2044&amp;"-"&amp;N$1,'Conclusões cursos'!$E:$H,4,0),"")</f>
        <v/>
      </c>
    </row>
    <row r="2045" spans="1:15" x14ac:dyDescent="0.3">
      <c r="A2045">
        <v>201303973</v>
      </c>
      <c r="B2045" t="s">
        <v>3707</v>
      </c>
      <c r="C2045" t="s">
        <v>3708</v>
      </c>
      <c r="E2045" t="str">
        <f t="shared" si="31"/>
        <v xml:space="preserve">MIEIC </v>
      </c>
      <c r="F2045" t="str">
        <f>IFERROR(VLOOKUP($A2045&amp;"-"&amp;F$1,'Conclusões cursos'!$E:$H,2,0),"")</f>
        <v/>
      </c>
      <c r="G2045" t="str">
        <f>IFERROR(VLOOKUP($A2045&amp;"-"&amp;F$1,'Conclusões cursos'!$E:$H,4,0),"")</f>
        <v/>
      </c>
      <c r="H2045" t="str">
        <f>IFERROR(VLOOKUP($A2045&amp;"-"&amp;H$1,'Conclusões cursos'!$E:$H,2,0),"")</f>
        <v/>
      </c>
      <c r="I2045" t="str">
        <f>IFERROR(VLOOKUP($A2045&amp;"-"&amp;H$1,'Conclusões cursos'!$E:$H,4,0),"")</f>
        <v/>
      </c>
      <c r="J2045" t="str">
        <f>IFERROR(VLOOKUP($A2045&amp;"-"&amp;J$1,'Conclusões cursos'!$E:$H,2,0),"")</f>
        <v>2013/2014</v>
      </c>
      <c r="K2045" t="str">
        <f>IFERROR(VLOOKUP($A2045&amp;"-"&amp;J$1,'Conclusões cursos'!$E:$H,4,0),"")</f>
        <v>2017/2018</v>
      </c>
      <c r="L2045" t="str">
        <f>IFERROR(VLOOKUP($A2045&amp;"-"&amp;L$1,'Conclusões cursos'!$E:$H,2,0),"")</f>
        <v/>
      </c>
      <c r="M2045" t="str">
        <f>IFERROR(VLOOKUP($A2045&amp;"-"&amp;L$1,'Conclusões cursos'!$E:$H,4,0),"")</f>
        <v/>
      </c>
      <c r="N2045" t="str">
        <f>IFERROR(VLOOKUP($A2045&amp;"-"&amp;N$1,'Conclusões cursos'!$E:$H,2,0),"")</f>
        <v/>
      </c>
      <c r="O2045" t="str">
        <f>IFERROR(VLOOKUP($A2045&amp;"-"&amp;N$1,'Conclusões cursos'!$E:$H,4,0),"")</f>
        <v/>
      </c>
    </row>
    <row r="2046" spans="1:15" x14ac:dyDescent="0.3">
      <c r="A2046">
        <v>200803068</v>
      </c>
      <c r="B2046" t="s">
        <v>3709</v>
      </c>
      <c r="C2046" t="s">
        <v>3710</v>
      </c>
      <c r="E2046" t="str">
        <f t="shared" si="31"/>
        <v xml:space="preserve">MIEIC </v>
      </c>
      <c r="F2046" t="str">
        <f>IFERROR(VLOOKUP($A2046&amp;"-"&amp;F$1,'Conclusões cursos'!$E:$H,2,0),"")</f>
        <v/>
      </c>
      <c r="G2046" t="str">
        <f>IFERROR(VLOOKUP($A2046&amp;"-"&amp;F$1,'Conclusões cursos'!$E:$H,4,0),"")</f>
        <v/>
      </c>
      <c r="H2046" t="str">
        <f>IFERROR(VLOOKUP($A2046&amp;"-"&amp;H$1,'Conclusões cursos'!$E:$H,2,0),"")</f>
        <v/>
      </c>
      <c r="I2046" t="str">
        <f>IFERROR(VLOOKUP($A2046&amp;"-"&amp;H$1,'Conclusões cursos'!$E:$H,4,0),"")</f>
        <v/>
      </c>
      <c r="J2046" t="str">
        <f>IFERROR(VLOOKUP($A2046&amp;"-"&amp;J$1,'Conclusões cursos'!$E:$H,2,0),"")</f>
        <v>2008/2009</v>
      </c>
      <c r="K2046" t="str">
        <f>IFERROR(VLOOKUP($A2046&amp;"-"&amp;J$1,'Conclusões cursos'!$E:$H,4,0),"")</f>
        <v>2012/2013</v>
      </c>
      <c r="L2046" t="str">
        <f>IFERROR(VLOOKUP($A2046&amp;"-"&amp;L$1,'Conclusões cursos'!$E:$H,2,0),"")</f>
        <v/>
      </c>
      <c r="M2046" t="str">
        <f>IFERROR(VLOOKUP($A2046&amp;"-"&amp;L$1,'Conclusões cursos'!$E:$H,4,0),"")</f>
        <v/>
      </c>
      <c r="N2046" t="str">
        <f>IFERROR(VLOOKUP($A2046&amp;"-"&amp;N$1,'Conclusões cursos'!$E:$H,2,0),"")</f>
        <v/>
      </c>
      <c r="O2046" t="str">
        <f>IFERROR(VLOOKUP($A2046&amp;"-"&amp;N$1,'Conclusões cursos'!$E:$H,4,0),"")</f>
        <v/>
      </c>
    </row>
    <row r="2047" spans="1:15" x14ac:dyDescent="0.3">
      <c r="A2047">
        <v>202004714</v>
      </c>
      <c r="B2047" t="s">
        <v>718</v>
      </c>
      <c r="C2047" t="s">
        <v>719</v>
      </c>
      <c r="E2047" t="str">
        <f t="shared" si="31"/>
        <v xml:space="preserve">L.EIC </v>
      </c>
      <c r="F2047" t="str">
        <f>IFERROR(VLOOKUP($A2047&amp;"-"&amp;F$1,'Conclusões cursos'!$E:$H,2,0),"")</f>
        <v/>
      </c>
      <c r="G2047" t="str">
        <f>IFERROR(VLOOKUP($A2047&amp;"-"&amp;F$1,'Conclusões cursos'!$E:$H,4,0),"")</f>
        <v/>
      </c>
      <c r="H2047" t="str">
        <f>IFERROR(VLOOKUP($A2047&amp;"-"&amp;H$1,'Conclusões cursos'!$E:$H,2,0),"")</f>
        <v/>
      </c>
      <c r="I2047" t="str">
        <f>IFERROR(VLOOKUP($A2047&amp;"-"&amp;H$1,'Conclusões cursos'!$E:$H,4,0),"")</f>
        <v/>
      </c>
      <c r="J2047" t="str">
        <f>IFERROR(VLOOKUP($A2047&amp;"-"&amp;J$1,'Conclusões cursos'!$E:$H,2,0),"")</f>
        <v/>
      </c>
      <c r="K2047" t="str">
        <f>IFERROR(VLOOKUP($A2047&amp;"-"&amp;J$1,'Conclusões cursos'!$E:$H,4,0),"")</f>
        <v/>
      </c>
      <c r="L2047" t="str">
        <f>IFERROR(VLOOKUP($A2047&amp;"-"&amp;L$1,'Conclusões cursos'!$E:$H,2,0),"")</f>
        <v>2021/2022</v>
      </c>
      <c r="M2047" t="str">
        <f>IFERROR(VLOOKUP($A2047&amp;"-"&amp;L$1,'Conclusões cursos'!$E:$H,4,0),"")</f>
        <v>2022/2023</v>
      </c>
      <c r="N2047" t="str">
        <f>IFERROR(VLOOKUP($A2047&amp;"-"&amp;N$1,'Conclusões cursos'!$E:$H,2,0),"")</f>
        <v/>
      </c>
      <c r="O2047" t="str">
        <f>IFERROR(VLOOKUP($A2047&amp;"-"&amp;N$1,'Conclusões cursos'!$E:$H,4,0),"")</f>
        <v/>
      </c>
    </row>
    <row r="2048" spans="1:15" x14ac:dyDescent="0.3">
      <c r="A2048">
        <v>199501805</v>
      </c>
      <c r="B2048" t="s">
        <v>4959</v>
      </c>
      <c r="C2048" t="s">
        <v>4960</v>
      </c>
      <c r="E2048" t="str">
        <f t="shared" si="31"/>
        <v xml:space="preserve">LEIC </v>
      </c>
      <c r="F2048" t="str">
        <f>IFERROR(VLOOKUP($A2048&amp;"-"&amp;F$1,'Conclusões cursos'!$E:$H,2,0),"")</f>
        <v>1995/1996</v>
      </c>
      <c r="G2048" t="str">
        <f>IFERROR(VLOOKUP($A2048&amp;"-"&amp;F$1,'Conclusões cursos'!$E:$H,4,0),"")</f>
        <v>1999/2000</v>
      </c>
      <c r="H2048" t="str">
        <f>IFERROR(VLOOKUP($A2048&amp;"-"&amp;H$1,'Conclusões cursos'!$E:$H,2,0),"")</f>
        <v/>
      </c>
      <c r="I2048" t="str">
        <f>IFERROR(VLOOKUP($A2048&amp;"-"&amp;H$1,'Conclusões cursos'!$E:$H,4,0),"")</f>
        <v/>
      </c>
      <c r="J2048" t="str">
        <f>IFERROR(VLOOKUP($A2048&amp;"-"&amp;J$1,'Conclusões cursos'!$E:$H,2,0),"")</f>
        <v/>
      </c>
      <c r="K2048" t="str">
        <f>IFERROR(VLOOKUP($A2048&amp;"-"&amp;J$1,'Conclusões cursos'!$E:$H,4,0),"")</f>
        <v/>
      </c>
      <c r="L2048" t="str">
        <f>IFERROR(VLOOKUP($A2048&amp;"-"&amp;L$1,'Conclusões cursos'!$E:$H,2,0),"")</f>
        <v/>
      </c>
      <c r="M2048" t="str">
        <f>IFERROR(VLOOKUP($A2048&amp;"-"&amp;L$1,'Conclusões cursos'!$E:$H,4,0),"")</f>
        <v/>
      </c>
      <c r="N2048" t="str">
        <f>IFERROR(VLOOKUP($A2048&amp;"-"&amp;N$1,'Conclusões cursos'!$E:$H,2,0),"")</f>
        <v/>
      </c>
      <c r="O2048" t="str">
        <f>IFERROR(VLOOKUP($A2048&amp;"-"&amp;N$1,'Conclusões cursos'!$E:$H,4,0),"")</f>
        <v/>
      </c>
    </row>
    <row r="2049" spans="1:15" x14ac:dyDescent="0.3">
      <c r="A2049">
        <v>201206054</v>
      </c>
      <c r="B2049" t="s">
        <v>3711</v>
      </c>
      <c r="C2049" t="s">
        <v>3712</v>
      </c>
      <c r="E2049" t="str">
        <f t="shared" si="31"/>
        <v xml:space="preserve">MIEIC </v>
      </c>
      <c r="F2049" t="str">
        <f>IFERROR(VLOOKUP($A2049&amp;"-"&amp;F$1,'Conclusões cursos'!$E:$H,2,0),"")</f>
        <v/>
      </c>
      <c r="G2049" t="str">
        <f>IFERROR(VLOOKUP($A2049&amp;"-"&amp;F$1,'Conclusões cursos'!$E:$H,4,0),"")</f>
        <v/>
      </c>
      <c r="H2049" t="str">
        <f>IFERROR(VLOOKUP($A2049&amp;"-"&amp;H$1,'Conclusões cursos'!$E:$H,2,0),"")</f>
        <v/>
      </c>
      <c r="I2049" t="str">
        <f>IFERROR(VLOOKUP($A2049&amp;"-"&amp;H$1,'Conclusões cursos'!$E:$H,4,0),"")</f>
        <v/>
      </c>
      <c r="J2049" t="str">
        <f>IFERROR(VLOOKUP($A2049&amp;"-"&amp;J$1,'Conclusões cursos'!$E:$H,2,0),"")</f>
        <v>2012/2013</v>
      </c>
      <c r="K2049" t="str">
        <f>IFERROR(VLOOKUP($A2049&amp;"-"&amp;J$1,'Conclusões cursos'!$E:$H,4,0),"")</f>
        <v>2016/2017</v>
      </c>
      <c r="L2049" t="str">
        <f>IFERROR(VLOOKUP($A2049&amp;"-"&amp;L$1,'Conclusões cursos'!$E:$H,2,0),"")</f>
        <v/>
      </c>
      <c r="M2049" t="str">
        <f>IFERROR(VLOOKUP($A2049&amp;"-"&amp;L$1,'Conclusões cursos'!$E:$H,4,0),"")</f>
        <v/>
      </c>
      <c r="N2049" t="str">
        <f>IFERROR(VLOOKUP($A2049&amp;"-"&amp;N$1,'Conclusões cursos'!$E:$H,2,0),"")</f>
        <v/>
      </c>
      <c r="O2049" t="str">
        <f>IFERROR(VLOOKUP($A2049&amp;"-"&amp;N$1,'Conclusões cursos'!$E:$H,4,0),"")</f>
        <v/>
      </c>
    </row>
    <row r="2050" spans="1:15" x14ac:dyDescent="0.3">
      <c r="A2050">
        <v>200404215</v>
      </c>
      <c r="B2050" t="s">
        <v>720</v>
      </c>
      <c r="C2050" t="s">
        <v>721</v>
      </c>
      <c r="E2050" t="str">
        <f t="shared" si="31"/>
        <v xml:space="preserve">L.EIC </v>
      </c>
      <c r="F2050" t="str">
        <f>IFERROR(VLOOKUP($A2050&amp;"-"&amp;F$1,'Conclusões cursos'!$E:$H,2,0),"")</f>
        <v/>
      </c>
      <c r="G2050" t="str">
        <f>IFERROR(VLOOKUP($A2050&amp;"-"&amp;F$1,'Conclusões cursos'!$E:$H,4,0),"")</f>
        <v/>
      </c>
      <c r="H2050" t="str">
        <f>IFERROR(VLOOKUP($A2050&amp;"-"&amp;H$1,'Conclusões cursos'!$E:$H,2,0),"")</f>
        <v/>
      </c>
      <c r="I2050" t="str">
        <f>IFERROR(VLOOKUP($A2050&amp;"-"&amp;H$1,'Conclusões cursos'!$E:$H,4,0),"")</f>
        <v/>
      </c>
      <c r="J2050" t="str">
        <f>IFERROR(VLOOKUP($A2050&amp;"-"&amp;J$1,'Conclusões cursos'!$E:$H,2,0),"")</f>
        <v/>
      </c>
      <c r="K2050" t="str">
        <f>IFERROR(VLOOKUP($A2050&amp;"-"&amp;J$1,'Conclusões cursos'!$E:$H,4,0),"")</f>
        <v/>
      </c>
      <c r="L2050" t="str">
        <f>IFERROR(VLOOKUP($A2050&amp;"-"&amp;L$1,'Conclusões cursos'!$E:$H,2,0),"")</f>
        <v>2021/2022</v>
      </c>
      <c r="M2050" t="str">
        <f>IFERROR(VLOOKUP($A2050&amp;"-"&amp;L$1,'Conclusões cursos'!$E:$H,4,0),"")</f>
        <v>2022/2023</v>
      </c>
      <c r="N2050" t="str">
        <f>IFERROR(VLOOKUP($A2050&amp;"-"&amp;N$1,'Conclusões cursos'!$E:$H,2,0),"")</f>
        <v/>
      </c>
      <c r="O2050" t="str">
        <f>IFERROR(VLOOKUP($A2050&amp;"-"&amp;N$1,'Conclusões cursos'!$E:$H,4,0),"")</f>
        <v/>
      </c>
    </row>
    <row r="2051" spans="1:15" x14ac:dyDescent="0.3">
      <c r="A2051">
        <v>200103548</v>
      </c>
      <c r="B2051" t="s">
        <v>3713</v>
      </c>
      <c r="C2051" t="s">
        <v>3714</v>
      </c>
      <c r="E2051" t="str">
        <f t="shared" si="31"/>
        <v xml:space="preserve">MIEIC </v>
      </c>
      <c r="F2051" t="str">
        <f>IFERROR(VLOOKUP($A2051&amp;"-"&amp;F$1,'Conclusões cursos'!$E:$H,2,0),"")</f>
        <v/>
      </c>
      <c r="G2051" t="str">
        <f>IFERROR(VLOOKUP($A2051&amp;"-"&amp;F$1,'Conclusões cursos'!$E:$H,4,0),"")</f>
        <v/>
      </c>
      <c r="H2051" t="str">
        <f>IFERROR(VLOOKUP($A2051&amp;"-"&amp;H$1,'Conclusões cursos'!$E:$H,2,0),"")</f>
        <v/>
      </c>
      <c r="I2051" t="str">
        <f>IFERROR(VLOOKUP($A2051&amp;"-"&amp;H$1,'Conclusões cursos'!$E:$H,4,0),"")</f>
        <v/>
      </c>
      <c r="J2051" t="str">
        <f>IFERROR(VLOOKUP($A2051&amp;"-"&amp;J$1,'Conclusões cursos'!$E:$H,2,0),"")</f>
        <v>2004/2005</v>
      </c>
      <c r="K2051" t="str">
        <f>IFERROR(VLOOKUP($A2051&amp;"-"&amp;J$1,'Conclusões cursos'!$E:$H,4,0),"")</f>
        <v>2008/2009</v>
      </c>
      <c r="L2051" t="str">
        <f>IFERROR(VLOOKUP($A2051&amp;"-"&amp;L$1,'Conclusões cursos'!$E:$H,2,0),"")</f>
        <v/>
      </c>
      <c r="M2051" t="str">
        <f>IFERROR(VLOOKUP($A2051&amp;"-"&amp;L$1,'Conclusões cursos'!$E:$H,4,0),"")</f>
        <v/>
      </c>
      <c r="N2051" t="str">
        <f>IFERROR(VLOOKUP($A2051&amp;"-"&amp;N$1,'Conclusões cursos'!$E:$H,2,0),"")</f>
        <v/>
      </c>
      <c r="O2051" t="str">
        <f>IFERROR(VLOOKUP($A2051&amp;"-"&amp;N$1,'Conclusões cursos'!$E:$H,4,0),"")</f>
        <v/>
      </c>
    </row>
    <row r="2052" spans="1:15" x14ac:dyDescent="0.3">
      <c r="A2052">
        <v>202004715</v>
      </c>
      <c r="B2052" t="s">
        <v>722</v>
      </c>
      <c r="C2052" t="s">
        <v>723</v>
      </c>
      <c r="E2052" t="str">
        <f t="shared" ref="E2052:E2115" si="32">IF(F2052="","","LEIC ")&amp;IF(H2052="","","MEI ")&amp;IF(J2052="","","MIEIC ")&amp;IF(L2052="","","L.EIC ")&amp;IF(N2052="","","M.EIC")</f>
        <v xml:space="preserve">L.EIC </v>
      </c>
      <c r="F2052" t="str">
        <f>IFERROR(VLOOKUP($A2052&amp;"-"&amp;F$1,'Conclusões cursos'!$E:$H,2,0),"")</f>
        <v/>
      </c>
      <c r="G2052" t="str">
        <f>IFERROR(VLOOKUP($A2052&amp;"-"&amp;F$1,'Conclusões cursos'!$E:$H,4,0),"")</f>
        <v/>
      </c>
      <c r="H2052" t="str">
        <f>IFERROR(VLOOKUP($A2052&amp;"-"&amp;H$1,'Conclusões cursos'!$E:$H,2,0),"")</f>
        <v/>
      </c>
      <c r="I2052" t="str">
        <f>IFERROR(VLOOKUP($A2052&amp;"-"&amp;H$1,'Conclusões cursos'!$E:$H,4,0),"")</f>
        <v/>
      </c>
      <c r="J2052" t="str">
        <f>IFERROR(VLOOKUP($A2052&amp;"-"&amp;J$1,'Conclusões cursos'!$E:$H,2,0),"")</f>
        <v/>
      </c>
      <c r="K2052" t="str">
        <f>IFERROR(VLOOKUP($A2052&amp;"-"&amp;J$1,'Conclusões cursos'!$E:$H,4,0),"")</f>
        <v/>
      </c>
      <c r="L2052" t="str">
        <f>IFERROR(VLOOKUP($A2052&amp;"-"&amp;L$1,'Conclusões cursos'!$E:$H,2,0),"")</f>
        <v>2021/2022</v>
      </c>
      <c r="M2052" t="str">
        <f>IFERROR(VLOOKUP($A2052&amp;"-"&amp;L$1,'Conclusões cursos'!$E:$H,4,0),"")</f>
        <v>2022/2023</v>
      </c>
      <c r="N2052" t="str">
        <f>IFERROR(VLOOKUP($A2052&amp;"-"&amp;N$1,'Conclusões cursos'!$E:$H,2,0),"")</f>
        <v/>
      </c>
      <c r="O2052" t="str">
        <f>IFERROR(VLOOKUP($A2052&amp;"-"&amp;N$1,'Conclusões cursos'!$E:$H,4,0),"")</f>
        <v/>
      </c>
    </row>
    <row r="2053" spans="1:15" x14ac:dyDescent="0.3">
      <c r="A2053">
        <v>201806083</v>
      </c>
      <c r="B2053" t="s">
        <v>724</v>
      </c>
      <c r="C2053" t="s">
        <v>725</v>
      </c>
      <c r="E2053" t="str">
        <f t="shared" si="32"/>
        <v xml:space="preserve">L.EIC </v>
      </c>
      <c r="F2053" t="str">
        <f>IFERROR(VLOOKUP($A2053&amp;"-"&amp;F$1,'Conclusões cursos'!$E:$H,2,0),"")</f>
        <v/>
      </c>
      <c r="G2053" t="str">
        <f>IFERROR(VLOOKUP($A2053&amp;"-"&amp;F$1,'Conclusões cursos'!$E:$H,4,0),"")</f>
        <v/>
      </c>
      <c r="H2053" t="str">
        <f>IFERROR(VLOOKUP($A2053&amp;"-"&amp;H$1,'Conclusões cursos'!$E:$H,2,0),"")</f>
        <v/>
      </c>
      <c r="I2053" t="str">
        <f>IFERROR(VLOOKUP($A2053&amp;"-"&amp;H$1,'Conclusões cursos'!$E:$H,4,0),"")</f>
        <v/>
      </c>
      <c r="J2053" t="str">
        <f>IFERROR(VLOOKUP($A2053&amp;"-"&amp;J$1,'Conclusões cursos'!$E:$H,2,0),"")</f>
        <v/>
      </c>
      <c r="K2053" t="str">
        <f>IFERROR(VLOOKUP($A2053&amp;"-"&amp;J$1,'Conclusões cursos'!$E:$H,4,0),"")</f>
        <v/>
      </c>
      <c r="L2053" t="str">
        <f>IFERROR(VLOOKUP($A2053&amp;"-"&amp;L$1,'Conclusões cursos'!$E:$H,2,0),"")</f>
        <v>2021/2022</v>
      </c>
      <c r="M2053" t="str">
        <f>IFERROR(VLOOKUP($A2053&amp;"-"&amp;L$1,'Conclusões cursos'!$E:$H,4,0),"")</f>
        <v>2021/2022</v>
      </c>
      <c r="N2053" t="str">
        <f>IFERROR(VLOOKUP($A2053&amp;"-"&amp;N$1,'Conclusões cursos'!$E:$H,2,0),"")</f>
        <v/>
      </c>
      <c r="O2053" t="str">
        <f>IFERROR(VLOOKUP($A2053&amp;"-"&amp;N$1,'Conclusões cursos'!$E:$H,4,0),"")</f>
        <v/>
      </c>
    </row>
    <row r="2054" spans="1:15" x14ac:dyDescent="0.3">
      <c r="A2054">
        <v>201303890</v>
      </c>
      <c r="B2054" t="s">
        <v>3715</v>
      </c>
      <c r="C2054" t="s">
        <v>3716</v>
      </c>
      <c r="E2054" t="str">
        <f t="shared" si="32"/>
        <v xml:space="preserve">MIEIC </v>
      </c>
      <c r="F2054" t="str">
        <f>IFERROR(VLOOKUP($A2054&amp;"-"&amp;F$1,'Conclusões cursos'!$E:$H,2,0),"")</f>
        <v/>
      </c>
      <c r="G2054" t="str">
        <f>IFERROR(VLOOKUP($A2054&amp;"-"&amp;F$1,'Conclusões cursos'!$E:$H,4,0),"")</f>
        <v/>
      </c>
      <c r="H2054" t="str">
        <f>IFERROR(VLOOKUP($A2054&amp;"-"&amp;H$1,'Conclusões cursos'!$E:$H,2,0),"")</f>
        <v/>
      </c>
      <c r="I2054" t="str">
        <f>IFERROR(VLOOKUP($A2054&amp;"-"&amp;H$1,'Conclusões cursos'!$E:$H,4,0),"")</f>
        <v/>
      </c>
      <c r="J2054" t="str">
        <f>IFERROR(VLOOKUP($A2054&amp;"-"&amp;J$1,'Conclusões cursos'!$E:$H,2,0),"")</f>
        <v>2013/2014</v>
      </c>
      <c r="K2054" t="str">
        <f>IFERROR(VLOOKUP($A2054&amp;"-"&amp;J$1,'Conclusões cursos'!$E:$H,4,0),"")</f>
        <v>2018/2019</v>
      </c>
      <c r="L2054" t="str">
        <f>IFERROR(VLOOKUP($A2054&amp;"-"&amp;L$1,'Conclusões cursos'!$E:$H,2,0),"")</f>
        <v/>
      </c>
      <c r="M2054" t="str">
        <f>IFERROR(VLOOKUP($A2054&amp;"-"&amp;L$1,'Conclusões cursos'!$E:$H,4,0),"")</f>
        <v/>
      </c>
      <c r="N2054" t="str">
        <f>IFERROR(VLOOKUP($A2054&amp;"-"&amp;N$1,'Conclusões cursos'!$E:$H,2,0),"")</f>
        <v/>
      </c>
      <c r="O2054" t="str">
        <f>IFERROR(VLOOKUP($A2054&amp;"-"&amp;N$1,'Conclusões cursos'!$E:$H,4,0),"")</f>
        <v/>
      </c>
    </row>
    <row r="2055" spans="1:15" x14ac:dyDescent="0.3">
      <c r="A2055">
        <v>201603816</v>
      </c>
      <c r="B2055" t="s">
        <v>726</v>
      </c>
      <c r="C2055" t="s">
        <v>727</v>
      </c>
      <c r="E2055" t="str">
        <f t="shared" si="32"/>
        <v>L.EIC M.EIC</v>
      </c>
      <c r="F2055" t="str">
        <f>IFERROR(VLOOKUP($A2055&amp;"-"&amp;F$1,'Conclusões cursos'!$E:$H,2,0),"")</f>
        <v/>
      </c>
      <c r="G2055" t="str">
        <f>IFERROR(VLOOKUP($A2055&amp;"-"&amp;F$1,'Conclusões cursos'!$E:$H,4,0),"")</f>
        <v/>
      </c>
      <c r="H2055" t="str">
        <f>IFERROR(VLOOKUP($A2055&amp;"-"&amp;H$1,'Conclusões cursos'!$E:$H,2,0),"")</f>
        <v/>
      </c>
      <c r="I2055" t="str">
        <f>IFERROR(VLOOKUP($A2055&amp;"-"&amp;H$1,'Conclusões cursos'!$E:$H,4,0),"")</f>
        <v/>
      </c>
      <c r="J2055" t="str">
        <f>IFERROR(VLOOKUP($A2055&amp;"-"&amp;J$1,'Conclusões cursos'!$E:$H,2,0),"")</f>
        <v/>
      </c>
      <c r="K2055" t="str">
        <f>IFERROR(VLOOKUP($A2055&amp;"-"&amp;J$1,'Conclusões cursos'!$E:$H,4,0),"")</f>
        <v/>
      </c>
      <c r="L2055" t="str">
        <f>IFERROR(VLOOKUP($A2055&amp;"-"&amp;L$1,'Conclusões cursos'!$E:$H,2,0),"")</f>
        <v>2021/2022</v>
      </c>
      <c r="M2055" t="str">
        <f>IFERROR(VLOOKUP($A2055&amp;"-"&amp;L$1,'Conclusões cursos'!$E:$H,4,0),"")</f>
        <v>2021/2022</v>
      </c>
      <c r="N2055" t="str">
        <f>IFERROR(VLOOKUP($A2055&amp;"-"&amp;N$1,'Conclusões cursos'!$E:$H,2,0),"")</f>
        <v>2021/2022</v>
      </c>
      <c r="O2055" t="str">
        <f>IFERROR(VLOOKUP($A2055&amp;"-"&amp;N$1,'Conclusões cursos'!$E:$H,4,0),"")</f>
        <v>2022/2023</v>
      </c>
    </row>
    <row r="2056" spans="1:15" x14ac:dyDescent="0.3">
      <c r="A2056">
        <v>201604470</v>
      </c>
      <c r="B2056" t="s">
        <v>3717</v>
      </c>
      <c r="C2056" t="s">
        <v>3718</v>
      </c>
      <c r="E2056" t="str">
        <f t="shared" si="32"/>
        <v xml:space="preserve">MIEIC </v>
      </c>
      <c r="F2056" t="str">
        <f>IFERROR(VLOOKUP($A2056&amp;"-"&amp;F$1,'Conclusões cursos'!$E:$H,2,0),"")</f>
        <v/>
      </c>
      <c r="G2056" t="str">
        <f>IFERROR(VLOOKUP($A2056&amp;"-"&amp;F$1,'Conclusões cursos'!$E:$H,4,0),"")</f>
        <v/>
      </c>
      <c r="H2056" t="str">
        <f>IFERROR(VLOOKUP($A2056&amp;"-"&amp;H$1,'Conclusões cursos'!$E:$H,2,0),"")</f>
        <v/>
      </c>
      <c r="I2056" t="str">
        <f>IFERROR(VLOOKUP($A2056&amp;"-"&amp;H$1,'Conclusões cursos'!$E:$H,4,0),"")</f>
        <v/>
      </c>
      <c r="J2056" t="str">
        <f>IFERROR(VLOOKUP($A2056&amp;"-"&amp;J$1,'Conclusões cursos'!$E:$H,2,0),"")</f>
        <v>2016/2017</v>
      </c>
      <c r="K2056" t="str">
        <f>IFERROR(VLOOKUP($A2056&amp;"-"&amp;J$1,'Conclusões cursos'!$E:$H,4,0),"")</f>
        <v>2020/2021</v>
      </c>
      <c r="L2056" t="str">
        <f>IFERROR(VLOOKUP($A2056&amp;"-"&amp;L$1,'Conclusões cursos'!$E:$H,2,0),"")</f>
        <v/>
      </c>
      <c r="M2056" t="str">
        <f>IFERROR(VLOOKUP($A2056&amp;"-"&amp;L$1,'Conclusões cursos'!$E:$H,4,0),"")</f>
        <v/>
      </c>
      <c r="N2056" t="str">
        <f>IFERROR(VLOOKUP($A2056&amp;"-"&amp;N$1,'Conclusões cursos'!$E:$H,2,0),"")</f>
        <v/>
      </c>
      <c r="O2056" t="str">
        <f>IFERROR(VLOOKUP($A2056&amp;"-"&amp;N$1,'Conclusões cursos'!$E:$H,4,0),"")</f>
        <v/>
      </c>
    </row>
    <row r="2057" spans="1:15" x14ac:dyDescent="0.3">
      <c r="A2057">
        <v>201305618</v>
      </c>
      <c r="B2057" t="s">
        <v>3719</v>
      </c>
      <c r="C2057" t="s">
        <v>3720</v>
      </c>
      <c r="E2057" t="str">
        <f t="shared" si="32"/>
        <v xml:space="preserve">MIEIC </v>
      </c>
      <c r="F2057" t="str">
        <f>IFERROR(VLOOKUP($A2057&amp;"-"&amp;F$1,'Conclusões cursos'!$E:$H,2,0),"")</f>
        <v/>
      </c>
      <c r="G2057" t="str">
        <f>IFERROR(VLOOKUP($A2057&amp;"-"&amp;F$1,'Conclusões cursos'!$E:$H,4,0),"")</f>
        <v/>
      </c>
      <c r="H2057" t="str">
        <f>IFERROR(VLOOKUP($A2057&amp;"-"&amp;H$1,'Conclusões cursos'!$E:$H,2,0),"")</f>
        <v/>
      </c>
      <c r="I2057" t="str">
        <f>IFERROR(VLOOKUP($A2057&amp;"-"&amp;H$1,'Conclusões cursos'!$E:$H,4,0),"")</f>
        <v/>
      </c>
      <c r="J2057" t="str">
        <f>IFERROR(VLOOKUP($A2057&amp;"-"&amp;J$1,'Conclusões cursos'!$E:$H,2,0),"")</f>
        <v>2013/2014</v>
      </c>
      <c r="K2057" t="str">
        <f>IFERROR(VLOOKUP($A2057&amp;"-"&amp;J$1,'Conclusões cursos'!$E:$H,4,0),"")</f>
        <v>2017/2018</v>
      </c>
      <c r="L2057" t="str">
        <f>IFERROR(VLOOKUP($A2057&amp;"-"&amp;L$1,'Conclusões cursos'!$E:$H,2,0),"")</f>
        <v/>
      </c>
      <c r="M2057" t="str">
        <f>IFERROR(VLOOKUP($A2057&amp;"-"&amp;L$1,'Conclusões cursos'!$E:$H,4,0),"")</f>
        <v/>
      </c>
      <c r="N2057" t="str">
        <f>IFERROR(VLOOKUP($A2057&amp;"-"&amp;N$1,'Conclusões cursos'!$E:$H,2,0),"")</f>
        <v/>
      </c>
      <c r="O2057" t="str">
        <f>IFERROR(VLOOKUP($A2057&amp;"-"&amp;N$1,'Conclusões cursos'!$E:$H,4,0),"")</f>
        <v/>
      </c>
    </row>
    <row r="2058" spans="1:15" x14ac:dyDescent="0.3">
      <c r="A2058">
        <v>199904756</v>
      </c>
      <c r="B2058" t="s">
        <v>4961</v>
      </c>
      <c r="C2058" t="s">
        <v>4962</v>
      </c>
      <c r="E2058" t="str">
        <f t="shared" si="32"/>
        <v xml:space="preserve">LEIC </v>
      </c>
      <c r="F2058" t="str">
        <f>IFERROR(VLOOKUP($A2058&amp;"-"&amp;F$1,'Conclusões cursos'!$E:$H,2,0),"")</f>
        <v>1999/2000</v>
      </c>
      <c r="G2058" t="str">
        <f>IFERROR(VLOOKUP($A2058&amp;"-"&amp;F$1,'Conclusões cursos'!$E:$H,4,0),"")</f>
        <v>2006/2007</v>
      </c>
      <c r="H2058" t="str">
        <f>IFERROR(VLOOKUP($A2058&amp;"-"&amp;H$1,'Conclusões cursos'!$E:$H,2,0),"")</f>
        <v/>
      </c>
      <c r="I2058" t="str">
        <f>IFERROR(VLOOKUP($A2058&amp;"-"&amp;H$1,'Conclusões cursos'!$E:$H,4,0),"")</f>
        <v/>
      </c>
      <c r="J2058" t="str">
        <f>IFERROR(VLOOKUP($A2058&amp;"-"&amp;J$1,'Conclusões cursos'!$E:$H,2,0),"")</f>
        <v/>
      </c>
      <c r="K2058" t="str">
        <f>IFERROR(VLOOKUP($A2058&amp;"-"&amp;J$1,'Conclusões cursos'!$E:$H,4,0),"")</f>
        <v/>
      </c>
      <c r="L2058" t="str">
        <f>IFERROR(VLOOKUP($A2058&amp;"-"&amp;L$1,'Conclusões cursos'!$E:$H,2,0),"")</f>
        <v/>
      </c>
      <c r="M2058" t="str">
        <f>IFERROR(VLOOKUP($A2058&amp;"-"&amp;L$1,'Conclusões cursos'!$E:$H,4,0),"")</f>
        <v/>
      </c>
      <c r="N2058" t="str">
        <f>IFERROR(VLOOKUP($A2058&amp;"-"&amp;N$1,'Conclusões cursos'!$E:$H,2,0),"")</f>
        <v/>
      </c>
      <c r="O2058" t="str">
        <f>IFERROR(VLOOKUP($A2058&amp;"-"&amp;N$1,'Conclusões cursos'!$E:$H,4,0),"")</f>
        <v/>
      </c>
    </row>
    <row r="2059" spans="1:15" x14ac:dyDescent="0.3">
      <c r="A2059">
        <v>201806802</v>
      </c>
      <c r="B2059" t="s">
        <v>728</v>
      </c>
      <c r="C2059" t="s">
        <v>729</v>
      </c>
      <c r="E2059" t="str">
        <f t="shared" si="32"/>
        <v xml:space="preserve">L.EIC </v>
      </c>
      <c r="F2059" t="str">
        <f>IFERROR(VLOOKUP($A2059&amp;"-"&amp;F$1,'Conclusões cursos'!$E:$H,2,0),"")</f>
        <v/>
      </c>
      <c r="G2059" t="str">
        <f>IFERROR(VLOOKUP($A2059&amp;"-"&amp;F$1,'Conclusões cursos'!$E:$H,4,0),"")</f>
        <v/>
      </c>
      <c r="H2059" t="str">
        <f>IFERROR(VLOOKUP($A2059&amp;"-"&amp;H$1,'Conclusões cursos'!$E:$H,2,0),"")</f>
        <v/>
      </c>
      <c r="I2059" t="str">
        <f>IFERROR(VLOOKUP($A2059&amp;"-"&amp;H$1,'Conclusões cursos'!$E:$H,4,0),"")</f>
        <v/>
      </c>
      <c r="J2059" t="str">
        <f>IFERROR(VLOOKUP($A2059&amp;"-"&amp;J$1,'Conclusões cursos'!$E:$H,2,0),"")</f>
        <v/>
      </c>
      <c r="K2059" t="str">
        <f>IFERROR(VLOOKUP($A2059&amp;"-"&amp;J$1,'Conclusões cursos'!$E:$H,4,0),"")</f>
        <v/>
      </c>
      <c r="L2059" t="str">
        <f>IFERROR(VLOOKUP($A2059&amp;"-"&amp;L$1,'Conclusões cursos'!$E:$H,2,0),"")</f>
        <v>2021/2022</v>
      </c>
      <c r="M2059" t="str">
        <f>IFERROR(VLOOKUP($A2059&amp;"-"&amp;L$1,'Conclusões cursos'!$E:$H,4,0),"")</f>
        <v>2021/2022</v>
      </c>
      <c r="N2059" t="str">
        <f>IFERROR(VLOOKUP($A2059&amp;"-"&amp;N$1,'Conclusões cursos'!$E:$H,2,0),"")</f>
        <v/>
      </c>
      <c r="O2059" t="str">
        <f>IFERROR(VLOOKUP($A2059&amp;"-"&amp;N$1,'Conclusões cursos'!$E:$H,4,0),"")</f>
        <v/>
      </c>
    </row>
    <row r="2060" spans="1:15" x14ac:dyDescent="0.3">
      <c r="A2060">
        <v>199501250</v>
      </c>
      <c r="B2060" t="s">
        <v>3721</v>
      </c>
      <c r="C2060" t="s">
        <v>3722</v>
      </c>
      <c r="E2060" t="str">
        <f t="shared" si="32"/>
        <v xml:space="preserve">LEIC MIEIC </v>
      </c>
      <c r="F2060" t="str">
        <f>IFERROR(VLOOKUP($A2060&amp;"-"&amp;F$1,'Conclusões cursos'!$E:$H,2,0),"")</f>
        <v>1995/1996</v>
      </c>
      <c r="G2060" t="str">
        <f>IFERROR(VLOOKUP($A2060&amp;"-"&amp;F$1,'Conclusões cursos'!$E:$H,4,0),"")</f>
        <v>2001/2002</v>
      </c>
      <c r="H2060" t="str">
        <f>IFERROR(VLOOKUP($A2060&amp;"-"&amp;H$1,'Conclusões cursos'!$E:$H,2,0),"")</f>
        <v/>
      </c>
      <c r="I2060" t="str">
        <f>IFERROR(VLOOKUP($A2060&amp;"-"&amp;H$1,'Conclusões cursos'!$E:$H,4,0),"")</f>
        <v/>
      </c>
      <c r="J2060" t="str">
        <f>IFERROR(VLOOKUP($A2060&amp;"-"&amp;J$1,'Conclusões cursos'!$E:$H,2,0),"")</f>
        <v>2008/2009</v>
      </c>
      <c r="K2060" t="str">
        <f>IFERROR(VLOOKUP($A2060&amp;"-"&amp;J$1,'Conclusões cursos'!$E:$H,4,0),"")</f>
        <v>2008/2009</v>
      </c>
      <c r="L2060" t="str">
        <f>IFERROR(VLOOKUP($A2060&amp;"-"&amp;L$1,'Conclusões cursos'!$E:$H,2,0),"")</f>
        <v/>
      </c>
      <c r="M2060" t="str">
        <f>IFERROR(VLOOKUP($A2060&amp;"-"&amp;L$1,'Conclusões cursos'!$E:$H,4,0),"")</f>
        <v/>
      </c>
      <c r="N2060" t="str">
        <f>IFERROR(VLOOKUP($A2060&amp;"-"&amp;N$1,'Conclusões cursos'!$E:$H,2,0),"")</f>
        <v/>
      </c>
      <c r="O2060" t="str">
        <f>IFERROR(VLOOKUP($A2060&amp;"-"&amp;N$1,'Conclusões cursos'!$E:$H,4,0),"")</f>
        <v/>
      </c>
    </row>
    <row r="2061" spans="1:15" x14ac:dyDescent="0.3">
      <c r="A2061">
        <v>201705160</v>
      </c>
      <c r="B2061" t="s">
        <v>1264</v>
      </c>
      <c r="C2061" t="s">
        <v>1265</v>
      </c>
      <c r="E2061" t="str">
        <f t="shared" si="32"/>
        <v>M.EIC</v>
      </c>
      <c r="F2061" t="str">
        <f>IFERROR(VLOOKUP($A2061&amp;"-"&amp;F$1,'Conclusões cursos'!$E:$H,2,0),"")</f>
        <v/>
      </c>
      <c r="G2061" t="str">
        <f>IFERROR(VLOOKUP($A2061&amp;"-"&amp;F$1,'Conclusões cursos'!$E:$H,4,0),"")</f>
        <v/>
      </c>
      <c r="H2061" t="str">
        <f>IFERROR(VLOOKUP($A2061&amp;"-"&amp;H$1,'Conclusões cursos'!$E:$H,2,0),"")</f>
        <v/>
      </c>
      <c r="I2061" t="str">
        <f>IFERROR(VLOOKUP($A2061&amp;"-"&amp;H$1,'Conclusões cursos'!$E:$H,4,0),"")</f>
        <v/>
      </c>
      <c r="J2061" t="str">
        <f>IFERROR(VLOOKUP($A2061&amp;"-"&amp;J$1,'Conclusões cursos'!$E:$H,2,0),"")</f>
        <v/>
      </c>
      <c r="K2061" t="str">
        <f>IFERROR(VLOOKUP($A2061&amp;"-"&amp;J$1,'Conclusões cursos'!$E:$H,4,0),"")</f>
        <v/>
      </c>
      <c r="L2061" t="str">
        <f>IFERROR(VLOOKUP($A2061&amp;"-"&amp;L$1,'Conclusões cursos'!$E:$H,2,0),"")</f>
        <v/>
      </c>
      <c r="M2061" t="str">
        <f>IFERROR(VLOOKUP($A2061&amp;"-"&amp;L$1,'Conclusões cursos'!$E:$H,4,0),"")</f>
        <v/>
      </c>
      <c r="N2061" t="str">
        <f>IFERROR(VLOOKUP($A2061&amp;"-"&amp;N$1,'Conclusões cursos'!$E:$H,2,0),"")</f>
        <v>2021/2022</v>
      </c>
      <c r="O2061" t="str">
        <f>IFERROR(VLOOKUP($A2061&amp;"-"&amp;N$1,'Conclusões cursos'!$E:$H,4,0),"")</f>
        <v>2021/2022</v>
      </c>
    </row>
    <row r="2062" spans="1:15" x14ac:dyDescent="0.3">
      <c r="A2062">
        <v>200304790</v>
      </c>
      <c r="B2062" t="s">
        <v>3723</v>
      </c>
      <c r="C2062" t="s">
        <v>3724</v>
      </c>
      <c r="E2062" t="str">
        <f t="shared" si="32"/>
        <v xml:space="preserve">MIEIC </v>
      </c>
      <c r="F2062" t="str">
        <f>IFERROR(VLOOKUP($A2062&amp;"-"&amp;F$1,'Conclusões cursos'!$E:$H,2,0),"")</f>
        <v/>
      </c>
      <c r="G2062" t="str">
        <f>IFERROR(VLOOKUP($A2062&amp;"-"&amp;F$1,'Conclusões cursos'!$E:$H,4,0),"")</f>
        <v/>
      </c>
      <c r="H2062" t="str">
        <f>IFERROR(VLOOKUP($A2062&amp;"-"&amp;H$1,'Conclusões cursos'!$E:$H,2,0),"")</f>
        <v/>
      </c>
      <c r="I2062" t="str">
        <f>IFERROR(VLOOKUP($A2062&amp;"-"&amp;H$1,'Conclusões cursos'!$E:$H,4,0),"")</f>
        <v/>
      </c>
      <c r="J2062" t="str">
        <f>IFERROR(VLOOKUP($A2062&amp;"-"&amp;J$1,'Conclusões cursos'!$E:$H,2,0),"")</f>
        <v>2003/2004</v>
      </c>
      <c r="K2062" t="str">
        <f>IFERROR(VLOOKUP($A2062&amp;"-"&amp;J$1,'Conclusões cursos'!$E:$H,4,0),"")</f>
        <v>2007/2008</v>
      </c>
      <c r="L2062" t="str">
        <f>IFERROR(VLOOKUP($A2062&amp;"-"&amp;L$1,'Conclusões cursos'!$E:$H,2,0),"")</f>
        <v/>
      </c>
      <c r="M2062" t="str">
        <f>IFERROR(VLOOKUP($A2062&amp;"-"&amp;L$1,'Conclusões cursos'!$E:$H,4,0),"")</f>
        <v/>
      </c>
      <c r="N2062" t="str">
        <f>IFERROR(VLOOKUP($A2062&amp;"-"&amp;N$1,'Conclusões cursos'!$E:$H,2,0),"")</f>
        <v/>
      </c>
      <c r="O2062" t="str">
        <f>IFERROR(VLOOKUP($A2062&amp;"-"&amp;N$1,'Conclusões cursos'!$E:$H,4,0),"")</f>
        <v/>
      </c>
    </row>
    <row r="2063" spans="1:15" x14ac:dyDescent="0.3">
      <c r="A2063">
        <v>200903040</v>
      </c>
      <c r="B2063" t="s">
        <v>3725</v>
      </c>
      <c r="C2063" t="s">
        <v>3726</v>
      </c>
      <c r="E2063" t="str">
        <f t="shared" si="32"/>
        <v xml:space="preserve">MIEIC </v>
      </c>
      <c r="F2063" t="str">
        <f>IFERROR(VLOOKUP($A2063&amp;"-"&amp;F$1,'Conclusões cursos'!$E:$H,2,0),"")</f>
        <v/>
      </c>
      <c r="G2063" t="str">
        <f>IFERROR(VLOOKUP($A2063&amp;"-"&amp;F$1,'Conclusões cursos'!$E:$H,4,0),"")</f>
        <v/>
      </c>
      <c r="H2063" t="str">
        <f>IFERROR(VLOOKUP($A2063&amp;"-"&amp;H$1,'Conclusões cursos'!$E:$H,2,0),"")</f>
        <v/>
      </c>
      <c r="I2063" t="str">
        <f>IFERROR(VLOOKUP($A2063&amp;"-"&amp;H$1,'Conclusões cursos'!$E:$H,4,0),"")</f>
        <v/>
      </c>
      <c r="J2063" t="str">
        <f>IFERROR(VLOOKUP($A2063&amp;"-"&amp;J$1,'Conclusões cursos'!$E:$H,2,0),"")</f>
        <v>2009/2010</v>
      </c>
      <c r="K2063" t="str">
        <f>IFERROR(VLOOKUP($A2063&amp;"-"&amp;J$1,'Conclusões cursos'!$E:$H,4,0),"")</f>
        <v>2013/2014</v>
      </c>
      <c r="L2063" t="str">
        <f>IFERROR(VLOOKUP($A2063&amp;"-"&amp;L$1,'Conclusões cursos'!$E:$H,2,0),"")</f>
        <v/>
      </c>
      <c r="M2063" t="str">
        <f>IFERROR(VLOOKUP($A2063&amp;"-"&amp;L$1,'Conclusões cursos'!$E:$H,4,0),"")</f>
        <v/>
      </c>
      <c r="N2063" t="str">
        <f>IFERROR(VLOOKUP($A2063&amp;"-"&amp;N$1,'Conclusões cursos'!$E:$H,2,0),"")</f>
        <v/>
      </c>
      <c r="O2063" t="str">
        <f>IFERROR(VLOOKUP($A2063&amp;"-"&amp;N$1,'Conclusões cursos'!$E:$H,4,0),"")</f>
        <v/>
      </c>
    </row>
    <row r="2064" spans="1:15" x14ac:dyDescent="0.3">
      <c r="A2064">
        <v>199400662</v>
      </c>
      <c r="B2064" t="s">
        <v>4963</v>
      </c>
      <c r="C2064" t="s">
        <v>4964</v>
      </c>
      <c r="E2064" t="str">
        <f t="shared" si="32"/>
        <v xml:space="preserve">LEIC </v>
      </c>
      <c r="F2064" t="str">
        <f>IFERROR(VLOOKUP($A2064&amp;"-"&amp;F$1,'Conclusões cursos'!$E:$H,2,0),"")</f>
        <v>1994/1995</v>
      </c>
      <c r="G2064" t="str">
        <f>IFERROR(VLOOKUP($A2064&amp;"-"&amp;F$1,'Conclusões cursos'!$E:$H,4,0),"")</f>
        <v>1999/2000</v>
      </c>
      <c r="H2064" t="str">
        <f>IFERROR(VLOOKUP($A2064&amp;"-"&amp;H$1,'Conclusões cursos'!$E:$H,2,0),"")</f>
        <v/>
      </c>
      <c r="I2064" t="str">
        <f>IFERROR(VLOOKUP($A2064&amp;"-"&amp;H$1,'Conclusões cursos'!$E:$H,4,0),"")</f>
        <v/>
      </c>
      <c r="J2064" t="str">
        <f>IFERROR(VLOOKUP($A2064&amp;"-"&amp;J$1,'Conclusões cursos'!$E:$H,2,0),"")</f>
        <v/>
      </c>
      <c r="K2064" t="str">
        <f>IFERROR(VLOOKUP($A2064&amp;"-"&amp;J$1,'Conclusões cursos'!$E:$H,4,0),"")</f>
        <v/>
      </c>
      <c r="L2064" t="str">
        <f>IFERROR(VLOOKUP($A2064&amp;"-"&amp;L$1,'Conclusões cursos'!$E:$H,2,0),"")</f>
        <v/>
      </c>
      <c r="M2064" t="str">
        <f>IFERROR(VLOOKUP($A2064&amp;"-"&amp;L$1,'Conclusões cursos'!$E:$H,4,0),"")</f>
        <v/>
      </c>
      <c r="N2064" t="str">
        <f>IFERROR(VLOOKUP($A2064&amp;"-"&amp;N$1,'Conclusões cursos'!$E:$H,2,0),"")</f>
        <v/>
      </c>
      <c r="O2064" t="str">
        <f>IFERROR(VLOOKUP($A2064&amp;"-"&amp;N$1,'Conclusões cursos'!$E:$H,4,0),"")</f>
        <v/>
      </c>
    </row>
    <row r="2065" spans="1:15" x14ac:dyDescent="0.3">
      <c r="A2065">
        <v>201906712</v>
      </c>
      <c r="B2065" t="s">
        <v>730</v>
      </c>
      <c r="C2065" t="s">
        <v>731</v>
      </c>
      <c r="E2065" t="str">
        <f t="shared" si="32"/>
        <v xml:space="preserve">L.EIC </v>
      </c>
      <c r="F2065" t="str">
        <f>IFERROR(VLOOKUP($A2065&amp;"-"&amp;F$1,'Conclusões cursos'!$E:$H,2,0),"")</f>
        <v/>
      </c>
      <c r="G2065" t="str">
        <f>IFERROR(VLOOKUP($A2065&amp;"-"&amp;F$1,'Conclusões cursos'!$E:$H,4,0),"")</f>
        <v/>
      </c>
      <c r="H2065" t="str">
        <f>IFERROR(VLOOKUP($A2065&amp;"-"&amp;H$1,'Conclusões cursos'!$E:$H,2,0),"")</f>
        <v/>
      </c>
      <c r="I2065" t="str">
        <f>IFERROR(VLOOKUP($A2065&amp;"-"&amp;H$1,'Conclusões cursos'!$E:$H,4,0),"")</f>
        <v/>
      </c>
      <c r="J2065" t="str">
        <f>IFERROR(VLOOKUP($A2065&amp;"-"&amp;J$1,'Conclusões cursos'!$E:$H,2,0),"")</f>
        <v/>
      </c>
      <c r="K2065" t="str">
        <f>IFERROR(VLOOKUP($A2065&amp;"-"&amp;J$1,'Conclusões cursos'!$E:$H,4,0),"")</f>
        <v/>
      </c>
      <c r="L2065" t="str">
        <f>IFERROR(VLOOKUP($A2065&amp;"-"&amp;L$1,'Conclusões cursos'!$E:$H,2,0),"")</f>
        <v>2021/2022</v>
      </c>
      <c r="M2065" t="str">
        <f>IFERROR(VLOOKUP($A2065&amp;"-"&amp;L$1,'Conclusões cursos'!$E:$H,4,0),"")</f>
        <v>2021/2022</v>
      </c>
      <c r="N2065" t="str">
        <f>IFERROR(VLOOKUP($A2065&amp;"-"&amp;N$1,'Conclusões cursos'!$E:$H,2,0),"")</f>
        <v/>
      </c>
      <c r="O2065" t="str">
        <f>IFERROR(VLOOKUP($A2065&amp;"-"&amp;N$1,'Conclusões cursos'!$E:$H,4,0),"")</f>
        <v/>
      </c>
    </row>
    <row r="2066" spans="1:15" x14ac:dyDescent="0.3">
      <c r="A2066">
        <v>201103084</v>
      </c>
      <c r="B2066" t="s">
        <v>3727</v>
      </c>
      <c r="C2066" t="s">
        <v>3728</v>
      </c>
      <c r="E2066" t="str">
        <f t="shared" si="32"/>
        <v xml:space="preserve">MIEIC </v>
      </c>
      <c r="F2066" t="str">
        <f>IFERROR(VLOOKUP($A2066&amp;"-"&amp;F$1,'Conclusões cursos'!$E:$H,2,0),"")</f>
        <v/>
      </c>
      <c r="G2066" t="str">
        <f>IFERROR(VLOOKUP($A2066&amp;"-"&amp;F$1,'Conclusões cursos'!$E:$H,4,0),"")</f>
        <v/>
      </c>
      <c r="H2066" t="str">
        <f>IFERROR(VLOOKUP($A2066&amp;"-"&amp;H$1,'Conclusões cursos'!$E:$H,2,0),"")</f>
        <v/>
      </c>
      <c r="I2066" t="str">
        <f>IFERROR(VLOOKUP($A2066&amp;"-"&amp;H$1,'Conclusões cursos'!$E:$H,4,0),"")</f>
        <v/>
      </c>
      <c r="J2066" t="str">
        <f>IFERROR(VLOOKUP($A2066&amp;"-"&amp;J$1,'Conclusões cursos'!$E:$H,2,0),"")</f>
        <v>2011/2012</v>
      </c>
      <c r="K2066" t="str">
        <f>IFERROR(VLOOKUP($A2066&amp;"-"&amp;J$1,'Conclusões cursos'!$E:$H,4,0),"")</f>
        <v>2020/2021</v>
      </c>
      <c r="L2066" t="str">
        <f>IFERROR(VLOOKUP($A2066&amp;"-"&amp;L$1,'Conclusões cursos'!$E:$H,2,0),"")</f>
        <v/>
      </c>
      <c r="M2066" t="str">
        <f>IFERROR(VLOOKUP($A2066&amp;"-"&amp;L$1,'Conclusões cursos'!$E:$H,4,0),"")</f>
        <v/>
      </c>
      <c r="N2066" t="str">
        <f>IFERROR(VLOOKUP($A2066&amp;"-"&amp;N$1,'Conclusões cursos'!$E:$H,2,0),"")</f>
        <v/>
      </c>
      <c r="O2066" t="str">
        <f>IFERROR(VLOOKUP($A2066&amp;"-"&amp;N$1,'Conclusões cursos'!$E:$H,4,0),"")</f>
        <v/>
      </c>
    </row>
    <row r="2067" spans="1:15" x14ac:dyDescent="0.3">
      <c r="A2067">
        <v>199800760</v>
      </c>
      <c r="B2067" t="s">
        <v>4965</v>
      </c>
      <c r="C2067" t="s">
        <v>4966</v>
      </c>
      <c r="E2067" t="str">
        <f t="shared" si="32"/>
        <v xml:space="preserve">LEIC </v>
      </c>
      <c r="F2067" t="str">
        <f>IFERROR(VLOOKUP($A2067&amp;"-"&amp;F$1,'Conclusões cursos'!$E:$H,2,0),"")</f>
        <v>1998/1999</v>
      </c>
      <c r="G2067" t="str">
        <f>IFERROR(VLOOKUP($A2067&amp;"-"&amp;F$1,'Conclusões cursos'!$E:$H,4,0),"")</f>
        <v>2002/2003</v>
      </c>
      <c r="H2067" t="str">
        <f>IFERROR(VLOOKUP($A2067&amp;"-"&amp;H$1,'Conclusões cursos'!$E:$H,2,0),"")</f>
        <v/>
      </c>
      <c r="I2067" t="str">
        <f>IFERROR(VLOOKUP($A2067&amp;"-"&amp;H$1,'Conclusões cursos'!$E:$H,4,0),"")</f>
        <v/>
      </c>
      <c r="J2067" t="str">
        <f>IFERROR(VLOOKUP($A2067&amp;"-"&amp;J$1,'Conclusões cursos'!$E:$H,2,0),"")</f>
        <v/>
      </c>
      <c r="K2067" t="str">
        <f>IFERROR(VLOOKUP($A2067&amp;"-"&amp;J$1,'Conclusões cursos'!$E:$H,4,0),"")</f>
        <v/>
      </c>
      <c r="L2067" t="str">
        <f>IFERROR(VLOOKUP($A2067&amp;"-"&amp;L$1,'Conclusões cursos'!$E:$H,2,0),"")</f>
        <v/>
      </c>
      <c r="M2067" t="str">
        <f>IFERROR(VLOOKUP($A2067&amp;"-"&amp;L$1,'Conclusões cursos'!$E:$H,4,0),"")</f>
        <v/>
      </c>
      <c r="N2067" t="str">
        <f>IFERROR(VLOOKUP($A2067&amp;"-"&amp;N$1,'Conclusões cursos'!$E:$H,2,0),"")</f>
        <v/>
      </c>
      <c r="O2067" t="str">
        <f>IFERROR(VLOOKUP($A2067&amp;"-"&amp;N$1,'Conclusões cursos'!$E:$H,4,0),"")</f>
        <v/>
      </c>
    </row>
    <row r="2068" spans="1:15" x14ac:dyDescent="0.3">
      <c r="A2068">
        <v>201605339</v>
      </c>
      <c r="B2068" t="s">
        <v>3729</v>
      </c>
      <c r="C2068" t="s">
        <v>3730</v>
      </c>
      <c r="E2068" t="str">
        <f t="shared" si="32"/>
        <v xml:space="preserve">MIEIC </v>
      </c>
      <c r="F2068" t="str">
        <f>IFERROR(VLOOKUP($A2068&amp;"-"&amp;F$1,'Conclusões cursos'!$E:$H,2,0),"")</f>
        <v/>
      </c>
      <c r="G2068" t="str">
        <f>IFERROR(VLOOKUP($A2068&amp;"-"&amp;F$1,'Conclusões cursos'!$E:$H,4,0),"")</f>
        <v/>
      </c>
      <c r="H2068" t="str">
        <f>IFERROR(VLOOKUP($A2068&amp;"-"&amp;H$1,'Conclusões cursos'!$E:$H,2,0),"")</f>
        <v/>
      </c>
      <c r="I2068" t="str">
        <f>IFERROR(VLOOKUP($A2068&amp;"-"&amp;H$1,'Conclusões cursos'!$E:$H,4,0),"")</f>
        <v/>
      </c>
      <c r="J2068" t="str">
        <f>IFERROR(VLOOKUP($A2068&amp;"-"&amp;J$1,'Conclusões cursos'!$E:$H,2,0),"")</f>
        <v>2016/2017</v>
      </c>
      <c r="K2068" t="str">
        <f>IFERROR(VLOOKUP($A2068&amp;"-"&amp;J$1,'Conclusões cursos'!$E:$H,4,0),"")</f>
        <v>2020/2021</v>
      </c>
      <c r="L2068" t="str">
        <f>IFERROR(VLOOKUP($A2068&amp;"-"&amp;L$1,'Conclusões cursos'!$E:$H,2,0),"")</f>
        <v/>
      </c>
      <c r="M2068" t="str">
        <f>IFERROR(VLOOKUP($A2068&amp;"-"&amp;L$1,'Conclusões cursos'!$E:$H,4,0),"")</f>
        <v/>
      </c>
      <c r="N2068" t="str">
        <f>IFERROR(VLOOKUP($A2068&amp;"-"&amp;N$1,'Conclusões cursos'!$E:$H,2,0),"")</f>
        <v/>
      </c>
      <c r="O2068" t="str">
        <f>IFERROR(VLOOKUP($A2068&amp;"-"&amp;N$1,'Conclusões cursos'!$E:$H,4,0),"")</f>
        <v/>
      </c>
    </row>
    <row r="2069" spans="1:15" x14ac:dyDescent="0.3">
      <c r="A2069">
        <v>201603846</v>
      </c>
      <c r="B2069" t="s">
        <v>3731</v>
      </c>
      <c r="C2069" t="s">
        <v>3732</v>
      </c>
      <c r="E2069" t="str">
        <f t="shared" si="32"/>
        <v xml:space="preserve">MIEIC </v>
      </c>
      <c r="F2069" t="str">
        <f>IFERROR(VLOOKUP($A2069&amp;"-"&amp;F$1,'Conclusões cursos'!$E:$H,2,0),"")</f>
        <v/>
      </c>
      <c r="G2069" t="str">
        <f>IFERROR(VLOOKUP($A2069&amp;"-"&amp;F$1,'Conclusões cursos'!$E:$H,4,0),"")</f>
        <v/>
      </c>
      <c r="H2069" t="str">
        <f>IFERROR(VLOOKUP($A2069&amp;"-"&amp;H$1,'Conclusões cursos'!$E:$H,2,0),"")</f>
        <v/>
      </c>
      <c r="I2069" t="str">
        <f>IFERROR(VLOOKUP($A2069&amp;"-"&amp;H$1,'Conclusões cursos'!$E:$H,4,0),"")</f>
        <v/>
      </c>
      <c r="J2069" t="str">
        <f>IFERROR(VLOOKUP($A2069&amp;"-"&amp;J$1,'Conclusões cursos'!$E:$H,2,0),"")</f>
        <v>2016/2017</v>
      </c>
      <c r="K2069" t="str">
        <f>IFERROR(VLOOKUP($A2069&amp;"-"&amp;J$1,'Conclusões cursos'!$E:$H,4,0),"")</f>
        <v>2020/2021</v>
      </c>
      <c r="L2069" t="str">
        <f>IFERROR(VLOOKUP($A2069&amp;"-"&amp;L$1,'Conclusões cursos'!$E:$H,2,0),"")</f>
        <v/>
      </c>
      <c r="M2069" t="str">
        <f>IFERROR(VLOOKUP($A2069&amp;"-"&amp;L$1,'Conclusões cursos'!$E:$H,4,0),"")</f>
        <v/>
      </c>
      <c r="N2069" t="str">
        <f>IFERROR(VLOOKUP($A2069&amp;"-"&amp;N$1,'Conclusões cursos'!$E:$H,2,0),"")</f>
        <v/>
      </c>
      <c r="O2069" t="str">
        <f>IFERROR(VLOOKUP($A2069&amp;"-"&amp;N$1,'Conclusões cursos'!$E:$H,4,0),"")</f>
        <v/>
      </c>
    </row>
    <row r="2070" spans="1:15" x14ac:dyDescent="0.3">
      <c r="A2070">
        <v>201102999</v>
      </c>
      <c r="B2070" t="s">
        <v>3733</v>
      </c>
      <c r="C2070" t="s">
        <v>3734</v>
      </c>
      <c r="E2070" t="str">
        <f t="shared" si="32"/>
        <v xml:space="preserve">MIEIC </v>
      </c>
      <c r="F2070" t="str">
        <f>IFERROR(VLOOKUP($A2070&amp;"-"&amp;F$1,'Conclusões cursos'!$E:$H,2,0),"")</f>
        <v/>
      </c>
      <c r="G2070" t="str">
        <f>IFERROR(VLOOKUP($A2070&amp;"-"&amp;F$1,'Conclusões cursos'!$E:$H,4,0),"")</f>
        <v/>
      </c>
      <c r="H2070" t="str">
        <f>IFERROR(VLOOKUP($A2070&amp;"-"&amp;H$1,'Conclusões cursos'!$E:$H,2,0),"")</f>
        <v/>
      </c>
      <c r="I2070" t="str">
        <f>IFERROR(VLOOKUP($A2070&amp;"-"&amp;H$1,'Conclusões cursos'!$E:$H,4,0),"")</f>
        <v/>
      </c>
      <c r="J2070" t="str">
        <f>IFERROR(VLOOKUP($A2070&amp;"-"&amp;J$1,'Conclusões cursos'!$E:$H,2,0),"")</f>
        <v>2011/2012</v>
      </c>
      <c r="K2070" t="str">
        <f>IFERROR(VLOOKUP($A2070&amp;"-"&amp;J$1,'Conclusões cursos'!$E:$H,4,0),"")</f>
        <v>2015/2016</v>
      </c>
      <c r="L2070" t="str">
        <f>IFERROR(VLOOKUP($A2070&amp;"-"&amp;L$1,'Conclusões cursos'!$E:$H,2,0),"")</f>
        <v/>
      </c>
      <c r="M2070" t="str">
        <f>IFERROR(VLOOKUP($A2070&amp;"-"&amp;L$1,'Conclusões cursos'!$E:$H,4,0),"")</f>
        <v/>
      </c>
      <c r="N2070" t="str">
        <f>IFERROR(VLOOKUP($A2070&amp;"-"&amp;N$1,'Conclusões cursos'!$E:$H,2,0),"")</f>
        <v/>
      </c>
      <c r="O2070" t="str">
        <f>IFERROR(VLOOKUP($A2070&amp;"-"&amp;N$1,'Conclusões cursos'!$E:$H,4,0),"")</f>
        <v/>
      </c>
    </row>
    <row r="2071" spans="1:15" x14ac:dyDescent="0.3">
      <c r="A2071">
        <v>200804985</v>
      </c>
      <c r="B2071" t="s">
        <v>3735</v>
      </c>
      <c r="C2071" t="s">
        <v>3736</v>
      </c>
      <c r="E2071" t="str">
        <f t="shared" si="32"/>
        <v xml:space="preserve">MIEIC </v>
      </c>
      <c r="F2071" t="str">
        <f>IFERROR(VLOOKUP($A2071&amp;"-"&amp;F$1,'Conclusões cursos'!$E:$H,2,0),"")</f>
        <v/>
      </c>
      <c r="G2071" t="str">
        <f>IFERROR(VLOOKUP($A2071&amp;"-"&amp;F$1,'Conclusões cursos'!$E:$H,4,0),"")</f>
        <v/>
      </c>
      <c r="H2071" t="str">
        <f>IFERROR(VLOOKUP($A2071&amp;"-"&amp;H$1,'Conclusões cursos'!$E:$H,2,0),"")</f>
        <v/>
      </c>
      <c r="I2071" t="str">
        <f>IFERROR(VLOOKUP($A2071&amp;"-"&amp;H$1,'Conclusões cursos'!$E:$H,4,0),"")</f>
        <v/>
      </c>
      <c r="J2071" t="str">
        <f>IFERROR(VLOOKUP($A2071&amp;"-"&amp;J$1,'Conclusões cursos'!$E:$H,2,0),"")</f>
        <v>2008/2009</v>
      </c>
      <c r="K2071" t="str">
        <f>IFERROR(VLOOKUP($A2071&amp;"-"&amp;J$1,'Conclusões cursos'!$E:$H,4,0),"")</f>
        <v>2009/2010</v>
      </c>
      <c r="L2071" t="str">
        <f>IFERROR(VLOOKUP($A2071&amp;"-"&amp;L$1,'Conclusões cursos'!$E:$H,2,0),"")</f>
        <v/>
      </c>
      <c r="M2071" t="str">
        <f>IFERROR(VLOOKUP($A2071&amp;"-"&amp;L$1,'Conclusões cursos'!$E:$H,4,0),"")</f>
        <v/>
      </c>
      <c r="N2071" t="str">
        <f>IFERROR(VLOOKUP($A2071&amp;"-"&amp;N$1,'Conclusões cursos'!$E:$H,2,0),"")</f>
        <v/>
      </c>
      <c r="O2071" t="str">
        <f>IFERROR(VLOOKUP($A2071&amp;"-"&amp;N$1,'Conclusões cursos'!$E:$H,4,0),"")</f>
        <v/>
      </c>
    </row>
    <row r="2072" spans="1:15" x14ac:dyDescent="0.3">
      <c r="A2072">
        <v>201000588</v>
      </c>
      <c r="B2072" t="s">
        <v>3737</v>
      </c>
      <c r="C2072" t="s">
        <v>3738</v>
      </c>
      <c r="E2072" t="str">
        <f t="shared" si="32"/>
        <v xml:space="preserve">MIEIC </v>
      </c>
      <c r="F2072" t="str">
        <f>IFERROR(VLOOKUP($A2072&amp;"-"&amp;F$1,'Conclusões cursos'!$E:$H,2,0),"")</f>
        <v/>
      </c>
      <c r="G2072" t="str">
        <f>IFERROR(VLOOKUP($A2072&amp;"-"&amp;F$1,'Conclusões cursos'!$E:$H,4,0),"")</f>
        <v/>
      </c>
      <c r="H2072" t="str">
        <f>IFERROR(VLOOKUP($A2072&amp;"-"&amp;H$1,'Conclusões cursos'!$E:$H,2,0),"")</f>
        <v/>
      </c>
      <c r="I2072" t="str">
        <f>IFERROR(VLOOKUP($A2072&amp;"-"&amp;H$1,'Conclusões cursos'!$E:$H,4,0),"")</f>
        <v/>
      </c>
      <c r="J2072" t="str">
        <f>IFERROR(VLOOKUP($A2072&amp;"-"&amp;J$1,'Conclusões cursos'!$E:$H,2,0),"")</f>
        <v>2010/2011</v>
      </c>
      <c r="K2072" t="str">
        <f>IFERROR(VLOOKUP($A2072&amp;"-"&amp;J$1,'Conclusões cursos'!$E:$H,4,0),"")</f>
        <v>2014/2015</v>
      </c>
      <c r="L2072" t="str">
        <f>IFERROR(VLOOKUP($A2072&amp;"-"&amp;L$1,'Conclusões cursos'!$E:$H,2,0),"")</f>
        <v/>
      </c>
      <c r="M2072" t="str">
        <f>IFERROR(VLOOKUP($A2072&amp;"-"&amp;L$1,'Conclusões cursos'!$E:$H,4,0),"")</f>
        <v/>
      </c>
      <c r="N2072" t="str">
        <f>IFERROR(VLOOKUP($A2072&amp;"-"&amp;N$1,'Conclusões cursos'!$E:$H,2,0),"")</f>
        <v/>
      </c>
      <c r="O2072" t="str">
        <f>IFERROR(VLOOKUP($A2072&amp;"-"&amp;N$1,'Conclusões cursos'!$E:$H,4,0),"")</f>
        <v/>
      </c>
    </row>
    <row r="2073" spans="1:15" x14ac:dyDescent="0.3">
      <c r="A2073">
        <v>200406014</v>
      </c>
      <c r="B2073" t="s">
        <v>3739</v>
      </c>
      <c r="C2073" t="s">
        <v>3740</v>
      </c>
      <c r="E2073" t="str">
        <f t="shared" si="32"/>
        <v xml:space="preserve">MIEIC </v>
      </c>
      <c r="F2073" t="str">
        <f>IFERROR(VLOOKUP($A2073&amp;"-"&amp;F$1,'Conclusões cursos'!$E:$H,2,0),"")</f>
        <v/>
      </c>
      <c r="G2073" t="str">
        <f>IFERROR(VLOOKUP($A2073&amp;"-"&amp;F$1,'Conclusões cursos'!$E:$H,4,0),"")</f>
        <v/>
      </c>
      <c r="H2073" t="str">
        <f>IFERROR(VLOOKUP($A2073&amp;"-"&amp;H$1,'Conclusões cursos'!$E:$H,2,0),"")</f>
        <v/>
      </c>
      <c r="I2073" t="str">
        <f>IFERROR(VLOOKUP($A2073&amp;"-"&amp;H$1,'Conclusões cursos'!$E:$H,4,0),"")</f>
        <v/>
      </c>
      <c r="J2073" t="str">
        <f>IFERROR(VLOOKUP($A2073&amp;"-"&amp;J$1,'Conclusões cursos'!$E:$H,2,0),"")</f>
        <v>2004/2005</v>
      </c>
      <c r="K2073" t="str">
        <f>IFERROR(VLOOKUP($A2073&amp;"-"&amp;J$1,'Conclusões cursos'!$E:$H,4,0),"")</f>
        <v>2009/2010</v>
      </c>
      <c r="L2073" t="str">
        <f>IFERROR(VLOOKUP($A2073&amp;"-"&amp;L$1,'Conclusões cursos'!$E:$H,2,0),"")</f>
        <v/>
      </c>
      <c r="M2073" t="str">
        <f>IFERROR(VLOOKUP($A2073&amp;"-"&amp;L$1,'Conclusões cursos'!$E:$H,4,0),"")</f>
        <v/>
      </c>
      <c r="N2073" t="str">
        <f>IFERROR(VLOOKUP($A2073&amp;"-"&amp;N$1,'Conclusões cursos'!$E:$H,2,0),"")</f>
        <v/>
      </c>
      <c r="O2073" t="str">
        <f>IFERROR(VLOOKUP($A2073&amp;"-"&amp;N$1,'Conclusões cursos'!$E:$H,4,0),"")</f>
        <v/>
      </c>
    </row>
    <row r="2074" spans="1:15" x14ac:dyDescent="0.3">
      <c r="A2074">
        <v>201304073</v>
      </c>
      <c r="B2074" t="s">
        <v>3741</v>
      </c>
      <c r="C2074" t="s">
        <v>3742</v>
      </c>
      <c r="E2074" t="str">
        <f t="shared" si="32"/>
        <v xml:space="preserve">MIEIC </v>
      </c>
      <c r="F2074" t="str">
        <f>IFERROR(VLOOKUP($A2074&amp;"-"&amp;F$1,'Conclusões cursos'!$E:$H,2,0),"")</f>
        <v/>
      </c>
      <c r="G2074" t="str">
        <f>IFERROR(VLOOKUP($A2074&amp;"-"&amp;F$1,'Conclusões cursos'!$E:$H,4,0),"")</f>
        <v/>
      </c>
      <c r="H2074" t="str">
        <f>IFERROR(VLOOKUP($A2074&amp;"-"&amp;H$1,'Conclusões cursos'!$E:$H,2,0),"")</f>
        <v/>
      </c>
      <c r="I2074" t="str">
        <f>IFERROR(VLOOKUP($A2074&amp;"-"&amp;H$1,'Conclusões cursos'!$E:$H,4,0),"")</f>
        <v/>
      </c>
      <c r="J2074" t="str">
        <f>IFERROR(VLOOKUP($A2074&amp;"-"&amp;J$1,'Conclusões cursos'!$E:$H,2,0),"")</f>
        <v>2013/2014</v>
      </c>
      <c r="K2074" t="str">
        <f>IFERROR(VLOOKUP($A2074&amp;"-"&amp;J$1,'Conclusões cursos'!$E:$H,4,0),"")</f>
        <v>2017/2018</v>
      </c>
      <c r="L2074" t="str">
        <f>IFERROR(VLOOKUP($A2074&amp;"-"&amp;L$1,'Conclusões cursos'!$E:$H,2,0),"")</f>
        <v/>
      </c>
      <c r="M2074" t="str">
        <f>IFERROR(VLOOKUP($A2074&amp;"-"&amp;L$1,'Conclusões cursos'!$E:$H,4,0),"")</f>
        <v/>
      </c>
      <c r="N2074" t="str">
        <f>IFERROR(VLOOKUP($A2074&amp;"-"&amp;N$1,'Conclusões cursos'!$E:$H,2,0),"")</f>
        <v/>
      </c>
      <c r="O2074" t="str">
        <f>IFERROR(VLOOKUP($A2074&amp;"-"&amp;N$1,'Conclusões cursos'!$E:$H,4,0),"")</f>
        <v/>
      </c>
    </row>
    <row r="2075" spans="1:15" x14ac:dyDescent="0.3">
      <c r="A2075">
        <v>201306032</v>
      </c>
      <c r="B2075" t="s">
        <v>3743</v>
      </c>
      <c r="C2075" t="s">
        <v>3744</v>
      </c>
      <c r="E2075" t="str">
        <f t="shared" si="32"/>
        <v xml:space="preserve">MIEIC </v>
      </c>
      <c r="F2075" t="str">
        <f>IFERROR(VLOOKUP($A2075&amp;"-"&amp;F$1,'Conclusões cursos'!$E:$H,2,0),"")</f>
        <v/>
      </c>
      <c r="G2075" t="str">
        <f>IFERROR(VLOOKUP($A2075&amp;"-"&amp;F$1,'Conclusões cursos'!$E:$H,4,0),"")</f>
        <v/>
      </c>
      <c r="H2075" t="str">
        <f>IFERROR(VLOOKUP($A2075&amp;"-"&amp;H$1,'Conclusões cursos'!$E:$H,2,0),"")</f>
        <v/>
      </c>
      <c r="I2075" t="str">
        <f>IFERROR(VLOOKUP($A2075&amp;"-"&amp;H$1,'Conclusões cursos'!$E:$H,4,0),"")</f>
        <v/>
      </c>
      <c r="J2075" t="str">
        <f>IFERROR(VLOOKUP($A2075&amp;"-"&amp;J$1,'Conclusões cursos'!$E:$H,2,0),"")</f>
        <v>2013/2014</v>
      </c>
      <c r="K2075" t="str">
        <f>IFERROR(VLOOKUP($A2075&amp;"-"&amp;J$1,'Conclusões cursos'!$E:$H,4,0),"")</f>
        <v>2017/2018</v>
      </c>
      <c r="L2075" t="str">
        <f>IFERROR(VLOOKUP($A2075&amp;"-"&amp;L$1,'Conclusões cursos'!$E:$H,2,0),"")</f>
        <v/>
      </c>
      <c r="M2075" t="str">
        <f>IFERROR(VLOOKUP($A2075&amp;"-"&amp;L$1,'Conclusões cursos'!$E:$H,4,0),"")</f>
        <v/>
      </c>
      <c r="N2075" t="str">
        <f>IFERROR(VLOOKUP($A2075&amp;"-"&amp;N$1,'Conclusões cursos'!$E:$H,2,0),"")</f>
        <v/>
      </c>
      <c r="O2075" t="str">
        <f>IFERROR(VLOOKUP($A2075&amp;"-"&amp;N$1,'Conclusões cursos'!$E:$H,4,0),"")</f>
        <v/>
      </c>
    </row>
    <row r="2076" spans="1:15" x14ac:dyDescent="0.3">
      <c r="A2076">
        <v>200303291</v>
      </c>
      <c r="B2076" t="s">
        <v>3745</v>
      </c>
      <c r="C2076" t="s">
        <v>3746</v>
      </c>
      <c r="E2076" t="str">
        <f t="shared" si="32"/>
        <v xml:space="preserve">MIEIC </v>
      </c>
      <c r="F2076" t="str">
        <f>IFERROR(VLOOKUP($A2076&amp;"-"&amp;F$1,'Conclusões cursos'!$E:$H,2,0),"")</f>
        <v/>
      </c>
      <c r="G2076" t="str">
        <f>IFERROR(VLOOKUP($A2076&amp;"-"&amp;F$1,'Conclusões cursos'!$E:$H,4,0),"")</f>
        <v/>
      </c>
      <c r="H2076" t="str">
        <f>IFERROR(VLOOKUP($A2076&amp;"-"&amp;H$1,'Conclusões cursos'!$E:$H,2,0),"")</f>
        <v/>
      </c>
      <c r="I2076" t="str">
        <f>IFERROR(VLOOKUP($A2076&amp;"-"&amp;H$1,'Conclusões cursos'!$E:$H,4,0),"")</f>
        <v/>
      </c>
      <c r="J2076" t="str">
        <f>IFERROR(VLOOKUP($A2076&amp;"-"&amp;J$1,'Conclusões cursos'!$E:$H,2,0),"")</f>
        <v>2003/2004</v>
      </c>
      <c r="K2076" t="str">
        <f>IFERROR(VLOOKUP($A2076&amp;"-"&amp;J$1,'Conclusões cursos'!$E:$H,4,0),"")</f>
        <v>2007/2008</v>
      </c>
      <c r="L2076" t="str">
        <f>IFERROR(VLOOKUP($A2076&amp;"-"&amp;L$1,'Conclusões cursos'!$E:$H,2,0),"")</f>
        <v/>
      </c>
      <c r="M2076" t="str">
        <f>IFERROR(VLOOKUP($A2076&amp;"-"&amp;L$1,'Conclusões cursos'!$E:$H,4,0),"")</f>
        <v/>
      </c>
      <c r="N2076" t="str">
        <f>IFERROR(VLOOKUP($A2076&amp;"-"&amp;N$1,'Conclusões cursos'!$E:$H,2,0),"")</f>
        <v/>
      </c>
      <c r="O2076" t="str">
        <f>IFERROR(VLOOKUP($A2076&amp;"-"&amp;N$1,'Conclusões cursos'!$E:$H,4,0),"")</f>
        <v/>
      </c>
    </row>
    <row r="2077" spans="1:15" x14ac:dyDescent="0.3">
      <c r="A2077">
        <v>199602620</v>
      </c>
      <c r="B2077" t="s">
        <v>4967</v>
      </c>
      <c r="C2077" t="s">
        <v>4968</v>
      </c>
      <c r="E2077" t="str">
        <f t="shared" si="32"/>
        <v xml:space="preserve">LEIC </v>
      </c>
      <c r="F2077" t="str">
        <f>IFERROR(VLOOKUP($A2077&amp;"-"&amp;F$1,'Conclusões cursos'!$E:$H,2,0),"")</f>
        <v>1998/1999</v>
      </c>
      <c r="G2077" t="str">
        <f>IFERROR(VLOOKUP($A2077&amp;"-"&amp;F$1,'Conclusões cursos'!$E:$H,4,0),"")</f>
        <v>2004/2005</v>
      </c>
      <c r="H2077" t="str">
        <f>IFERROR(VLOOKUP($A2077&amp;"-"&amp;H$1,'Conclusões cursos'!$E:$H,2,0),"")</f>
        <v/>
      </c>
      <c r="I2077" t="str">
        <f>IFERROR(VLOOKUP($A2077&amp;"-"&amp;H$1,'Conclusões cursos'!$E:$H,4,0),"")</f>
        <v/>
      </c>
      <c r="J2077" t="str">
        <f>IFERROR(VLOOKUP($A2077&amp;"-"&amp;J$1,'Conclusões cursos'!$E:$H,2,0),"")</f>
        <v/>
      </c>
      <c r="K2077" t="str">
        <f>IFERROR(VLOOKUP($A2077&amp;"-"&amp;J$1,'Conclusões cursos'!$E:$H,4,0),"")</f>
        <v/>
      </c>
      <c r="L2077" t="str">
        <f>IFERROR(VLOOKUP($A2077&amp;"-"&amp;L$1,'Conclusões cursos'!$E:$H,2,0),"")</f>
        <v/>
      </c>
      <c r="M2077" t="str">
        <f>IFERROR(VLOOKUP($A2077&amp;"-"&amp;L$1,'Conclusões cursos'!$E:$H,4,0),"")</f>
        <v/>
      </c>
      <c r="N2077" t="str">
        <f>IFERROR(VLOOKUP($A2077&amp;"-"&amp;N$1,'Conclusões cursos'!$E:$H,2,0),"")</f>
        <v/>
      </c>
      <c r="O2077" t="str">
        <f>IFERROR(VLOOKUP($A2077&amp;"-"&amp;N$1,'Conclusões cursos'!$E:$H,4,0),"")</f>
        <v/>
      </c>
    </row>
    <row r="2078" spans="1:15" x14ac:dyDescent="0.3">
      <c r="A2078">
        <v>200701503</v>
      </c>
      <c r="B2078" t="s">
        <v>3747</v>
      </c>
      <c r="C2078" t="s">
        <v>3748</v>
      </c>
      <c r="E2078" t="str">
        <f t="shared" si="32"/>
        <v xml:space="preserve">MIEIC </v>
      </c>
      <c r="F2078" t="str">
        <f>IFERROR(VLOOKUP($A2078&amp;"-"&amp;F$1,'Conclusões cursos'!$E:$H,2,0),"")</f>
        <v/>
      </c>
      <c r="G2078" t="str">
        <f>IFERROR(VLOOKUP($A2078&amp;"-"&amp;F$1,'Conclusões cursos'!$E:$H,4,0),"")</f>
        <v/>
      </c>
      <c r="H2078" t="str">
        <f>IFERROR(VLOOKUP($A2078&amp;"-"&amp;H$1,'Conclusões cursos'!$E:$H,2,0),"")</f>
        <v/>
      </c>
      <c r="I2078" t="str">
        <f>IFERROR(VLOOKUP($A2078&amp;"-"&amp;H$1,'Conclusões cursos'!$E:$H,4,0),"")</f>
        <v/>
      </c>
      <c r="J2078" t="str">
        <f>IFERROR(VLOOKUP($A2078&amp;"-"&amp;J$1,'Conclusões cursos'!$E:$H,2,0),"")</f>
        <v>2007/2008</v>
      </c>
      <c r="K2078" t="str">
        <f>IFERROR(VLOOKUP($A2078&amp;"-"&amp;J$1,'Conclusões cursos'!$E:$H,4,0),"")</f>
        <v>2011/2012</v>
      </c>
      <c r="L2078" t="str">
        <f>IFERROR(VLOOKUP($A2078&amp;"-"&amp;L$1,'Conclusões cursos'!$E:$H,2,0),"")</f>
        <v/>
      </c>
      <c r="M2078" t="str">
        <f>IFERROR(VLOOKUP($A2078&amp;"-"&amp;L$1,'Conclusões cursos'!$E:$H,4,0),"")</f>
        <v/>
      </c>
      <c r="N2078" t="str">
        <f>IFERROR(VLOOKUP($A2078&amp;"-"&amp;N$1,'Conclusões cursos'!$E:$H,2,0),"")</f>
        <v/>
      </c>
      <c r="O2078" t="str">
        <f>IFERROR(VLOOKUP($A2078&amp;"-"&amp;N$1,'Conclusões cursos'!$E:$H,4,0),"")</f>
        <v/>
      </c>
    </row>
    <row r="2079" spans="1:15" x14ac:dyDescent="0.3">
      <c r="A2079">
        <v>200201124</v>
      </c>
      <c r="B2079" t="s">
        <v>3749</v>
      </c>
      <c r="C2079" t="s">
        <v>3750</v>
      </c>
      <c r="E2079" t="str">
        <f t="shared" si="32"/>
        <v xml:space="preserve">MIEIC </v>
      </c>
      <c r="F2079" t="str">
        <f>IFERROR(VLOOKUP($A2079&amp;"-"&amp;F$1,'Conclusões cursos'!$E:$H,2,0),"")</f>
        <v/>
      </c>
      <c r="G2079" t="str">
        <f>IFERROR(VLOOKUP($A2079&amp;"-"&amp;F$1,'Conclusões cursos'!$E:$H,4,0),"")</f>
        <v/>
      </c>
      <c r="H2079" t="str">
        <f>IFERROR(VLOOKUP($A2079&amp;"-"&amp;H$1,'Conclusões cursos'!$E:$H,2,0),"")</f>
        <v/>
      </c>
      <c r="I2079" t="str">
        <f>IFERROR(VLOOKUP($A2079&amp;"-"&amp;H$1,'Conclusões cursos'!$E:$H,4,0),"")</f>
        <v/>
      </c>
      <c r="J2079" t="str">
        <f>IFERROR(VLOOKUP($A2079&amp;"-"&amp;J$1,'Conclusões cursos'!$E:$H,2,0),"")</f>
        <v>2002/2003</v>
      </c>
      <c r="K2079" t="str">
        <f>IFERROR(VLOOKUP($A2079&amp;"-"&amp;J$1,'Conclusões cursos'!$E:$H,4,0),"")</f>
        <v>2007/2008</v>
      </c>
      <c r="L2079" t="str">
        <f>IFERROR(VLOOKUP($A2079&amp;"-"&amp;L$1,'Conclusões cursos'!$E:$H,2,0),"")</f>
        <v/>
      </c>
      <c r="M2079" t="str">
        <f>IFERROR(VLOOKUP($A2079&amp;"-"&amp;L$1,'Conclusões cursos'!$E:$H,4,0),"")</f>
        <v/>
      </c>
      <c r="N2079" t="str">
        <f>IFERROR(VLOOKUP($A2079&amp;"-"&amp;N$1,'Conclusões cursos'!$E:$H,2,0),"")</f>
        <v/>
      </c>
      <c r="O2079" t="str">
        <f>IFERROR(VLOOKUP($A2079&amp;"-"&amp;N$1,'Conclusões cursos'!$E:$H,4,0),"")</f>
        <v/>
      </c>
    </row>
    <row r="2080" spans="1:15" x14ac:dyDescent="0.3">
      <c r="A2080">
        <v>202007531</v>
      </c>
      <c r="B2080" t="s">
        <v>732</v>
      </c>
      <c r="C2080" t="s">
        <v>733</v>
      </c>
      <c r="E2080" t="str">
        <f t="shared" si="32"/>
        <v xml:space="preserve">L.EIC </v>
      </c>
      <c r="F2080" t="str">
        <f>IFERROR(VLOOKUP($A2080&amp;"-"&amp;F$1,'Conclusões cursos'!$E:$H,2,0),"")</f>
        <v/>
      </c>
      <c r="G2080" t="str">
        <f>IFERROR(VLOOKUP($A2080&amp;"-"&amp;F$1,'Conclusões cursos'!$E:$H,4,0),"")</f>
        <v/>
      </c>
      <c r="H2080" t="str">
        <f>IFERROR(VLOOKUP($A2080&amp;"-"&amp;H$1,'Conclusões cursos'!$E:$H,2,0),"")</f>
        <v/>
      </c>
      <c r="I2080" t="str">
        <f>IFERROR(VLOOKUP($A2080&amp;"-"&amp;H$1,'Conclusões cursos'!$E:$H,4,0),"")</f>
        <v/>
      </c>
      <c r="J2080" t="str">
        <f>IFERROR(VLOOKUP($A2080&amp;"-"&amp;J$1,'Conclusões cursos'!$E:$H,2,0),"")</f>
        <v/>
      </c>
      <c r="K2080" t="str">
        <f>IFERROR(VLOOKUP($A2080&amp;"-"&amp;J$1,'Conclusões cursos'!$E:$H,4,0),"")</f>
        <v/>
      </c>
      <c r="L2080" t="str">
        <f>IFERROR(VLOOKUP($A2080&amp;"-"&amp;L$1,'Conclusões cursos'!$E:$H,2,0),"")</f>
        <v>2021/2022</v>
      </c>
      <c r="M2080" t="str">
        <f>IFERROR(VLOOKUP($A2080&amp;"-"&amp;L$1,'Conclusões cursos'!$E:$H,4,0),"")</f>
        <v>2022/2023</v>
      </c>
      <c r="N2080" t="str">
        <f>IFERROR(VLOOKUP($A2080&amp;"-"&amp;N$1,'Conclusões cursos'!$E:$H,2,0),"")</f>
        <v/>
      </c>
      <c r="O2080" t="str">
        <f>IFERROR(VLOOKUP($A2080&amp;"-"&amp;N$1,'Conclusões cursos'!$E:$H,4,0),"")</f>
        <v/>
      </c>
    </row>
    <row r="2081" spans="1:15" x14ac:dyDescent="0.3">
      <c r="A2081">
        <v>199402998</v>
      </c>
      <c r="B2081" t="s">
        <v>4969</v>
      </c>
      <c r="C2081" t="s">
        <v>4970</v>
      </c>
      <c r="E2081" t="str">
        <f t="shared" si="32"/>
        <v xml:space="preserve">LEIC </v>
      </c>
      <c r="F2081" t="str">
        <f>IFERROR(VLOOKUP($A2081&amp;"-"&amp;F$1,'Conclusões cursos'!$E:$H,2,0),"")</f>
        <v>1994/1995</v>
      </c>
      <c r="G2081" t="str">
        <f>IFERROR(VLOOKUP($A2081&amp;"-"&amp;F$1,'Conclusões cursos'!$E:$H,4,0),"")</f>
        <v>1999/2000</v>
      </c>
      <c r="H2081" t="str">
        <f>IFERROR(VLOOKUP($A2081&amp;"-"&amp;H$1,'Conclusões cursos'!$E:$H,2,0),"")</f>
        <v/>
      </c>
      <c r="I2081" t="str">
        <f>IFERROR(VLOOKUP($A2081&amp;"-"&amp;H$1,'Conclusões cursos'!$E:$H,4,0),"")</f>
        <v/>
      </c>
      <c r="J2081" t="str">
        <f>IFERROR(VLOOKUP($A2081&amp;"-"&amp;J$1,'Conclusões cursos'!$E:$H,2,0),"")</f>
        <v/>
      </c>
      <c r="K2081" t="str">
        <f>IFERROR(VLOOKUP($A2081&amp;"-"&amp;J$1,'Conclusões cursos'!$E:$H,4,0),"")</f>
        <v/>
      </c>
      <c r="L2081" t="str">
        <f>IFERROR(VLOOKUP($A2081&amp;"-"&amp;L$1,'Conclusões cursos'!$E:$H,2,0),"")</f>
        <v/>
      </c>
      <c r="M2081" t="str">
        <f>IFERROR(VLOOKUP($A2081&amp;"-"&amp;L$1,'Conclusões cursos'!$E:$H,4,0),"")</f>
        <v/>
      </c>
      <c r="N2081" t="str">
        <f>IFERROR(VLOOKUP($A2081&amp;"-"&amp;N$1,'Conclusões cursos'!$E:$H,2,0),"")</f>
        <v/>
      </c>
      <c r="O2081" t="str">
        <f>IFERROR(VLOOKUP($A2081&amp;"-"&amp;N$1,'Conclusões cursos'!$E:$H,4,0),"")</f>
        <v/>
      </c>
    </row>
    <row r="2082" spans="1:15" x14ac:dyDescent="0.3">
      <c r="A2082">
        <v>200405157</v>
      </c>
      <c r="B2082" t="s">
        <v>734</v>
      </c>
      <c r="C2082" t="s">
        <v>735</v>
      </c>
      <c r="E2082" t="str">
        <f t="shared" si="32"/>
        <v xml:space="preserve">L.EIC </v>
      </c>
      <c r="F2082" t="str">
        <f>IFERROR(VLOOKUP($A2082&amp;"-"&amp;F$1,'Conclusões cursos'!$E:$H,2,0),"")</f>
        <v/>
      </c>
      <c r="G2082" t="str">
        <f>IFERROR(VLOOKUP($A2082&amp;"-"&amp;F$1,'Conclusões cursos'!$E:$H,4,0),"")</f>
        <v/>
      </c>
      <c r="H2082" t="str">
        <f>IFERROR(VLOOKUP($A2082&amp;"-"&amp;H$1,'Conclusões cursos'!$E:$H,2,0),"")</f>
        <v/>
      </c>
      <c r="I2082" t="str">
        <f>IFERROR(VLOOKUP($A2082&amp;"-"&amp;H$1,'Conclusões cursos'!$E:$H,4,0),"")</f>
        <v/>
      </c>
      <c r="J2082" t="str">
        <f>IFERROR(VLOOKUP($A2082&amp;"-"&amp;J$1,'Conclusões cursos'!$E:$H,2,0),"")</f>
        <v/>
      </c>
      <c r="K2082" t="str">
        <f>IFERROR(VLOOKUP($A2082&amp;"-"&amp;J$1,'Conclusões cursos'!$E:$H,4,0),"")</f>
        <v/>
      </c>
      <c r="L2082" t="str">
        <f>IFERROR(VLOOKUP($A2082&amp;"-"&amp;L$1,'Conclusões cursos'!$E:$H,2,0),"")</f>
        <v>2022/2023</v>
      </c>
      <c r="M2082" t="str">
        <f>IFERROR(VLOOKUP($A2082&amp;"-"&amp;L$1,'Conclusões cursos'!$E:$H,4,0),"")</f>
        <v>2022/2023</v>
      </c>
      <c r="N2082" t="str">
        <f>IFERROR(VLOOKUP($A2082&amp;"-"&amp;N$1,'Conclusões cursos'!$E:$H,2,0),"")</f>
        <v/>
      </c>
      <c r="O2082" t="str">
        <f>IFERROR(VLOOKUP($A2082&amp;"-"&amp;N$1,'Conclusões cursos'!$E:$H,4,0),"")</f>
        <v/>
      </c>
    </row>
    <row r="2083" spans="1:15" x14ac:dyDescent="0.3">
      <c r="A2083">
        <v>201306095</v>
      </c>
      <c r="B2083" t="s">
        <v>3751</v>
      </c>
      <c r="C2083" t="s">
        <v>3752</v>
      </c>
      <c r="E2083" t="str">
        <f t="shared" si="32"/>
        <v xml:space="preserve">MIEIC </v>
      </c>
      <c r="F2083" t="str">
        <f>IFERROR(VLOOKUP($A2083&amp;"-"&amp;F$1,'Conclusões cursos'!$E:$H,2,0),"")</f>
        <v/>
      </c>
      <c r="G2083" t="str">
        <f>IFERROR(VLOOKUP($A2083&amp;"-"&amp;F$1,'Conclusões cursos'!$E:$H,4,0),"")</f>
        <v/>
      </c>
      <c r="H2083" t="str">
        <f>IFERROR(VLOOKUP($A2083&amp;"-"&amp;H$1,'Conclusões cursos'!$E:$H,2,0),"")</f>
        <v/>
      </c>
      <c r="I2083" t="str">
        <f>IFERROR(VLOOKUP($A2083&amp;"-"&amp;H$1,'Conclusões cursos'!$E:$H,4,0),"")</f>
        <v/>
      </c>
      <c r="J2083" t="str">
        <f>IFERROR(VLOOKUP($A2083&amp;"-"&amp;J$1,'Conclusões cursos'!$E:$H,2,0),"")</f>
        <v>2013/2014</v>
      </c>
      <c r="K2083" t="str">
        <f>IFERROR(VLOOKUP($A2083&amp;"-"&amp;J$1,'Conclusões cursos'!$E:$H,4,0),"")</f>
        <v>2017/2018</v>
      </c>
      <c r="L2083" t="str">
        <f>IFERROR(VLOOKUP($A2083&amp;"-"&amp;L$1,'Conclusões cursos'!$E:$H,2,0),"")</f>
        <v/>
      </c>
      <c r="M2083" t="str">
        <f>IFERROR(VLOOKUP($A2083&amp;"-"&amp;L$1,'Conclusões cursos'!$E:$H,4,0),"")</f>
        <v/>
      </c>
      <c r="N2083" t="str">
        <f>IFERROR(VLOOKUP($A2083&amp;"-"&amp;N$1,'Conclusões cursos'!$E:$H,2,0),"")</f>
        <v/>
      </c>
      <c r="O2083" t="str">
        <f>IFERROR(VLOOKUP($A2083&amp;"-"&amp;N$1,'Conclusões cursos'!$E:$H,4,0),"")</f>
        <v/>
      </c>
    </row>
    <row r="2084" spans="1:15" x14ac:dyDescent="0.3">
      <c r="A2084">
        <v>201306506</v>
      </c>
      <c r="B2084" t="s">
        <v>3753</v>
      </c>
      <c r="C2084" t="s">
        <v>3754</v>
      </c>
      <c r="E2084" t="str">
        <f t="shared" si="32"/>
        <v xml:space="preserve">MIEIC </v>
      </c>
      <c r="F2084" t="str">
        <f>IFERROR(VLOOKUP($A2084&amp;"-"&amp;F$1,'Conclusões cursos'!$E:$H,2,0),"")</f>
        <v/>
      </c>
      <c r="G2084" t="str">
        <f>IFERROR(VLOOKUP($A2084&amp;"-"&amp;F$1,'Conclusões cursos'!$E:$H,4,0),"")</f>
        <v/>
      </c>
      <c r="H2084" t="str">
        <f>IFERROR(VLOOKUP($A2084&amp;"-"&amp;H$1,'Conclusões cursos'!$E:$H,2,0),"")</f>
        <v/>
      </c>
      <c r="I2084" t="str">
        <f>IFERROR(VLOOKUP($A2084&amp;"-"&amp;H$1,'Conclusões cursos'!$E:$H,4,0),"")</f>
        <v/>
      </c>
      <c r="J2084" t="str">
        <f>IFERROR(VLOOKUP($A2084&amp;"-"&amp;J$1,'Conclusões cursos'!$E:$H,2,0),"")</f>
        <v>2013/2014</v>
      </c>
      <c r="K2084" t="str">
        <f>IFERROR(VLOOKUP($A2084&amp;"-"&amp;J$1,'Conclusões cursos'!$E:$H,4,0),"")</f>
        <v>2018/2019</v>
      </c>
      <c r="L2084" t="str">
        <f>IFERROR(VLOOKUP($A2084&amp;"-"&amp;L$1,'Conclusões cursos'!$E:$H,2,0),"")</f>
        <v/>
      </c>
      <c r="M2084" t="str">
        <f>IFERROR(VLOOKUP($A2084&amp;"-"&amp;L$1,'Conclusões cursos'!$E:$H,4,0),"")</f>
        <v/>
      </c>
      <c r="N2084" t="str">
        <f>IFERROR(VLOOKUP($A2084&amp;"-"&amp;N$1,'Conclusões cursos'!$E:$H,2,0),"")</f>
        <v/>
      </c>
      <c r="O2084" t="str">
        <f>IFERROR(VLOOKUP($A2084&amp;"-"&amp;N$1,'Conclusões cursos'!$E:$H,4,0),"")</f>
        <v/>
      </c>
    </row>
    <row r="2085" spans="1:15" x14ac:dyDescent="0.3">
      <c r="A2085">
        <v>202004986</v>
      </c>
      <c r="B2085" t="s">
        <v>737</v>
      </c>
      <c r="C2085" t="s">
        <v>738</v>
      </c>
      <c r="E2085" t="str">
        <f t="shared" si="32"/>
        <v xml:space="preserve">L.EIC </v>
      </c>
      <c r="F2085" t="str">
        <f>IFERROR(VLOOKUP($A2085&amp;"-"&amp;F$1,'Conclusões cursos'!$E:$H,2,0),"")</f>
        <v/>
      </c>
      <c r="G2085" t="str">
        <f>IFERROR(VLOOKUP($A2085&amp;"-"&amp;F$1,'Conclusões cursos'!$E:$H,4,0),"")</f>
        <v/>
      </c>
      <c r="H2085" t="str">
        <f>IFERROR(VLOOKUP($A2085&amp;"-"&amp;H$1,'Conclusões cursos'!$E:$H,2,0),"")</f>
        <v/>
      </c>
      <c r="I2085" t="str">
        <f>IFERROR(VLOOKUP($A2085&amp;"-"&amp;H$1,'Conclusões cursos'!$E:$H,4,0),"")</f>
        <v/>
      </c>
      <c r="J2085" t="str">
        <f>IFERROR(VLOOKUP($A2085&amp;"-"&amp;J$1,'Conclusões cursos'!$E:$H,2,0),"")</f>
        <v/>
      </c>
      <c r="K2085" t="str">
        <f>IFERROR(VLOOKUP($A2085&amp;"-"&amp;J$1,'Conclusões cursos'!$E:$H,4,0),"")</f>
        <v/>
      </c>
      <c r="L2085" t="str">
        <f>IFERROR(VLOOKUP($A2085&amp;"-"&amp;L$1,'Conclusões cursos'!$E:$H,2,0),"")</f>
        <v>2021/2022</v>
      </c>
      <c r="M2085" t="str">
        <f>IFERROR(VLOOKUP($A2085&amp;"-"&amp;L$1,'Conclusões cursos'!$E:$H,4,0),"")</f>
        <v>2022/2023</v>
      </c>
      <c r="N2085" t="str">
        <f>IFERROR(VLOOKUP($A2085&amp;"-"&amp;N$1,'Conclusões cursos'!$E:$H,2,0),"")</f>
        <v/>
      </c>
      <c r="O2085" t="str">
        <f>IFERROR(VLOOKUP($A2085&amp;"-"&amp;N$1,'Conclusões cursos'!$E:$H,4,0),"")</f>
        <v/>
      </c>
    </row>
    <row r="2086" spans="1:15" x14ac:dyDescent="0.3">
      <c r="A2086">
        <v>200104175</v>
      </c>
      <c r="B2086" t="s">
        <v>4971</v>
      </c>
      <c r="C2086" t="s">
        <v>4972</v>
      </c>
      <c r="E2086" t="str">
        <f t="shared" si="32"/>
        <v xml:space="preserve">LEIC </v>
      </c>
      <c r="F2086" t="str">
        <f>IFERROR(VLOOKUP($A2086&amp;"-"&amp;F$1,'Conclusões cursos'!$E:$H,2,0),"")</f>
        <v>2001/2002</v>
      </c>
      <c r="G2086" t="str">
        <f>IFERROR(VLOOKUP($A2086&amp;"-"&amp;F$1,'Conclusões cursos'!$E:$H,4,0),"")</f>
        <v>2005/2006</v>
      </c>
      <c r="H2086" t="str">
        <f>IFERROR(VLOOKUP($A2086&amp;"-"&amp;H$1,'Conclusões cursos'!$E:$H,2,0),"")</f>
        <v/>
      </c>
      <c r="I2086" t="str">
        <f>IFERROR(VLOOKUP($A2086&amp;"-"&amp;H$1,'Conclusões cursos'!$E:$H,4,0),"")</f>
        <v/>
      </c>
      <c r="J2086" t="str">
        <f>IFERROR(VLOOKUP($A2086&amp;"-"&amp;J$1,'Conclusões cursos'!$E:$H,2,0),"")</f>
        <v/>
      </c>
      <c r="K2086" t="str">
        <f>IFERROR(VLOOKUP($A2086&amp;"-"&amp;J$1,'Conclusões cursos'!$E:$H,4,0),"")</f>
        <v/>
      </c>
      <c r="L2086" t="str">
        <f>IFERROR(VLOOKUP($A2086&amp;"-"&amp;L$1,'Conclusões cursos'!$E:$H,2,0),"")</f>
        <v/>
      </c>
      <c r="M2086" t="str">
        <f>IFERROR(VLOOKUP($A2086&amp;"-"&amp;L$1,'Conclusões cursos'!$E:$H,4,0),"")</f>
        <v/>
      </c>
      <c r="N2086" t="str">
        <f>IFERROR(VLOOKUP($A2086&amp;"-"&amp;N$1,'Conclusões cursos'!$E:$H,2,0),"")</f>
        <v/>
      </c>
      <c r="O2086" t="str">
        <f>IFERROR(VLOOKUP($A2086&amp;"-"&amp;N$1,'Conclusões cursos'!$E:$H,4,0),"")</f>
        <v/>
      </c>
    </row>
    <row r="2087" spans="1:15" x14ac:dyDescent="0.3">
      <c r="A2087">
        <v>201900513</v>
      </c>
      <c r="B2087" t="s">
        <v>739</v>
      </c>
      <c r="C2087" t="s">
        <v>740</v>
      </c>
      <c r="E2087" t="str">
        <f t="shared" si="32"/>
        <v xml:space="preserve">L.EIC </v>
      </c>
      <c r="F2087" t="str">
        <f>IFERROR(VLOOKUP($A2087&amp;"-"&amp;F$1,'Conclusões cursos'!$E:$H,2,0),"")</f>
        <v/>
      </c>
      <c r="G2087" t="str">
        <f>IFERROR(VLOOKUP($A2087&amp;"-"&amp;F$1,'Conclusões cursos'!$E:$H,4,0),"")</f>
        <v/>
      </c>
      <c r="H2087" t="str">
        <f>IFERROR(VLOOKUP($A2087&amp;"-"&amp;H$1,'Conclusões cursos'!$E:$H,2,0),"")</f>
        <v/>
      </c>
      <c r="I2087" t="str">
        <f>IFERROR(VLOOKUP($A2087&amp;"-"&amp;H$1,'Conclusões cursos'!$E:$H,4,0),"")</f>
        <v/>
      </c>
      <c r="J2087" t="str">
        <f>IFERROR(VLOOKUP($A2087&amp;"-"&amp;J$1,'Conclusões cursos'!$E:$H,2,0),"")</f>
        <v/>
      </c>
      <c r="K2087" t="str">
        <f>IFERROR(VLOOKUP($A2087&amp;"-"&amp;J$1,'Conclusões cursos'!$E:$H,4,0),"")</f>
        <v/>
      </c>
      <c r="L2087" t="str">
        <f>IFERROR(VLOOKUP($A2087&amp;"-"&amp;L$1,'Conclusões cursos'!$E:$H,2,0),"")</f>
        <v>2021/2022</v>
      </c>
      <c r="M2087" t="str">
        <f>IFERROR(VLOOKUP($A2087&amp;"-"&amp;L$1,'Conclusões cursos'!$E:$H,4,0),"")</f>
        <v>2022/2023</v>
      </c>
      <c r="N2087" t="str">
        <f>IFERROR(VLOOKUP($A2087&amp;"-"&amp;N$1,'Conclusões cursos'!$E:$H,2,0),"")</f>
        <v/>
      </c>
      <c r="O2087" t="str">
        <f>IFERROR(VLOOKUP($A2087&amp;"-"&amp;N$1,'Conclusões cursos'!$E:$H,4,0),"")</f>
        <v/>
      </c>
    </row>
    <row r="2088" spans="1:15" x14ac:dyDescent="0.3">
      <c r="A2088">
        <v>200102852</v>
      </c>
      <c r="B2088" t="s">
        <v>3755</v>
      </c>
      <c r="C2088" t="s">
        <v>3756</v>
      </c>
      <c r="E2088" t="str">
        <f t="shared" si="32"/>
        <v xml:space="preserve">MIEIC </v>
      </c>
      <c r="F2088" t="str">
        <f>IFERROR(VLOOKUP($A2088&amp;"-"&amp;F$1,'Conclusões cursos'!$E:$H,2,0),"")</f>
        <v/>
      </c>
      <c r="G2088" t="str">
        <f>IFERROR(VLOOKUP($A2088&amp;"-"&amp;F$1,'Conclusões cursos'!$E:$H,4,0),"")</f>
        <v/>
      </c>
      <c r="H2088" t="str">
        <f>IFERROR(VLOOKUP($A2088&amp;"-"&amp;H$1,'Conclusões cursos'!$E:$H,2,0),"")</f>
        <v/>
      </c>
      <c r="I2088" t="str">
        <f>IFERROR(VLOOKUP($A2088&amp;"-"&amp;H$1,'Conclusões cursos'!$E:$H,4,0),"")</f>
        <v/>
      </c>
      <c r="J2088" t="str">
        <f>IFERROR(VLOOKUP($A2088&amp;"-"&amp;J$1,'Conclusões cursos'!$E:$H,2,0),"")</f>
        <v>2003/2004</v>
      </c>
      <c r="K2088" t="str">
        <f>IFERROR(VLOOKUP($A2088&amp;"-"&amp;J$1,'Conclusões cursos'!$E:$H,4,0),"")</f>
        <v>2007/2008</v>
      </c>
      <c r="L2088" t="str">
        <f>IFERROR(VLOOKUP($A2088&amp;"-"&amp;L$1,'Conclusões cursos'!$E:$H,2,0),"")</f>
        <v/>
      </c>
      <c r="M2088" t="str">
        <f>IFERROR(VLOOKUP($A2088&amp;"-"&amp;L$1,'Conclusões cursos'!$E:$H,4,0),"")</f>
        <v/>
      </c>
      <c r="N2088" t="str">
        <f>IFERROR(VLOOKUP($A2088&amp;"-"&amp;N$1,'Conclusões cursos'!$E:$H,2,0),"")</f>
        <v/>
      </c>
      <c r="O2088" t="str">
        <f>IFERROR(VLOOKUP($A2088&amp;"-"&amp;N$1,'Conclusões cursos'!$E:$H,4,0),"")</f>
        <v/>
      </c>
    </row>
    <row r="2089" spans="1:15" x14ac:dyDescent="0.3">
      <c r="A2089">
        <v>200502912</v>
      </c>
      <c r="B2089" t="s">
        <v>61</v>
      </c>
      <c r="C2089" t="s">
        <v>62</v>
      </c>
      <c r="E2089" t="str">
        <f t="shared" si="32"/>
        <v xml:space="preserve">MEI </v>
      </c>
      <c r="F2089" t="str">
        <f>IFERROR(VLOOKUP($A2089&amp;"-"&amp;F$1,'Conclusões cursos'!$E:$H,2,0),"")</f>
        <v/>
      </c>
      <c r="G2089" t="str">
        <f>IFERROR(VLOOKUP($A2089&amp;"-"&amp;F$1,'Conclusões cursos'!$E:$H,4,0),"")</f>
        <v/>
      </c>
      <c r="H2089" t="str">
        <f>IFERROR(VLOOKUP($A2089&amp;"-"&amp;H$1,'Conclusões cursos'!$E:$H,2,0),"")</f>
        <v>2005/2006</v>
      </c>
      <c r="I2089" t="str">
        <f>IFERROR(VLOOKUP($A2089&amp;"-"&amp;H$1,'Conclusões cursos'!$E:$H,4,0),"")</f>
        <v>2008/2009</v>
      </c>
      <c r="J2089" t="str">
        <f>IFERROR(VLOOKUP($A2089&amp;"-"&amp;J$1,'Conclusões cursos'!$E:$H,2,0),"")</f>
        <v/>
      </c>
      <c r="K2089" t="str">
        <f>IFERROR(VLOOKUP($A2089&amp;"-"&amp;J$1,'Conclusões cursos'!$E:$H,4,0),"")</f>
        <v/>
      </c>
      <c r="L2089" t="str">
        <f>IFERROR(VLOOKUP($A2089&amp;"-"&amp;L$1,'Conclusões cursos'!$E:$H,2,0),"")</f>
        <v/>
      </c>
      <c r="M2089" t="str">
        <f>IFERROR(VLOOKUP($A2089&amp;"-"&amp;L$1,'Conclusões cursos'!$E:$H,4,0),"")</f>
        <v/>
      </c>
      <c r="N2089" t="str">
        <f>IFERROR(VLOOKUP($A2089&amp;"-"&amp;N$1,'Conclusões cursos'!$E:$H,2,0),"")</f>
        <v/>
      </c>
      <c r="O2089" t="str">
        <f>IFERROR(VLOOKUP($A2089&amp;"-"&amp;N$1,'Conclusões cursos'!$E:$H,4,0),"")</f>
        <v/>
      </c>
    </row>
    <row r="2090" spans="1:15" x14ac:dyDescent="0.3">
      <c r="A2090">
        <v>201106748</v>
      </c>
      <c r="B2090" t="s">
        <v>3757</v>
      </c>
      <c r="C2090" t="s">
        <v>3758</v>
      </c>
      <c r="E2090" t="str">
        <f t="shared" si="32"/>
        <v xml:space="preserve">MIEIC </v>
      </c>
      <c r="F2090" t="str">
        <f>IFERROR(VLOOKUP($A2090&amp;"-"&amp;F$1,'Conclusões cursos'!$E:$H,2,0),"")</f>
        <v/>
      </c>
      <c r="G2090" t="str">
        <f>IFERROR(VLOOKUP($A2090&amp;"-"&amp;F$1,'Conclusões cursos'!$E:$H,4,0),"")</f>
        <v/>
      </c>
      <c r="H2090" t="str">
        <f>IFERROR(VLOOKUP($A2090&amp;"-"&amp;H$1,'Conclusões cursos'!$E:$H,2,0),"")</f>
        <v/>
      </c>
      <c r="I2090" t="str">
        <f>IFERROR(VLOOKUP($A2090&amp;"-"&amp;H$1,'Conclusões cursos'!$E:$H,4,0),"")</f>
        <v/>
      </c>
      <c r="J2090" t="str">
        <f>IFERROR(VLOOKUP($A2090&amp;"-"&amp;J$1,'Conclusões cursos'!$E:$H,2,0),"")</f>
        <v>2011/2012</v>
      </c>
      <c r="K2090" t="str">
        <f>IFERROR(VLOOKUP($A2090&amp;"-"&amp;J$1,'Conclusões cursos'!$E:$H,4,0),"")</f>
        <v>2015/2016</v>
      </c>
      <c r="L2090" t="str">
        <f>IFERROR(VLOOKUP($A2090&amp;"-"&amp;L$1,'Conclusões cursos'!$E:$H,2,0),"")</f>
        <v/>
      </c>
      <c r="M2090" t="str">
        <f>IFERROR(VLOOKUP($A2090&amp;"-"&amp;L$1,'Conclusões cursos'!$E:$H,4,0),"")</f>
        <v/>
      </c>
      <c r="N2090" t="str">
        <f>IFERROR(VLOOKUP($A2090&amp;"-"&amp;N$1,'Conclusões cursos'!$E:$H,2,0),"")</f>
        <v/>
      </c>
      <c r="O2090" t="str">
        <f>IFERROR(VLOOKUP($A2090&amp;"-"&amp;N$1,'Conclusões cursos'!$E:$H,4,0),"")</f>
        <v/>
      </c>
    </row>
    <row r="2091" spans="1:15" x14ac:dyDescent="0.3">
      <c r="A2091">
        <v>199800781</v>
      </c>
      <c r="B2091" t="s">
        <v>4973</v>
      </c>
      <c r="C2091" t="s">
        <v>4974</v>
      </c>
      <c r="E2091" t="str">
        <f t="shared" si="32"/>
        <v xml:space="preserve">LEIC </v>
      </c>
      <c r="F2091" t="str">
        <f>IFERROR(VLOOKUP($A2091&amp;"-"&amp;F$1,'Conclusões cursos'!$E:$H,2,0),"")</f>
        <v>1998/1999</v>
      </c>
      <c r="G2091" t="str">
        <f>IFERROR(VLOOKUP($A2091&amp;"-"&amp;F$1,'Conclusões cursos'!$E:$H,4,0),"")</f>
        <v>2002/2003</v>
      </c>
      <c r="H2091" t="str">
        <f>IFERROR(VLOOKUP($A2091&amp;"-"&amp;H$1,'Conclusões cursos'!$E:$H,2,0),"")</f>
        <v/>
      </c>
      <c r="I2091" t="str">
        <f>IFERROR(VLOOKUP($A2091&amp;"-"&amp;H$1,'Conclusões cursos'!$E:$H,4,0),"")</f>
        <v/>
      </c>
      <c r="J2091" t="str">
        <f>IFERROR(VLOOKUP($A2091&amp;"-"&amp;J$1,'Conclusões cursos'!$E:$H,2,0),"")</f>
        <v/>
      </c>
      <c r="K2091" t="str">
        <f>IFERROR(VLOOKUP($A2091&amp;"-"&amp;J$1,'Conclusões cursos'!$E:$H,4,0),"")</f>
        <v/>
      </c>
      <c r="L2091" t="str">
        <f>IFERROR(VLOOKUP($A2091&amp;"-"&amp;L$1,'Conclusões cursos'!$E:$H,2,0),"")</f>
        <v/>
      </c>
      <c r="M2091" t="str">
        <f>IFERROR(VLOOKUP($A2091&amp;"-"&amp;L$1,'Conclusões cursos'!$E:$H,4,0),"")</f>
        <v/>
      </c>
      <c r="N2091" t="str">
        <f>IFERROR(VLOOKUP($A2091&amp;"-"&amp;N$1,'Conclusões cursos'!$E:$H,2,0),"")</f>
        <v/>
      </c>
      <c r="O2091" t="str">
        <f>IFERROR(VLOOKUP($A2091&amp;"-"&amp;N$1,'Conclusões cursos'!$E:$H,4,0),"")</f>
        <v/>
      </c>
    </row>
    <row r="2092" spans="1:15" x14ac:dyDescent="0.3">
      <c r="A2092">
        <v>199501244</v>
      </c>
      <c r="B2092" t="s">
        <v>3759</v>
      </c>
      <c r="C2092" t="s">
        <v>3760</v>
      </c>
      <c r="E2092" t="str">
        <f t="shared" si="32"/>
        <v xml:space="preserve">MIEIC </v>
      </c>
      <c r="F2092" t="str">
        <f>IFERROR(VLOOKUP($A2092&amp;"-"&amp;F$1,'Conclusões cursos'!$E:$H,2,0),"")</f>
        <v/>
      </c>
      <c r="G2092" t="str">
        <f>IFERROR(VLOOKUP($A2092&amp;"-"&amp;F$1,'Conclusões cursos'!$E:$H,4,0),"")</f>
        <v/>
      </c>
      <c r="H2092" t="str">
        <f>IFERROR(VLOOKUP($A2092&amp;"-"&amp;H$1,'Conclusões cursos'!$E:$H,2,0),"")</f>
        <v/>
      </c>
      <c r="I2092" t="str">
        <f>IFERROR(VLOOKUP($A2092&amp;"-"&amp;H$1,'Conclusões cursos'!$E:$H,4,0),"")</f>
        <v/>
      </c>
      <c r="J2092" t="str">
        <f>IFERROR(VLOOKUP($A2092&amp;"-"&amp;J$1,'Conclusões cursos'!$E:$H,2,0),"")</f>
        <v>2007/2008</v>
      </c>
      <c r="K2092" t="str">
        <f>IFERROR(VLOOKUP($A2092&amp;"-"&amp;J$1,'Conclusões cursos'!$E:$H,4,0),"")</f>
        <v>2007/2008</v>
      </c>
      <c r="L2092" t="str">
        <f>IFERROR(VLOOKUP($A2092&amp;"-"&amp;L$1,'Conclusões cursos'!$E:$H,2,0),"")</f>
        <v/>
      </c>
      <c r="M2092" t="str">
        <f>IFERROR(VLOOKUP($A2092&amp;"-"&amp;L$1,'Conclusões cursos'!$E:$H,4,0),"")</f>
        <v/>
      </c>
      <c r="N2092" t="str">
        <f>IFERROR(VLOOKUP($A2092&amp;"-"&amp;N$1,'Conclusões cursos'!$E:$H,2,0),"")</f>
        <v/>
      </c>
      <c r="O2092" t="str">
        <f>IFERROR(VLOOKUP($A2092&amp;"-"&amp;N$1,'Conclusões cursos'!$E:$H,4,0),"")</f>
        <v/>
      </c>
    </row>
    <row r="2093" spans="1:15" x14ac:dyDescent="0.3">
      <c r="A2093">
        <v>201306037</v>
      </c>
      <c r="B2093" t="s">
        <v>3761</v>
      </c>
      <c r="C2093" t="s">
        <v>3762</v>
      </c>
      <c r="E2093" t="str">
        <f t="shared" si="32"/>
        <v xml:space="preserve">MIEIC </v>
      </c>
      <c r="F2093" t="str">
        <f>IFERROR(VLOOKUP($A2093&amp;"-"&amp;F$1,'Conclusões cursos'!$E:$H,2,0),"")</f>
        <v/>
      </c>
      <c r="G2093" t="str">
        <f>IFERROR(VLOOKUP($A2093&amp;"-"&amp;F$1,'Conclusões cursos'!$E:$H,4,0),"")</f>
        <v/>
      </c>
      <c r="H2093" t="str">
        <f>IFERROR(VLOOKUP($A2093&amp;"-"&amp;H$1,'Conclusões cursos'!$E:$H,2,0),"")</f>
        <v/>
      </c>
      <c r="I2093" t="str">
        <f>IFERROR(VLOOKUP($A2093&amp;"-"&amp;H$1,'Conclusões cursos'!$E:$H,4,0),"")</f>
        <v/>
      </c>
      <c r="J2093" t="str">
        <f>IFERROR(VLOOKUP($A2093&amp;"-"&amp;J$1,'Conclusões cursos'!$E:$H,2,0),"")</f>
        <v>2013/2014</v>
      </c>
      <c r="K2093" t="str">
        <f>IFERROR(VLOOKUP($A2093&amp;"-"&amp;J$1,'Conclusões cursos'!$E:$H,4,0),"")</f>
        <v>2017/2018</v>
      </c>
      <c r="L2093" t="str">
        <f>IFERROR(VLOOKUP($A2093&amp;"-"&amp;L$1,'Conclusões cursos'!$E:$H,2,0),"")</f>
        <v/>
      </c>
      <c r="M2093" t="str">
        <f>IFERROR(VLOOKUP($A2093&amp;"-"&amp;L$1,'Conclusões cursos'!$E:$H,4,0),"")</f>
        <v/>
      </c>
      <c r="N2093" t="str">
        <f>IFERROR(VLOOKUP($A2093&amp;"-"&amp;N$1,'Conclusões cursos'!$E:$H,2,0),"")</f>
        <v/>
      </c>
      <c r="O2093" t="str">
        <f>IFERROR(VLOOKUP($A2093&amp;"-"&amp;N$1,'Conclusões cursos'!$E:$H,4,0),"")</f>
        <v/>
      </c>
    </row>
    <row r="2094" spans="1:15" x14ac:dyDescent="0.3">
      <c r="A2094">
        <v>200505567</v>
      </c>
      <c r="B2094" t="s">
        <v>3763</v>
      </c>
      <c r="C2094" t="s">
        <v>3764</v>
      </c>
      <c r="E2094" t="str">
        <f t="shared" si="32"/>
        <v xml:space="preserve">MIEIC </v>
      </c>
      <c r="F2094" t="str">
        <f>IFERROR(VLOOKUP($A2094&amp;"-"&amp;F$1,'Conclusões cursos'!$E:$H,2,0),"")</f>
        <v/>
      </c>
      <c r="G2094" t="str">
        <f>IFERROR(VLOOKUP($A2094&amp;"-"&amp;F$1,'Conclusões cursos'!$E:$H,4,0),"")</f>
        <v/>
      </c>
      <c r="H2094" t="str">
        <f>IFERROR(VLOOKUP($A2094&amp;"-"&amp;H$1,'Conclusões cursos'!$E:$H,2,0),"")</f>
        <v/>
      </c>
      <c r="I2094" t="str">
        <f>IFERROR(VLOOKUP($A2094&amp;"-"&amp;H$1,'Conclusões cursos'!$E:$H,4,0),"")</f>
        <v/>
      </c>
      <c r="J2094" t="str">
        <f>IFERROR(VLOOKUP($A2094&amp;"-"&amp;J$1,'Conclusões cursos'!$E:$H,2,0),"")</f>
        <v>2005/2006</v>
      </c>
      <c r="K2094" t="str">
        <f>IFERROR(VLOOKUP($A2094&amp;"-"&amp;J$1,'Conclusões cursos'!$E:$H,4,0),"")</f>
        <v>2014/2015</v>
      </c>
      <c r="L2094" t="str">
        <f>IFERROR(VLOOKUP($A2094&amp;"-"&amp;L$1,'Conclusões cursos'!$E:$H,2,0),"")</f>
        <v/>
      </c>
      <c r="M2094" t="str">
        <f>IFERROR(VLOOKUP($A2094&amp;"-"&amp;L$1,'Conclusões cursos'!$E:$H,4,0),"")</f>
        <v/>
      </c>
      <c r="N2094" t="str">
        <f>IFERROR(VLOOKUP($A2094&amp;"-"&amp;N$1,'Conclusões cursos'!$E:$H,2,0),"")</f>
        <v/>
      </c>
      <c r="O2094" t="str">
        <f>IFERROR(VLOOKUP($A2094&amp;"-"&amp;N$1,'Conclusões cursos'!$E:$H,4,0),"")</f>
        <v/>
      </c>
    </row>
    <row r="2095" spans="1:15" x14ac:dyDescent="0.3">
      <c r="A2095">
        <v>201906788</v>
      </c>
      <c r="B2095" t="s">
        <v>741</v>
      </c>
      <c r="C2095" t="s">
        <v>742</v>
      </c>
      <c r="E2095" t="str">
        <f t="shared" si="32"/>
        <v xml:space="preserve">L.EIC </v>
      </c>
      <c r="F2095" t="str">
        <f>IFERROR(VLOOKUP($A2095&amp;"-"&amp;F$1,'Conclusões cursos'!$E:$H,2,0),"")</f>
        <v/>
      </c>
      <c r="G2095" t="str">
        <f>IFERROR(VLOOKUP($A2095&amp;"-"&amp;F$1,'Conclusões cursos'!$E:$H,4,0),"")</f>
        <v/>
      </c>
      <c r="H2095" t="str">
        <f>IFERROR(VLOOKUP($A2095&amp;"-"&amp;H$1,'Conclusões cursos'!$E:$H,2,0),"")</f>
        <v/>
      </c>
      <c r="I2095" t="str">
        <f>IFERROR(VLOOKUP($A2095&amp;"-"&amp;H$1,'Conclusões cursos'!$E:$H,4,0),"")</f>
        <v/>
      </c>
      <c r="J2095" t="str">
        <f>IFERROR(VLOOKUP($A2095&amp;"-"&amp;J$1,'Conclusões cursos'!$E:$H,2,0),"")</f>
        <v/>
      </c>
      <c r="K2095" t="str">
        <f>IFERROR(VLOOKUP($A2095&amp;"-"&amp;J$1,'Conclusões cursos'!$E:$H,4,0),"")</f>
        <v/>
      </c>
      <c r="L2095" t="str">
        <f>IFERROR(VLOOKUP($A2095&amp;"-"&amp;L$1,'Conclusões cursos'!$E:$H,2,0),"")</f>
        <v>2021/2022</v>
      </c>
      <c r="M2095" t="str">
        <f>IFERROR(VLOOKUP($A2095&amp;"-"&amp;L$1,'Conclusões cursos'!$E:$H,4,0),"")</f>
        <v>2021/2022</v>
      </c>
      <c r="N2095" t="str">
        <f>IFERROR(VLOOKUP($A2095&amp;"-"&amp;N$1,'Conclusões cursos'!$E:$H,2,0),"")</f>
        <v/>
      </c>
      <c r="O2095" t="str">
        <f>IFERROR(VLOOKUP($A2095&amp;"-"&amp;N$1,'Conclusões cursos'!$E:$H,4,0),"")</f>
        <v/>
      </c>
    </row>
    <row r="2096" spans="1:15" x14ac:dyDescent="0.3">
      <c r="A2096">
        <v>200804939</v>
      </c>
      <c r="B2096" t="s">
        <v>3765</v>
      </c>
      <c r="C2096" t="s">
        <v>3766</v>
      </c>
      <c r="E2096" t="str">
        <f t="shared" si="32"/>
        <v xml:space="preserve">MIEIC </v>
      </c>
      <c r="F2096" t="str">
        <f>IFERROR(VLOOKUP($A2096&amp;"-"&amp;F$1,'Conclusões cursos'!$E:$H,2,0),"")</f>
        <v/>
      </c>
      <c r="G2096" t="str">
        <f>IFERROR(VLOOKUP($A2096&amp;"-"&amp;F$1,'Conclusões cursos'!$E:$H,4,0),"")</f>
        <v/>
      </c>
      <c r="H2096" t="str">
        <f>IFERROR(VLOOKUP($A2096&amp;"-"&amp;H$1,'Conclusões cursos'!$E:$H,2,0),"")</f>
        <v/>
      </c>
      <c r="I2096" t="str">
        <f>IFERROR(VLOOKUP($A2096&amp;"-"&amp;H$1,'Conclusões cursos'!$E:$H,4,0),"")</f>
        <v/>
      </c>
      <c r="J2096" t="str">
        <f>IFERROR(VLOOKUP($A2096&amp;"-"&amp;J$1,'Conclusões cursos'!$E:$H,2,0),"")</f>
        <v>2008/2009</v>
      </c>
      <c r="K2096" t="str">
        <f>IFERROR(VLOOKUP($A2096&amp;"-"&amp;J$1,'Conclusões cursos'!$E:$H,4,0),"")</f>
        <v>2012/2013</v>
      </c>
      <c r="L2096" t="str">
        <f>IFERROR(VLOOKUP($A2096&amp;"-"&amp;L$1,'Conclusões cursos'!$E:$H,2,0),"")</f>
        <v/>
      </c>
      <c r="M2096" t="str">
        <f>IFERROR(VLOOKUP($A2096&amp;"-"&amp;L$1,'Conclusões cursos'!$E:$H,4,0),"")</f>
        <v/>
      </c>
      <c r="N2096" t="str">
        <f>IFERROR(VLOOKUP($A2096&amp;"-"&amp;N$1,'Conclusões cursos'!$E:$H,2,0),"")</f>
        <v/>
      </c>
      <c r="O2096" t="str">
        <f>IFERROR(VLOOKUP($A2096&amp;"-"&amp;N$1,'Conclusões cursos'!$E:$H,4,0),"")</f>
        <v/>
      </c>
    </row>
    <row r="2097" spans="1:15" x14ac:dyDescent="0.3">
      <c r="A2097">
        <v>200103417</v>
      </c>
      <c r="B2097" t="s">
        <v>3767</v>
      </c>
      <c r="C2097" t="s">
        <v>3768</v>
      </c>
      <c r="E2097" t="str">
        <f t="shared" si="32"/>
        <v xml:space="preserve">MIEIC </v>
      </c>
      <c r="F2097" t="str">
        <f>IFERROR(VLOOKUP($A2097&amp;"-"&amp;F$1,'Conclusões cursos'!$E:$H,2,0),"")</f>
        <v/>
      </c>
      <c r="G2097" t="str">
        <f>IFERROR(VLOOKUP($A2097&amp;"-"&amp;F$1,'Conclusões cursos'!$E:$H,4,0),"")</f>
        <v/>
      </c>
      <c r="H2097" t="str">
        <f>IFERROR(VLOOKUP($A2097&amp;"-"&amp;H$1,'Conclusões cursos'!$E:$H,2,0),"")</f>
        <v/>
      </c>
      <c r="I2097" t="str">
        <f>IFERROR(VLOOKUP($A2097&amp;"-"&amp;H$1,'Conclusões cursos'!$E:$H,4,0),"")</f>
        <v/>
      </c>
      <c r="J2097" t="str">
        <f>IFERROR(VLOOKUP($A2097&amp;"-"&amp;J$1,'Conclusões cursos'!$E:$H,2,0),"")</f>
        <v>2001/2002</v>
      </c>
      <c r="K2097" t="str">
        <f>IFERROR(VLOOKUP($A2097&amp;"-"&amp;J$1,'Conclusões cursos'!$E:$H,4,0),"")</f>
        <v>2009/2010</v>
      </c>
      <c r="L2097" t="str">
        <f>IFERROR(VLOOKUP($A2097&amp;"-"&amp;L$1,'Conclusões cursos'!$E:$H,2,0),"")</f>
        <v/>
      </c>
      <c r="M2097" t="str">
        <f>IFERROR(VLOOKUP($A2097&amp;"-"&amp;L$1,'Conclusões cursos'!$E:$H,4,0),"")</f>
        <v/>
      </c>
      <c r="N2097" t="str">
        <f>IFERROR(VLOOKUP($A2097&amp;"-"&amp;N$1,'Conclusões cursos'!$E:$H,2,0),"")</f>
        <v/>
      </c>
      <c r="O2097" t="str">
        <f>IFERROR(VLOOKUP($A2097&amp;"-"&amp;N$1,'Conclusões cursos'!$E:$H,4,0),"")</f>
        <v/>
      </c>
    </row>
    <row r="2098" spans="1:15" x14ac:dyDescent="0.3">
      <c r="A2098">
        <v>200102236</v>
      </c>
      <c r="B2098" t="s">
        <v>3769</v>
      </c>
      <c r="C2098" t="s">
        <v>3770</v>
      </c>
      <c r="E2098" t="str">
        <f t="shared" si="32"/>
        <v xml:space="preserve">MIEIC </v>
      </c>
      <c r="F2098" t="str">
        <f>IFERROR(VLOOKUP($A2098&amp;"-"&amp;F$1,'Conclusões cursos'!$E:$H,2,0),"")</f>
        <v/>
      </c>
      <c r="G2098" t="str">
        <f>IFERROR(VLOOKUP($A2098&amp;"-"&amp;F$1,'Conclusões cursos'!$E:$H,4,0),"")</f>
        <v/>
      </c>
      <c r="H2098" t="str">
        <f>IFERROR(VLOOKUP($A2098&amp;"-"&amp;H$1,'Conclusões cursos'!$E:$H,2,0),"")</f>
        <v/>
      </c>
      <c r="I2098" t="str">
        <f>IFERROR(VLOOKUP($A2098&amp;"-"&amp;H$1,'Conclusões cursos'!$E:$H,4,0),"")</f>
        <v/>
      </c>
      <c r="J2098" t="str">
        <f>IFERROR(VLOOKUP($A2098&amp;"-"&amp;J$1,'Conclusões cursos'!$E:$H,2,0),"")</f>
        <v>2004/2005</v>
      </c>
      <c r="K2098" t="str">
        <f>IFERROR(VLOOKUP($A2098&amp;"-"&amp;J$1,'Conclusões cursos'!$E:$H,4,0),"")</f>
        <v>2008/2009</v>
      </c>
      <c r="L2098" t="str">
        <f>IFERROR(VLOOKUP($A2098&amp;"-"&amp;L$1,'Conclusões cursos'!$E:$H,2,0),"")</f>
        <v/>
      </c>
      <c r="M2098" t="str">
        <f>IFERROR(VLOOKUP($A2098&amp;"-"&amp;L$1,'Conclusões cursos'!$E:$H,4,0),"")</f>
        <v/>
      </c>
      <c r="N2098" t="str">
        <f>IFERROR(VLOOKUP($A2098&amp;"-"&amp;N$1,'Conclusões cursos'!$E:$H,2,0),"")</f>
        <v/>
      </c>
      <c r="O2098" t="str">
        <f>IFERROR(VLOOKUP($A2098&amp;"-"&amp;N$1,'Conclusões cursos'!$E:$H,4,0),"")</f>
        <v/>
      </c>
    </row>
    <row r="2099" spans="1:15" x14ac:dyDescent="0.3">
      <c r="A2099">
        <v>200800623</v>
      </c>
      <c r="B2099" t="s">
        <v>3771</v>
      </c>
      <c r="C2099" t="s">
        <v>3772</v>
      </c>
      <c r="E2099" t="str">
        <f t="shared" si="32"/>
        <v xml:space="preserve">MIEIC </v>
      </c>
      <c r="F2099" t="str">
        <f>IFERROR(VLOOKUP($A2099&amp;"-"&amp;F$1,'Conclusões cursos'!$E:$H,2,0),"")</f>
        <v/>
      </c>
      <c r="G2099" t="str">
        <f>IFERROR(VLOOKUP($A2099&amp;"-"&amp;F$1,'Conclusões cursos'!$E:$H,4,0),"")</f>
        <v/>
      </c>
      <c r="H2099" t="str">
        <f>IFERROR(VLOOKUP($A2099&amp;"-"&amp;H$1,'Conclusões cursos'!$E:$H,2,0),"")</f>
        <v/>
      </c>
      <c r="I2099" t="str">
        <f>IFERROR(VLOOKUP($A2099&amp;"-"&amp;H$1,'Conclusões cursos'!$E:$H,4,0),"")</f>
        <v/>
      </c>
      <c r="J2099" t="str">
        <f>IFERROR(VLOOKUP($A2099&amp;"-"&amp;J$1,'Conclusões cursos'!$E:$H,2,0),"")</f>
        <v>2008/2009</v>
      </c>
      <c r="K2099" t="str">
        <f>IFERROR(VLOOKUP($A2099&amp;"-"&amp;J$1,'Conclusões cursos'!$E:$H,4,0),"")</f>
        <v>2012/2013</v>
      </c>
      <c r="L2099" t="str">
        <f>IFERROR(VLOOKUP($A2099&amp;"-"&amp;L$1,'Conclusões cursos'!$E:$H,2,0),"")</f>
        <v/>
      </c>
      <c r="M2099" t="str">
        <f>IFERROR(VLOOKUP($A2099&amp;"-"&amp;L$1,'Conclusões cursos'!$E:$H,4,0),"")</f>
        <v/>
      </c>
      <c r="N2099" t="str">
        <f>IFERROR(VLOOKUP($A2099&amp;"-"&amp;N$1,'Conclusões cursos'!$E:$H,2,0),"")</f>
        <v/>
      </c>
      <c r="O2099" t="str">
        <f>IFERROR(VLOOKUP($A2099&amp;"-"&amp;N$1,'Conclusões cursos'!$E:$H,4,0),"")</f>
        <v/>
      </c>
    </row>
    <row r="2100" spans="1:15" x14ac:dyDescent="0.3">
      <c r="A2100">
        <v>201809694</v>
      </c>
      <c r="B2100" t="s">
        <v>1266</v>
      </c>
      <c r="C2100" t="s">
        <v>1267</v>
      </c>
      <c r="E2100" t="str">
        <f t="shared" si="32"/>
        <v>M.EIC</v>
      </c>
      <c r="F2100" t="str">
        <f>IFERROR(VLOOKUP($A2100&amp;"-"&amp;F$1,'Conclusões cursos'!$E:$H,2,0),"")</f>
        <v/>
      </c>
      <c r="G2100" t="str">
        <f>IFERROR(VLOOKUP($A2100&amp;"-"&amp;F$1,'Conclusões cursos'!$E:$H,4,0),"")</f>
        <v/>
      </c>
      <c r="H2100" t="str">
        <f>IFERROR(VLOOKUP($A2100&amp;"-"&amp;H$1,'Conclusões cursos'!$E:$H,2,0),"")</f>
        <v/>
      </c>
      <c r="I2100" t="str">
        <f>IFERROR(VLOOKUP($A2100&amp;"-"&amp;H$1,'Conclusões cursos'!$E:$H,4,0),"")</f>
        <v/>
      </c>
      <c r="J2100" t="str">
        <f>IFERROR(VLOOKUP($A2100&amp;"-"&amp;J$1,'Conclusões cursos'!$E:$H,2,0),"")</f>
        <v/>
      </c>
      <c r="K2100" t="str">
        <f>IFERROR(VLOOKUP($A2100&amp;"-"&amp;J$1,'Conclusões cursos'!$E:$H,4,0),"")</f>
        <v/>
      </c>
      <c r="L2100" t="str">
        <f>IFERROR(VLOOKUP($A2100&amp;"-"&amp;L$1,'Conclusões cursos'!$E:$H,2,0),"")</f>
        <v/>
      </c>
      <c r="M2100" t="str">
        <f>IFERROR(VLOOKUP($A2100&amp;"-"&amp;L$1,'Conclusões cursos'!$E:$H,4,0),"")</f>
        <v/>
      </c>
      <c r="N2100" t="str">
        <f>IFERROR(VLOOKUP($A2100&amp;"-"&amp;N$1,'Conclusões cursos'!$E:$H,2,0),"")</f>
        <v>2021/2022</v>
      </c>
      <c r="O2100" t="str">
        <f>IFERROR(VLOOKUP($A2100&amp;"-"&amp;N$1,'Conclusões cursos'!$E:$H,4,0),"")</f>
        <v>2022/2023</v>
      </c>
    </row>
    <row r="2101" spans="1:15" x14ac:dyDescent="0.3">
      <c r="A2101">
        <v>201305337</v>
      </c>
      <c r="B2101" t="s">
        <v>3773</v>
      </c>
      <c r="C2101" t="s">
        <v>3774</v>
      </c>
      <c r="E2101" t="str">
        <f t="shared" si="32"/>
        <v xml:space="preserve">MIEIC </v>
      </c>
      <c r="F2101" t="str">
        <f>IFERROR(VLOOKUP($A2101&amp;"-"&amp;F$1,'Conclusões cursos'!$E:$H,2,0),"")</f>
        <v/>
      </c>
      <c r="G2101" t="str">
        <f>IFERROR(VLOOKUP($A2101&amp;"-"&amp;F$1,'Conclusões cursos'!$E:$H,4,0),"")</f>
        <v/>
      </c>
      <c r="H2101" t="str">
        <f>IFERROR(VLOOKUP($A2101&amp;"-"&amp;H$1,'Conclusões cursos'!$E:$H,2,0),"")</f>
        <v/>
      </c>
      <c r="I2101" t="str">
        <f>IFERROR(VLOOKUP($A2101&amp;"-"&amp;H$1,'Conclusões cursos'!$E:$H,4,0),"")</f>
        <v/>
      </c>
      <c r="J2101" t="str">
        <f>IFERROR(VLOOKUP($A2101&amp;"-"&amp;J$1,'Conclusões cursos'!$E:$H,2,0),"")</f>
        <v>2013/2014</v>
      </c>
      <c r="K2101" t="str">
        <f>IFERROR(VLOOKUP($A2101&amp;"-"&amp;J$1,'Conclusões cursos'!$E:$H,4,0),"")</f>
        <v>2017/2018</v>
      </c>
      <c r="L2101" t="str">
        <f>IFERROR(VLOOKUP($A2101&amp;"-"&amp;L$1,'Conclusões cursos'!$E:$H,2,0),"")</f>
        <v/>
      </c>
      <c r="M2101" t="str">
        <f>IFERROR(VLOOKUP($A2101&amp;"-"&amp;L$1,'Conclusões cursos'!$E:$H,4,0),"")</f>
        <v/>
      </c>
      <c r="N2101" t="str">
        <f>IFERROR(VLOOKUP($A2101&amp;"-"&amp;N$1,'Conclusões cursos'!$E:$H,2,0),"")</f>
        <v/>
      </c>
      <c r="O2101" t="str">
        <f>IFERROR(VLOOKUP($A2101&amp;"-"&amp;N$1,'Conclusões cursos'!$E:$H,4,0),"")</f>
        <v/>
      </c>
    </row>
    <row r="2102" spans="1:15" x14ac:dyDescent="0.3">
      <c r="A2102">
        <v>201005350</v>
      </c>
      <c r="B2102" t="s">
        <v>3775</v>
      </c>
      <c r="C2102" t="s">
        <v>3776</v>
      </c>
      <c r="E2102" t="str">
        <f t="shared" si="32"/>
        <v xml:space="preserve">MIEIC </v>
      </c>
      <c r="F2102" t="str">
        <f>IFERROR(VLOOKUP($A2102&amp;"-"&amp;F$1,'Conclusões cursos'!$E:$H,2,0),"")</f>
        <v/>
      </c>
      <c r="G2102" t="str">
        <f>IFERROR(VLOOKUP($A2102&amp;"-"&amp;F$1,'Conclusões cursos'!$E:$H,4,0),"")</f>
        <v/>
      </c>
      <c r="H2102" t="str">
        <f>IFERROR(VLOOKUP($A2102&amp;"-"&amp;H$1,'Conclusões cursos'!$E:$H,2,0),"")</f>
        <v/>
      </c>
      <c r="I2102" t="str">
        <f>IFERROR(VLOOKUP($A2102&amp;"-"&amp;H$1,'Conclusões cursos'!$E:$H,4,0),"")</f>
        <v/>
      </c>
      <c r="J2102" t="str">
        <f>IFERROR(VLOOKUP($A2102&amp;"-"&amp;J$1,'Conclusões cursos'!$E:$H,2,0),"")</f>
        <v>2010/2011</v>
      </c>
      <c r="K2102" t="str">
        <f>IFERROR(VLOOKUP($A2102&amp;"-"&amp;J$1,'Conclusões cursos'!$E:$H,4,0),"")</f>
        <v>2017/2018</v>
      </c>
      <c r="L2102" t="str">
        <f>IFERROR(VLOOKUP($A2102&amp;"-"&amp;L$1,'Conclusões cursos'!$E:$H,2,0),"")</f>
        <v/>
      </c>
      <c r="M2102" t="str">
        <f>IFERROR(VLOOKUP($A2102&amp;"-"&amp;L$1,'Conclusões cursos'!$E:$H,4,0),"")</f>
        <v/>
      </c>
      <c r="N2102" t="str">
        <f>IFERROR(VLOOKUP($A2102&amp;"-"&amp;N$1,'Conclusões cursos'!$E:$H,2,0),"")</f>
        <v/>
      </c>
      <c r="O2102" t="str">
        <f>IFERROR(VLOOKUP($A2102&amp;"-"&amp;N$1,'Conclusões cursos'!$E:$H,4,0),"")</f>
        <v/>
      </c>
    </row>
    <row r="2103" spans="1:15" x14ac:dyDescent="0.3">
      <c r="A2103">
        <v>200605121</v>
      </c>
      <c r="B2103" t="s">
        <v>3777</v>
      </c>
      <c r="C2103" t="s">
        <v>3778</v>
      </c>
      <c r="E2103" t="str">
        <f t="shared" si="32"/>
        <v xml:space="preserve">MIEIC </v>
      </c>
      <c r="F2103" t="str">
        <f>IFERROR(VLOOKUP($A2103&amp;"-"&amp;F$1,'Conclusões cursos'!$E:$H,2,0),"")</f>
        <v/>
      </c>
      <c r="G2103" t="str">
        <f>IFERROR(VLOOKUP($A2103&amp;"-"&amp;F$1,'Conclusões cursos'!$E:$H,4,0),"")</f>
        <v/>
      </c>
      <c r="H2103" t="str">
        <f>IFERROR(VLOOKUP($A2103&amp;"-"&amp;H$1,'Conclusões cursos'!$E:$H,2,0),"")</f>
        <v/>
      </c>
      <c r="I2103" t="str">
        <f>IFERROR(VLOOKUP($A2103&amp;"-"&amp;H$1,'Conclusões cursos'!$E:$H,4,0),"")</f>
        <v/>
      </c>
      <c r="J2103" t="str">
        <f>IFERROR(VLOOKUP($A2103&amp;"-"&amp;J$1,'Conclusões cursos'!$E:$H,2,0),"")</f>
        <v>2008/2009</v>
      </c>
      <c r="K2103" t="str">
        <f>IFERROR(VLOOKUP($A2103&amp;"-"&amp;J$1,'Conclusões cursos'!$E:$H,4,0),"")</f>
        <v>2013/2014</v>
      </c>
      <c r="L2103" t="str">
        <f>IFERROR(VLOOKUP($A2103&amp;"-"&amp;L$1,'Conclusões cursos'!$E:$H,2,0),"")</f>
        <v/>
      </c>
      <c r="M2103" t="str">
        <f>IFERROR(VLOOKUP($A2103&amp;"-"&amp;L$1,'Conclusões cursos'!$E:$H,4,0),"")</f>
        <v/>
      </c>
      <c r="N2103" t="str">
        <f>IFERROR(VLOOKUP($A2103&amp;"-"&amp;N$1,'Conclusões cursos'!$E:$H,2,0),"")</f>
        <v/>
      </c>
      <c r="O2103" t="str">
        <f>IFERROR(VLOOKUP($A2103&amp;"-"&amp;N$1,'Conclusões cursos'!$E:$H,4,0),"")</f>
        <v/>
      </c>
    </row>
    <row r="2104" spans="1:15" x14ac:dyDescent="0.3">
      <c r="A2104">
        <v>201605166</v>
      </c>
      <c r="B2104" t="s">
        <v>3779</v>
      </c>
      <c r="C2104" t="s">
        <v>3780</v>
      </c>
      <c r="E2104" t="str">
        <f t="shared" si="32"/>
        <v xml:space="preserve">MIEIC </v>
      </c>
      <c r="F2104" t="str">
        <f>IFERROR(VLOOKUP($A2104&amp;"-"&amp;F$1,'Conclusões cursos'!$E:$H,2,0),"")</f>
        <v/>
      </c>
      <c r="G2104" t="str">
        <f>IFERROR(VLOOKUP($A2104&amp;"-"&amp;F$1,'Conclusões cursos'!$E:$H,4,0),"")</f>
        <v/>
      </c>
      <c r="H2104" t="str">
        <f>IFERROR(VLOOKUP($A2104&amp;"-"&amp;H$1,'Conclusões cursos'!$E:$H,2,0),"")</f>
        <v/>
      </c>
      <c r="I2104" t="str">
        <f>IFERROR(VLOOKUP($A2104&amp;"-"&amp;H$1,'Conclusões cursos'!$E:$H,4,0),"")</f>
        <v/>
      </c>
      <c r="J2104" t="str">
        <f>IFERROR(VLOOKUP($A2104&amp;"-"&amp;J$1,'Conclusões cursos'!$E:$H,2,0),"")</f>
        <v>2016/2017</v>
      </c>
      <c r="K2104" t="str">
        <f>IFERROR(VLOOKUP($A2104&amp;"-"&amp;J$1,'Conclusões cursos'!$E:$H,4,0),"")</f>
        <v>2020/2021</v>
      </c>
      <c r="L2104" t="str">
        <f>IFERROR(VLOOKUP($A2104&amp;"-"&amp;L$1,'Conclusões cursos'!$E:$H,2,0),"")</f>
        <v/>
      </c>
      <c r="M2104" t="str">
        <f>IFERROR(VLOOKUP($A2104&amp;"-"&amp;L$1,'Conclusões cursos'!$E:$H,4,0),"")</f>
        <v/>
      </c>
      <c r="N2104" t="str">
        <f>IFERROR(VLOOKUP($A2104&amp;"-"&amp;N$1,'Conclusões cursos'!$E:$H,2,0),"")</f>
        <v/>
      </c>
      <c r="O2104" t="str">
        <f>IFERROR(VLOOKUP($A2104&amp;"-"&amp;N$1,'Conclusões cursos'!$E:$H,4,0),"")</f>
        <v/>
      </c>
    </row>
    <row r="2105" spans="1:15" x14ac:dyDescent="0.3">
      <c r="A2105">
        <v>200002501</v>
      </c>
      <c r="B2105" t="s">
        <v>3781</v>
      </c>
      <c r="C2105" t="s">
        <v>3782</v>
      </c>
      <c r="E2105" t="str">
        <f t="shared" si="32"/>
        <v xml:space="preserve">MIEIC </v>
      </c>
      <c r="F2105" t="str">
        <f>IFERROR(VLOOKUP($A2105&amp;"-"&amp;F$1,'Conclusões cursos'!$E:$H,2,0),"")</f>
        <v/>
      </c>
      <c r="G2105" t="str">
        <f>IFERROR(VLOOKUP($A2105&amp;"-"&amp;F$1,'Conclusões cursos'!$E:$H,4,0),"")</f>
        <v/>
      </c>
      <c r="H2105" t="str">
        <f>IFERROR(VLOOKUP($A2105&amp;"-"&amp;H$1,'Conclusões cursos'!$E:$H,2,0),"")</f>
        <v/>
      </c>
      <c r="I2105" t="str">
        <f>IFERROR(VLOOKUP($A2105&amp;"-"&amp;H$1,'Conclusões cursos'!$E:$H,4,0),"")</f>
        <v/>
      </c>
      <c r="J2105" t="str">
        <f>IFERROR(VLOOKUP($A2105&amp;"-"&amp;J$1,'Conclusões cursos'!$E:$H,2,0),"")</f>
        <v>2000/2001</v>
      </c>
      <c r="K2105" t="str">
        <f>IFERROR(VLOOKUP($A2105&amp;"-"&amp;J$1,'Conclusões cursos'!$E:$H,4,0),"")</f>
        <v>2007/2008</v>
      </c>
      <c r="L2105" t="str">
        <f>IFERROR(VLOOKUP($A2105&amp;"-"&amp;L$1,'Conclusões cursos'!$E:$H,2,0),"")</f>
        <v/>
      </c>
      <c r="M2105" t="str">
        <f>IFERROR(VLOOKUP($A2105&amp;"-"&amp;L$1,'Conclusões cursos'!$E:$H,4,0),"")</f>
        <v/>
      </c>
      <c r="N2105" t="str">
        <f>IFERROR(VLOOKUP($A2105&amp;"-"&amp;N$1,'Conclusões cursos'!$E:$H,2,0),"")</f>
        <v/>
      </c>
      <c r="O2105" t="str">
        <f>IFERROR(VLOOKUP($A2105&amp;"-"&amp;N$1,'Conclusões cursos'!$E:$H,4,0),"")</f>
        <v/>
      </c>
    </row>
    <row r="2106" spans="1:15" x14ac:dyDescent="0.3">
      <c r="A2106">
        <v>200400374</v>
      </c>
      <c r="B2106" t="s">
        <v>3783</v>
      </c>
      <c r="C2106" t="s">
        <v>3784</v>
      </c>
      <c r="E2106" t="str">
        <f t="shared" si="32"/>
        <v xml:space="preserve">MIEIC </v>
      </c>
      <c r="F2106" t="str">
        <f>IFERROR(VLOOKUP($A2106&amp;"-"&amp;F$1,'Conclusões cursos'!$E:$H,2,0),"")</f>
        <v/>
      </c>
      <c r="G2106" t="str">
        <f>IFERROR(VLOOKUP($A2106&amp;"-"&amp;F$1,'Conclusões cursos'!$E:$H,4,0),"")</f>
        <v/>
      </c>
      <c r="H2106" t="str">
        <f>IFERROR(VLOOKUP($A2106&amp;"-"&amp;H$1,'Conclusões cursos'!$E:$H,2,0),"")</f>
        <v/>
      </c>
      <c r="I2106" t="str">
        <f>IFERROR(VLOOKUP($A2106&amp;"-"&amp;H$1,'Conclusões cursos'!$E:$H,4,0),"")</f>
        <v/>
      </c>
      <c r="J2106" t="str">
        <f>IFERROR(VLOOKUP($A2106&amp;"-"&amp;J$1,'Conclusões cursos'!$E:$H,2,0),"")</f>
        <v>2004/2005</v>
      </c>
      <c r="K2106" t="str">
        <f>IFERROR(VLOOKUP($A2106&amp;"-"&amp;J$1,'Conclusões cursos'!$E:$H,4,0),"")</f>
        <v>2009/2010</v>
      </c>
      <c r="L2106" t="str">
        <f>IFERROR(VLOOKUP($A2106&amp;"-"&amp;L$1,'Conclusões cursos'!$E:$H,2,0),"")</f>
        <v/>
      </c>
      <c r="M2106" t="str">
        <f>IFERROR(VLOOKUP($A2106&amp;"-"&amp;L$1,'Conclusões cursos'!$E:$H,4,0),"")</f>
        <v/>
      </c>
      <c r="N2106" t="str">
        <f>IFERROR(VLOOKUP($A2106&amp;"-"&amp;N$1,'Conclusões cursos'!$E:$H,2,0),"")</f>
        <v/>
      </c>
      <c r="O2106" t="str">
        <f>IFERROR(VLOOKUP($A2106&amp;"-"&amp;N$1,'Conclusões cursos'!$E:$H,4,0),"")</f>
        <v/>
      </c>
    </row>
    <row r="2107" spans="1:15" x14ac:dyDescent="0.3">
      <c r="A2107">
        <v>201907729</v>
      </c>
      <c r="B2107" t="s">
        <v>743</v>
      </c>
      <c r="C2107" t="s">
        <v>744</v>
      </c>
      <c r="E2107" t="str">
        <f t="shared" si="32"/>
        <v xml:space="preserve">L.EIC </v>
      </c>
      <c r="F2107" t="str">
        <f>IFERROR(VLOOKUP($A2107&amp;"-"&amp;F$1,'Conclusões cursos'!$E:$H,2,0),"")</f>
        <v/>
      </c>
      <c r="G2107" t="str">
        <f>IFERROR(VLOOKUP($A2107&amp;"-"&amp;F$1,'Conclusões cursos'!$E:$H,4,0),"")</f>
        <v/>
      </c>
      <c r="H2107" t="str">
        <f>IFERROR(VLOOKUP($A2107&amp;"-"&amp;H$1,'Conclusões cursos'!$E:$H,2,0),"")</f>
        <v/>
      </c>
      <c r="I2107" t="str">
        <f>IFERROR(VLOOKUP($A2107&amp;"-"&amp;H$1,'Conclusões cursos'!$E:$H,4,0),"")</f>
        <v/>
      </c>
      <c r="J2107" t="str">
        <f>IFERROR(VLOOKUP($A2107&amp;"-"&amp;J$1,'Conclusões cursos'!$E:$H,2,0),"")</f>
        <v/>
      </c>
      <c r="K2107" t="str">
        <f>IFERROR(VLOOKUP($A2107&amp;"-"&amp;J$1,'Conclusões cursos'!$E:$H,4,0),"")</f>
        <v/>
      </c>
      <c r="L2107" t="str">
        <f>IFERROR(VLOOKUP($A2107&amp;"-"&amp;L$1,'Conclusões cursos'!$E:$H,2,0),"")</f>
        <v>2021/2022</v>
      </c>
      <c r="M2107" t="str">
        <f>IFERROR(VLOOKUP($A2107&amp;"-"&amp;L$1,'Conclusões cursos'!$E:$H,4,0),"")</f>
        <v>2021/2022</v>
      </c>
      <c r="N2107" t="str">
        <f>IFERROR(VLOOKUP($A2107&amp;"-"&amp;N$1,'Conclusões cursos'!$E:$H,2,0),"")</f>
        <v/>
      </c>
      <c r="O2107" t="str">
        <f>IFERROR(VLOOKUP($A2107&amp;"-"&amp;N$1,'Conclusões cursos'!$E:$H,4,0),"")</f>
        <v/>
      </c>
    </row>
    <row r="2108" spans="1:15" x14ac:dyDescent="0.3">
      <c r="A2108">
        <v>201504638</v>
      </c>
      <c r="B2108" t="s">
        <v>3785</v>
      </c>
      <c r="C2108" t="s">
        <v>3786</v>
      </c>
      <c r="E2108" t="str">
        <f t="shared" si="32"/>
        <v xml:space="preserve">MIEIC </v>
      </c>
      <c r="F2108" t="str">
        <f>IFERROR(VLOOKUP($A2108&amp;"-"&amp;F$1,'Conclusões cursos'!$E:$H,2,0),"")</f>
        <v/>
      </c>
      <c r="G2108" t="str">
        <f>IFERROR(VLOOKUP($A2108&amp;"-"&amp;F$1,'Conclusões cursos'!$E:$H,4,0),"")</f>
        <v/>
      </c>
      <c r="H2108" t="str">
        <f>IFERROR(VLOOKUP($A2108&amp;"-"&amp;H$1,'Conclusões cursos'!$E:$H,2,0),"")</f>
        <v/>
      </c>
      <c r="I2108" t="str">
        <f>IFERROR(VLOOKUP($A2108&amp;"-"&amp;H$1,'Conclusões cursos'!$E:$H,4,0),"")</f>
        <v/>
      </c>
      <c r="J2108" t="str">
        <f>IFERROR(VLOOKUP($A2108&amp;"-"&amp;J$1,'Conclusões cursos'!$E:$H,2,0),"")</f>
        <v>2015/2016</v>
      </c>
      <c r="K2108" t="str">
        <f>IFERROR(VLOOKUP($A2108&amp;"-"&amp;J$1,'Conclusões cursos'!$E:$H,4,0),"")</f>
        <v>2019/2020</v>
      </c>
      <c r="L2108" t="str">
        <f>IFERROR(VLOOKUP($A2108&amp;"-"&amp;L$1,'Conclusões cursos'!$E:$H,2,0),"")</f>
        <v/>
      </c>
      <c r="M2108" t="str">
        <f>IFERROR(VLOOKUP($A2108&amp;"-"&amp;L$1,'Conclusões cursos'!$E:$H,4,0),"")</f>
        <v/>
      </c>
      <c r="N2108" t="str">
        <f>IFERROR(VLOOKUP($A2108&amp;"-"&amp;N$1,'Conclusões cursos'!$E:$H,2,0),"")</f>
        <v/>
      </c>
      <c r="O2108" t="str">
        <f>IFERROR(VLOOKUP($A2108&amp;"-"&amp;N$1,'Conclusões cursos'!$E:$H,4,0),"")</f>
        <v/>
      </c>
    </row>
    <row r="2109" spans="1:15" x14ac:dyDescent="0.3">
      <c r="A2109">
        <v>201005279</v>
      </c>
      <c r="B2109" t="s">
        <v>3787</v>
      </c>
      <c r="C2109" t="s">
        <v>3788</v>
      </c>
      <c r="E2109" t="str">
        <f t="shared" si="32"/>
        <v xml:space="preserve">MIEIC </v>
      </c>
      <c r="F2109" t="str">
        <f>IFERROR(VLOOKUP($A2109&amp;"-"&amp;F$1,'Conclusões cursos'!$E:$H,2,0),"")</f>
        <v/>
      </c>
      <c r="G2109" t="str">
        <f>IFERROR(VLOOKUP($A2109&amp;"-"&amp;F$1,'Conclusões cursos'!$E:$H,4,0),"")</f>
        <v/>
      </c>
      <c r="H2109" t="str">
        <f>IFERROR(VLOOKUP($A2109&amp;"-"&amp;H$1,'Conclusões cursos'!$E:$H,2,0),"")</f>
        <v/>
      </c>
      <c r="I2109" t="str">
        <f>IFERROR(VLOOKUP($A2109&amp;"-"&amp;H$1,'Conclusões cursos'!$E:$H,4,0),"")</f>
        <v/>
      </c>
      <c r="J2109" t="str">
        <f>IFERROR(VLOOKUP($A2109&amp;"-"&amp;J$1,'Conclusões cursos'!$E:$H,2,0),"")</f>
        <v>2010/2011</v>
      </c>
      <c r="K2109" t="str">
        <f>IFERROR(VLOOKUP($A2109&amp;"-"&amp;J$1,'Conclusões cursos'!$E:$H,4,0),"")</f>
        <v>2014/2015</v>
      </c>
      <c r="L2109" t="str">
        <f>IFERROR(VLOOKUP($A2109&amp;"-"&amp;L$1,'Conclusões cursos'!$E:$H,2,0),"")</f>
        <v/>
      </c>
      <c r="M2109" t="str">
        <f>IFERROR(VLOOKUP($A2109&amp;"-"&amp;L$1,'Conclusões cursos'!$E:$H,4,0),"")</f>
        <v/>
      </c>
      <c r="N2109" t="str">
        <f>IFERROR(VLOOKUP($A2109&amp;"-"&amp;N$1,'Conclusões cursos'!$E:$H,2,0),"")</f>
        <v/>
      </c>
      <c r="O2109" t="str">
        <f>IFERROR(VLOOKUP($A2109&amp;"-"&amp;N$1,'Conclusões cursos'!$E:$H,4,0),"")</f>
        <v/>
      </c>
    </row>
    <row r="2110" spans="1:15" x14ac:dyDescent="0.3">
      <c r="A2110">
        <v>202000166</v>
      </c>
      <c r="B2110" t="s">
        <v>745</v>
      </c>
      <c r="C2110" t="s">
        <v>746</v>
      </c>
      <c r="E2110" t="str">
        <f t="shared" si="32"/>
        <v xml:space="preserve">L.EIC </v>
      </c>
      <c r="F2110" t="str">
        <f>IFERROR(VLOOKUP($A2110&amp;"-"&amp;F$1,'Conclusões cursos'!$E:$H,2,0),"")</f>
        <v/>
      </c>
      <c r="G2110" t="str">
        <f>IFERROR(VLOOKUP($A2110&amp;"-"&amp;F$1,'Conclusões cursos'!$E:$H,4,0),"")</f>
        <v/>
      </c>
      <c r="H2110" t="str">
        <f>IFERROR(VLOOKUP($A2110&amp;"-"&amp;H$1,'Conclusões cursos'!$E:$H,2,0),"")</f>
        <v/>
      </c>
      <c r="I2110" t="str">
        <f>IFERROR(VLOOKUP($A2110&amp;"-"&amp;H$1,'Conclusões cursos'!$E:$H,4,0),"")</f>
        <v/>
      </c>
      <c r="J2110" t="str">
        <f>IFERROR(VLOOKUP($A2110&amp;"-"&amp;J$1,'Conclusões cursos'!$E:$H,2,0),"")</f>
        <v/>
      </c>
      <c r="K2110" t="str">
        <f>IFERROR(VLOOKUP($A2110&amp;"-"&amp;J$1,'Conclusões cursos'!$E:$H,4,0),"")</f>
        <v/>
      </c>
      <c r="L2110" t="str">
        <f>IFERROR(VLOOKUP($A2110&amp;"-"&amp;L$1,'Conclusões cursos'!$E:$H,2,0),"")</f>
        <v>2021/2022</v>
      </c>
      <c r="M2110" t="str">
        <f>IFERROR(VLOOKUP($A2110&amp;"-"&amp;L$1,'Conclusões cursos'!$E:$H,4,0),"")</f>
        <v>2022/2023</v>
      </c>
      <c r="N2110" t="str">
        <f>IFERROR(VLOOKUP($A2110&amp;"-"&amp;N$1,'Conclusões cursos'!$E:$H,2,0),"")</f>
        <v/>
      </c>
      <c r="O2110" t="str">
        <f>IFERROR(VLOOKUP($A2110&amp;"-"&amp;N$1,'Conclusões cursos'!$E:$H,4,0),"")</f>
        <v/>
      </c>
    </row>
    <row r="2111" spans="1:15" x14ac:dyDescent="0.3">
      <c r="A2111">
        <v>201806680</v>
      </c>
      <c r="B2111" t="s">
        <v>1268</v>
      </c>
      <c r="C2111" t="s">
        <v>1269</v>
      </c>
      <c r="E2111" t="str">
        <f t="shared" si="32"/>
        <v>M.EIC</v>
      </c>
      <c r="F2111" t="str">
        <f>IFERROR(VLOOKUP($A2111&amp;"-"&amp;F$1,'Conclusões cursos'!$E:$H,2,0),"")</f>
        <v/>
      </c>
      <c r="G2111" t="str">
        <f>IFERROR(VLOOKUP($A2111&amp;"-"&amp;F$1,'Conclusões cursos'!$E:$H,4,0),"")</f>
        <v/>
      </c>
      <c r="H2111" t="str">
        <f>IFERROR(VLOOKUP($A2111&amp;"-"&amp;H$1,'Conclusões cursos'!$E:$H,2,0),"")</f>
        <v/>
      </c>
      <c r="I2111" t="str">
        <f>IFERROR(VLOOKUP($A2111&amp;"-"&amp;H$1,'Conclusões cursos'!$E:$H,4,0),"")</f>
        <v/>
      </c>
      <c r="J2111" t="str">
        <f>IFERROR(VLOOKUP($A2111&amp;"-"&amp;J$1,'Conclusões cursos'!$E:$H,2,0),"")</f>
        <v/>
      </c>
      <c r="K2111" t="str">
        <f>IFERROR(VLOOKUP($A2111&amp;"-"&amp;J$1,'Conclusões cursos'!$E:$H,4,0),"")</f>
        <v/>
      </c>
      <c r="L2111" t="str">
        <f>IFERROR(VLOOKUP($A2111&amp;"-"&amp;L$1,'Conclusões cursos'!$E:$H,2,0),"")</f>
        <v/>
      </c>
      <c r="M2111" t="str">
        <f>IFERROR(VLOOKUP($A2111&amp;"-"&amp;L$1,'Conclusões cursos'!$E:$H,4,0),"")</f>
        <v/>
      </c>
      <c r="N2111" t="str">
        <f>IFERROR(VLOOKUP($A2111&amp;"-"&amp;N$1,'Conclusões cursos'!$E:$H,2,0),"")</f>
        <v>2021/2022</v>
      </c>
      <c r="O2111" t="str">
        <f>IFERROR(VLOOKUP($A2111&amp;"-"&amp;N$1,'Conclusões cursos'!$E:$H,4,0),"")</f>
        <v>2022/2023</v>
      </c>
    </row>
    <row r="2112" spans="1:15" x14ac:dyDescent="0.3">
      <c r="A2112">
        <v>200102254</v>
      </c>
      <c r="B2112" t="s">
        <v>4975</v>
      </c>
      <c r="C2112" t="s">
        <v>4976</v>
      </c>
      <c r="E2112" t="str">
        <f t="shared" si="32"/>
        <v xml:space="preserve">LEIC </v>
      </c>
      <c r="F2112" t="str">
        <f>IFERROR(VLOOKUP($A2112&amp;"-"&amp;F$1,'Conclusões cursos'!$E:$H,2,0),"")</f>
        <v>2001/2002</v>
      </c>
      <c r="G2112" t="str">
        <f>IFERROR(VLOOKUP($A2112&amp;"-"&amp;F$1,'Conclusões cursos'!$E:$H,4,0),"")</f>
        <v>2005/2006</v>
      </c>
      <c r="H2112" t="str">
        <f>IFERROR(VLOOKUP($A2112&amp;"-"&amp;H$1,'Conclusões cursos'!$E:$H,2,0),"")</f>
        <v/>
      </c>
      <c r="I2112" t="str">
        <f>IFERROR(VLOOKUP($A2112&amp;"-"&amp;H$1,'Conclusões cursos'!$E:$H,4,0),"")</f>
        <v/>
      </c>
      <c r="J2112" t="str">
        <f>IFERROR(VLOOKUP($A2112&amp;"-"&amp;J$1,'Conclusões cursos'!$E:$H,2,0),"")</f>
        <v/>
      </c>
      <c r="K2112" t="str">
        <f>IFERROR(VLOOKUP($A2112&amp;"-"&amp;J$1,'Conclusões cursos'!$E:$H,4,0),"")</f>
        <v/>
      </c>
      <c r="L2112" t="str">
        <f>IFERROR(VLOOKUP($A2112&amp;"-"&amp;L$1,'Conclusões cursos'!$E:$H,2,0),"")</f>
        <v/>
      </c>
      <c r="M2112" t="str">
        <f>IFERROR(VLOOKUP($A2112&amp;"-"&amp;L$1,'Conclusões cursos'!$E:$H,4,0),"")</f>
        <v/>
      </c>
      <c r="N2112" t="str">
        <f>IFERROR(VLOOKUP($A2112&amp;"-"&amp;N$1,'Conclusões cursos'!$E:$H,2,0),"")</f>
        <v/>
      </c>
      <c r="O2112" t="str">
        <f>IFERROR(VLOOKUP($A2112&amp;"-"&amp;N$1,'Conclusões cursos'!$E:$H,4,0),"")</f>
        <v/>
      </c>
    </row>
    <row r="2113" spans="1:15" x14ac:dyDescent="0.3">
      <c r="A2113">
        <v>201001823</v>
      </c>
      <c r="B2113" t="s">
        <v>3789</v>
      </c>
      <c r="C2113" t="s">
        <v>3790</v>
      </c>
      <c r="E2113" t="str">
        <f t="shared" si="32"/>
        <v xml:space="preserve">MIEIC </v>
      </c>
      <c r="F2113" t="str">
        <f>IFERROR(VLOOKUP($A2113&amp;"-"&amp;F$1,'Conclusões cursos'!$E:$H,2,0),"")</f>
        <v/>
      </c>
      <c r="G2113" t="str">
        <f>IFERROR(VLOOKUP($A2113&amp;"-"&amp;F$1,'Conclusões cursos'!$E:$H,4,0),"")</f>
        <v/>
      </c>
      <c r="H2113" t="str">
        <f>IFERROR(VLOOKUP($A2113&amp;"-"&amp;H$1,'Conclusões cursos'!$E:$H,2,0),"")</f>
        <v/>
      </c>
      <c r="I2113" t="str">
        <f>IFERROR(VLOOKUP($A2113&amp;"-"&amp;H$1,'Conclusões cursos'!$E:$H,4,0),"")</f>
        <v/>
      </c>
      <c r="J2113" t="str">
        <f>IFERROR(VLOOKUP($A2113&amp;"-"&amp;J$1,'Conclusões cursos'!$E:$H,2,0),"")</f>
        <v>2012/2013</v>
      </c>
      <c r="K2113" t="str">
        <f>IFERROR(VLOOKUP($A2113&amp;"-"&amp;J$1,'Conclusões cursos'!$E:$H,4,0),"")</f>
        <v>2015/2016</v>
      </c>
      <c r="L2113" t="str">
        <f>IFERROR(VLOOKUP($A2113&amp;"-"&amp;L$1,'Conclusões cursos'!$E:$H,2,0),"")</f>
        <v/>
      </c>
      <c r="M2113" t="str">
        <f>IFERROR(VLOOKUP($A2113&amp;"-"&amp;L$1,'Conclusões cursos'!$E:$H,4,0),"")</f>
        <v/>
      </c>
      <c r="N2113" t="str">
        <f>IFERROR(VLOOKUP($A2113&amp;"-"&amp;N$1,'Conclusões cursos'!$E:$H,2,0),"")</f>
        <v/>
      </c>
      <c r="O2113" t="str">
        <f>IFERROR(VLOOKUP($A2113&amp;"-"&amp;N$1,'Conclusões cursos'!$E:$H,4,0),"")</f>
        <v/>
      </c>
    </row>
    <row r="2114" spans="1:15" x14ac:dyDescent="0.3">
      <c r="A2114">
        <v>201402765</v>
      </c>
      <c r="B2114" t="s">
        <v>747</v>
      </c>
      <c r="C2114" t="s">
        <v>748</v>
      </c>
      <c r="E2114" t="str">
        <f t="shared" si="32"/>
        <v xml:space="preserve">L.EIC </v>
      </c>
      <c r="F2114" t="str">
        <f>IFERROR(VLOOKUP($A2114&amp;"-"&amp;F$1,'Conclusões cursos'!$E:$H,2,0),"")</f>
        <v/>
      </c>
      <c r="G2114" t="str">
        <f>IFERROR(VLOOKUP($A2114&amp;"-"&amp;F$1,'Conclusões cursos'!$E:$H,4,0),"")</f>
        <v/>
      </c>
      <c r="H2114" t="str">
        <f>IFERROR(VLOOKUP($A2114&amp;"-"&amp;H$1,'Conclusões cursos'!$E:$H,2,0),"")</f>
        <v/>
      </c>
      <c r="I2114" t="str">
        <f>IFERROR(VLOOKUP($A2114&amp;"-"&amp;H$1,'Conclusões cursos'!$E:$H,4,0),"")</f>
        <v/>
      </c>
      <c r="J2114" t="str">
        <f>IFERROR(VLOOKUP($A2114&amp;"-"&amp;J$1,'Conclusões cursos'!$E:$H,2,0),"")</f>
        <v/>
      </c>
      <c r="K2114" t="str">
        <f>IFERROR(VLOOKUP($A2114&amp;"-"&amp;J$1,'Conclusões cursos'!$E:$H,4,0),"")</f>
        <v/>
      </c>
      <c r="L2114" t="str">
        <f>IFERROR(VLOOKUP($A2114&amp;"-"&amp;L$1,'Conclusões cursos'!$E:$H,2,0),"")</f>
        <v>2021/2022</v>
      </c>
      <c r="M2114" t="str">
        <f>IFERROR(VLOOKUP($A2114&amp;"-"&amp;L$1,'Conclusões cursos'!$E:$H,4,0),"")</f>
        <v>2021/2022</v>
      </c>
      <c r="N2114" t="str">
        <f>IFERROR(VLOOKUP($A2114&amp;"-"&amp;N$1,'Conclusões cursos'!$E:$H,2,0),"")</f>
        <v/>
      </c>
      <c r="O2114" t="str">
        <f>IFERROR(VLOOKUP($A2114&amp;"-"&amp;N$1,'Conclusões cursos'!$E:$H,4,0),"")</f>
        <v/>
      </c>
    </row>
    <row r="2115" spans="1:15" x14ac:dyDescent="0.3">
      <c r="A2115">
        <v>201806664</v>
      </c>
      <c r="B2115" t="s">
        <v>749</v>
      </c>
      <c r="C2115" t="s">
        <v>750</v>
      </c>
      <c r="E2115" t="str">
        <f t="shared" si="32"/>
        <v xml:space="preserve">L.EIC </v>
      </c>
      <c r="F2115" t="str">
        <f>IFERROR(VLOOKUP($A2115&amp;"-"&amp;F$1,'Conclusões cursos'!$E:$H,2,0),"")</f>
        <v/>
      </c>
      <c r="G2115" t="str">
        <f>IFERROR(VLOOKUP($A2115&amp;"-"&amp;F$1,'Conclusões cursos'!$E:$H,4,0),"")</f>
        <v/>
      </c>
      <c r="H2115" t="str">
        <f>IFERROR(VLOOKUP($A2115&amp;"-"&amp;H$1,'Conclusões cursos'!$E:$H,2,0),"")</f>
        <v/>
      </c>
      <c r="I2115" t="str">
        <f>IFERROR(VLOOKUP($A2115&amp;"-"&amp;H$1,'Conclusões cursos'!$E:$H,4,0),"")</f>
        <v/>
      </c>
      <c r="J2115" t="str">
        <f>IFERROR(VLOOKUP($A2115&amp;"-"&amp;J$1,'Conclusões cursos'!$E:$H,2,0),"")</f>
        <v/>
      </c>
      <c r="K2115" t="str">
        <f>IFERROR(VLOOKUP($A2115&amp;"-"&amp;J$1,'Conclusões cursos'!$E:$H,4,0),"")</f>
        <v/>
      </c>
      <c r="L2115" t="str">
        <f>IFERROR(VLOOKUP($A2115&amp;"-"&amp;L$1,'Conclusões cursos'!$E:$H,2,0),"")</f>
        <v>2021/2022</v>
      </c>
      <c r="M2115" t="str">
        <f>IFERROR(VLOOKUP($A2115&amp;"-"&amp;L$1,'Conclusões cursos'!$E:$H,4,0),"")</f>
        <v>2021/2022</v>
      </c>
      <c r="N2115" t="str">
        <f>IFERROR(VLOOKUP($A2115&amp;"-"&amp;N$1,'Conclusões cursos'!$E:$H,2,0),"")</f>
        <v/>
      </c>
      <c r="O2115" t="str">
        <f>IFERROR(VLOOKUP($A2115&amp;"-"&amp;N$1,'Conclusões cursos'!$E:$H,4,0),"")</f>
        <v/>
      </c>
    </row>
    <row r="2116" spans="1:15" x14ac:dyDescent="0.3">
      <c r="A2116">
        <v>199803693</v>
      </c>
      <c r="B2116" t="s">
        <v>4977</v>
      </c>
      <c r="C2116" t="s">
        <v>4978</v>
      </c>
      <c r="E2116" t="str">
        <f t="shared" ref="E2116:E2179" si="33">IF(F2116="","","LEIC ")&amp;IF(H2116="","","MEI ")&amp;IF(J2116="","","MIEIC ")&amp;IF(L2116="","","L.EIC ")&amp;IF(N2116="","","M.EIC")</f>
        <v xml:space="preserve">LEIC </v>
      </c>
      <c r="F2116" t="str">
        <f>IFERROR(VLOOKUP($A2116&amp;"-"&amp;F$1,'Conclusões cursos'!$E:$H,2,0),"")</f>
        <v>1998/1999</v>
      </c>
      <c r="G2116" t="str">
        <f>IFERROR(VLOOKUP($A2116&amp;"-"&amp;F$1,'Conclusões cursos'!$E:$H,4,0),"")</f>
        <v>2003/2004</v>
      </c>
      <c r="H2116" t="str">
        <f>IFERROR(VLOOKUP($A2116&amp;"-"&amp;H$1,'Conclusões cursos'!$E:$H,2,0),"")</f>
        <v/>
      </c>
      <c r="I2116" t="str">
        <f>IFERROR(VLOOKUP($A2116&amp;"-"&amp;H$1,'Conclusões cursos'!$E:$H,4,0),"")</f>
        <v/>
      </c>
      <c r="J2116" t="str">
        <f>IFERROR(VLOOKUP($A2116&amp;"-"&amp;J$1,'Conclusões cursos'!$E:$H,2,0),"")</f>
        <v/>
      </c>
      <c r="K2116" t="str">
        <f>IFERROR(VLOOKUP($A2116&amp;"-"&amp;J$1,'Conclusões cursos'!$E:$H,4,0),"")</f>
        <v/>
      </c>
      <c r="L2116" t="str">
        <f>IFERROR(VLOOKUP($A2116&amp;"-"&amp;L$1,'Conclusões cursos'!$E:$H,2,0),"")</f>
        <v/>
      </c>
      <c r="M2116" t="str">
        <f>IFERROR(VLOOKUP($A2116&amp;"-"&amp;L$1,'Conclusões cursos'!$E:$H,4,0),"")</f>
        <v/>
      </c>
      <c r="N2116" t="str">
        <f>IFERROR(VLOOKUP($A2116&amp;"-"&amp;N$1,'Conclusões cursos'!$E:$H,2,0),"")</f>
        <v/>
      </c>
      <c r="O2116" t="str">
        <f>IFERROR(VLOOKUP($A2116&amp;"-"&amp;N$1,'Conclusões cursos'!$E:$H,4,0),"")</f>
        <v/>
      </c>
    </row>
    <row r="2117" spans="1:15" x14ac:dyDescent="0.3">
      <c r="A2117">
        <v>201208089</v>
      </c>
      <c r="B2117" t="s">
        <v>1270</v>
      </c>
      <c r="C2117" t="s">
        <v>1271</v>
      </c>
      <c r="E2117" t="str">
        <f t="shared" si="33"/>
        <v>M.EIC</v>
      </c>
      <c r="F2117" t="str">
        <f>IFERROR(VLOOKUP($A2117&amp;"-"&amp;F$1,'Conclusões cursos'!$E:$H,2,0),"")</f>
        <v/>
      </c>
      <c r="G2117" t="str">
        <f>IFERROR(VLOOKUP($A2117&amp;"-"&amp;F$1,'Conclusões cursos'!$E:$H,4,0),"")</f>
        <v/>
      </c>
      <c r="H2117" t="str">
        <f>IFERROR(VLOOKUP($A2117&amp;"-"&amp;H$1,'Conclusões cursos'!$E:$H,2,0),"")</f>
        <v/>
      </c>
      <c r="I2117" t="str">
        <f>IFERROR(VLOOKUP($A2117&amp;"-"&amp;H$1,'Conclusões cursos'!$E:$H,4,0),"")</f>
        <v/>
      </c>
      <c r="J2117" t="str">
        <f>IFERROR(VLOOKUP($A2117&amp;"-"&amp;J$1,'Conclusões cursos'!$E:$H,2,0),"")</f>
        <v/>
      </c>
      <c r="K2117" t="str">
        <f>IFERROR(VLOOKUP($A2117&amp;"-"&amp;J$1,'Conclusões cursos'!$E:$H,4,0),"")</f>
        <v/>
      </c>
      <c r="L2117" t="str">
        <f>IFERROR(VLOOKUP($A2117&amp;"-"&amp;L$1,'Conclusões cursos'!$E:$H,2,0),"")</f>
        <v/>
      </c>
      <c r="M2117" t="str">
        <f>IFERROR(VLOOKUP($A2117&amp;"-"&amp;L$1,'Conclusões cursos'!$E:$H,4,0),"")</f>
        <v/>
      </c>
      <c r="N2117" t="str">
        <f>IFERROR(VLOOKUP($A2117&amp;"-"&amp;N$1,'Conclusões cursos'!$E:$H,2,0),"")</f>
        <v>2021/2022</v>
      </c>
      <c r="O2117" t="str">
        <f>IFERROR(VLOOKUP($A2117&amp;"-"&amp;N$1,'Conclusões cursos'!$E:$H,4,0),"")</f>
        <v>2021/2022</v>
      </c>
    </row>
    <row r="2118" spans="1:15" x14ac:dyDescent="0.3">
      <c r="A2118">
        <v>201504942</v>
      </c>
      <c r="B2118" t="s">
        <v>3791</v>
      </c>
      <c r="C2118" t="s">
        <v>3792</v>
      </c>
      <c r="E2118" t="str">
        <f t="shared" si="33"/>
        <v xml:space="preserve">MIEIC </v>
      </c>
      <c r="F2118" t="str">
        <f>IFERROR(VLOOKUP($A2118&amp;"-"&amp;F$1,'Conclusões cursos'!$E:$H,2,0),"")</f>
        <v/>
      </c>
      <c r="G2118" t="str">
        <f>IFERROR(VLOOKUP($A2118&amp;"-"&amp;F$1,'Conclusões cursos'!$E:$H,4,0),"")</f>
        <v/>
      </c>
      <c r="H2118" t="str">
        <f>IFERROR(VLOOKUP($A2118&amp;"-"&amp;H$1,'Conclusões cursos'!$E:$H,2,0),"")</f>
        <v/>
      </c>
      <c r="I2118" t="str">
        <f>IFERROR(VLOOKUP($A2118&amp;"-"&amp;H$1,'Conclusões cursos'!$E:$H,4,0),"")</f>
        <v/>
      </c>
      <c r="J2118" t="str">
        <f>IFERROR(VLOOKUP($A2118&amp;"-"&amp;J$1,'Conclusões cursos'!$E:$H,2,0),"")</f>
        <v>2015/2016</v>
      </c>
      <c r="K2118" t="str">
        <f>IFERROR(VLOOKUP($A2118&amp;"-"&amp;J$1,'Conclusões cursos'!$E:$H,4,0),"")</f>
        <v>2019/2020</v>
      </c>
      <c r="L2118" t="str">
        <f>IFERROR(VLOOKUP($A2118&amp;"-"&amp;L$1,'Conclusões cursos'!$E:$H,2,0),"")</f>
        <v/>
      </c>
      <c r="M2118" t="str">
        <f>IFERROR(VLOOKUP($A2118&amp;"-"&amp;L$1,'Conclusões cursos'!$E:$H,4,0),"")</f>
        <v/>
      </c>
      <c r="N2118" t="str">
        <f>IFERROR(VLOOKUP($A2118&amp;"-"&amp;N$1,'Conclusões cursos'!$E:$H,2,0),"")</f>
        <v/>
      </c>
      <c r="O2118" t="str">
        <f>IFERROR(VLOOKUP($A2118&amp;"-"&amp;N$1,'Conclusões cursos'!$E:$H,4,0),"")</f>
        <v/>
      </c>
    </row>
    <row r="2119" spans="1:15" x14ac:dyDescent="0.3">
      <c r="A2119">
        <v>200603262</v>
      </c>
      <c r="B2119" t="s">
        <v>3793</v>
      </c>
      <c r="C2119" t="s">
        <v>3794</v>
      </c>
      <c r="E2119" t="str">
        <f t="shared" si="33"/>
        <v xml:space="preserve">MIEIC </v>
      </c>
      <c r="F2119" t="str">
        <f>IFERROR(VLOOKUP($A2119&amp;"-"&amp;F$1,'Conclusões cursos'!$E:$H,2,0),"")</f>
        <v/>
      </c>
      <c r="G2119" t="str">
        <f>IFERROR(VLOOKUP($A2119&amp;"-"&amp;F$1,'Conclusões cursos'!$E:$H,4,0),"")</f>
        <v/>
      </c>
      <c r="H2119" t="str">
        <f>IFERROR(VLOOKUP($A2119&amp;"-"&amp;H$1,'Conclusões cursos'!$E:$H,2,0),"")</f>
        <v/>
      </c>
      <c r="I2119" t="str">
        <f>IFERROR(VLOOKUP($A2119&amp;"-"&amp;H$1,'Conclusões cursos'!$E:$H,4,0),"")</f>
        <v/>
      </c>
      <c r="J2119" t="str">
        <f>IFERROR(VLOOKUP($A2119&amp;"-"&amp;J$1,'Conclusões cursos'!$E:$H,2,0),"")</f>
        <v>2006/2007</v>
      </c>
      <c r="K2119" t="str">
        <f>IFERROR(VLOOKUP($A2119&amp;"-"&amp;J$1,'Conclusões cursos'!$E:$H,4,0),"")</f>
        <v>2010/2011</v>
      </c>
      <c r="L2119" t="str">
        <f>IFERROR(VLOOKUP($A2119&amp;"-"&amp;L$1,'Conclusões cursos'!$E:$H,2,0),"")</f>
        <v/>
      </c>
      <c r="M2119" t="str">
        <f>IFERROR(VLOOKUP($A2119&amp;"-"&amp;L$1,'Conclusões cursos'!$E:$H,4,0),"")</f>
        <v/>
      </c>
      <c r="N2119" t="str">
        <f>IFERROR(VLOOKUP($A2119&amp;"-"&amp;N$1,'Conclusões cursos'!$E:$H,2,0),"")</f>
        <v/>
      </c>
      <c r="O2119" t="str">
        <f>IFERROR(VLOOKUP($A2119&amp;"-"&amp;N$1,'Conclusões cursos'!$E:$H,4,0),"")</f>
        <v/>
      </c>
    </row>
    <row r="2120" spans="1:15" x14ac:dyDescent="0.3">
      <c r="A2120">
        <v>201908633</v>
      </c>
      <c r="B2120" t="s">
        <v>751</v>
      </c>
      <c r="C2120" t="s">
        <v>752</v>
      </c>
      <c r="E2120" t="str">
        <f t="shared" si="33"/>
        <v xml:space="preserve">L.EIC </v>
      </c>
      <c r="F2120" t="str">
        <f>IFERROR(VLOOKUP($A2120&amp;"-"&amp;F$1,'Conclusões cursos'!$E:$H,2,0),"")</f>
        <v/>
      </c>
      <c r="G2120" t="str">
        <f>IFERROR(VLOOKUP($A2120&amp;"-"&amp;F$1,'Conclusões cursos'!$E:$H,4,0),"")</f>
        <v/>
      </c>
      <c r="H2120" t="str">
        <f>IFERROR(VLOOKUP($A2120&amp;"-"&amp;H$1,'Conclusões cursos'!$E:$H,2,0),"")</f>
        <v/>
      </c>
      <c r="I2120" t="str">
        <f>IFERROR(VLOOKUP($A2120&amp;"-"&amp;H$1,'Conclusões cursos'!$E:$H,4,0),"")</f>
        <v/>
      </c>
      <c r="J2120" t="str">
        <f>IFERROR(VLOOKUP($A2120&amp;"-"&amp;J$1,'Conclusões cursos'!$E:$H,2,0),"")</f>
        <v/>
      </c>
      <c r="K2120" t="str">
        <f>IFERROR(VLOOKUP($A2120&amp;"-"&amp;J$1,'Conclusões cursos'!$E:$H,4,0),"")</f>
        <v/>
      </c>
      <c r="L2120" t="str">
        <f>IFERROR(VLOOKUP($A2120&amp;"-"&amp;L$1,'Conclusões cursos'!$E:$H,2,0),"")</f>
        <v>2021/2022</v>
      </c>
      <c r="M2120" t="str">
        <f>IFERROR(VLOOKUP($A2120&amp;"-"&amp;L$1,'Conclusões cursos'!$E:$H,4,0),"")</f>
        <v>2022/2023</v>
      </c>
      <c r="N2120" t="str">
        <f>IFERROR(VLOOKUP($A2120&amp;"-"&amp;N$1,'Conclusões cursos'!$E:$H,2,0),"")</f>
        <v/>
      </c>
      <c r="O2120" t="str">
        <f>IFERROR(VLOOKUP($A2120&amp;"-"&amp;N$1,'Conclusões cursos'!$E:$H,4,0),"")</f>
        <v/>
      </c>
    </row>
    <row r="2121" spans="1:15" x14ac:dyDescent="0.3">
      <c r="A2121">
        <v>200901953</v>
      </c>
      <c r="B2121" t="s">
        <v>3795</v>
      </c>
      <c r="C2121" t="s">
        <v>3796</v>
      </c>
      <c r="E2121" t="str">
        <f t="shared" si="33"/>
        <v xml:space="preserve">MIEIC </v>
      </c>
      <c r="F2121" t="str">
        <f>IFERROR(VLOOKUP($A2121&amp;"-"&amp;F$1,'Conclusões cursos'!$E:$H,2,0),"")</f>
        <v/>
      </c>
      <c r="G2121" t="str">
        <f>IFERROR(VLOOKUP($A2121&amp;"-"&amp;F$1,'Conclusões cursos'!$E:$H,4,0),"")</f>
        <v/>
      </c>
      <c r="H2121" t="str">
        <f>IFERROR(VLOOKUP($A2121&amp;"-"&amp;H$1,'Conclusões cursos'!$E:$H,2,0),"")</f>
        <v/>
      </c>
      <c r="I2121" t="str">
        <f>IFERROR(VLOOKUP($A2121&amp;"-"&amp;H$1,'Conclusões cursos'!$E:$H,4,0),"")</f>
        <v/>
      </c>
      <c r="J2121" t="str">
        <f>IFERROR(VLOOKUP($A2121&amp;"-"&amp;J$1,'Conclusões cursos'!$E:$H,2,0),"")</f>
        <v>2009/2010</v>
      </c>
      <c r="K2121" t="str">
        <f>IFERROR(VLOOKUP($A2121&amp;"-"&amp;J$1,'Conclusões cursos'!$E:$H,4,0),"")</f>
        <v>2013/2014</v>
      </c>
      <c r="L2121" t="str">
        <f>IFERROR(VLOOKUP($A2121&amp;"-"&amp;L$1,'Conclusões cursos'!$E:$H,2,0),"")</f>
        <v/>
      </c>
      <c r="M2121" t="str">
        <f>IFERROR(VLOOKUP($A2121&amp;"-"&amp;L$1,'Conclusões cursos'!$E:$H,4,0),"")</f>
        <v/>
      </c>
      <c r="N2121" t="str">
        <f>IFERROR(VLOOKUP($A2121&amp;"-"&amp;N$1,'Conclusões cursos'!$E:$H,2,0),"")</f>
        <v/>
      </c>
      <c r="O2121" t="str">
        <f>IFERROR(VLOOKUP($A2121&amp;"-"&amp;N$1,'Conclusões cursos'!$E:$H,4,0),"")</f>
        <v/>
      </c>
    </row>
    <row r="2122" spans="1:15" x14ac:dyDescent="0.3">
      <c r="A2122">
        <v>201403377</v>
      </c>
      <c r="B2122" t="s">
        <v>3797</v>
      </c>
      <c r="C2122" t="s">
        <v>3798</v>
      </c>
      <c r="E2122" t="str">
        <f t="shared" si="33"/>
        <v xml:space="preserve">MIEIC </v>
      </c>
      <c r="F2122" t="str">
        <f>IFERROR(VLOOKUP($A2122&amp;"-"&amp;F$1,'Conclusões cursos'!$E:$H,2,0),"")</f>
        <v/>
      </c>
      <c r="G2122" t="str">
        <f>IFERROR(VLOOKUP($A2122&amp;"-"&amp;F$1,'Conclusões cursos'!$E:$H,4,0),"")</f>
        <v/>
      </c>
      <c r="H2122" t="str">
        <f>IFERROR(VLOOKUP($A2122&amp;"-"&amp;H$1,'Conclusões cursos'!$E:$H,2,0),"")</f>
        <v/>
      </c>
      <c r="I2122" t="str">
        <f>IFERROR(VLOOKUP($A2122&amp;"-"&amp;H$1,'Conclusões cursos'!$E:$H,4,0),"")</f>
        <v/>
      </c>
      <c r="J2122" t="str">
        <f>IFERROR(VLOOKUP($A2122&amp;"-"&amp;J$1,'Conclusões cursos'!$E:$H,2,0),"")</f>
        <v>2014/2015</v>
      </c>
      <c r="K2122" t="str">
        <f>IFERROR(VLOOKUP($A2122&amp;"-"&amp;J$1,'Conclusões cursos'!$E:$H,4,0),"")</f>
        <v>2018/2019</v>
      </c>
      <c r="L2122" t="str">
        <f>IFERROR(VLOOKUP($A2122&amp;"-"&amp;L$1,'Conclusões cursos'!$E:$H,2,0),"")</f>
        <v/>
      </c>
      <c r="M2122" t="str">
        <f>IFERROR(VLOOKUP($A2122&amp;"-"&amp;L$1,'Conclusões cursos'!$E:$H,4,0),"")</f>
        <v/>
      </c>
      <c r="N2122" t="str">
        <f>IFERROR(VLOOKUP($A2122&amp;"-"&amp;N$1,'Conclusões cursos'!$E:$H,2,0),"")</f>
        <v/>
      </c>
      <c r="O2122" t="str">
        <f>IFERROR(VLOOKUP($A2122&amp;"-"&amp;N$1,'Conclusões cursos'!$E:$H,4,0),"")</f>
        <v/>
      </c>
    </row>
    <row r="2123" spans="1:15" x14ac:dyDescent="0.3">
      <c r="A2123">
        <v>201303933</v>
      </c>
      <c r="B2123" t="s">
        <v>3799</v>
      </c>
      <c r="C2123" t="s">
        <v>3800</v>
      </c>
      <c r="E2123" t="str">
        <f t="shared" si="33"/>
        <v xml:space="preserve">MIEIC </v>
      </c>
      <c r="F2123" t="str">
        <f>IFERROR(VLOOKUP($A2123&amp;"-"&amp;F$1,'Conclusões cursos'!$E:$H,2,0),"")</f>
        <v/>
      </c>
      <c r="G2123" t="str">
        <f>IFERROR(VLOOKUP($A2123&amp;"-"&amp;F$1,'Conclusões cursos'!$E:$H,4,0),"")</f>
        <v/>
      </c>
      <c r="H2123" t="str">
        <f>IFERROR(VLOOKUP($A2123&amp;"-"&amp;H$1,'Conclusões cursos'!$E:$H,2,0),"")</f>
        <v/>
      </c>
      <c r="I2123" t="str">
        <f>IFERROR(VLOOKUP($A2123&amp;"-"&amp;H$1,'Conclusões cursos'!$E:$H,4,0),"")</f>
        <v/>
      </c>
      <c r="J2123" t="str">
        <f>IFERROR(VLOOKUP($A2123&amp;"-"&amp;J$1,'Conclusões cursos'!$E:$H,2,0),"")</f>
        <v>2013/2014</v>
      </c>
      <c r="K2123" t="str">
        <f>IFERROR(VLOOKUP($A2123&amp;"-"&amp;J$1,'Conclusões cursos'!$E:$H,4,0),"")</f>
        <v>2017/2018</v>
      </c>
      <c r="L2123" t="str">
        <f>IFERROR(VLOOKUP($A2123&amp;"-"&amp;L$1,'Conclusões cursos'!$E:$H,2,0),"")</f>
        <v/>
      </c>
      <c r="M2123" t="str">
        <f>IFERROR(VLOOKUP($A2123&amp;"-"&amp;L$1,'Conclusões cursos'!$E:$H,4,0),"")</f>
        <v/>
      </c>
      <c r="N2123" t="str">
        <f>IFERROR(VLOOKUP($A2123&amp;"-"&amp;N$1,'Conclusões cursos'!$E:$H,2,0),"")</f>
        <v/>
      </c>
      <c r="O2123" t="str">
        <f>IFERROR(VLOOKUP($A2123&amp;"-"&amp;N$1,'Conclusões cursos'!$E:$H,4,0),"")</f>
        <v/>
      </c>
    </row>
    <row r="2124" spans="1:15" x14ac:dyDescent="0.3">
      <c r="A2124">
        <v>202005103</v>
      </c>
      <c r="B2124" t="s">
        <v>753</v>
      </c>
      <c r="C2124" t="s">
        <v>754</v>
      </c>
      <c r="E2124" t="str">
        <f t="shared" si="33"/>
        <v xml:space="preserve">L.EIC </v>
      </c>
      <c r="F2124" t="str">
        <f>IFERROR(VLOOKUP($A2124&amp;"-"&amp;F$1,'Conclusões cursos'!$E:$H,2,0),"")</f>
        <v/>
      </c>
      <c r="G2124" t="str">
        <f>IFERROR(VLOOKUP($A2124&amp;"-"&amp;F$1,'Conclusões cursos'!$E:$H,4,0),"")</f>
        <v/>
      </c>
      <c r="H2124" t="str">
        <f>IFERROR(VLOOKUP($A2124&amp;"-"&amp;H$1,'Conclusões cursos'!$E:$H,2,0),"")</f>
        <v/>
      </c>
      <c r="I2124" t="str">
        <f>IFERROR(VLOOKUP($A2124&amp;"-"&amp;H$1,'Conclusões cursos'!$E:$H,4,0),"")</f>
        <v/>
      </c>
      <c r="J2124" t="str">
        <f>IFERROR(VLOOKUP($A2124&amp;"-"&amp;J$1,'Conclusões cursos'!$E:$H,2,0),"")</f>
        <v/>
      </c>
      <c r="K2124" t="str">
        <f>IFERROR(VLOOKUP($A2124&amp;"-"&amp;J$1,'Conclusões cursos'!$E:$H,4,0),"")</f>
        <v/>
      </c>
      <c r="L2124" t="str">
        <f>IFERROR(VLOOKUP($A2124&amp;"-"&amp;L$1,'Conclusões cursos'!$E:$H,2,0),"")</f>
        <v>2021/2022</v>
      </c>
      <c r="M2124" t="str">
        <f>IFERROR(VLOOKUP($A2124&amp;"-"&amp;L$1,'Conclusões cursos'!$E:$H,4,0),"")</f>
        <v>2022/2023</v>
      </c>
      <c r="N2124" t="str">
        <f>IFERROR(VLOOKUP($A2124&amp;"-"&amp;N$1,'Conclusões cursos'!$E:$H,2,0),"")</f>
        <v/>
      </c>
      <c r="O2124" t="str">
        <f>IFERROR(VLOOKUP($A2124&amp;"-"&amp;N$1,'Conclusões cursos'!$E:$H,4,0),"")</f>
        <v/>
      </c>
    </row>
    <row r="2125" spans="1:15" x14ac:dyDescent="0.3">
      <c r="A2125">
        <v>200304004</v>
      </c>
      <c r="B2125" t="s">
        <v>3801</v>
      </c>
      <c r="C2125" t="s">
        <v>3802</v>
      </c>
      <c r="E2125" t="str">
        <f t="shared" si="33"/>
        <v xml:space="preserve">MIEIC </v>
      </c>
      <c r="F2125" t="str">
        <f>IFERROR(VLOOKUP($A2125&amp;"-"&amp;F$1,'Conclusões cursos'!$E:$H,2,0),"")</f>
        <v/>
      </c>
      <c r="G2125" t="str">
        <f>IFERROR(VLOOKUP($A2125&amp;"-"&amp;F$1,'Conclusões cursos'!$E:$H,4,0),"")</f>
        <v/>
      </c>
      <c r="H2125" t="str">
        <f>IFERROR(VLOOKUP($A2125&amp;"-"&amp;H$1,'Conclusões cursos'!$E:$H,2,0),"")</f>
        <v/>
      </c>
      <c r="I2125" t="str">
        <f>IFERROR(VLOOKUP($A2125&amp;"-"&amp;H$1,'Conclusões cursos'!$E:$H,4,0),"")</f>
        <v/>
      </c>
      <c r="J2125" t="str">
        <f>IFERROR(VLOOKUP($A2125&amp;"-"&amp;J$1,'Conclusões cursos'!$E:$H,2,0),"")</f>
        <v>2003/2004</v>
      </c>
      <c r="K2125" t="str">
        <f>IFERROR(VLOOKUP($A2125&amp;"-"&amp;J$1,'Conclusões cursos'!$E:$H,4,0),"")</f>
        <v>2008/2009</v>
      </c>
      <c r="L2125" t="str">
        <f>IFERROR(VLOOKUP($A2125&amp;"-"&amp;L$1,'Conclusões cursos'!$E:$H,2,0),"")</f>
        <v/>
      </c>
      <c r="M2125" t="str">
        <f>IFERROR(VLOOKUP($A2125&amp;"-"&amp;L$1,'Conclusões cursos'!$E:$H,4,0),"")</f>
        <v/>
      </c>
      <c r="N2125" t="str">
        <f>IFERROR(VLOOKUP($A2125&amp;"-"&amp;N$1,'Conclusões cursos'!$E:$H,2,0),"")</f>
        <v/>
      </c>
      <c r="O2125" t="str">
        <f>IFERROR(VLOOKUP($A2125&amp;"-"&amp;N$1,'Conclusões cursos'!$E:$H,4,0),"")</f>
        <v/>
      </c>
    </row>
    <row r="2126" spans="1:15" x14ac:dyDescent="0.3">
      <c r="A2126">
        <v>201706860</v>
      </c>
      <c r="B2126" t="s">
        <v>1272</v>
      </c>
      <c r="C2126" t="s">
        <v>1273</v>
      </c>
      <c r="E2126" t="str">
        <f t="shared" si="33"/>
        <v>M.EIC</v>
      </c>
      <c r="F2126" t="str">
        <f>IFERROR(VLOOKUP($A2126&amp;"-"&amp;F$1,'Conclusões cursos'!$E:$H,2,0),"")</f>
        <v/>
      </c>
      <c r="G2126" t="str">
        <f>IFERROR(VLOOKUP($A2126&amp;"-"&amp;F$1,'Conclusões cursos'!$E:$H,4,0),"")</f>
        <v/>
      </c>
      <c r="H2126" t="str">
        <f>IFERROR(VLOOKUP($A2126&amp;"-"&amp;H$1,'Conclusões cursos'!$E:$H,2,0),"")</f>
        <v/>
      </c>
      <c r="I2126" t="str">
        <f>IFERROR(VLOOKUP($A2126&amp;"-"&amp;H$1,'Conclusões cursos'!$E:$H,4,0),"")</f>
        <v/>
      </c>
      <c r="J2126" t="str">
        <f>IFERROR(VLOOKUP($A2126&amp;"-"&amp;J$1,'Conclusões cursos'!$E:$H,2,0),"")</f>
        <v/>
      </c>
      <c r="K2126" t="str">
        <f>IFERROR(VLOOKUP($A2126&amp;"-"&amp;J$1,'Conclusões cursos'!$E:$H,4,0),"")</f>
        <v/>
      </c>
      <c r="L2126" t="str">
        <f>IFERROR(VLOOKUP($A2126&amp;"-"&amp;L$1,'Conclusões cursos'!$E:$H,2,0),"")</f>
        <v/>
      </c>
      <c r="M2126" t="str">
        <f>IFERROR(VLOOKUP($A2126&amp;"-"&amp;L$1,'Conclusões cursos'!$E:$H,4,0),"")</f>
        <v/>
      </c>
      <c r="N2126" t="str">
        <f>IFERROR(VLOOKUP($A2126&amp;"-"&amp;N$1,'Conclusões cursos'!$E:$H,2,0),"")</f>
        <v>2021/2022</v>
      </c>
      <c r="O2126" t="str">
        <f>IFERROR(VLOOKUP($A2126&amp;"-"&amp;N$1,'Conclusões cursos'!$E:$H,4,0),"")</f>
        <v>2022/2023</v>
      </c>
    </row>
    <row r="2127" spans="1:15" x14ac:dyDescent="0.3">
      <c r="A2127">
        <v>202007962</v>
      </c>
      <c r="B2127" t="s">
        <v>755</v>
      </c>
      <c r="C2127" t="s">
        <v>756</v>
      </c>
      <c r="E2127" t="str">
        <f t="shared" si="33"/>
        <v xml:space="preserve">L.EIC </v>
      </c>
      <c r="F2127" t="str">
        <f>IFERROR(VLOOKUP($A2127&amp;"-"&amp;F$1,'Conclusões cursos'!$E:$H,2,0),"")</f>
        <v/>
      </c>
      <c r="G2127" t="str">
        <f>IFERROR(VLOOKUP($A2127&amp;"-"&amp;F$1,'Conclusões cursos'!$E:$H,4,0),"")</f>
        <v/>
      </c>
      <c r="H2127" t="str">
        <f>IFERROR(VLOOKUP($A2127&amp;"-"&amp;H$1,'Conclusões cursos'!$E:$H,2,0),"")</f>
        <v/>
      </c>
      <c r="I2127" t="str">
        <f>IFERROR(VLOOKUP($A2127&amp;"-"&amp;H$1,'Conclusões cursos'!$E:$H,4,0),"")</f>
        <v/>
      </c>
      <c r="J2127" t="str">
        <f>IFERROR(VLOOKUP($A2127&amp;"-"&amp;J$1,'Conclusões cursos'!$E:$H,2,0),"")</f>
        <v/>
      </c>
      <c r="K2127" t="str">
        <f>IFERROR(VLOOKUP($A2127&amp;"-"&amp;J$1,'Conclusões cursos'!$E:$H,4,0),"")</f>
        <v/>
      </c>
      <c r="L2127" t="str">
        <f>IFERROR(VLOOKUP($A2127&amp;"-"&amp;L$1,'Conclusões cursos'!$E:$H,2,0),"")</f>
        <v>2021/2022</v>
      </c>
      <c r="M2127" t="str">
        <f>IFERROR(VLOOKUP($A2127&amp;"-"&amp;L$1,'Conclusões cursos'!$E:$H,4,0),"")</f>
        <v>2022/2023</v>
      </c>
      <c r="N2127" t="str">
        <f>IFERROR(VLOOKUP($A2127&amp;"-"&amp;N$1,'Conclusões cursos'!$E:$H,2,0),"")</f>
        <v/>
      </c>
      <c r="O2127" t="str">
        <f>IFERROR(VLOOKUP($A2127&amp;"-"&amp;N$1,'Conclusões cursos'!$E:$H,4,0),"")</f>
        <v/>
      </c>
    </row>
    <row r="2128" spans="1:15" x14ac:dyDescent="0.3">
      <c r="A2128">
        <v>200502921</v>
      </c>
      <c r="B2128" t="s">
        <v>3803</v>
      </c>
      <c r="C2128" t="s">
        <v>3804</v>
      </c>
      <c r="E2128" t="str">
        <f t="shared" si="33"/>
        <v xml:space="preserve">MIEIC </v>
      </c>
      <c r="F2128" t="str">
        <f>IFERROR(VLOOKUP($A2128&amp;"-"&amp;F$1,'Conclusões cursos'!$E:$H,2,0),"")</f>
        <v/>
      </c>
      <c r="G2128" t="str">
        <f>IFERROR(VLOOKUP($A2128&amp;"-"&amp;F$1,'Conclusões cursos'!$E:$H,4,0),"")</f>
        <v/>
      </c>
      <c r="H2128" t="str">
        <f>IFERROR(VLOOKUP($A2128&amp;"-"&amp;H$1,'Conclusões cursos'!$E:$H,2,0),"")</f>
        <v/>
      </c>
      <c r="I2128" t="str">
        <f>IFERROR(VLOOKUP($A2128&amp;"-"&amp;H$1,'Conclusões cursos'!$E:$H,4,0),"")</f>
        <v/>
      </c>
      <c r="J2128" t="str">
        <f>IFERROR(VLOOKUP($A2128&amp;"-"&amp;J$1,'Conclusões cursos'!$E:$H,2,0),"")</f>
        <v>2005/2006</v>
      </c>
      <c r="K2128" t="str">
        <f>IFERROR(VLOOKUP($A2128&amp;"-"&amp;J$1,'Conclusões cursos'!$E:$H,4,0),"")</f>
        <v>2010/2011</v>
      </c>
      <c r="L2128" t="str">
        <f>IFERROR(VLOOKUP($A2128&amp;"-"&amp;L$1,'Conclusões cursos'!$E:$H,2,0),"")</f>
        <v/>
      </c>
      <c r="M2128" t="str">
        <f>IFERROR(VLOOKUP($A2128&amp;"-"&amp;L$1,'Conclusões cursos'!$E:$H,4,0),"")</f>
        <v/>
      </c>
      <c r="N2128" t="str">
        <f>IFERROR(VLOOKUP($A2128&amp;"-"&amp;N$1,'Conclusões cursos'!$E:$H,2,0),"")</f>
        <v/>
      </c>
      <c r="O2128" t="str">
        <f>IFERROR(VLOOKUP($A2128&amp;"-"&amp;N$1,'Conclusões cursos'!$E:$H,4,0),"")</f>
        <v/>
      </c>
    </row>
    <row r="2129" spans="1:15" x14ac:dyDescent="0.3">
      <c r="A2129">
        <v>200305408</v>
      </c>
      <c r="B2129" t="s">
        <v>3805</v>
      </c>
      <c r="C2129" t="s">
        <v>3806</v>
      </c>
      <c r="E2129" t="str">
        <f t="shared" si="33"/>
        <v xml:space="preserve">MIEIC </v>
      </c>
      <c r="F2129" t="str">
        <f>IFERROR(VLOOKUP($A2129&amp;"-"&amp;F$1,'Conclusões cursos'!$E:$H,2,0),"")</f>
        <v/>
      </c>
      <c r="G2129" t="str">
        <f>IFERROR(VLOOKUP($A2129&amp;"-"&amp;F$1,'Conclusões cursos'!$E:$H,4,0),"")</f>
        <v/>
      </c>
      <c r="H2129" t="str">
        <f>IFERROR(VLOOKUP($A2129&amp;"-"&amp;H$1,'Conclusões cursos'!$E:$H,2,0),"")</f>
        <v/>
      </c>
      <c r="I2129" t="str">
        <f>IFERROR(VLOOKUP($A2129&amp;"-"&amp;H$1,'Conclusões cursos'!$E:$H,4,0),"")</f>
        <v/>
      </c>
      <c r="J2129" t="str">
        <f>IFERROR(VLOOKUP($A2129&amp;"-"&amp;J$1,'Conclusões cursos'!$E:$H,2,0),"")</f>
        <v>2003/2004</v>
      </c>
      <c r="K2129" t="str">
        <f>IFERROR(VLOOKUP($A2129&amp;"-"&amp;J$1,'Conclusões cursos'!$E:$H,4,0),"")</f>
        <v>2007/2008</v>
      </c>
      <c r="L2129" t="str">
        <f>IFERROR(VLOOKUP($A2129&amp;"-"&amp;L$1,'Conclusões cursos'!$E:$H,2,0),"")</f>
        <v/>
      </c>
      <c r="M2129" t="str">
        <f>IFERROR(VLOOKUP($A2129&amp;"-"&amp;L$1,'Conclusões cursos'!$E:$H,4,0),"")</f>
        <v/>
      </c>
      <c r="N2129" t="str">
        <f>IFERROR(VLOOKUP($A2129&amp;"-"&amp;N$1,'Conclusões cursos'!$E:$H,2,0),"")</f>
        <v/>
      </c>
      <c r="O2129" t="str">
        <f>IFERROR(VLOOKUP($A2129&amp;"-"&amp;N$1,'Conclusões cursos'!$E:$H,4,0),"")</f>
        <v/>
      </c>
    </row>
    <row r="2130" spans="1:15" x14ac:dyDescent="0.3">
      <c r="A2130">
        <v>201505244</v>
      </c>
      <c r="B2130" t="s">
        <v>3807</v>
      </c>
      <c r="C2130" t="s">
        <v>3808</v>
      </c>
      <c r="E2130" t="str">
        <f t="shared" si="33"/>
        <v xml:space="preserve">MIEIC </v>
      </c>
      <c r="F2130" t="str">
        <f>IFERROR(VLOOKUP($A2130&amp;"-"&amp;F$1,'Conclusões cursos'!$E:$H,2,0),"")</f>
        <v/>
      </c>
      <c r="G2130" t="str">
        <f>IFERROR(VLOOKUP($A2130&amp;"-"&amp;F$1,'Conclusões cursos'!$E:$H,4,0),"")</f>
        <v/>
      </c>
      <c r="H2130" t="str">
        <f>IFERROR(VLOOKUP($A2130&amp;"-"&amp;H$1,'Conclusões cursos'!$E:$H,2,0),"")</f>
        <v/>
      </c>
      <c r="I2130" t="str">
        <f>IFERROR(VLOOKUP($A2130&amp;"-"&amp;H$1,'Conclusões cursos'!$E:$H,4,0),"")</f>
        <v/>
      </c>
      <c r="J2130" t="str">
        <f>IFERROR(VLOOKUP($A2130&amp;"-"&amp;J$1,'Conclusões cursos'!$E:$H,2,0),"")</f>
        <v>2015/2016</v>
      </c>
      <c r="K2130" t="str">
        <f>IFERROR(VLOOKUP($A2130&amp;"-"&amp;J$1,'Conclusões cursos'!$E:$H,4,0),"")</f>
        <v>2020/2021</v>
      </c>
      <c r="L2130" t="str">
        <f>IFERROR(VLOOKUP($A2130&amp;"-"&amp;L$1,'Conclusões cursos'!$E:$H,2,0),"")</f>
        <v/>
      </c>
      <c r="M2130" t="str">
        <f>IFERROR(VLOOKUP($A2130&amp;"-"&amp;L$1,'Conclusões cursos'!$E:$H,4,0),"")</f>
        <v/>
      </c>
      <c r="N2130" t="str">
        <f>IFERROR(VLOOKUP($A2130&amp;"-"&amp;N$1,'Conclusões cursos'!$E:$H,2,0),"")</f>
        <v/>
      </c>
      <c r="O2130" t="str">
        <f>IFERROR(VLOOKUP($A2130&amp;"-"&amp;N$1,'Conclusões cursos'!$E:$H,4,0),"")</f>
        <v/>
      </c>
    </row>
    <row r="2131" spans="1:15" x14ac:dyDescent="0.3">
      <c r="A2131">
        <v>200701506</v>
      </c>
      <c r="B2131" t="s">
        <v>3809</v>
      </c>
      <c r="C2131" t="s">
        <v>3810</v>
      </c>
      <c r="E2131" t="str">
        <f t="shared" si="33"/>
        <v xml:space="preserve">MIEIC </v>
      </c>
      <c r="F2131" t="str">
        <f>IFERROR(VLOOKUP($A2131&amp;"-"&amp;F$1,'Conclusões cursos'!$E:$H,2,0),"")</f>
        <v/>
      </c>
      <c r="G2131" t="str">
        <f>IFERROR(VLOOKUP($A2131&amp;"-"&amp;F$1,'Conclusões cursos'!$E:$H,4,0),"")</f>
        <v/>
      </c>
      <c r="H2131" t="str">
        <f>IFERROR(VLOOKUP($A2131&amp;"-"&amp;H$1,'Conclusões cursos'!$E:$H,2,0),"")</f>
        <v/>
      </c>
      <c r="I2131" t="str">
        <f>IFERROR(VLOOKUP($A2131&amp;"-"&amp;H$1,'Conclusões cursos'!$E:$H,4,0),"")</f>
        <v/>
      </c>
      <c r="J2131" t="str">
        <f>IFERROR(VLOOKUP($A2131&amp;"-"&amp;J$1,'Conclusões cursos'!$E:$H,2,0),"")</f>
        <v>2007/2008</v>
      </c>
      <c r="K2131" t="str">
        <f>IFERROR(VLOOKUP($A2131&amp;"-"&amp;J$1,'Conclusões cursos'!$E:$H,4,0),"")</f>
        <v>2011/2012</v>
      </c>
      <c r="L2131" t="str">
        <f>IFERROR(VLOOKUP($A2131&amp;"-"&amp;L$1,'Conclusões cursos'!$E:$H,2,0),"")</f>
        <v/>
      </c>
      <c r="M2131" t="str">
        <f>IFERROR(VLOOKUP($A2131&amp;"-"&amp;L$1,'Conclusões cursos'!$E:$H,4,0),"")</f>
        <v/>
      </c>
      <c r="N2131" t="str">
        <f>IFERROR(VLOOKUP($A2131&amp;"-"&amp;N$1,'Conclusões cursos'!$E:$H,2,0),"")</f>
        <v/>
      </c>
      <c r="O2131" t="str">
        <f>IFERROR(VLOOKUP($A2131&amp;"-"&amp;N$1,'Conclusões cursos'!$E:$H,4,0),"")</f>
        <v/>
      </c>
    </row>
    <row r="2132" spans="1:15" x14ac:dyDescent="0.3">
      <c r="A2132">
        <v>200704414</v>
      </c>
      <c r="B2132" t="s">
        <v>3811</v>
      </c>
      <c r="C2132" t="s">
        <v>3812</v>
      </c>
      <c r="E2132" t="str">
        <f t="shared" si="33"/>
        <v xml:space="preserve">MIEIC </v>
      </c>
      <c r="F2132" t="str">
        <f>IFERROR(VLOOKUP($A2132&amp;"-"&amp;F$1,'Conclusões cursos'!$E:$H,2,0),"")</f>
        <v/>
      </c>
      <c r="G2132" t="str">
        <f>IFERROR(VLOOKUP($A2132&amp;"-"&amp;F$1,'Conclusões cursos'!$E:$H,4,0),"")</f>
        <v/>
      </c>
      <c r="H2132" t="str">
        <f>IFERROR(VLOOKUP($A2132&amp;"-"&amp;H$1,'Conclusões cursos'!$E:$H,2,0),"")</f>
        <v/>
      </c>
      <c r="I2132" t="str">
        <f>IFERROR(VLOOKUP($A2132&amp;"-"&amp;H$1,'Conclusões cursos'!$E:$H,4,0),"")</f>
        <v/>
      </c>
      <c r="J2132" t="str">
        <f>IFERROR(VLOOKUP($A2132&amp;"-"&amp;J$1,'Conclusões cursos'!$E:$H,2,0),"")</f>
        <v>2007/2008</v>
      </c>
      <c r="K2132" t="str">
        <f>IFERROR(VLOOKUP($A2132&amp;"-"&amp;J$1,'Conclusões cursos'!$E:$H,4,0),"")</f>
        <v>2011/2012</v>
      </c>
      <c r="L2132" t="str">
        <f>IFERROR(VLOOKUP($A2132&amp;"-"&amp;L$1,'Conclusões cursos'!$E:$H,2,0),"")</f>
        <v/>
      </c>
      <c r="M2132" t="str">
        <f>IFERROR(VLOOKUP($A2132&amp;"-"&amp;L$1,'Conclusões cursos'!$E:$H,4,0),"")</f>
        <v/>
      </c>
      <c r="N2132" t="str">
        <f>IFERROR(VLOOKUP($A2132&amp;"-"&amp;N$1,'Conclusões cursos'!$E:$H,2,0),"")</f>
        <v/>
      </c>
      <c r="O2132" t="str">
        <f>IFERROR(VLOOKUP($A2132&amp;"-"&amp;N$1,'Conclusões cursos'!$E:$H,4,0),"")</f>
        <v/>
      </c>
    </row>
    <row r="2133" spans="1:15" x14ac:dyDescent="0.3">
      <c r="A2133">
        <v>200402799</v>
      </c>
      <c r="B2133" t="s">
        <v>3813</v>
      </c>
      <c r="C2133" t="s">
        <v>3814</v>
      </c>
      <c r="E2133" t="str">
        <f t="shared" si="33"/>
        <v xml:space="preserve">MIEIC </v>
      </c>
      <c r="F2133" t="str">
        <f>IFERROR(VLOOKUP($A2133&amp;"-"&amp;F$1,'Conclusões cursos'!$E:$H,2,0),"")</f>
        <v/>
      </c>
      <c r="G2133" t="str">
        <f>IFERROR(VLOOKUP($A2133&amp;"-"&amp;F$1,'Conclusões cursos'!$E:$H,4,0),"")</f>
        <v/>
      </c>
      <c r="H2133" t="str">
        <f>IFERROR(VLOOKUP($A2133&amp;"-"&amp;H$1,'Conclusões cursos'!$E:$H,2,0),"")</f>
        <v/>
      </c>
      <c r="I2133" t="str">
        <f>IFERROR(VLOOKUP($A2133&amp;"-"&amp;H$1,'Conclusões cursos'!$E:$H,4,0),"")</f>
        <v/>
      </c>
      <c r="J2133" t="str">
        <f>IFERROR(VLOOKUP($A2133&amp;"-"&amp;J$1,'Conclusões cursos'!$E:$H,2,0),"")</f>
        <v>2004/2005</v>
      </c>
      <c r="K2133" t="str">
        <f>IFERROR(VLOOKUP($A2133&amp;"-"&amp;J$1,'Conclusões cursos'!$E:$H,4,0),"")</f>
        <v>2008/2009</v>
      </c>
      <c r="L2133" t="str">
        <f>IFERROR(VLOOKUP($A2133&amp;"-"&amp;L$1,'Conclusões cursos'!$E:$H,2,0),"")</f>
        <v/>
      </c>
      <c r="M2133" t="str">
        <f>IFERROR(VLOOKUP($A2133&amp;"-"&amp;L$1,'Conclusões cursos'!$E:$H,4,0),"")</f>
        <v/>
      </c>
      <c r="N2133" t="str">
        <f>IFERROR(VLOOKUP($A2133&amp;"-"&amp;N$1,'Conclusões cursos'!$E:$H,2,0),"")</f>
        <v/>
      </c>
      <c r="O2133" t="str">
        <f>IFERROR(VLOOKUP($A2133&amp;"-"&amp;N$1,'Conclusões cursos'!$E:$H,4,0),"")</f>
        <v/>
      </c>
    </row>
    <row r="2134" spans="1:15" x14ac:dyDescent="0.3">
      <c r="A2134">
        <v>201108043</v>
      </c>
      <c r="B2134" t="s">
        <v>3815</v>
      </c>
      <c r="C2134" t="s">
        <v>3816</v>
      </c>
      <c r="E2134" t="str">
        <f t="shared" si="33"/>
        <v xml:space="preserve">MIEIC </v>
      </c>
      <c r="F2134" t="str">
        <f>IFERROR(VLOOKUP($A2134&amp;"-"&amp;F$1,'Conclusões cursos'!$E:$H,2,0),"")</f>
        <v/>
      </c>
      <c r="G2134" t="str">
        <f>IFERROR(VLOOKUP($A2134&amp;"-"&amp;F$1,'Conclusões cursos'!$E:$H,4,0),"")</f>
        <v/>
      </c>
      <c r="H2134" t="str">
        <f>IFERROR(VLOOKUP($A2134&amp;"-"&amp;H$1,'Conclusões cursos'!$E:$H,2,0),"")</f>
        <v/>
      </c>
      <c r="I2134" t="str">
        <f>IFERROR(VLOOKUP($A2134&amp;"-"&amp;H$1,'Conclusões cursos'!$E:$H,4,0),"")</f>
        <v/>
      </c>
      <c r="J2134" t="str">
        <f>IFERROR(VLOOKUP($A2134&amp;"-"&amp;J$1,'Conclusões cursos'!$E:$H,2,0),"")</f>
        <v>2011/2012</v>
      </c>
      <c r="K2134" t="str">
        <f>IFERROR(VLOOKUP($A2134&amp;"-"&amp;J$1,'Conclusões cursos'!$E:$H,4,0),"")</f>
        <v>2015/2016</v>
      </c>
      <c r="L2134" t="str">
        <f>IFERROR(VLOOKUP($A2134&amp;"-"&amp;L$1,'Conclusões cursos'!$E:$H,2,0),"")</f>
        <v/>
      </c>
      <c r="M2134" t="str">
        <f>IFERROR(VLOOKUP($A2134&amp;"-"&amp;L$1,'Conclusões cursos'!$E:$H,4,0),"")</f>
        <v/>
      </c>
      <c r="N2134" t="str">
        <f>IFERROR(VLOOKUP($A2134&amp;"-"&amp;N$1,'Conclusões cursos'!$E:$H,2,0),"")</f>
        <v/>
      </c>
      <c r="O2134" t="str">
        <f>IFERROR(VLOOKUP($A2134&amp;"-"&amp;N$1,'Conclusões cursos'!$E:$H,4,0),"")</f>
        <v/>
      </c>
    </row>
    <row r="2135" spans="1:15" x14ac:dyDescent="0.3">
      <c r="A2135">
        <v>201304000</v>
      </c>
      <c r="B2135" t="s">
        <v>3817</v>
      </c>
      <c r="C2135" t="s">
        <v>3818</v>
      </c>
      <c r="E2135" t="str">
        <f t="shared" si="33"/>
        <v xml:space="preserve">MIEIC </v>
      </c>
      <c r="F2135" t="str">
        <f>IFERROR(VLOOKUP($A2135&amp;"-"&amp;F$1,'Conclusões cursos'!$E:$H,2,0),"")</f>
        <v/>
      </c>
      <c r="G2135" t="str">
        <f>IFERROR(VLOOKUP($A2135&amp;"-"&amp;F$1,'Conclusões cursos'!$E:$H,4,0),"")</f>
        <v/>
      </c>
      <c r="H2135" t="str">
        <f>IFERROR(VLOOKUP($A2135&amp;"-"&amp;H$1,'Conclusões cursos'!$E:$H,2,0),"")</f>
        <v/>
      </c>
      <c r="I2135" t="str">
        <f>IFERROR(VLOOKUP($A2135&amp;"-"&amp;H$1,'Conclusões cursos'!$E:$H,4,0),"")</f>
        <v/>
      </c>
      <c r="J2135" t="str">
        <f>IFERROR(VLOOKUP($A2135&amp;"-"&amp;J$1,'Conclusões cursos'!$E:$H,2,0),"")</f>
        <v>2013/2014</v>
      </c>
      <c r="K2135" t="str">
        <f>IFERROR(VLOOKUP($A2135&amp;"-"&amp;J$1,'Conclusões cursos'!$E:$H,4,0),"")</f>
        <v>2017/2018</v>
      </c>
      <c r="L2135" t="str">
        <f>IFERROR(VLOOKUP($A2135&amp;"-"&amp;L$1,'Conclusões cursos'!$E:$H,2,0),"")</f>
        <v/>
      </c>
      <c r="M2135" t="str">
        <f>IFERROR(VLOOKUP($A2135&amp;"-"&amp;L$1,'Conclusões cursos'!$E:$H,4,0),"")</f>
        <v/>
      </c>
      <c r="N2135" t="str">
        <f>IFERROR(VLOOKUP($A2135&amp;"-"&amp;N$1,'Conclusões cursos'!$E:$H,2,0),"")</f>
        <v/>
      </c>
      <c r="O2135" t="str">
        <f>IFERROR(VLOOKUP($A2135&amp;"-"&amp;N$1,'Conclusões cursos'!$E:$H,4,0),"")</f>
        <v/>
      </c>
    </row>
    <row r="2136" spans="1:15" x14ac:dyDescent="0.3">
      <c r="A2136">
        <v>201305163</v>
      </c>
      <c r="B2136" t="s">
        <v>3819</v>
      </c>
      <c r="C2136" t="s">
        <v>3820</v>
      </c>
      <c r="E2136" t="str">
        <f t="shared" si="33"/>
        <v xml:space="preserve">MIEIC </v>
      </c>
      <c r="F2136" t="str">
        <f>IFERROR(VLOOKUP($A2136&amp;"-"&amp;F$1,'Conclusões cursos'!$E:$H,2,0),"")</f>
        <v/>
      </c>
      <c r="G2136" t="str">
        <f>IFERROR(VLOOKUP($A2136&amp;"-"&amp;F$1,'Conclusões cursos'!$E:$H,4,0),"")</f>
        <v/>
      </c>
      <c r="H2136" t="str">
        <f>IFERROR(VLOOKUP($A2136&amp;"-"&amp;H$1,'Conclusões cursos'!$E:$H,2,0),"")</f>
        <v/>
      </c>
      <c r="I2136" t="str">
        <f>IFERROR(VLOOKUP($A2136&amp;"-"&amp;H$1,'Conclusões cursos'!$E:$H,4,0),"")</f>
        <v/>
      </c>
      <c r="J2136" t="str">
        <f>IFERROR(VLOOKUP($A2136&amp;"-"&amp;J$1,'Conclusões cursos'!$E:$H,2,0),"")</f>
        <v>2016/2017</v>
      </c>
      <c r="K2136" t="str">
        <f>IFERROR(VLOOKUP($A2136&amp;"-"&amp;J$1,'Conclusões cursos'!$E:$H,4,0),"")</f>
        <v>2018/2019</v>
      </c>
      <c r="L2136" t="str">
        <f>IFERROR(VLOOKUP($A2136&amp;"-"&amp;L$1,'Conclusões cursos'!$E:$H,2,0),"")</f>
        <v/>
      </c>
      <c r="M2136" t="str">
        <f>IFERROR(VLOOKUP($A2136&amp;"-"&amp;L$1,'Conclusões cursos'!$E:$H,4,0),"")</f>
        <v/>
      </c>
      <c r="N2136" t="str">
        <f>IFERROR(VLOOKUP($A2136&amp;"-"&amp;N$1,'Conclusões cursos'!$E:$H,2,0),"")</f>
        <v/>
      </c>
      <c r="O2136" t="str">
        <f>IFERROR(VLOOKUP($A2136&amp;"-"&amp;N$1,'Conclusões cursos'!$E:$H,4,0),"")</f>
        <v/>
      </c>
    </row>
    <row r="2137" spans="1:15" x14ac:dyDescent="0.3">
      <c r="A2137">
        <v>200105058</v>
      </c>
      <c r="B2137" t="s">
        <v>4979</v>
      </c>
      <c r="C2137" t="s">
        <v>4980</v>
      </c>
      <c r="E2137" t="str">
        <f t="shared" si="33"/>
        <v xml:space="preserve">LEIC </v>
      </c>
      <c r="F2137" t="str">
        <f>IFERROR(VLOOKUP($A2137&amp;"-"&amp;F$1,'Conclusões cursos'!$E:$H,2,0),"")</f>
        <v>2001/2002</v>
      </c>
      <c r="G2137" t="str">
        <f>IFERROR(VLOOKUP($A2137&amp;"-"&amp;F$1,'Conclusões cursos'!$E:$H,4,0),"")</f>
        <v>2005/2006</v>
      </c>
      <c r="H2137" t="str">
        <f>IFERROR(VLOOKUP($A2137&amp;"-"&amp;H$1,'Conclusões cursos'!$E:$H,2,0),"")</f>
        <v/>
      </c>
      <c r="I2137" t="str">
        <f>IFERROR(VLOOKUP($A2137&amp;"-"&amp;H$1,'Conclusões cursos'!$E:$H,4,0),"")</f>
        <v/>
      </c>
      <c r="J2137" t="str">
        <f>IFERROR(VLOOKUP($A2137&amp;"-"&amp;J$1,'Conclusões cursos'!$E:$H,2,0),"")</f>
        <v/>
      </c>
      <c r="K2137" t="str">
        <f>IFERROR(VLOOKUP($A2137&amp;"-"&amp;J$1,'Conclusões cursos'!$E:$H,4,0),"")</f>
        <v/>
      </c>
      <c r="L2137" t="str">
        <f>IFERROR(VLOOKUP($A2137&amp;"-"&amp;L$1,'Conclusões cursos'!$E:$H,2,0),"")</f>
        <v/>
      </c>
      <c r="M2137" t="str">
        <f>IFERROR(VLOOKUP($A2137&amp;"-"&amp;L$1,'Conclusões cursos'!$E:$H,4,0),"")</f>
        <v/>
      </c>
      <c r="N2137" t="str">
        <f>IFERROR(VLOOKUP($A2137&amp;"-"&amp;N$1,'Conclusões cursos'!$E:$H,2,0),"")</f>
        <v/>
      </c>
      <c r="O2137" t="str">
        <f>IFERROR(VLOOKUP($A2137&amp;"-"&amp;N$1,'Conclusões cursos'!$E:$H,4,0),"")</f>
        <v/>
      </c>
    </row>
    <row r="2138" spans="1:15" x14ac:dyDescent="0.3">
      <c r="A2138">
        <v>200700583</v>
      </c>
      <c r="B2138" t="s">
        <v>3821</v>
      </c>
      <c r="C2138" t="s">
        <v>3822</v>
      </c>
      <c r="E2138" t="str">
        <f t="shared" si="33"/>
        <v xml:space="preserve">MIEIC </v>
      </c>
      <c r="F2138" t="str">
        <f>IFERROR(VLOOKUP($A2138&amp;"-"&amp;F$1,'Conclusões cursos'!$E:$H,2,0),"")</f>
        <v/>
      </c>
      <c r="G2138" t="str">
        <f>IFERROR(VLOOKUP($A2138&amp;"-"&amp;F$1,'Conclusões cursos'!$E:$H,4,0),"")</f>
        <v/>
      </c>
      <c r="H2138" t="str">
        <f>IFERROR(VLOOKUP($A2138&amp;"-"&amp;H$1,'Conclusões cursos'!$E:$H,2,0),"")</f>
        <v/>
      </c>
      <c r="I2138" t="str">
        <f>IFERROR(VLOOKUP($A2138&amp;"-"&amp;H$1,'Conclusões cursos'!$E:$H,4,0),"")</f>
        <v/>
      </c>
      <c r="J2138" t="str">
        <f>IFERROR(VLOOKUP($A2138&amp;"-"&amp;J$1,'Conclusões cursos'!$E:$H,2,0),"")</f>
        <v>2007/2008</v>
      </c>
      <c r="K2138" t="str">
        <f>IFERROR(VLOOKUP($A2138&amp;"-"&amp;J$1,'Conclusões cursos'!$E:$H,4,0),"")</f>
        <v>2010/2011</v>
      </c>
      <c r="L2138" t="str">
        <f>IFERROR(VLOOKUP($A2138&amp;"-"&amp;L$1,'Conclusões cursos'!$E:$H,2,0),"")</f>
        <v/>
      </c>
      <c r="M2138" t="str">
        <f>IFERROR(VLOOKUP($A2138&amp;"-"&amp;L$1,'Conclusões cursos'!$E:$H,4,0),"")</f>
        <v/>
      </c>
      <c r="N2138" t="str">
        <f>IFERROR(VLOOKUP($A2138&amp;"-"&amp;N$1,'Conclusões cursos'!$E:$H,2,0),"")</f>
        <v/>
      </c>
      <c r="O2138" t="str">
        <f>IFERROR(VLOOKUP($A2138&amp;"-"&amp;N$1,'Conclusões cursos'!$E:$H,4,0),"")</f>
        <v/>
      </c>
    </row>
    <row r="2139" spans="1:15" x14ac:dyDescent="0.3">
      <c r="A2139">
        <v>201001728</v>
      </c>
      <c r="B2139" t="s">
        <v>3823</v>
      </c>
      <c r="C2139" t="s">
        <v>3824</v>
      </c>
      <c r="E2139" t="str">
        <f t="shared" si="33"/>
        <v xml:space="preserve">MIEIC </v>
      </c>
      <c r="F2139" t="str">
        <f>IFERROR(VLOOKUP($A2139&amp;"-"&amp;F$1,'Conclusões cursos'!$E:$H,2,0),"")</f>
        <v/>
      </c>
      <c r="G2139" t="str">
        <f>IFERROR(VLOOKUP($A2139&amp;"-"&amp;F$1,'Conclusões cursos'!$E:$H,4,0),"")</f>
        <v/>
      </c>
      <c r="H2139" t="str">
        <f>IFERROR(VLOOKUP($A2139&amp;"-"&amp;H$1,'Conclusões cursos'!$E:$H,2,0),"")</f>
        <v/>
      </c>
      <c r="I2139" t="str">
        <f>IFERROR(VLOOKUP($A2139&amp;"-"&amp;H$1,'Conclusões cursos'!$E:$H,4,0),"")</f>
        <v/>
      </c>
      <c r="J2139" t="str">
        <f>IFERROR(VLOOKUP($A2139&amp;"-"&amp;J$1,'Conclusões cursos'!$E:$H,2,0),"")</f>
        <v>2010/2011</v>
      </c>
      <c r="K2139" t="str">
        <f>IFERROR(VLOOKUP($A2139&amp;"-"&amp;J$1,'Conclusões cursos'!$E:$H,4,0),"")</f>
        <v>2014/2015</v>
      </c>
      <c r="L2139" t="str">
        <f>IFERROR(VLOOKUP($A2139&amp;"-"&amp;L$1,'Conclusões cursos'!$E:$H,2,0),"")</f>
        <v/>
      </c>
      <c r="M2139" t="str">
        <f>IFERROR(VLOOKUP($A2139&amp;"-"&amp;L$1,'Conclusões cursos'!$E:$H,4,0),"")</f>
        <v/>
      </c>
      <c r="N2139" t="str">
        <f>IFERROR(VLOOKUP($A2139&amp;"-"&amp;N$1,'Conclusões cursos'!$E:$H,2,0),"")</f>
        <v/>
      </c>
      <c r="O2139" t="str">
        <f>IFERROR(VLOOKUP($A2139&amp;"-"&amp;N$1,'Conclusões cursos'!$E:$H,4,0),"")</f>
        <v/>
      </c>
    </row>
    <row r="2140" spans="1:15" x14ac:dyDescent="0.3">
      <c r="A2140">
        <v>200806115</v>
      </c>
      <c r="B2140" t="s">
        <v>3825</v>
      </c>
      <c r="C2140" t="s">
        <v>3826</v>
      </c>
      <c r="E2140" t="str">
        <f t="shared" si="33"/>
        <v xml:space="preserve">MIEIC </v>
      </c>
      <c r="F2140" t="str">
        <f>IFERROR(VLOOKUP($A2140&amp;"-"&amp;F$1,'Conclusões cursos'!$E:$H,2,0),"")</f>
        <v/>
      </c>
      <c r="G2140" t="str">
        <f>IFERROR(VLOOKUP($A2140&amp;"-"&amp;F$1,'Conclusões cursos'!$E:$H,4,0),"")</f>
        <v/>
      </c>
      <c r="H2140" t="str">
        <f>IFERROR(VLOOKUP($A2140&amp;"-"&amp;H$1,'Conclusões cursos'!$E:$H,2,0),"")</f>
        <v/>
      </c>
      <c r="I2140" t="str">
        <f>IFERROR(VLOOKUP($A2140&amp;"-"&amp;H$1,'Conclusões cursos'!$E:$H,4,0),"")</f>
        <v/>
      </c>
      <c r="J2140" t="str">
        <f>IFERROR(VLOOKUP($A2140&amp;"-"&amp;J$1,'Conclusões cursos'!$E:$H,2,0),"")</f>
        <v>2008/2009</v>
      </c>
      <c r="K2140" t="str">
        <f>IFERROR(VLOOKUP($A2140&amp;"-"&amp;J$1,'Conclusões cursos'!$E:$H,4,0),"")</f>
        <v>2014/2015</v>
      </c>
      <c r="L2140" t="str">
        <f>IFERROR(VLOOKUP($A2140&amp;"-"&amp;L$1,'Conclusões cursos'!$E:$H,2,0),"")</f>
        <v/>
      </c>
      <c r="M2140" t="str">
        <f>IFERROR(VLOOKUP($A2140&amp;"-"&amp;L$1,'Conclusões cursos'!$E:$H,4,0),"")</f>
        <v/>
      </c>
      <c r="N2140" t="str">
        <f>IFERROR(VLOOKUP($A2140&amp;"-"&amp;N$1,'Conclusões cursos'!$E:$H,2,0),"")</f>
        <v/>
      </c>
      <c r="O2140" t="str">
        <f>IFERROR(VLOOKUP($A2140&amp;"-"&amp;N$1,'Conclusões cursos'!$E:$H,4,0),"")</f>
        <v/>
      </c>
    </row>
    <row r="2141" spans="1:15" x14ac:dyDescent="0.3">
      <c r="A2141">
        <v>200001859</v>
      </c>
      <c r="B2141" t="s">
        <v>63</v>
      </c>
      <c r="C2141" t="s">
        <v>64</v>
      </c>
      <c r="E2141" t="str">
        <f t="shared" si="33"/>
        <v xml:space="preserve">LEIC MEI </v>
      </c>
      <c r="F2141" t="str">
        <f>IFERROR(VLOOKUP($A2141&amp;"-"&amp;F$1,'Conclusões cursos'!$E:$H,2,0),"")</f>
        <v>2000/2001</v>
      </c>
      <c r="G2141" t="str">
        <f>IFERROR(VLOOKUP($A2141&amp;"-"&amp;F$1,'Conclusões cursos'!$E:$H,4,0),"")</f>
        <v>2004/2005</v>
      </c>
      <c r="H2141" t="str">
        <f>IFERROR(VLOOKUP($A2141&amp;"-"&amp;H$1,'Conclusões cursos'!$E:$H,2,0),"")</f>
        <v>2005/2006</v>
      </c>
      <c r="I2141" t="str">
        <f>IFERROR(VLOOKUP($A2141&amp;"-"&amp;H$1,'Conclusões cursos'!$E:$H,4,0),"")</f>
        <v>2007/2008</v>
      </c>
      <c r="J2141" t="str">
        <f>IFERROR(VLOOKUP($A2141&amp;"-"&amp;J$1,'Conclusões cursos'!$E:$H,2,0),"")</f>
        <v/>
      </c>
      <c r="K2141" t="str">
        <f>IFERROR(VLOOKUP($A2141&amp;"-"&amp;J$1,'Conclusões cursos'!$E:$H,4,0),"")</f>
        <v/>
      </c>
      <c r="L2141" t="str">
        <f>IFERROR(VLOOKUP($A2141&amp;"-"&amp;L$1,'Conclusões cursos'!$E:$H,2,0),"")</f>
        <v/>
      </c>
      <c r="M2141" t="str">
        <f>IFERROR(VLOOKUP($A2141&amp;"-"&amp;L$1,'Conclusões cursos'!$E:$H,4,0),"")</f>
        <v/>
      </c>
      <c r="N2141" t="str">
        <f>IFERROR(VLOOKUP($A2141&amp;"-"&amp;N$1,'Conclusões cursos'!$E:$H,2,0),"")</f>
        <v/>
      </c>
      <c r="O2141" t="str">
        <f>IFERROR(VLOOKUP($A2141&amp;"-"&amp;N$1,'Conclusões cursos'!$E:$H,4,0),"")</f>
        <v/>
      </c>
    </row>
    <row r="2142" spans="1:15" x14ac:dyDescent="0.3">
      <c r="A2142">
        <v>200801952</v>
      </c>
      <c r="B2142" t="s">
        <v>3827</v>
      </c>
      <c r="C2142" t="s">
        <v>3828</v>
      </c>
      <c r="E2142" t="str">
        <f t="shared" si="33"/>
        <v xml:space="preserve">MIEIC </v>
      </c>
      <c r="F2142" t="str">
        <f>IFERROR(VLOOKUP($A2142&amp;"-"&amp;F$1,'Conclusões cursos'!$E:$H,2,0),"")</f>
        <v/>
      </c>
      <c r="G2142" t="str">
        <f>IFERROR(VLOOKUP($A2142&amp;"-"&amp;F$1,'Conclusões cursos'!$E:$H,4,0),"")</f>
        <v/>
      </c>
      <c r="H2142" t="str">
        <f>IFERROR(VLOOKUP($A2142&amp;"-"&amp;H$1,'Conclusões cursos'!$E:$H,2,0),"")</f>
        <v/>
      </c>
      <c r="I2142" t="str">
        <f>IFERROR(VLOOKUP($A2142&amp;"-"&amp;H$1,'Conclusões cursos'!$E:$H,4,0),"")</f>
        <v/>
      </c>
      <c r="J2142" t="str">
        <f>IFERROR(VLOOKUP($A2142&amp;"-"&amp;J$1,'Conclusões cursos'!$E:$H,2,0),"")</f>
        <v>2008/2009</v>
      </c>
      <c r="K2142" t="str">
        <f>IFERROR(VLOOKUP($A2142&amp;"-"&amp;J$1,'Conclusões cursos'!$E:$H,4,0),"")</f>
        <v>2013/2014</v>
      </c>
      <c r="L2142" t="str">
        <f>IFERROR(VLOOKUP($A2142&amp;"-"&amp;L$1,'Conclusões cursos'!$E:$H,2,0),"")</f>
        <v/>
      </c>
      <c r="M2142" t="str">
        <f>IFERROR(VLOOKUP($A2142&amp;"-"&amp;L$1,'Conclusões cursos'!$E:$H,4,0),"")</f>
        <v/>
      </c>
      <c r="N2142" t="str">
        <f>IFERROR(VLOOKUP($A2142&amp;"-"&amp;N$1,'Conclusões cursos'!$E:$H,2,0),"")</f>
        <v/>
      </c>
      <c r="O2142" t="str">
        <f>IFERROR(VLOOKUP($A2142&amp;"-"&amp;N$1,'Conclusões cursos'!$E:$H,4,0),"")</f>
        <v/>
      </c>
    </row>
    <row r="2143" spans="1:15" x14ac:dyDescent="0.3">
      <c r="A2143">
        <v>200302708</v>
      </c>
      <c r="B2143" t="s">
        <v>3829</v>
      </c>
      <c r="C2143" t="s">
        <v>3830</v>
      </c>
      <c r="E2143" t="str">
        <f t="shared" si="33"/>
        <v xml:space="preserve">MIEIC </v>
      </c>
      <c r="F2143" t="str">
        <f>IFERROR(VLOOKUP($A2143&amp;"-"&amp;F$1,'Conclusões cursos'!$E:$H,2,0),"")</f>
        <v/>
      </c>
      <c r="G2143" t="str">
        <f>IFERROR(VLOOKUP($A2143&amp;"-"&amp;F$1,'Conclusões cursos'!$E:$H,4,0),"")</f>
        <v/>
      </c>
      <c r="H2143" t="str">
        <f>IFERROR(VLOOKUP($A2143&amp;"-"&amp;H$1,'Conclusões cursos'!$E:$H,2,0),"")</f>
        <v/>
      </c>
      <c r="I2143" t="str">
        <f>IFERROR(VLOOKUP($A2143&amp;"-"&amp;H$1,'Conclusões cursos'!$E:$H,4,0),"")</f>
        <v/>
      </c>
      <c r="J2143" t="str">
        <f>IFERROR(VLOOKUP($A2143&amp;"-"&amp;J$1,'Conclusões cursos'!$E:$H,2,0),"")</f>
        <v>2003/2004</v>
      </c>
      <c r="K2143" t="str">
        <f>IFERROR(VLOOKUP($A2143&amp;"-"&amp;J$1,'Conclusões cursos'!$E:$H,4,0),"")</f>
        <v>2007/2008</v>
      </c>
      <c r="L2143" t="str">
        <f>IFERROR(VLOOKUP($A2143&amp;"-"&amp;L$1,'Conclusões cursos'!$E:$H,2,0),"")</f>
        <v/>
      </c>
      <c r="M2143" t="str">
        <f>IFERROR(VLOOKUP($A2143&amp;"-"&amp;L$1,'Conclusões cursos'!$E:$H,4,0),"")</f>
        <v/>
      </c>
      <c r="N2143" t="str">
        <f>IFERROR(VLOOKUP($A2143&amp;"-"&amp;N$1,'Conclusões cursos'!$E:$H,2,0),"")</f>
        <v/>
      </c>
      <c r="O2143" t="str">
        <f>IFERROR(VLOOKUP($A2143&amp;"-"&amp;N$1,'Conclusões cursos'!$E:$H,4,0),"")</f>
        <v/>
      </c>
    </row>
    <row r="2144" spans="1:15" x14ac:dyDescent="0.3">
      <c r="A2144">
        <v>201907835</v>
      </c>
      <c r="B2144" t="s">
        <v>757</v>
      </c>
      <c r="C2144" t="s">
        <v>758</v>
      </c>
      <c r="E2144" t="str">
        <f t="shared" si="33"/>
        <v xml:space="preserve">L.EIC </v>
      </c>
      <c r="F2144" t="str">
        <f>IFERROR(VLOOKUP($A2144&amp;"-"&amp;F$1,'Conclusões cursos'!$E:$H,2,0),"")</f>
        <v/>
      </c>
      <c r="G2144" t="str">
        <f>IFERROR(VLOOKUP($A2144&amp;"-"&amp;F$1,'Conclusões cursos'!$E:$H,4,0),"")</f>
        <v/>
      </c>
      <c r="H2144" t="str">
        <f>IFERROR(VLOOKUP($A2144&amp;"-"&amp;H$1,'Conclusões cursos'!$E:$H,2,0),"")</f>
        <v/>
      </c>
      <c r="I2144" t="str">
        <f>IFERROR(VLOOKUP($A2144&amp;"-"&amp;H$1,'Conclusões cursos'!$E:$H,4,0),"")</f>
        <v/>
      </c>
      <c r="J2144" t="str">
        <f>IFERROR(VLOOKUP($A2144&amp;"-"&amp;J$1,'Conclusões cursos'!$E:$H,2,0),"")</f>
        <v/>
      </c>
      <c r="K2144" t="str">
        <f>IFERROR(VLOOKUP($A2144&amp;"-"&amp;J$1,'Conclusões cursos'!$E:$H,4,0),"")</f>
        <v/>
      </c>
      <c r="L2144" t="str">
        <f>IFERROR(VLOOKUP($A2144&amp;"-"&amp;L$1,'Conclusões cursos'!$E:$H,2,0),"")</f>
        <v>2021/2022</v>
      </c>
      <c r="M2144" t="str">
        <f>IFERROR(VLOOKUP($A2144&amp;"-"&amp;L$1,'Conclusões cursos'!$E:$H,4,0),"")</f>
        <v>2021/2022</v>
      </c>
      <c r="N2144" t="str">
        <f>IFERROR(VLOOKUP($A2144&amp;"-"&amp;N$1,'Conclusões cursos'!$E:$H,2,0),"")</f>
        <v/>
      </c>
      <c r="O2144" t="str">
        <f>IFERROR(VLOOKUP($A2144&amp;"-"&amp;N$1,'Conclusões cursos'!$E:$H,4,0),"")</f>
        <v/>
      </c>
    </row>
    <row r="2145" spans="1:15" x14ac:dyDescent="0.3">
      <c r="A2145">
        <v>200005177</v>
      </c>
      <c r="B2145" t="s">
        <v>4981</v>
      </c>
      <c r="C2145" t="s">
        <v>4982</v>
      </c>
      <c r="E2145" t="str">
        <f t="shared" si="33"/>
        <v xml:space="preserve">LEIC </v>
      </c>
      <c r="F2145" t="str">
        <f>IFERROR(VLOOKUP($A2145&amp;"-"&amp;F$1,'Conclusões cursos'!$E:$H,2,0),"")</f>
        <v>2000/2001</v>
      </c>
      <c r="G2145" t="str">
        <f>IFERROR(VLOOKUP($A2145&amp;"-"&amp;F$1,'Conclusões cursos'!$E:$H,4,0),"")</f>
        <v>2004/2005</v>
      </c>
      <c r="H2145" t="str">
        <f>IFERROR(VLOOKUP($A2145&amp;"-"&amp;H$1,'Conclusões cursos'!$E:$H,2,0),"")</f>
        <v/>
      </c>
      <c r="I2145" t="str">
        <f>IFERROR(VLOOKUP($A2145&amp;"-"&amp;H$1,'Conclusões cursos'!$E:$H,4,0),"")</f>
        <v/>
      </c>
      <c r="J2145" t="str">
        <f>IFERROR(VLOOKUP($A2145&amp;"-"&amp;J$1,'Conclusões cursos'!$E:$H,2,0),"")</f>
        <v/>
      </c>
      <c r="K2145" t="str">
        <f>IFERROR(VLOOKUP($A2145&amp;"-"&amp;J$1,'Conclusões cursos'!$E:$H,4,0),"")</f>
        <v/>
      </c>
      <c r="L2145" t="str">
        <f>IFERROR(VLOOKUP($A2145&amp;"-"&amp;L$1,'Conclusões cursos'!$E:$H,2,0),"")</f>
        <v/>
      </c>
      <c r="M2145" t="str">
        <f>IFERROR(VLOOKUP($A2145&amp;"-"&amp;L$1,'Conclusões cursos'!$E:$H,4,0),"")</f>
        <v/>
      </c>
      <c r="N2145" t="str">
        <f>IFERROR(VLOOKUP($A2145&amp;"-"&amp;N$1,'Conclusões cursos'!$E:$H,2,0),"")</f>
        <v/>
      </c>
      <c r="O2145" t="str">
        <f>IFERROR(VLOOKUP($A2145&amp;"-"&amp;N$1,'Conclusões cursos'!$E:$H,4,0),"")</f>
        <v/>
      </c>
    </row>
    <row r="2146" spans="1:15" x14ac:dyDescent="0.3">
      <c r="A2146">
        <v>200700532</v>
      </c>
      <c r="B2146" t="s">
        <v>3831</v>
      </c>
      <c r="C2146" t="s">
        <v>3832</v>
      </c>
      <c r="E2146" t="str">
        <f t="shared" si="33"/>
        <v xml:space="preserve">MIEIC </v>
      </c>
      <c r="F2146" t="str">
        <f>IFERROR(VLOOKUP($A2146&amp;"-"&amp;F$1,'Conclusões cursos'!$E:$H,2,0),"")</f>
        <v/>
      </c>
      <c r="G2146" t="str">
        <f>IFERROR(VLOOKUP($A2146&amp;"-"&amp;F$1,'Conclusões cursos'!$E:$H,4,0),"")</f>
        <v/>
      </c>
      <c r="H2146" t="str">
        <f>IFERROR(VLOOKUP($A2146&amp;"-"&amp;H$1,'Conclusões cursos'!$E:$H,2,0),"")</f>
        <v/>
      </c>
      <c r="I2146" t="str">
        <f>IFERROR(VLOOKUP($A2146&amp;"-"&amp;H$1,'Conclusões cursos'!$E:$H,4,0),"")</f>
        <v/>
      </c>
      <c r="J2146" t="str">
        <f>IFERROR(VLOOKUP($A2146&amp;"-"&amp;J$1,'Conclusões cursos'!$E:$H,2,0),"")</f>
        <v>2007/2008</v>
      </c>
      <c r="K2146" t="str">
        <f>IFERROR(VLOOKUP($A2146&amp;"-"&amp;J$1,'Conclusões cursos'!$E:$H,4,0),"")</f>
        <v>2011/2012</v>
      </c>
      <c r="L2146" t="str">
        <f>IFERROR(VLOOKUP($A2146&amp;"-"&amp;L$1,'Conclusões cursos'!$E:$H,2,0),"")</f>
        <v/>
      </c>
      <c r="M2146" t="str">
        <f>IFERROR(VLOOKUP($A2146&amp;"-"&amp;L$1,'Conclusões cursos'!$E:$H,4,0),"")</f>
        <v/>
      </c>
      <c r="N2146" t="str">
        <f>IFERROR(VLOOKUP($A2146&amp;"-"&amp;N$1,'Conclusões cursos'!$E:$H,2,0),"")</f>
        <v/>
      </c>
      <c r="O2146" t="str">
        <f>IFERROR(VLOOKUP($A2146&amp;"-"&amp;N$1,'Conclusões cursos'!$E:$H,4,0),"")</f>
        <v/>
      </c>
    </row>
    <row r="2147" spans="1:15" x14ac:dyDescent="0.3">
      <c r="A2147">
        <v>201806791</v>
      </c>
      <c r="B2147" t="s">
        <v>759</v>
      </c>
      <c r="C2147" t="s">
        <v>760</v>
      </c>
      <c r="E2147" t="str">
        <f t="shared" si="33"/>
        <v>L.EIC M.EIC</v>
      </c>
      <c r="F2147" t="str">
        <f>IFERROR(VLOOKUP($A2147&amp;"-"&amp;F$1,'Conclusões cursos'!$E:$H,2,0),"")</f>
        <v/>
      </c>
      <c r="G2147" t="str">
        <f>IFERROR(VLOOKUP($A2147&amp;"-"&amp;F$1,'Conclusões cursos'!$E:$H,4,0),"")</f>
        <v/>
      </c>
      <c r="H2147" t="str">
        <f>IFERROR(VLOOKUP($A2147&amp;"-"&amp;H$1,'Conclusões cursos'!$E:$H,2,0),"")</f>
        <v/>
      </c>
      <c r="I2147" t="str">
        <f>IFERROR(VLOOKUP($A2147&amp;"-"&amp;H$1,'Conclusões cursos'!$E:$H,4,0),"")</f>
        <v/>
      </c>
      <c r="J2147" t="str">
        <f>IFERROR(VLOOKUP($A2147&amp;"-"&amp;J$1,'Conclusões cursos'!$E:$H,2,0),"")</f>
        <v/>
      </c>
      <c r="K2147" t="str">
        <f>IFERROR(VLOOKUP($A2147&amp;"-"&amp;J$1,'Conclusões cursos'!$E:$H,4,0),"")</f>
        <v/>
      </c>
      <c r="L2147" t="str">
        <f>IFERROR(VLOOKUP($A2147&amp;"-"&amp;L$1,'Conclusões cursos'!$E:$H,2,0),"")</f>
        <v>2021/2022</v>
      </c>
      <c r="M2147" t="str">
        <f>IFERROR(VLOOKUP($A2147&amp;"-"&amp;L$1,'Conclusões cursos'!$E:$H,4,0),"")</f>
        <v>2021/2022</v>
      </c>
      <c r="N2147" t="str">
        <f>IFERROR(VLOOKUP($A2147&amp;"-"&amp;N$1,'Conclusões cursos'!$E:$H,2,0),"")</f>
        <v>2021/2022</v>
      </c>
      <c r="O2147" t="str">
        <f>IFERROR(VLOOKUP($A2147&amp;"-"&amp;N$1,'Conclusões cursos'!$E:$H,4,0),"")</f>
        <v>2022/2023</v>
      </c>
    </row>
    <row r="2148" spans="1:15" x14ac:dyDescent="0.3">
      <c r="A2148">
        <v>201009007</v>
      </c>
      <c r="B2148" t="s">
        <v>3833</v>
      </c>
      <c r="C2148" t="s">
        <v>3834</v>
      </c>
      <c r="E2148" t="str">
        <f t="shared" si="33"/>
        <v xml:space="preserve">MIEIC </v>
      </c>
      <c r="F2148" t="str">
        <f>IFERROR(VLOOKUP($A2148&amp;"-"&amp;F$1,'Conclusões cursos'!$E:$H,2,0),"")</f>
        <v/>
      </c>
      <c r="G2148" t="str">
        <f>IFERROR(VLOOKUP($A2148&amp;"-"&amp;F$1,'Conclusões cursos'!$E:$H,4,0),"")</f>
        <v/>
      </c>
      <c r="H2148" t="str">
        <f>IFERROR(VLOOKUP($A2148&amp;"-"&amp;H$1,'Conclusões cursos'!$E:$H,2,0),"")</f>
        <v/>
      </c>
      <c r="I2148" t="str">
        <f>IFERROR(VLOOKUP($A2148&amp;"-"&amp;H$1,'Conclusões cursos'!$E:$H,4,0),"")</f>
        <v/>
      </c>
      <c r="J2148" t="str">
        <f>IFERROR(VLOOKUP($A2148&amp;"-"&amp;J$1,'Conclusões cursos'!$E:$H,2,0),"")</f>
        <v>2010/2011</v>
      </c>
      <c r="K2148" t="str">
        <f>IFERROR(VLOOKUP($A2148&amp;"-"&amp;J$1,'Conclusões cursos'!$E:$H,4,0),"")</f>
        <v>2014/2015</v>
      </c>
      <c r="L2148" t="str">
        <f>IFERROR(VLOOKUP($A2148&amp;"-"&amp;L$1,'Conclusões cursos'!$E:$H,2,0),"")</f>
        <v/>
      </c>
      <c r="M2148" t="str">
        <f>IFERROR(VLOOKUP($A2148&amp;"-"&amp;L$1,'Conclusões cursos'!$E:$H,4,0),"")</f>
        <v/>
      </c>
      <c r="N2148" t="str">
        <f>IFERROR(VLOOKUP($A2148&amp;"-"&amp;N$1,'Conclusões cursos'!$E:$H,2,0),"")</f>
        <v/>
      </c>
      <c r="O2148" t="str">
        <f>IFERROR(VLOOKUP($A2148&amp;"-"&amp;N$1,'Conclusões cursos'!$E:$H,4,0),"")</f>
        <v/>
      </c>
    </row>
    <row r="2149" spans="1:15" x14ac:dyDescent="0.3">
      <c r="A2149">
        <v>201105645</v>
      </c>
      <c r="B2149" t="s">
        <v>3835</v>
      </c>
      <c r="C2149" t="s">
        <v>3836</v>
      </c>
      <c r="E2149" t="str">
        <f t="shared" si="33"/>
        <v xml:space="preserve">MIEIC </v>
      </c>
      <c r="F2149" t="str">
        <f>IFERROR(VLOOKUP($A2149&amp;"-"&amp;F$1,'Conclusões cursos'!$E:$H,2,0),"")</f>
        <v/>
      </c>
      <c r="G2149" t="str">
        <f>IFERROR(VLOOKUP($A2149&amp;"-"&amp;F$1,'Conclusões cursos'!$E:$H,4,0),"")</f>
        <v/>
      </c>
      <c r="H2149" t="str">
        <f>IFERROR(VLOOKUP($A2149&amp;"-"&amp;H$1,'Conclusões cursos'!$E:$H,2,0),"")</f>
        <v/>
      </c>
      <c r="I2149" t="str">
        <f>IFERROR(VLOOKUP($A2149&amp;"-"&amp;H$1,'Conclusões cursos'!$E:$H,4,0),"")</f>
        <v/>
      </c>
      <c r="J2149" t="str">
        <f>IFERROR(VLOOKUP($A2149&amp;"-"&amp;J$1,'Conclusões cursos'!$E:$H,2,0),"")</f>
        <v>2011/2012</v>
      </c>
      <c r="K2149" t="str">
        <f>IFERROR(VLOOKUP($A2149&amp;"-"&amp;J$1,'Conclusões cursos'!$E:$H,4,0),"")</f>
        <v>2015/2016</v>
      </c>
      <c r="L2149" t="str">
        <f>IFERROR(VLOOKUP($A2149&amp;"-"&amp;L$1,'Conclusões cursos'!$E:$H,2,0),"")</f>
        <v/>
      </c>
      <c r="M2149" t="str">
        <f>IFERROR(VLOOKUP($A2149&amp;"-"&amp;L$1,'Conclusões cursos'!$E:$H,4,0),"")</f>
        <v/>
      </c>
      <c r="N2149" t="str">
        <f>IFERROR(VLOOKUP($A2149&amp;"-"&amp;N$1,'Conclusões cursos'!$E:$H,2,0),"")</f>
        <v/>
      </c>
      <c r="O2149" t="str">
        <f>IFERROR(VLOOKUP($A2149&amp;"-"&amp;N$1,'Conclusões cursos'!$E:$H,4,0),"")</f>
        <v/>
      </c>
    </row>
    <row r="2150" spans="1:15" x14ac:dyDescent="0.3">
      <c r="A2150">
        <v>200606469</v>
      </c>
      <c r="B2150" t="s">
        <v>3837</v>
      </c>
      <c r="C2150" t="s">
        <v>3838</v>
      </c>
      <c r="E2150" t="str">
        <f t="shared" si="33"/>
        <v xml:space="preserve">MIEIC </v>
      </c>
      <c r="F2150" t="str">
        <f>IFERROR(VLOOKUP($A2150&amp;"-"&amp;F$1,'Conclusões cursos'!$E:$H,2,0),"")</f>
        <v/>
      </c>
      <c r="G2150" t="str">
        <f>IFERROR(VLOOKUP($A2150&amp;"-"&amp;F$1,'Conclusões cursos'!$E:$H,4,0),"")</f>
        <v/>
      </c>
      <c r="H2150" t="str">
        <f>IFERROR(VLOOKUP($A2150&amp;"-"&amp;H$1,'Conclusões cursos'!$E:$H,2,0),"")</f>
        <v/>
      </c>
      <c r="I2150" t="str">
        <f>IFERROR(VLOOKUP($A2150&amp;"-"&amp;H$1,'Conclusões cursos'!$E:$H,4,0),"")</f>
        <v/>
      </c>
      <c r="J2150" t="str">
        <f>IFERROR(VLOOKUP($A2150&amp;"-"&amp;J$1,'Conclusões cursos'!$E:$H,2,0),"")</f>
        <v>2006/2007</v>
      </c>
      <c r="K2150" t="str">
        <f>IFERROR(VLOOKUP($A2150&amp;"-"&amp;J$1,'Conclusões cursos'!$E:$H,4,0),"")</f>
        <v>2011/2012</v>
      </c>
      <c r="L2150" t="str">
        <f>IFERROR(VLOOKUP($A2150&amp;"-"&amp;L$1,'Conclusões cursos'!$E:$H,2,0),"")</f>
        <v/>
      </c>
      <c r="M2150" t="str">
        <f>IFERROR(VLOOKUP($A2150&amp;"-"&amp;L$1,'Conclusões cursos'!$E:$H,4,0),"")</f>
        <v/>
      </c>
      <c r="N2150" t="str">
        <f>IFERROR(VLOOKUP($A2150&amp;"-"&amp;N$1,'Conclusões cursos'!$E:$H,2,0),"")</f>
        <v/>
      </c>
      <c r="O2150" t="str">
        <f>IFERROR(VLOOKUP($A2150&amp;"-"&amp;N$1,'Conclusões cursos'!$E:$H,4,0),"")</f>
        <v/>
      </c>
    </row>
    <row r="2151" spans="1:15" x14ac:dyDescent="0.3">
      <c r="A2151">
        <v>201604686</v>
      </c>
      <c r="B2151" t="s">
        <v>1274</v>
      </c>
      <c r="C2151" t="s">
        <v>1275</v>
      </c>
      <c r="E2151" t="str">
        <f t="shared" si="33"/>
        <v>M.EIC</v>
      </c>
      <c r="F2151" t="str">
        <f>IFERROR(VLOOKUP($A2151&amp;"-"&amp;F$1,'Conclusões cursos'!$E:$H,2,0),"")</f>
        <v/>
      </c>
      <c r="G2151" t="str">
        <f>IFERROR(VLOOKUP($A2151&amp;"-"&amp;F$1,'Conclusões cursos'!$E:$H,4,0),"")</f>
        <v/>
      </c>
      <c r="H2151" t="str">
        <f>IFERROR(VLOOKUP($A2151&amp;"-"&amp;H$1,'Conclusões cursos'!$E:$H,2,0),"")</f>
        <v/>
      </c>
      <c r="I2151" t="str">
        <f>IFERROR(VLOOKUP($A2151&amp;"-"&amp;H$1,'Conclusões cursos'!$E:$H,4,0),"")</f>
        <v/>
      </c>
      <c r="J2151" t="str">
        <f>IFERROR(VLOOKUP($A2151&amp;"-"&amp;J$1,'Conclusões cursos'!$E:$H,2,0),"")</f>
        <v/>
      </c>
      <c r="K2151" t="str">
        <f>IFERROR(VLOOKUP($A2151&amp;"-"&amp;J$1,'Conclusões cursos'!$E:$H,4,0),"")</f>
        <v/>
      </c>
      <c r="L2151" t="str">
        <f>IFERROR(VLOOKUP($A2151&amp;"-"&amp;L$1,'Conclusões cursos'!$E:$H,2,0),"")</f>
        <v/>
      </c>
      <c r="M2151" t="str">
        <f>IFERROR(VLOOKUP($A2151&amp;"-"&amp;L$1,'Conclusões cursos'!$E:$H,4,0),"")</f>
        <v/>
      </c>
      <c r="N2151" t="str">
        <f>IFERROR(VLOOKUP($A2151&amp;"-"&amp;N$1,'Conclusões cursos'!$E:$H,2,0),"")</f>
        <v>2021/2022</v>
      </c>
      <c r="O2151" t="str">
        <f>IFERROR(VLOOKUP($A2151&amp;"-"&amp;N$1,'Conclusões cursos'!$E:$H,4,0),"")</f>
        <v>2022/2023</v>
      </c>
    </row>
    <row r="2152" spans="1:15" x14ac:dyDescent="0.3">
      <c r="A2152">
        <v>200808121</v>
      </c>
      <c r="B2152" t="s">
        <v>3839</v>
      </c>
      <c r="C2152" t="s">
        <v>3840</v>
      </c>
      <c r="E2152" t="str">
        <f t="shared" si="33"/>
        <v xml:space="preserve">MIEIC </v>
      </c>
      <c r="F2152" t="str">
        <f>IFERROR(VLOOKUP($A2152&amp;"-"&amp;F$1,'Conclusões cursos'!$E:$H,2,0),"")</f>
        <v/>
      </c>
      <c r="G2152" t="str">
        <f>IFERROR(VLOOKUP($A2152&amp;"-"&amp;F$1,'Conclusões cursos'!$E:$H,4,0),"")</f>
        <v/>
      </c>
      <c r="H2152" t="str">
        <f>IFERROR(VLOOKUP($A2152&amp;"-"&amp;H$1,'Conclusões cursos'!$E:$H,2,0),"")</f>
        <v/>
      </c>
      <c r="I2152" t="str">
        <f>IFERROR(VLOOKUP($A2152&amp;"-"&amp;H$1,'Conclusões cursos'!$E:$H,4,0),"")</f>
        <v/>
      </c>
      <c r="J2152" t="str">
        <f>IFERROR(VLOOKUP($A2152&amp;"-"&amp;J$1,'Conclusões cursos'!$E:$H,2,0),"")</f>
        <v>2008/2009</v>
      </c>
      <c r="K2152" t="str">
        <f>IFERROR(VLOOKUP($A2152&amp;"-"&amp;J$1,'Conclusões cursos'!$E:$H,4,0),"")</f>
        <v>2012/2013</v>
      </c>
      <c r="L2152" t="str">
        <f>IFERROR(VLOOKUP($A2152&amp;"-"&amp;L$1,'Conclusões cursos'!$E:$H,2,0),"")</f>
        <v/>
      </c>
      <c r="M2152" t="str">
        <f>IFERROR(VLOOKUP($A2152&amp;"-"&amp;L$1,'Conclusões cursos'!$E:$H,4,0),"")</f>
        <v/>
      </c>
      <c r="N2152" t="str">
        <f>IFERROR(VLOOKUP($A2152&amp;"-"&amp;N$1,'Conclusões cursos'!$E:$H,2,0),"")</f>
        <v/>
      </c>
      <c r="O2152" t="str">
        <f>IFERROR(VLOOKUP($A2152&amp;"-"&amp;N$1,'Conclusões cursos'!$E:$H,4,0),"")</f>
        <v/>
      </c>
    </row>
    <row r="2153" spans="1:15" x14ac:dyDescent="0.3">
      <c r="A2153">
        <v>200102785</v>
      </c>
      <c r="B2153" t="s">
        <v>4983</v>
      </c>
      <c r="C2153" t="s">
        <v>4984</v>
      </c>
      <c r="E2153" t="str">
        <f t="shared" si="33"/>
        <v xml:space="preserve">LEIC </v>
      </c>
      <c r="F2153" t="str">
        <f>IFERROR(VLOOKUP($A2153&amp;"-"&amp;F$1,'Conclusões cursos'!$E:$H,2,0),"")</f>
        <v>2001/2002</v>
      </c>
      <c r="G2153" t="str">
        <f>IFERROR(VLOOKUP($A2153&amp;"-"&amp;F$1,'Conclusões cursos'!$E:$H,4,0),"")</f>
        <v>2005/2006</v>
      </c>
      <c r="H2153" t="str">
        <f>IFERROR(VLOOKUP($A2153&amp;"-"&amp;H$1,'Conclusões cursos'!$E:$H,2,0),"")</f>
        <v/>
      </c>
      <c r="I2153" t="str">
        <f>IFERROR(VLOOKUP($A2153&amp;"-"&amp;H$1,'Conclusões cursos'!$E:$H,4,0),"")</f>
        <v/>
      </c>
      <c r="J2153" t="str">
        <f>IFERROR(VLOOKUP($A2153&amp;"-"&amp;J$1,'Conclusões cursos'!$E:$H,2,0),"")</f>
        <v/>
      </c>
      <c r="K2153" t="str">
        <f>IFERROR(VLOOKUP($A2153&amp;"-"&amp;J$1,'Conclusões cursos'!$E:$H,4,0),"")</f>
        <v/>
      </c>
      <c r="L2153" t="str">
        <f>IFERROR(VLOOKUP($A2153&amp;"-"&amp;L$1,'Conclusões cursos'!$E:$H,2,0),"")</f>
        <v/>
      </c>
      <c r="M2153" t="str">
        <f>IFERROR(VLOOKUP($A2153&amp;"-"&amp;L$1,'Conclusões cursos'!$E:$H,4,0),"")</f>
        <v/>
      </c>
      <c r="N2153" t="str">
        <f>IFERROR(VLOOKUP($A2153&amp;"-"&amp;N$1,'Conclusões cursos'!$E:$H,2,0),"")</f>
        <v/>
      </c>
      <c r="O2153" t="str">
        <f>IFERROR(VLOOKUP($A2153&amp;"-"&amp;N$1,'Conclusões cursos'!$E:$H,4,0),"")</f>
        <v/>
      </c>
    </row>
    <row r="2154" spans="1:15" x14ac:dyDescent="0.3">
      <c r="A2154">
        <v>201303924</v>
      </c>
      <c r="B2154" t="s">
        <v>3841</v>
      </c>
      <c r="C2154" t="s">
        <v>3842</v>
      </c>
      <c r="E2154" t="str">
        <f t="shared" si="33"/>
        <v xml:space="preserve">MIEIC </v>
      </c>
      <c r="F2154" t="str">
        <f>IFERROR(VLOOKUP($A2154&amp;"-"&amp;F$1,'Conclusões cursos'!$E:$H,2,0),"")</f>
        <v/>
      </c>
      <c r="G2154" t="str">
        <f>IFERROR(VLOOKUP($A2154&amp;"-"&amp;F$1,'Conclusões cursos'!$E:$H,4,0),"")</f>
        <v/>
      </c>
      <c r="H2154" t="str">
        <f>IFERROR(VLOOKUP($A2154&amp;"-"&amp;H$1,'Conclusões cursos'!$E:$H,2,0),"")</f>
        <v/>
      </c>
      <c r="I2154" t="str">
        <f>IFERROR(VLOOKUP($A2154&amp;"-"&amp;H$1,'Conclusões cursos'!$E:$H,4,0),"")</f>
        <v/>
      </c>
      <c r="J2154" t="str">
        <f>IFERROR(VLOOKUP($A2154&amp;"-"&amp;J$1,'Conclusões cursos'!$E:$H,2,0),"")</f>
        <v>2013/2014</v>
      </c>
      <c r="K2154" t="str">
        <f>IFERROR(VLOOKUP($A2154&amp;"-"&amp;J$1,'Conclusões cursos'!$E:$H,4,0),"")</f>
        <v>2017/2018</v>
      </c>
      <c r="L2154" t="str">
        <f>IFERROR(VLOOKUP($A2154&amp;"-"&amp;L$1,'Conclusões cursos'!$E:$H,2,0),"")</f>
        <v/>
      </c>
      <c r="M2154" t="str">
        <f>IFERROR(VLOOKUP($A2154&amp;"-"&amp;L$1,'Conclusões cursos'!$E:$H,4,0),"")</f>
        <v/>
      </c>
      <c r="N2154" t="str">
        <f>IFERROR(VLOOKUP($A2154&amp;"-"&amp;N$1,'Conclusões cursos'!$E:$H,2,0),"")</f>
        <v/>
      </c>
      <c r="O2154" t="str">
        <f>IFERROR(VLOOKUP($A2154&amp;"-"&amp;N$1,'Conclusões cursos'!$E:$H,4,0),"")</f>
        <v/>
      </c>
    </row>
    <row r="2155" spans="1:15" x14ac:dyDescent="0.3">
      <c r="A2155">
        <v>200702648</v>
      </c>
      <c r="B2155" t="s">
        <v>3843</v>
      </c>
      <c r="C2155" t="s">
        <v>3844</v>
      </c>
      <c r="E2155" t="str">
        <f t="shared" si="33"/>
        <v xml:space="preserve">MIEIC </v>
      </c>
      <c r="F2155" t="str">
        <f>IFERROR(VLOOKUP($A2155&amp;"-"&amp;F$1,'Conclusões cursos'!$E:$H,2,0),"")</f>
        <v/>
      </c>
      <c r="G2155" t="str">
        <f>IFERROR(VLOOKUP($A2155&amp;"-"&amp;F$1,'Conclusões cursos'!$E:$H,4,0),"")</f>
        <v/>
      </c>
      <c r="H2155" t="str">
        <f>IFERROR(VLOOKUP($A2155&amp;"-"&amp;H$1,'Conclusões cursos'!$E:$H,2,0),"")</f>
        <v/>
      </c>
      <c r="I2155" t="str">
        <f>IFERROR(VLOOKUP($A2155&amp;"-"&amp;H$1,'Conclusões cursos'!$E:$H,4,0),"")</f>
        <v/>
      </c>
      <c r="J2155" t="str">
        <f>IFERROR(VLOOKUP($A2155&amp;"-"&amp;J$1,'Conclusões cursos'!$E:$H,2,0),"")</f>
        <v>2007/2008</v>
      </c>
      <c r="K2155" t="str">
        <f>IFERROR(VLOOKUP($A2155&amp;"-"&amp;J$1,'Conclusões cursos'!$E:$H,4,0),"")</f>
        <v>2008/2009</v>
      </c>
      <c r="L2155" t="str">
        <f>IFERROR(VLOOKUP($A2155&amp;"-"&amp;L$1,'Conclusões cursos'!$E:$H,2,0),"")</f>
        <v/>
      </c>
      <c r="M2155" t="str">
        <f>IFERROR(VLOOKUP($A2155&amp;"-"&amp;L$1,'Conclusões cursos'!$E:$H,4,0),"")</f>
        <v/>
      </c>
      <c r="N2155" t="str">
        <f>IFERROR(VLOOKUP($A2155&amp;"-"&amp;N$1,'Conclusões cursos'!$E:$H,2,0),"")</f>
        <v/>
      </c>
      <c r="O2155" t="str">
        <f>IFERROR(VLOOKUP($A2155&amp;"-"&amp;N$1,'Conclusões cursos'!$E:$H,4,0),"")</f>
        <v/>
      </c>
    </row>
    <row r="2156" spans="1:15" x14ac:dyDescent="0.3">
      <c r="A2156">
        <v>200001073</v>
      </c>
      <c r="B2156" t="s">
        <v>4985</v>
      </c>
      <c r="C2156" t="s">
        <v>4986</v>
      </c>
      <c r="E2156" t="str">
        <f t="shared" si="33"/>
        <v xml:space="preserve">LEIC </v>
      </c>
      <c r="F2156" t="str">
        <f>IFERROR(VLOOKUP($A2156&amp;"-"&amp;F$1,'Conclusões cursos'!$E:$H,2,0),"")</f>
        <v>2000/2001</v>
      </c>
      <c r="G2156" t="str">
        <f>IFERROR(VLOOKUP($A2156&amp;"-"&amp;F$1,'Conclusões cursos'!$E:$H,4,0),"")</f>
        <v>2004/2005</v>
      </c>
      <c r="H2156" t="str">
        <f>IFERROR(VLOOKUP($A2156&amp;"-"&amp;H$1,'Conclusões cursos'!$E:$H,2,0),"")</f>
        <v/>
      </c>
      <c r="I2156" t="str">
        <f>IFERROR(VLOOKUP($A2156&amp;"-"&amp;H$1,'Conclusões cursos'!$E:$H,4,0),"")</f>
        <v/>
      </c>
      <c r="J2156" t="str">
        <f>IFERROR(VLOOKUP($A2156&amp;"-"&amp;J$1,'Conclusões cursos'!$E:$H,2,0),"")</f>
        <v/>
      </c>
      <c r="K2156" t="str">
        <f>IFERROR(VLOOKUP($A2156&amp;"-"&amp;J$1,'Conclusões cursos'!$E:$H,4,0),"")</f>
        <v/>
      </c>
      <c r="L2156" t="str">
        <f>IFERROR(VLOOKUP($A2156&amp;"-"&amp;L$1,'Conclusões cursos'!$E:$H,2,0),"")</f>
        <v/>
      </c>
      <c r="M2156" t="str">
        <f>IFERROR(VLOOKUP($A2156&amp;"-"&amp;L$1,'Conclusões cursos'!$E:$H,4,0),"")</f>
        <v/>
      </c>
      <c r="N2156" t="str">
        <f>IFERROR(VLOOKUP($A2156&amp;"-"&amp;N$1,'Conclusões cursos'!$E:$H,2,0),"")</f>
        <v/>
      </c>
      <c r="O2156" t="str">
        <f>IFERROR(VLOOKUP($A2156&amp;"-"&amp;N$1,'Conclusões cursos'!$E:$H,4,0),"")</f>
        <v/>
      </c>
    </row>
    <row r="2157" spans="1:15" x14ac:dyDescent="0.3">
      <c r="A2157">
        <v>200603254</v>
      </c>
      <c r="B2157" t="s">
        <v>3845</v>
      </c>
      <c r="C2157" t="s">
        <v>3846</v>
      </c>
      <c r="E2157" t="str">
        <f t="shared" si="33"/>
        <v xml:space="preserve">MIEIC </v>
      </c>
      <c r="F2157" t="str">
        <f>IFERROR(VLOOKUP($A2157&amp;"-"&amp;F$1,'Conclusões cursos'!$E:$H,2,0),"")</f>
        <v/>
      </c>
      <c r="G2157" t="str">
        <f>IFERROR(VLOOKUP($A2157&amp;"-"&amp;F$1,'Conclusões cursos'!$E:$H,4,0),"")</f>
        <v/>
      </c>
      <c r="H2157" t="str">
        <f>IFERROR(VLOOKUP($A2157&amp;"-"&amp;H$1,'Conclusões cursos'!$E:$H,2,0),"")</f>
        <v/>
      </c>
      <c r="I2157" t="str">
        <f>IFERROR(VLOOKUP($A2157&amp;"-"&amp;H$1,'Conclusões cursos'!$E:$H,4,0),"")</f>
        <v/>
      </c>
      <c r="J2157" t="str">
        <f>IFERROR(VLOOKUP($A2157&amp;"-"&amp;J$1,'Conclusões cursos'!$E:$H,2,0),"")</f>
        <v>2006/2007</v>
      </c>
      <c r="K2157" t="str">
        <f>IFERROR(VLOOKUP($A2157&amp;"-"&amp;J$1,'Conclusões cursos'!$E:$H,4,0),"")</f>
        <v>2010/2011</v>
      </c>
      <c r="L2157" t="str">
        <f>IFERROR(VLOOKUP($A2157&amp;"-"&amp;L$1,'Conclusões cursos'!$E:$H,2,0),"")</f>
        <v/>
      </c>
      <c r="M2157" t="str">
        <f>IFERROR(VLOOKUP($A2157&amp;"-"&amp;L$1,'Conclusões cursos'!$E:$H,4,0),"")</f>
        <v/>
      </c>
      <c r="N2157" t="str">
        <f>IFERROR(VLOOKUP($A2157&amp;"-"&amp;N$1,'Conclusões cursos'!$E:$H,2,0),"")</f>
        <v/>
      </c>
      <c r="O2157" t="str">
        <f>IFERROR(VLOOKUP($A2157&amp;"-"&amp;N$1,'Conclusões cursos'!$E:$H,4,0),"")</f>
        <v/>
      </c>
    </row>
    <row r="2158" spans="1:15" x14ac:dyDescent="0.3">
      <c r="A2158">
        <v>201806317</v>
      </c>
      <c r="B2158" t="s">
        <v>1276</v>
      </c>
      <c r="C2158" t="s">
        <v>1277</v>
      </c>
      <c r="E2158" t="str">
        <f t="shared" si="33"/>
        <v>M.EIC</v>
      </c>
      <c r="F2158" t="str">
        <f>IFERROR(VLOOKUP($A2158&amp;"-"&amp;F$1,'Conclusões cursos'!$E:$H,2,0),"")</f>
        <v/>
      </c>
      <c r="G2158" t="str">
        <f>IFERROR(VLOOKUP($A2158&amp;"-"&amp;F$1,'Conclusões cursos'!$E:$H,4,0),"")</f>
        <v/>
      </c>
      <c r="H2158" t="str">
        <f>IFERROR(VLOOKUP($A2158&amp;"-"&amp;H$1,'Conclusões cursos'!$E:$H,2,0),"")</f>
        <v/>
      </c>
      <c r="I2158" t="str">
        <f>IFERROR(VLOOKUP($A2158&amp;"-"&amp;H$1,'Conclusões cursos'!$E:$H,4,0),"")</f>
        <v/>
      </c>
      <c r="J2158" t="str">
        <f>IFERROR(VLOOKUP($A2158&amp;"-"&amp;J$1,'Conclusões cursos'!$E:$H,2,0),"")</f>
        <v/>
      </c>
      <c r="K2158" t="str">
        <f>IFERROR(VLOOKUP($A2158&amp;"-"&amp;J$1,'Conclusões cursos'!$E:$H,4,0),"")</f>
        <v/>
      </c>
      <c r="L2158" t="str">
        <f>IFERROR(VLOOKUP($A2158&amp;"-"&amp;L$1,'Conclusões cursos'!$E:$H,2,0),"")</f>
        <v/>
      </c>
      <c r="M2158" t="str">
        <f>IFERROR(VLOOKUP($A2158&amp;"-"&amp;L$1,'Conclusões cursos'!$E:$H,4,0),"")</f>
        <v/>
      </c>
      <c r="N2158" t="str">
        <f>IFERROR(VLOOKUP($A2158&amp;"-"&amp;N$1,'Conclusões cursos'!$E:$H,2,0),"")</f>
        <v>2021/2022</v>
      </c>
      <c r="O2158" t="str">
        <f>IFERROR(VLOOKUP($A2158&amp;"-"&amp;N$1,'Conclusões cursos'!$E:$H,4,0),"")</f>
        <v>2022/2023</v>
      </c>
    </row>
    <row r="2159" spans="1:15" x14ac:dyDescent="0.3">
      <c r="A2159">
        <v>200404415</v>
      </c>
      <c r="B2159" t="s">
        <v>3847</v>
      </c>
      <c r="C2159" t="s">
        <v>3848</v>
      </c>
      <c r="E2159" t="str">
        <f t="shared" si="33"/>
        <v xml:space="preserve">MIEIC </v>
      </c>
      <c r="F2159" t="str">
        <f>IFERROR(VLOOKUP($A2159&amp;"-"&amp;F$1,'Conclusões cursos'!$E:$H,2,0),"")</f>
        <v/>
      </c>
      <c r="G2159" t="str">
        <f>IFERROR(VLOOKUP($A2159&amp;"-"&amp;F$1,'Conclusões cursos'!$E:$H,4,0),"")</f>
        <v/>
      </c>
      <c r="H2159" t="str">
        <f>IFERROR(VLOOKUP($A2159&amp;"-"&amp;H$1,'Conclusões cursos'!$E:$H,2,0),"")</f>
        <v/>
      </c>
      <c r="I2159" t="str">
        <f>IFERROR(VLOOKUP($A2159&amp;"-"&amp;H$1,'Conclusões cursos'!$E:$H,4,0),"")</f>
        <v/>
      </c>
      <c r="J2159" t="str">
        <f>IFERROR(VLOOKUP($A2159&amp;"-"&amp;J$1,'Conclusões cursos'!$E:$H,2,0),"")</f>
        <v>2004/2005</v>
      </c>
      <c r="K2159" t="str">
        <f>IFERROR(VLOOKUP($A2159&amp;"-"&amp;J$1,'Conclusões cursos'!$E:$H,4,0),"")</f>
        <v>2008/2009</v>
      </c>
      <c r="L2159" t="str">
        <f>IFERROR(VLOOKUP($A2159&amp;"-"&amp;L$1,'Conclusões cursos'!$E:$H,2,0),"")</f>
        <v/>
      </c>
      <c r="M2159" t="str">
        <f>IFERROR(VLOOKUP($A2159&amp;"-"&amp;L$1,'Conclusões cursos'!$E:$H,4,0),"")</f>
        <v/>
      </c>
      <c r="N2159" t="str">
        <f>IFERROR(VLOOKUP($A2159&amp;"-"&amp;N$1,'Conclusões cursos'!$E:$H,2,0),"")</f>
        <v/>
      </c>
      <c r="O2159" t="str">
        <f>IFERROR(VLOOKUP($A2159&amp;"-"&amp;N$1,'Conclusões cursos'!$E:$H,4,0),"")</f>
        <v/>
      </c>
    </row>
    <row r="2160" spans="1:15" x14ac:dyDescent="0.3">
      <c r="A2160">
        <v>201202847</v>
      </c>
      <c r="B2160" t="s">
        <v>3849</v>
      </c>
      <c r="C2160" t="s">
        <v>3850</v>
      </c>
      <c r="E2160" t="str">
        <f t="shared" si="33"/>
        <v xml:space="preserve">MIEIC </v>
      </c>
      <c r="F2160" t="str">
        <f>IFERROR(VLOOKUP($A2160&amp;"-"&amp;F$1,'Conclusões cursos'!$E:$H,2,0),"")</f>
        <v/>
      </c>
      <c r="G2160" t="str">
        <f>IFERROR(VLOOKUP($A2160&amp;"-"&amp;F$1,'Conclusões cursos'!$E:$H,4,0),"")</f>
        <v/>
      </c>
      <c r="H2160" t="str">
        <f>IFERROR(VLOOKUP($A2160&amp;"-"&amp;H$1,'Conclusões cursos'!$E:$H,2,0),"")</f>
        <v/>
      </c>
      <c r="I2160" t="str">
        <f>IFERROR(VLOOKUP($A2160&amp;"-"&amp;H$1,'Conclusões cursos'!$E:$H,4,0),"")</f>
        <v/>
      </c>
      <c r="J2160" t="str">
        <f>IFERROR(VLOOKUP($A2160&amp;"-"&amp;J$1,'Conclusões cursos'!$E:$H,2,0),"")</f>
        <v>2012/2013</v>
      </c>
      <c r="K2160" t="str">
        <f>IFERROR(VLOOKUP($A2160&amp;"-"&amp;J$1,'Conclusões cursos'!$E:$H,4,0),"")</f>
        <v>2016/2017</v>
      </c>
      <c r="L2160" t="str">
        <f>IFERROR(VLOOKUP($A2160&amp;"-"&amp;L$1,'Conclusões cursos'!$E:$H,2,0),"")</f>
        <v/>
      </c>
      <c r="M2160" t="str">
        <f>IFERROR(VLOOKUP($A2160&amp;"-"&amp;L$1,'Conclusões cursos'!$E:$H,4,0),"")</f>
        <v/>
      </c>
      <c r="N2160" t="str">
        <f>IFERROR(VLOOKUP($A2160&amp;"-"&amp;N$1,'Conclusões cursos'!$E:$H,2,0),"")</f>
        <v/>
      </c>
      <c r="O2160" t="str">
        <f>IFERROR(VLOOKUP($A2160&amp;"-"&amp;N$1,'Conclusões cursos'!$E:$H,4,0),"")</f>
        <v/>
      </c>
    </row>
    <row r="2161" spans="1:15" x14ac:dyDescent="0.3">
      <c r="A2161">
        <v>201308099</v>
      </c>
      <c r="B2161" t="s">
        <v>761</v>
      </c>
      <c r="C2161" t="s">
        <v>762</v>
      </c>
      <c r="E2161" t="str">
        <f t="shared" si="33"/>
        <v xml:space="preserve">L.EIC </v>
      </c>
      <c r="F2161" t="str">
        <f>IFERROR(VLOOKUP($A2161&amp;"-"&amp;F$1,'Conclusões cursos'!$E:$H,2,0),"")</f>
        <v/>
      </c>
      <c r="G2161" t="str">
        <f>IFERROR(VLOOKUP($A2161&amp;"-"&amp;F$1,'Conclusões cursos'!$E:$H,4,0),"")</f>
        <v/>
      </c>
      <c r="H2161" t="str">
        <f>IFERROR(VLOOKUP($A2161&amp;"-"&amp;H$1,'Conclusões cursos'!$E:$H,2,0),"")</f>
        <v/>
      </c>
      <c r="I2161" t="str">
        <f>IFERROR(VLOOKUP($A2161&amp;"-"&amp;H$1,'Conclusões cursos'!$E:$H,4,0),"")</f>
        <v/>
      </c>
      <c r="J2161" t="str">
        <f>IFERROR(VLOOKUP($A2161&amp;"-"&amp;J$1,'Conclusões cursos'!$E:$H,2,0),"")</f>
        <v/>
      </c>
      <c r="K2161" t="str">
        <f>IFERROR(VLOOKUP($A2161&amp;"-"&amp;J$1,'Conclusões cursos'!$E:$H,4,0),"")</f>
        <v/>
      </c>
      <c r="L2161" t="str">
        <f>IFERROR(VLOOKUP($A2161&amp;"-"&amp;L$1,'Conclusões cursos'!$E:$H,2,0),"")</f>
        <v>2021/2022</v>
      </c>
      <c r="M2161" t="str">
        <f>IFERROR(VLOOKUP($A2161&amp;"-"&amp;L$1,'Conclusões cursos'!$E:$H,4,0),"")</f>
        <v>2021/2022</v>
      </c>
      <c r="N2161" t="str">
        <f>IFERROR(VLOOKUP($A2161&amp;"-"&amp;N$1,'Conclusões cursos'!$E:$H,2,0),"")</f>
        <v/>
      </c>
      <c r="O2161" t="str">
        <f>IFERROR(VLOOKUP($A2161&amp;"-"&amp;N$1,'Conclusões cursos'!$E:$H,4,0),"")</f>
        <v/>
      </c>
    </row>
    <row r="2162" spans="1:15" x14ac:dyDescent="0.3">
      <c r="A2162">
        <v>200305418</v>
      </c>
      <c r="B2162" t="s">
        <v>1278</v>
      </c>
      <c r="C2162" t="s">
        <v>1279</v>
      </c>
      <c r="E2162" t="str">
        <f t="shared" si="33"/>
        <v>M.EIC</v>
      </c>
      <c r="F2162" t="str">
        <f>IFERROR(VLOOKUP($A2162&amp;"-"&amp;F$1,'Conclusões cursos'!$E:$H,2,0),"")</f>
        <v/>
      </c>
      <c r="G2162" t="str">
        <f>IFERROR(VLOOKUP($A2162&amp;"-"&amp;F$1,'Conclusões cursos'!$E:$H,4,0),"")</f>
        <v/>
      </c>
      <c r="H2162" t="str">
        <f>IFERROR(VLOOKUP($A2162&amp;"-"&amp;H$1,'Conclusões cursos'!$E:$H,2,0),"")</f>
        <v/>
      </c>
      <c r="I2162" t="str">
        <f>IFERROR(VLOOKUP($A2162&amp;"-"&amp;H$1,'Conclusões cursos'!$E:$H,4,0),"")</f>
        <v/>
      </c>
      <c r="J2162" t="str">
        <f>IFERROR(VLOOKUP($A2162&amp;"-"&amp;J$1,'Conclusões cursos'!$E:$H,2,0),"")</f>
        <v/>
      </c>
      <c r="K2162" t="str">
        <f>IFERROR(VLOOKUP($A2162&amp;"-"&amp;J$1,'Conclusões cursos'!$E:$H,4,0),"")</f>
        <v/>
      </c>
      <c r="L2162" t="str">
        <f>IFERROR(VLOOKUP($A2162&amp;"-"&amp;L$1,'Conclusões cursos'!$E:$H,2,0),"")</f>
        <v/>
      </c>
      <c r="M2162" t="str">
        <f>IFERROR(VLOOKUP($A2162&amp;"-"&amp;L$1,'Conclusões cursos'!$E:$H,4,0),"")</f>
        <v/>
      </c>
      <c r="N2162" t="str">
        <f>IFERROR(VLOOKUP($A2162&amp;"-"&amp;N$1,'Conclusões cursos'!$E:$H,2,0),"")</f>
        <v>2021/2022</v>
      </c>
      <c r="O2162" t="str">
        <f>IFERROR(VLOOKUP($A2162&amp;"-"&amp;N$1,'Conclusões cursos'!$E:$H,4,0),"")</f>
        <v>2021/2022</v>
      </c>
    </row>
    <row r="2163" spans="1:15" x14ac:dyDescent="0.3">
      <c r="A2163">
        <v>200103653</v>
      </c>
      <c r="B2163" t="s">
        <v>3851</v>
      </c>
      <c r="C2163" t="s">
        <v>3852</v>
      </c>
      <c r="E2163" t="str">
        <f t="shared" si="33"/>
        <v xml:space="preserve">MIEIC </v>
      </c>
      <c r="F2163" t="str">
        <f>IFERROR(VLOOKUP($A2163&amp;"-"&amp;F$1,'Conclusões cursos'!$E:$H,2,0),"")</f>
        <v/>
      </c>
      <c r="G2163" t="str">
        <f>IFERROR(VLOOKUP($A2163&amp;"-"&amp;F$1,'Conclusões cursos'!$E:$H,4,0),"")</f>
        <v/>
      </c>
      <c r="H2163" t="str">
        <f>IFERROR(VLOOKUP($A2163&amp;"-"&amp;H$1,'Conclusões cursos'!$E:$H,2,0),"")</f>
        <v/>
      </c>
      <c r="I2163" t="str">
        <f>IFERROR(VLOOKUP($A2163&amp;"-"&amp;H$1,'Conclusões cursos'!$E:$H,4,0),"")</f>
        <v/>
      </c>
      <c r="J2163" t="str">
        <f>IFERROR(VLOOKUP($A2163&amp;"-"&amp;J$1,'Conclusões cursos'!$E:$H,2,0),"")</f>
        <v>2008/2009</v>
      </c>
      <c r="K2163" t="str">
        <f>IFERROR(VLOOKUP($A2163&amp;"-"&amp;J$1,'Conclusões cursos'!$E:$H,4,0),"")</f>
        <v>2013/2014</v>
      </c>
      <c r="L2163" t="str">
        <f>IFERROR(VLOOKUP($A2163&amp;"-"&amp;L$1,'Conclusões cursos'!$E:$H,2,0),"")</f>
        <v/>
      </c>
      <c r="M2163" t="str">
        <f>IFERROR(VLOOKUP($A2163&amp;"-"&amp;L$1,'Conclusões cursos'!$E:$H,4,0),"")</f>
        <v/>
      </c>
      <c r="N2163" t="str">
        <f>IFERROR(VLOOKUP($A2163&amp;"-"&amp;N$1,'Conclusões cursos'!$E:$H,2,0),"")</f>
        <v/>
      </c>
      <c r="O2163" t="str">
        <f>IFERROR(VLOOKUP($A2163&amp;"-"&amp;N$1,'Conclusões cursos'!$E:$H,4,0),"")</f>
        <v/>
      </c>
    </row>
    <row r="2164" spans="1:15" x14ac:dyDescent="0.3">
      <c r="A2164">
        <v>200005207</v>
      </c>
      <c r="B2164" t="s">
        <v>4987</v>
      </c>
      <c r="C2164" t="s">
        <v>4988</v>
      </c>
      <c r="E2164" t="str">
        <f t="shared" si="33"/>
        <v xml:space="preserve">LEIC </v>
      </c>
      <c r="F2164" t="str">
        <f>IFERROR(VLOOKUP($A2164&amp;"-"&amp;F$1,'Conclusões cursos'!$E:$H,2,0),"")</f>
        <v>2000/2001</v>
      </c>
      <c r="G2164" t="str">
        <f>IFERROR(VLOOKUP($A2164&amp;"-"&amp;F$1,'Conclusões cursos'!$E:$H,4,0),"")</f>
        <v>2004/2005</v>
      </c>
      <c r="H2164" t="str">
        <f>IFERROR(VLOOKUP($A2164&amp;"-"&amp;H$1,'Conclusões cursos'!$E:$H,2,0),"")</f>
        <v/>
      </c>
      <c r="I2164" t="str">
        <f>IFERROR(VLOOKUP($A2164&amp;"-"&amp;H$1,'Conclusões cursos'!$E:$H,4,0),"")</f>
        <v/>
      </c>
      <c r="J2164" t="str">
        <f>IFERROR(VLOOKUP($A2164&amp;"-"&amp;J$1,'Conclusões cursos'!$E:$H,2,0),"")</f>
        <v/>
      </c>
      <c r="K2164" t="str">
        <f>IFERROR(VLOOKUP($A2164&amp;"-"&amp;J$1,'Conclusões cursos'!$E:$H,4,0),"")</f>
        <v/>
      </c>
      <c r="L2164" t="str">
        <f>IFERROR(VLOOKUP($A2164&amp;"-"&amp;L$1,'Conclusões cursos'!$E:$H,2,0),"")</f>
        <v/>
      </c>
      <c r="M2164" t="str">
        <f>IFERROR(VLOOKUP($A2164&amp;"-"&amp;L$1,'Conclusões cursos'!$E:$H,4,0),"")</f>
        <v/>
      </c>
      <c r="N2164" t="str">
        <f>IFERROR(VLOOKUP($A2164&amp;"-"&amp;N$1,'Conclusões cursos'!$E:$H,2,0),"")</f>
        <v/>
      </c>
      <c r="O2164" t="str">
        <f>IFERROR(VLOOKUP($A2164&amp;"-"&amp;N$1,'Conclusões cursos'!$E:$H,4,0),"")</f>
        <v/>
      </c>
    </row>
    <row r="2165" spans="1:15" x14ac:dyDescent="0.3">
      <c r="A2165">
        <v>200604081</v>
      </c>
      <c r="B2165" t="s">
        <v>3853</v>
      </c>
      <c r="C2165" t="s">
        <v>3854</v>
      </c>
      <c r="E2165" t="str">
        <f t="shared" si="33"/>
        <v xml:space="preserve">MIEIC </v>
      </c>
      <c r="F2165" t="str">
        <f>IFERROR(VLOOKUP($A2165&amp;"-"&amp;F$1,'Conclusões cursos'!$E:$H,2,0),"")</f>
        <v/>
      </c>
      <c r="G2165" t="str">
        <f>IFERROR(VLOOKUP($A2165&amp;"-"&amp;F$1,'Conclusões cursos'!$E:$H,4,0),"")</f>
        <v/>
      </c>
      <c r="H2165" t="str">
        <f>IFERROR(VLOOKUP($A2165&amp;"-"&amp;H$1,'Conclusões cursos'!$E:$H,2,0),"")</f>
        <v/>
      </c>
      <c r="I2165" t="str">
        <f>IFERROR(VLOOKUP($A2165&amp;"-"&amp;H$1,'Conclusões cursos'!$E:$H,4,0),"")</f>
        <v/>
      </c>
      <c r="J2165" t="str">
        <f>IFERROR(VLOOKUP($A2165&amp;"-"&amp;J$1,'Conclusões cursos'!$E:$H,2,0),"")</f>
        <v>2006/2007</v>
      </c>
      <c r="K2165" t="str">
        <f>IFERROR(VLOOKUP($A2165&amp;"-"&amp;J$1,'Conclusões cursos'!$E:$H,4,0),"")</f>
        <v>2010/2011</v>
      </c>
      <c r="L2165" t="str">
        <f>IFERROR(VLOOKUP($A2165&amp;"-"&amp;L$1,'Conclusões cursos'!$E:$H,2,0),"")</f>
        <v/>
      </c>
      <c r="M2165" t="str">
        <f>IFERROR(VLOOKUP($A2165&amp;"-"&amp;L$1,'Conclusões cursos'!$E:$H,4,0),"")</f>
        <v/>
      </c>
      <c r="N2165" t="str">
        <f>IFERROR(VLOOKUP($A2165&amp;"-"&amp;N$1,'Conclusões cursos'!$E:$H,2,0),"")</f>
        <v/>
      </c>
      <c r="O2165" t="str">
        <f>IFERROR(VLOOKUP($A2165&amp;"-"&amp;N$1,'Conclusões cursos'!$E:$H,4,0),"")</f>
        <v/>
      </c>
    </row>
    <row r="2166" spans="1:15" x14ac:dyDescent="0.3">
      <c r="A2166">
        <v>200002569</v>
      </c>
      <c r="B2166" t="s">
        <v>4989</v>
      </c>
      <c r="C2166" t="s">
        <v>4990</v>
      </c>
      <c r="E2166" t="str">
        <f t="shared" si="33"/>
        <v xml:space="preserve">LEIC </v>
      </c>
      <c r="F2166" t="str">
        <f>IFERROR(VLOOKUP($A2166&amp;"-"&amp;F$1,'Conclusões cursos'!$E:$H,2,0),"")</f>
        <v>2000/2001</v>
      </c>
      <c r="G2166" t="str">
        <f>IFERROR(VLOOKUP($A2166&amp;"-"&amp;F$1,'Conclusões cursos'!$E:$H,4,0),"")</f>
        <v>2004/2005</v>
      </c>
      <c r="H2166" t="str">
        <f>IFERROR(VLOOKUP($A2166&amp;"-"&amp;H$1,'Conclusões cursos'!$E:$H,2,0),"")</f>
        <v/>
      </c>
      <c r="I2166" t="str">
        <f>IFERROR(VLOOKUP($A2166&amp;"-"&amp;H$1,'Conclusões cursos'!$E:$H,4,0),"")</f>
        <v/>
      </c>
      <c r="J2166" t="str">
        <f>IFERROR(VLOOKUP($A2166&amp;"-"&amp;J$1,'Conclusões cursos'!$E:$H,2,0),"")</f>
        <v/>
      </c>
      <c r="K2166" t="str">
        <f>IFERROR(VLOOKUP($A2166&amp;"-"&amp;J$1,'Conclusões cursos'!$E:$H,4,0),"")</f>
        <v/>
      </c>
      <c r="L2166" t="str">
        <f>IFERROR(VLOOKUP($A2166&amp;"-"&amp;L$1,'Conclusões cursos'!$E:$H,2,0),"")</f>
        <v/>
      </c>
      <c r="M2166" t="str">
        <f>IFERROR(VLOOKUP($A2166&amp;"-"&amp;L$1,'Conclusões cursos'!$E:$H,4,0),"")</f>
        <v/>
      </c>
      <c r="N2166" t="str">
        <f>IFERROR(VLOOKUP($A2166&amp;"-"&amp;N$1,'Conclusões cursos'!$E:$H,2,0),"")</f>
        <v/>
      </c>
      <c r="O2166" t="str">
        <f>IFERROR(VLOOKUP($A2166&amp;"-"&amp;N$1,'Conclusões cursos'!$E:$H,4,0),"")</f>
        <v/>
      </c>
    </row>
    <row r="2167" spans="1:15" x14ac:dyDescent="0.3">
      <c r="A2167">
        <v>201100687</v>
      </c>
      <c r="B2167" t="s">
        <v>3855</v>
      </c>
      <c r="C2167" t="s">
        <v>3856</v>
      </c>
      <c r="E2167" t="str">
        <f t="shared" si="33"/>
        <v xml:space="preserve">MIEIC </v>
      </c>
      <c r="F2167" t="str">
        <f>IFERROR(VLOOKUP($A2167&amp;"-"&amp;F$1,'Conclusões cursos'!$E:$H,2,0),"")</f>
        <v/>
      </c>
      <c r="G2167" t="str">
        <f>IFERROR(VLOOKUP($A2167&amp;"-"&amp;F$1,'Conclusões cursos'!$E:$H,4,0),"")</f>
        <v/>
      </c>
      <c r="H2167" t="str">
        <f>IFERROR(VLOOKUP($A2167&amp;"-"&amp;H$1,'Conclusões cursos'!$E:$H,2,0),"")</f>
        <v/>
      </c>
      <c r="I2167" t="str">
        <f>IFERROR(VLOOKUP($A2167&amp;"-"&amp;H$1,'Conclusões cursos'!$E:$H,4,0),"")</f>
        <v/>
      </c>
      <c r="J2167" t="str">
        <f>IFERROR(VLOOKUP($A2167&amp;"-"&amp;J$1,'Conclusões cursos'!$E:$H,2,0),"")</f>
        <v>2011/2012</v>
      </c>
      <c r="K2167" t="str">
        <f>IFERROR(VLOOKUP($A2167&amp;"-"&amp;J$1,'Conclusões cursos'!$E:$H,4,0),"")</f>
        <v>2016/2017</v>
      </c>
      <c r="L2167" t="str">
        <f>IFERROR(VLOOKUP($A2167&amp;"-"&amp;L$1,'Conclusões cursos'!$E:$H,2,0),"")</f>
        <v/>
      </c>
      <c r="M2167" t="str">
        <f>IFERROR(VLOOKUP($A2167&amp;"-"&amp;L$1,'Conclusões cursos'!$E:$H,4,0),"")</f>
        <v/>
      </c>
      <c r="N2167" t="str">
        <f>IFERROR(VLOOKUP($A2167&amp;"-"&amp;N$1,'Conclusões cursos'!$E:$H,2,0),"")</f>
        <v/>
      </c>
      <c r="O2167" t="str">
        <f>IFERROR(VLOOKUP($A2167&amp;"-"&amp;N$1,'Conclusões cursos'!$E:$H,4,0),"")</f>
        <v/>
      </c>
    </row>
    <row r="2168" spans="1:15" x14ac:dyDescent="0.3">
      <c r="A2168">
        <v>200905326</v>
      </c>
      <c r="B2168" t="s">
        <v>3857</v>
      </c>
      <c r="C2168" t="s">
        <v>3858</v>
      </c>
      <c r="E2168" t="str">
        <f t="shared" si="33"/>
        <v xml:space="preserve">MIEIC </v>
      </c>
      <c r="F2168" t="str">
        <f>IFERROR(VLOOKUP($A2168&amp;"-"&amp;F$1,'Conclusões cursos'!$E:$H,2,0),"")</f>
        <v/>
      </c>
      <c r="G2168" t="str">
        <f>IFERROR(VLOOKUP($A2168&amp;"-"&amp;F$1,'Conclusões cursos'!$E:$H,4,0),"")</f>
        <v/>
      </c>
      <c r="H2168" t="str">
        <f>IFERROR(VLOOKUP($A2168&amp;"-"&amp;H$1,'Conclusões cursos'!$E:$H,2,0),"")</f>
        <v/>
      </c>
      <c r="I2168" t="str">
        <f>IFERROR(VLOOKUP($A2168&amp;"-"&amp;H$1,'Conclusões cursos'!$E:$H,4,0),"")</f>
        <v/>
      </c>
      <c r="J2168" t="str">
        <f>IFERROR(VLOOKUP($A2168&amp;"-"&amp;J$1,'Conclusões cursos'!$E:$H,2,0),"")</f>
        <v>2009/2010</v>
      </c>
      <c r="K2168" t="str">
        <f>IFERROR(VLOOKUP($A2168&amp;"-"&amp;J$1,'Conclusões cursos'!$E:$H,4,0),"")</f>
        <v>2011/2012</v>
      </c>
      <c r="L2168" t="str">
        <f>IFERROR(VLOOKUP($A2168&amp;"-"&amp;L$1,'Conclusões cursos'!$E:$H,2,0),"")</f>
        <v/>
      </c>
      <c r="M2168" t="str">
        <f>IFERROR(VLOOKUP($A2168&amp;"-"&amp;L$1,'Conclusões cursos'!$E:$H,4,0),"")</f>
        <v/>
      </c>
      <c r="N2168" t="str">
        <f>IFERROR(VLOOKUP($A2168&amp;"-"&amp;N$1,'Conclusões cursos'!$E:$H,2,0),"")</f>
        <v/>
      </c>
      <c r="O2168" t="str">
        <f>IFERROR(VLOOKUP($A2168&amp;"-"&amp;N$1,'Conclusões cursos'!$E:$H,4,0),"")</f>
        <v/>
      </c>
    </row>
    <row r="2169" spans="1:15" x14ac:dyDescent="0.3">
      <c r="A2169">
        <v>200506443</v>
      </c>
      <c r="B2169" t="s">
        <v>65</v>
      </c>
      <c r="C2169" t="s">
        <v>66</v>
      </c>
      <c r="E2169" t="str">
        <f t="shared" si="33"/>
        <v xml:space="preserve">MEI </v>
      </c>
      <c r="F2169" t="str">
        <f>IFERROR(VLOOKUP($A2169&amp;"-"&amp;F$1,'Conclusões cursos'!$E:$H,2,0),"")</f>
        <v/>
      </c>
      <c r="G2169" t="str">
        <f>IFERROR(VLOOKUP($A2169&amp;"-"&amp;F$1,'Conclusões cursos'!$E:$H,4,0),"")</f>
        <v/>
      </c>
      <c r="H2169" t="str">
        <f>IFERROR(VLOOKUP($A2169&amp;"-"&amp;H$1,'Conclusões cursos'!$E:$H,2,0),"")</f>
        <v>2005/2006</v>
      </c>
      <c r="I2169" t="str">
        <f>IFERROR(VLOOKUP($A2169&amp;"-"&amp;H$1,'Conclusões cursos'!$E:$H,4,0),"")</f>
        <v>2007/2008</v>
      </c>
      <c r="J2169" t="str">
        <f>IFERROR(VLOOKUP($A2169&amp;"-"&amp;J$1,'Conclusões cursos'!$E:$H,2,0),"")</f>
        <v/>
      </c>
      <c r="K2169" t="str">
        <f>IFERROR(VLOOKUP($A2169&amp;"-"&amp;J$1,'Conclusões cursos'!$E:$H,4,0),"")</f>
        <v/>
      </c>
      <c r="L2169" t="str">
        <f>IFERROR(VLOOKUP($A2169&amp;"-"&amp;L$1,'Conclusões cursos'!$E:$H,2,0),"")</f>
        <v/>
      </c>
      <c r="M2169" t="str">
        <f>IFERROR(VLOOKUP($A2169&amp;"-"&amp;L$1,'Conclusões cursos'!$E:$H,4,0),"")</f>
        <v/>
      </c>
      <c r="N2169" t="str">
        <f>IFERROR(VLOOKUP($A2169&amp;"-"&amp;N$1,'Conclusões cursos'!$E:$H,2,0),"")</f>
        <v/>
      </c>
      <c r="O2169" t="str">
        <f>IFERROR(VLOOKUP($A2169&amp;"-"&amp;N$1,'Conclusões cursos'!$E:$H,4,0),"")</f>
        <v/>
      </c>
    </row>
    <row r="2170" spans="1:15" x14ac:dyDescent="0.3">
      <c r="A2170">
        <v>200001087</v>
      </c>
      <c r="B2170" t="s">
        <v>4991</v>
      </c>
      <c r="C2170" t="s">
        <v>4992</v>
      </c>
      <c r="E2170" t="str">
        <f t="shared" si="33"/>
        <v xml:space="preserve">LEIC </v>
      </c>
      <c r="F2170" t="str">
        <f>IFERROR(VLOOKUP($A2170&amp;"-"&amp;F$1,'Conclusões cursos'!$E:$H,2,0),"")</f>
        <v>2000/2001</v>
      </c>
      <c r="G2170" t="str">
        <f>IFERROR(VLOOKUP($A2170&amp;"-"&amp;F$1,'Conclusões cursos'!$E:$H,4,0),"")</f>
        <v>2006/2007</v>
      </c>
      <c r="H2170" t="str">
        <f>IFERROR(VLOOKUP($A2170&amp;"-"&amp;H$1,'Conclusões cursos'!$E:$H,2,0),"")</f>
        <v/>
      </c>
      <c r="I2170" t="str">
        <f>IFERROR(VLOOKUP($A2170&amp;"-"&amp;H$1,'Conclusões cursos'!$E:$H,4,0),"")</f>
        <v/>
      </c>
      <c r="J2170" t="str">
        <f>IFERROR(VLOOKUP($A2170&amp;"-"&amp;J$1,'Conclusões cursos'!$E:$H,2,0),"")</f>
        <v/>
      </c>
      <c r="K2170" t="str">
        <f>IFERROR(VLOOKUP($A2170&amp;"-"&amp;J$1,'Conclusões cursos'!$E:$H,4,0),"")</f>
        <v/>
      </c>
      <c r="L2170" t="str">
        <f>IFERROR(VLOOKUP($A2170&amp;"-"&amp;L$1,'Conclusões cursos'!$E:$H,2,0),"")</f>
        <v/>
      </c>
      <c r="M2170" t="str">
        <f>IFERROR(VLOOKUP($A2170&amp;"-"&amp;L$1,'Conclusões cursos'!$E:$H,4,0),"")</f>
        <v/>
      </c>
      <c r="N2170" t="str">
        <f>IFERROR(VLOOKUP($A2170&amp;"-"&amp;N$1,'Conclusões cursos'!$E:$H,2,0),"")</f>
        <v/>
      </c>
      <c r="O2170" t="str">
        <f>IFERROR(VLOOKUP($A2170&amp;"-"&amp;N$1,'Conclusões cursos'!$E:$H,4,0),"")</f>
        <v/>
      </c>
    </row>
    <row r="2171" spans="1:15" x14ac:dyDescent="0.3">
      <c r="A2171">
        <v>200405162</v>
      </c>
      <c r="B2171" t="s">
        <v>3859</v>
      </c>
      <c r="C2171" t="s">
        <v>3860</v>
      </c>
      <c r="E2171" t="str">
        <f t="shared" si="33"/>
        <v xml:space="preserve">MIEIC </v>
      </c>
      <c r="F2171" t="str">
        <f>IFERROR(VLOOKUP($A2171&amp;"-"&amp;F$1,'Conclusões cursos'!$E:$H,2,0),"")</f>
        <v/>
      </c>
      <c r="G2171" t="str">
        <f>IFERROR(VLOOKUP($A2171&amp;"-"&amp;F$1,'Conclusões cursos'!$E:$H,4,0),"")</f>
        <v/>
      </c>
      <c r="H2171" t="str">
        <f>IFERROR(VLOOKUP($A2171&amp;"-"&amp;H$1,'Conclusões cursos'!$E:$H,2,0),"")</f>
        <v/>
      </c>
      <c r="I2171" t="str">
        <f>IFERROR(VLOOKUP($A2171&amp;"-"&amp;H$1,'Conclusões cursos'!$E:$H,4,0),"")</f>
        <v/>
      </c>
      <c r="J2171" t="str">
        <f>IFERROR(VLOOKUP($A2171&amp;"-"&amp;J$1,'Conclusões cursos'!$E:$H,2,0),"")</f>
        <v>2004/2005</v>
      </c>
      <c r="K2171" t="str">
        <f>IFERROR(VLOOKUP($A2171&amp;"-"&amp;J$1,'Conclusões cursos'!$E:$H,4,0),"")</f>
        <v>2008/2009</v>
      </c>
      <c r="L2171" t="str">
        <f>IFERROR(VLOOKUP($A2171&amp;"-"&amp;L$1,'Conclusões cursos'!$E:$H,2,0),"")</f>
        <v/>
      </c>
      <c r="M2171" t="str">
        <f>IFERROR(VLOOKUP($A2171&amp;"-"&amp;L$1,'Conclusões cursos'!$E:$H,4,0),"")</f>
        <v/>
      </c>
      <c r="N2171" t="str">
        <f>IFERROR(VLOOKUP($A2171&amp;"-"&amp;N$1,'Conclusões cursos'!$E:$H,2,0),"")</f>
        <v/>
      </c>
      <c r="O2171" t="str">
        <f>IFERROR(VLOOKUP($A2171&amp;"-"&amp;N$1,'Conclusões cursos'!$E:$H,4,0),"")</f>
        <v/>
      </c>
    </row>
    <row r="2172" spans="1:15" x14ac:dyDescent="0.3">
      <c r="A2172">
        <v>201109318</v>
      </c>
      <c r="B2172" t="s">
        <v>3861</v>
      </c>
      <c r="C2172" t="s">
        <v>3862</v>
      </c>
      <c r="E2172" t="str">
        <f t="shared" si="33"/>
        <v xml:space="preserve">MIEIC </v>
      </c>
      <c r="F2172" t="str">
        <f>IFERROR(VLOOKUP($A2172&amp;"-"&amp;F$1,'Conclusões cursos'!$E:$H,2,0),"")</f>
        <v/>
      </c>
      <c r="G2172" t="str">
        <f>IFERROR(VLOOKUP($A2172&amp;"-"&amp;F$1,'Conclusões cursos'!$E:$H,4,0),"")</f>
        <v/>
      </c>
      <c r="H2172" t="str">
        <f>IFERROR(VLOOKUP($A2172&amp;"-"&amp;H$1,'Conclusões cursos'!$E:$H,2,0),"")</f>
        <v/>
      </c>
      <c r="I2172" t="str">
        <f>IFERROR(VLOOKUP($A2172&amp;"-"&amp;H$1,'Conclusões cursos'!$E:$H,4,0),"")</f>
        <v/>
      </c>
      <c r="J2172" t="str">
        <f>IFERROR(VLOOKUP($A2172&amp;"-"&amp;J$1,'Conclusões cursos'!$E:$H,2,0),"")</f>
        <v>2011/2012</v>
      </c>
      <c r="K2172" t="str">
        <f>IFERROR(VLOOKUP($A2172&amp;"-"&amp;J$1,'Conclusões cursos'!$E:$H,4,0),"")</f>
        <v>2013/2014</v>
      </c>
      <c r="L2172" t="str">
        <f>IFERROR(VLOOKUP($A2172&amp;"-"&amp;L$1,'Conclusões cursos'!$E:$H,2,0),"")</f>
        <v/>
      </c>
      <c r="M2172" t="str">
        <f>IFERROR(VLOOKUP($A2172&amp;"-"&amp;L$1,'Conclusões cursos'!$E:$H,4,0),"")</f>
        <v/>
      </c>
      <c r="N2172" t="str">
        <f>IFERROR(VLOOKUP($A2172&amp;"-"&amp;N$1,'Conclusões cursos'!$E:$H,2,0),"")</f>
        <v/>
      </c>
      <c r="O2172" t="str">
        <f>IFERROR(VLOOKUP($A2172&amp;"-"&amp;N$1,'Conclusões cursos'!$E:$H,4,0),"")</f>
        <v/>
      </c>
    </row>
    <row r="2173" spans="1:15" x14ac:dyDescent="0.3">
      <c r="A2173">
        <v>200800533</v>
      </c>
      <c r="B2173" t="s">
        <v>3863</v>
      </c>
      <c r="C2173" t="s">
        <v>3864</v>
      </c>
      <c r="E2173" t="str">
        <f t="shared" si="33"/>
        <v xml:space="preserve">MIEIC </v>
      </c>
      <c r="F2173" t="str">
        <f>IFERROR(VLOOKUP($A2173&amp;"-"&amp;F$1,'Conclusões cursos'!$E:$H,2,0),"")</f>
        <v/>
      </c>
      <c r="G2173" t="str">
        <f>IFERROR(VLOOKUP($A2173&amp;"-"&amp;F$1,'Conclusões cursos'!$E:$H,4,0),"")</f>
        <v/>
      </c>
      <c r="H2173" t="str">
        <f>IFERROR(VLOOKUP($A2173&amp;"-"&amp;H$1,'Conclusões cursos'!$E:$H,2,0),"")</f>
        <v/>
      </c>
      <c r="I2173" t="str">
        <f>IFERROR(VLOOKUP($A2173&amp;"-"&amp;H$1,'Conclusões cursos'!$E:$H,4,0),"")</f>
        <v/>
      </c>
      <c r="J2173" t="str">
        <f>IFERROR(VLOOKUP($A2173&amp;"-"&amp;J$1,'Conclusões cursos'!$E:$H,2,0),"")</f>
        <v>2008/2009</v>
      </c>
      <c r="K2173" t="str">
        <f>IFERROR(VLOOKUP($A2173&amp;"-"&amp;J$1,'Conclusões cursos'!$E:$H,4,0),"")</f>
        <v>2012/2013</v>
      </c>
      <c r="L2173" t="str">
        <f>IFERROR(VLOOKUP($A2173&amp;"-"&amp;L$1,'Conclusões cursos'!$E:$H,2,0),"")</f>
        <v/>
      </c>
      <c r="M2173" t="str">
        <f>IFERROR(VLOOKUP($A2173&amp;"-"&amp;L$1,'Conclusões cursos'!$E:$H,4,0),"")</f>
        <v/>
      </c>
      <c r="N2173" t="str">
        <f>IFERROR(VLOOKUP($A2173&amp;"-"&amp;N$1,'Conclusões cursos'!$E:$H,2,0),"")</f>
        <v/>
      </c>
      <c r="O2173" t="str">
        <f>IFERROR(VLOOKUP($A2173&amp;"-"&amp;N$1,'Conclusões cursos'!$E:$H,4,0),"")</f>
        <v/>
      </c>
    </row>
    <row r="2174" spans="1:15" x14ac:dyDescent="0.3">
      <c r="A2174">
        <v>200500362</v>
      </c>
      <c r="B2174" t="s">
        <v>3865</v>
      </c>
      <c r="C2174" t="s">
        <v>3866</v>
      </c>
      <c r="E2174" t="str">
        <f t="shared" si="33"/>
        <v xml:space="preserve">MIEIC </v>
      </c>
      <c r="F2174" t="str">
        <f>IFERROR(VLOOKUP($A2174&amp;"-"&amp;F$1,'Conclusões cursos'!$E:$H,2,0),"")</f>
        <v/>
      </c>
      <c r="G2174" t="str">
        <f>IFERROR(VLOOKUP($A2174&amp;"-"&amp;F$1,'Conclusões cursos'!$E:$H,4,0),"")</f>
        <v/>
      </c>
      <c r="H2174" t="str">
        <f>IFERROR(VLOOKUP($A2174&amp;"-"&amp;H$1,'Conclusões cursos'!$E:$H,2,0),"")</f>
        <v/>
      </c>
      <c r="I2174" t="str">
        <f>IFERROR(VLOOKUP($A2174&amp;"-"&amp;H$1,'Conclusões cursos'!$E:$H,4,0),"")</f>
        <v/>
      </c>
      <c r="J2174" t="str">
        <f>IFERROR(VLOOKUP($A2174&amp;"-"&amp;J$1,'Conclusões cursos'!$E:$H,2,0),"")</f>
        <v>2005/2006</v>
      </c>
      <c r="K2174" t="str">
        <f>IFERROR(VLOOKUP($A2174&amp;"-"&amp;J$1,'Conclusões cursos'!$E:$H,4,0),"")</f>
        <v>2009/2010</v>
      </c>
      <c r="L2174" t="str">
        <f>IFERROR(VLOOKUP($A2174&amp;"-"&amp;L$1,'Conclusões cursos'!$E:$H,2,0),"")</f>
        <v/>
      </c>
      <c r="M2174" t="str">
        <f>IFERROR(VLOOKUP($A2174&amp;"-"&amp;L$1,'Conclusões cursos'!$E:$H,4,0),"")</f>
        <v/>
      </c>
      <c r="N2174" t="str">
        <f>IFERROR(VLOOKUP($A2174&amp;"-"&amp;N$1,'Conclusões cursos'!$E:$H,2,0),"")</f>
        <v/>
      </c>
      <c r="O2174" t="str">
        <f>IFERROR(VLOOKUP($A2174&amp;"-"&amp;N$1,'Conclusões cursos'!$E:$H,4,0),"")</f>
        <v/>
      </c>
    </row>
    <row r="2175" spans="1:15" x14ac:dyDescent="0.3">
      <c r="A2175">
        <v>200901951</v>
      </c>
      <c r="B2175" t="s">
        <v>3867</v>
      </c>
      <c r="C2175" t="s">
        <v>3868</v>
      </c>
      <c r="E2175" t="str">
        <f t="shared" si="33"/>
        <v xml:space="preserve">MIEIC </v>
      </c>
      <c r="F2175" t="str">
        <f>IFERROR(VLOOKUP($A2175&amp;"-"&amp;F$1,'Conclusões cursos'!$E:$H,2,0),"")</f>
        <v/>
      </c>
      <c r="G2175" t="str">
        <f>IFERROR(VLOOKUP($A2175&amp;"-"&amp;F$1,'Conclusões cursos'!$E:$H,4,0),"")</f>
        <v/>
      </c>
      <c r="H2175" t="str">
        <f>IFERROR(VLOOKUP($A2175&amp;"-"&amp;H$1,'Conclusões cursos'!$E:$H,2,0),"")</f>
        <v/>
      </c>
      <c r="I2175" t="str">
        <f>IFERROR(VLOOKUP($A2175&amp;"-"&amp;H$1,'Conclusões cursos'!$E:$H,4,0),"")</f>
        <v/>
      </c>
      <c r="J2175" t="str">
        <f>IFERROR(VLOOKUP($A2175&amp;"-"&amp;J$1,'Conclusões cursos'!$E:$H,2,0),"")</f>
        <v>2009/2010</v>
      </c>
      <c r="K2175" t="str">
        <f>IFERROR(VLOOKUP($A2175&amp;"-"&amp;J$1,'Conclusões cursos'!$E:$H,4,0),"")</f>
        <v>2013/2014</v>
      </c>
      <c r="L2175" t="str">
        <f>IFERROR(VLOOKUP($A2175&amp;"-"&amp;L$1,'Conclusões cursos'!$E:$H,2,0),"")</f>
        <v/>
      </c>
      <c r="M2175" t="str">
        <f>IFERROR(VLOOKUP($A2175&amp;"-"&amp;L$1,'Conclusões cursos'!$E:$H,4,0),"")</f>
        <v/>
      </c>
      <c r="N2175" t="str">
        <f>IFERROR(VLOOKUP($A2175&amp;"-"&amp;N$1,'Conclusões cursos'!$E:$H,2,0),"")</f>
        <v/>
      </c>
      <c r="O2175" t="str">
        <f>IFERROR(VLOOKUP($A2175&amp;"-"&amp;N$1,'Conclusões cursos'!$E:$H,4,0),"")</f>
        <v/>
      </c>
    </row>
    <row r="2176" spans="1:15" x14ac:dyDescent="0.3">
      <c r="A2176">
        <v>200003208</v>
      </c>
      <c r="B2176" t="s">
        <v>4993</v>
      </c>
      <c r="C2176" t="s">
        <v>4994</v>
      </c>
      <c r="E2176" t="str">
        <f t="shared" si="33"/>
        <v xml:space="preserve">LEIC </v>
      </c>
      <c r="F2176" t="str">
        <f>IFERROR(VLOOKUP($A2176&amp;"-"&amp;F$1,'Conclusões cursos'!$E:$H,2,0),"")</f>
        <v>2000/2001</v>
      </c>
      <c r="G2176" t="str">
        <f>IFERROR(VLOOKUP($A2176&amp;"-"&amp;F$1,'Conclusões cursos'!$E:$H,4,0),"")</f>
        <v>2006/2007</v>
      </c>
      <c r="H2176" t="str">
        <f>IFERROR(VLOOKUP($A2176&amp;"-"&amp;H$1,'Conclusões cursos'!$E:$H,2,0),"")</f>
        <v/>
      </c>
      <c r="I2176" t="str">
        <f>IFERROR(VLOOKUP($A2176&amp;"-"&amp;H$1,'Conclusões cursos'!$E:$H,4,0),"")</f>
        <v/>
      </c>
      <c r="J2176" t="str">
        <f>IFERROR(VLOOKUP($A2176&amp;"-"&amp;J$1,'Conclusões cursos'!$E:$H,2,0),"")</f>
        <v/>
      </c>
      <c r="K2176" t="str">
        <f>IFERROR(VLOOKUP($A2176&amp;"-"&amp;J$1,'Conclusões cursos'!$E:$H,4,0),"")</f>
        <v/>
      </c>
      <c r="L2176" t="str">
        <f>IFERROR(VLOOKUP($A2176&amp;"-"&amp;L$1,'Conclusões cursos'!$E:$H,2,0),"")</f>
        <v/>
      </c>
      <c r="M2176" t="str">
        <f>IFERROR(VLOOKUP($A2176&amp;"-"&amp;L$1,'Conclusões cursos'!$E:$H,4,0),"")</f>
        <v/>
      </c>
      <c r="N2176" t="str">
        <f>IFERROR(VLOOKUP($A2176&amp;"-"&amp;N$1,'Conclusões cursos'!$E:$H,2,0),"")</f>
        <v/>
      </c>
      <c r="O2176" t="str">
        <f>IFERROR(VLOOKUP($A2176&amp;"-"&amp;N$1,'Conclusões cursos'!$E:$H,4,0),"")</f>
        <v/>
      </c>
    </row>
    <row r="2177" spans="1:15" x14ac:dyDescent="0.3">
      <c r="A2177">
        <v>199802716</v>
      </c>
      <c r="B2177" t="s">
        <v>4995</v>
      </c>
      <c r="C2177" t="s">
        <v>4996</v>
      </c>
      <c r="E2177" t="str">
        <f t="shared" si="33"/>
        <v xml:space="preserve">LEIC </v>
      </c>
      <c r="F2177" t="str">
        <f>IFERROR(VLOOKUP($A2177&amp;"-"&amp;F$1,'Conclusões cursos'!$E:$H,2,0),"")</f>
        <v>1998/1999</v>
      </c>
      <c r="G2177" t="str">
        <f>IFERROR(VLOOKUP($A2177&amp;"-"&amp;F$1,'Conclusões cursos'!$E:$H,4,0),"")</f>
        <v>2002/2003</v>
      </c>
      <c r="H2177" t="str">
        <f>IFERROR(VLOOKUP($A2177&amp;"-"&amp;H$1,'Conclusões cursos'!$E:$H,2,0),"")</f>
        <v/>
      </c>
      <c r="I2177" t="str">
        <f>IFERROR(VLOOKUP($A2177&amp;"-"&amp;H$1,'Conclusões cursos'!$E:$H,4,0),"")</f>
        <v/>
      </c>
      <c r="J2177" t="str">
        <f>IFERROR(VLOOKUP($A2177&amp;"-"&amp;J$1,'Conclusões cursos'!$E:$H,2,0),"")</f>
        <v/>
      </c>
      <c r="K2177" t="str">
        <f>IFERROR(VLOOKUP($A2177&amp;"-"&amp;J$1,'Conclusões cursos'!$E:$H,4,0),"")</f>
        <v/>
      </c>
      <c r="L2177" t="str">
        <f>IFERROR(VLOOKUP($A2177&amp;"-"&amp;L$1,'Conclusões cursos'!$E:$H,2,0),"")</f>
        <v/>
      </c>
      <c r="M2177" t="str">
        <f>IFERROR(VLOOKUP($A2177&amp;"-"&amp;L$1,'Conclusões cursos'!$E:$H,4,0),"")</f>
        <v/>
      </c>
      <c r="N2177" t="str">
        <f>IFERROR(VLOOKUP($A2177&amp;"-"&amp;N$1,'Conclusões cursos'!$E:$H,2,0),"")</f>
        <v/>
      </c>
      <c r="O2177" t="str">
        <f>IFERROR(VLOOKUP($A2177&amp;"-"&amp;N$1,'Conclusões cursos'!$E:$H,4,0),"")</f>
        <v/>
      </c>
    </row>
    <row r="2178" spans="1:15" x14ac:dyDescent="0.3">
      <c r="A2178">
        <v>200808025</v>
      </c>
      <c r="B2178" t="s">
        <v>3869</v>
      </c>
      <c r="C2178" t="s">
        <v>3870</v>
      </c>
      <c r="E2178" t="str">
        <f t="shared" si="33"/>
        <v xml:space="preserve">MIEIC </v>
      </c>
      <c r="F2178" t="str">
        <f>IFERROR(VLOOKUP($A2178&amp;"-"&amp;F$1,'Conclusões cursos'!$E:$H,2,0),"")</f>
        <v/>
      </c>
      <c r="G2178" t="str">
        <f>IFERROR(VLOOKUP($A2178&amp;"-"&amp;F$1,'Conclusões cursos'!$E:$H,4,0),"")</f>
        <v/>
      </c>
      <c r="H2178" t="str">
        <f>IFERROR(VLOOKUP($A2178&amp;"-"&amp;H$1,'Conclusões cursos'!$E:$H,2,0),"")</f>
        <v/>
      </c>
      <c r="I2178" t="str">
        <f>IFERROR(VLOOKUP($A2178&amp;"-"&amp;H$1,'Conclusões cursos'!$E:$H,4,0),"")</f>
        <v/>
      </c>
      <c r="J2178" t="str">
        <f>IFERROR(VLOOKUP($A2178&amp;"-"&amp;J$1,'Conclusões cursos'!$E:$H,2,0),"")</f>
        <v>2008/2009</v>
      </c>
      <c r="K2178" t="str">
        <f>IFERROR(VLOOKUP($A2178&amp;"-"&amp;J$1,'Conclusões cursos'!$E:$H,4,0),"")</f>
        <v>2012/2013</v>
      </c>
      <c r="L2178" t="str">
        <f>IFERROR(VLOOKUP($A2178&amp;"-"&amp;L$1,'Conclusões cursos'!$E:$H,2,0),"")</f>
        <v/>
      </c>
      <c r="M2178" t="str">
        <f>IFERROR(VLOOKUP($A2178&amp;"-"&amp;L$1,'Conclusões cursos'!$E:$H,4,0),"")</f>
        <v/>
      </c>
      <c r="N2178" t="str">
        <f>IFERROR(VLOOKUP($A2178&amp;"-"&amp;N$1,'Conclusões cursos'!$E:$H,2,0),"")</f>
        <v/>
      </c>
      <c r="O2178" t="str">
        <f>IFERROR(VLOOKUP($A2178&amp;"-"&amp;N$1,'Conclusões cursos'!$E:$H,4,0),"")</f>
        <v/>
      </c>
    </row>
    <row r="2179" spans="1:15" x14ac:dyDescent="0.3">
      <c r="A2179">
        <v>201503716</v>
      </c>
      <c r="B2179" t="s">
        <v>3871</v>
      </c>
      <c r="C2179" t="s">
        <v>3872</v>
      </c>
      <c r="E2179" t="str">
        <f t="shared" si="33"/>
        <v xml:space="preserve">MIEIC </v>
      </c>
      <c r="F2179" t="str">
        <f>IFERROR(VLOOKUP($A2179&amp;"-"&amp;F$1,'Conclusões cursos'!$E:$H,2,0),"")</f>
        <v/>
      </c>
      <c r="G2179" t="str">
        <f>IFERROR(VLOOKUP($A2179&amp;"-"&amp;F$1,'Conclusões cursos'!$E:$H,4,0),"")</f>
        <v/>
      </c>
      <c r="H2179" t="str">
        <f>IFERROR(VLOOKUP($A2179&amp;"-"&amp;H$1,'Conclusões cursos'!$E:$H,2,0),"")</f>
        <v/>
      </c>
      <c r="I2179" t="str">
        <f>IFERROR(VLOOKUP($A2179&amp;"-"&amp;H$1,'Conclusões cursos'!$E:$H,4,0),"")</f>
        <v/>
      </c>
      <c r="J2179" t="str">
        <f>IFERROR(VLOOKUP($A2179&amp;"-"&amp;J$1,'Conclusões cursos'!$E:$H,2,0),"")</f>
        <v>2015/2016</v>
      </c>
      <c r="K2179" t="str">
        <f>IFERROR(VLOOKUP($A2179&amp;"-"&amp;J$1,'Conclusões cursos'!$E:$H,4,0),"")</f>
        <v>2020/2021</v>
      </c>
      <c r="L2179" t="str">
        <f>IFERROR(VLOOKUP($A2179&amp;"-"&amp;L$1,'Conclusões cursos'!$E:$H,2,0),"")</f>
        <v/>
      </c>
      <c r="M2179" t="str">
        <f>IFERROR(VLOOKUP($A2179&amp;"-"&amp;L$1,'Conclusões cursos'!$E:$H,4,0),"")</f>
        <v/>
      </c>
      <c r="N2179" t="str">
        <f>IFERROR(VLOOKUP($A2179&amp;"-"&amp;N$1,'Conclusões cursos'!$E:$H,2,0),"")</f>
        <v/>
      </c>
      <c r="O2179" t="str">
        <f>IFERROR(VLOOKUP($A2179&amp;"-"&amp;N$1,'Conclusões cursos'!$E:$H,4,0),"")</f>
        <v/>
      </c>
    </row>
    <row r="2180" spans="1:15" x14ac:dyDescent="0.3">
      <c r="A2180">
        <v>199803779</v>
      </c>
      <c r="B2180" t="s">
        <v>4997</v>
      </c>
      <c r="C2180" t="s">
        <v>4998</v>
      </c>
      <c r="E2180" t="str">
        <f t="shared" ref="E2180:E2243" si="34">IF(F2180="","","LEIC ")&amp;IF(H2180="","","MEI ")&amp;IF(J2180="","","MIEIC ")&amp;IF(L2180="","","L.EIC ")&amp;IF(N2180="","","M.EIC")</f>
        <v xml:space="preserve">LEIC </v>
      </c>
      <c r="F2180" t="str">
        <f>IFERROR(VLOOKUP($A2180&amp;"-"&amp;F$1,'Conclusões cursos'!$E:$H,2,0),"")</f>
        <v>1998/1999</v>
      </c>
      <c r="G2180" t="str">
        <f>IFERROR(VLOOKUP($A2180&amp;"-"&amp;F$1,'Conclusões cursos'!$E:$H,4,0),"")</f>
        <v>2002/2003</v>
      </c>
      <c r="H2180" t="str">
        <f>IFERROR(VLOOKUP($A2180&amp;"-"&amp;H$1,'Conclusões cursos'!$E:$H,2,0),"")</f>
        <v/>
      </c>
      <c r="I2180" t="str">
        <f>IFERROR(VLOOKUP($A2180&amp;"-"&amp;H$1,'Conclusões cursos'!$E:$H,4,0),"")</f>
        <v/>
      </c>
      <c r="J2180" t="str">
        <f>IFERROR(VLOOKUP($A2180&amp;"-"&amp;J$1,'Conclusões cursos'!$E:$H,2,0),"")</f>
        <v/>
      </c>
      <c r="K2180" t="str">
        <f>IFERROR(VLOOKUP($A2180&amp;"-"&amp;J$1,'Conclusões cursos'!$E:$H,4,0),"")</f>
        <v/>
      </c>
      <c r="L2180" t="str">
        <f>IFERROR(VLOOKUP($A2180&amp;"-"&amp;L$1,'Conclusões cursos'!$E:$H,2,0),"")</f>
        <v/>
      </c>
      <c r="M2180" t="str">
        <f>IFERROR(VLOOKUP($A2180&amp;"-"&amp;L$1,'Conclusões cursos'!$E:$H,4,0),"")</f>
        <v/>
      </c>
      <c r="N2180" t="str">
        <f>IFERROR(VLOOKUP($A2180&amp;"-"&amp;N$1,'Conclusões cursos'!$E:$H,2,0),"")</f>
        <v/>
      </c>
      <c r="O2180" t="str">
        <f>IFERROR(VLOOKUP($A2180&amp;"-"&amp;N$1,'Conclusões cursos'!$E:$H,4,0),"")</f>
        <v/>
      </c>
    </row>
    <row r="2181" spans="1:15" x14ac:dyDescent="0.3">
      <c r="A2181">
        <v>201502862</v>
      </c>
      <c r="B2181" t="s">
        <v>3873</v>
      </c>
      <c r="C2181" t="s">
        <v>3874</v>
      </c>
      <c r="E2181" t="str">
        <f t="shared" si="34"/>
        <v xml:space="preserve">MIEIC </v>
      </c>
      <c r="F2181" t="str">
        <f>IFERROR(VLOOKUP($A2181&amp;"-"&amp;F$1,'Conclusões cursos'!$E:$H,2,0),"")</f>
        <v/>
      </c>
      <c r="G2181" t="str">
        <f>IFERROR(VLOOKUP($A2181&amp;"-"&amp;F$1,'Conclusões cursos'!$E:$H,4,0),"")</f>
        <v/>
      </c>
      <c r="H2181" t="str">
        <f>IFERROR(VLOOKUP($A2181&amp;"-"&amp;H$1,'Conclusões cursos'!$E:$H,2,0),"")</f>
        <v/>
      </c>
      <c r="I2181" t="str">
        <f>IFERROR(VLOOKUP($A2181&amp;"-"&amp;H$1,'Conclusões cursos'!$E:$H,4,0),"")</f>
        <v/>
      </c>
      <c r="J2181" t="str">
        <f>IFERROR(VLOOKUP($A2181&amp;"-"&amp;J$1,'Conclusões cursos'!$E:$H,2,0),"")</f>
        <v>2015/2016</v>
      </c>
      <c r="K2181" t="str">
        <f>IFERROR(VLOOKUP($A2181&amp;"-"&amp;J$1,'Conclusões cursos'!$E:$H,4,0),"")</f>
        <v>2018/2019</v>
      </c>
      <c r="L2181" t="str">
        <f>IFERROR(VLOOKUP($A2181&amp;"-"&amp;L$1,'Conclusões cursos'!$E:$H,2,0),"")</f>
        <v/>
      </c>
      <c r="M2181" t="str">
        <f>IFERROR(VLOOKUP($A2181&amp;"-"&amp;L$1,'Conclusões cursos'!$E:$H,4,0),"")</f>
        <v/>
      </c>
      <c r="N2181" t="str">
        <f>IFERROR(VLOOKUP($A2181&amp;"-"&amp;N$1,'Conclusões cursos'!$E:$H,2,0),"")</f>
        <v/>
      </c>
      <c r="O2181" t="str">
        <f>IFERROR(VLOOKUP($A2181&amp;"-"&amp;N$1,'Conclusões cursos'!$E:$H,4,0),"")</f>
        <v/>
      </c>
    </row>
    <row r="2182" spans="1:15" x14ac:dyDescent="0.3">
      <c r="A2182">
        <v>200200422</v>
      </c>
      <c r="B2182" t="s">
        <v>3875</v>
      </c>
      <c r="C2182" t="s">
        <v>3876</v>
      </c>
      <c r="E2182" t="str">
        <f t="shared" si="34"/>
        <v xml:space="preserve">MIEIC </v>
      </c>
      <c r="F2182" t="str">
        <f>IFERROR(VLOOKUP($A2182&amp;"-"&amp;F$1,'Conclusões cursos'!$E:$H,2,0),"")</f>
        <v/>
      </c>
      <c r="G2182" t="str">
        <f>IFERROR(VLOOKUP($A2182&amp;"-"&amp;F$1,'Conclusões cursos'!$E:$H,4,0),"")</f>
        <v/>
      </c>
      <c r="H2182" t="str">
        <f>IFERROR(VLOOKUP($A2182&amp;"-"&amp;H$1,'Conclusões cursos'!$E:$H,2,0),"")</f>
        <v/>
      </c>
      <c r="I2182" t="str">
        <f>IFERROR(VLOOKUP($A2182&amp;"-"&amp;H$1,'Conclusões cursos'!$E:$H,4,0),"")</f>
        <v/>
      </c>
      <c r="J2182" t="str">
        <f>IFERROR(VLOOKUP($A2182&amp;"-"&amp;J$1,'Conclusões cursos'!$E:$H,2,0),"")</f>
        <v>2009/2010</v>
      </c>
      <c r="K2182" t="str">
        <f>IFERROR(VLOOKUP($A2182&amp;"-"&amp;J$1,'Conclusões cursos'!$E:$H,4,0),"")</f>
        <v>2018/2019</v>
      </c>
      <c r="L2182" t="str">
        <f>IFERROR(VLOOKUP($A2182&amp;"-"&amp;L$1,'Conclusões cursos'!$E:$H,2,0),"")</f>
        <v/>
      </c>
      <c r="M2182" t="str">
        <f>IFERROR(VLOOKUP($A2182&amp;"-"&amp;L$1,'Conclusões cursos'!$E:$H,4,0),"")</f>
        <v/>
      </c>
      <c r="N2182" t="str">
        <f>IFERROR(VLOOKUP($A2182&amp;"-"&amp;N$1,'Conclusões cursos'!$E:$H,2,0),"")</f>
        <v/>
      </c>
      <c r="O2182" t="str">
        <f>IFERROR(VLOOKUP($A2182&amp;"-"&amp;N$1,'Conclusões cursos'!$E:$H,4,0),"")</f>
        <v/>
      </c>
    </row>
    <row r="2183" spans="1:15" x14ac:dyDescent="0.3">
      <c r="A2183">
        <v>201604911</v>
      </c>
      <c r="B2183" t="s">
        <v>3877</v>
      </c>
      <c r="C2183" t="s">
        <v>3878</v>
      </c>
      <c r="E2183" t="str">
        <f t="shared" si="34"/>
        <v xml:space="preserve">MIEIC </v>
      </c>
      <c r="F2183" t="str">
        <f>IFERROR(VLOOKUP($A2183&amp;"-"&amp;F$1,'Conclusões cursos'!$E:$H,2,0),"")</f>
        <v/>
      </c>
      <c r="G2183" t="str">
        <f>IFERROR(VLOOKUP($A2183&amp;"-"&amp;F$1,'Conclusões cursos'!$E:$H,4,0),"")</f>
        <v/>
      </c>
      <c r="H2183" t="str">
        <f>IFERROR(VLOOKUP($A2183&amp;"-"&amp;H$1,'Conclusões cursos'!$E:$H,2,0),"")</f>
        <v/>
      </c>
      <c r="I2183" t="str">
        <f>IFERROR(VLOOKUP($A2183&amp;"-"&amp;H$1,'Conclusões cursos'!$E:$H,4,0),"")</f>
        <v/>
      </c>
      <c r="J2183" t="str">
        <f>IFERROR(VLOOKUP($A2183&amp;"-"&amp;J$1,'Conclusões cursos'!$E:$H,2,0),"")</f>
        <v>2016/2017</v>
      </c>
      <c r="K2183" t="str">
        <f>IFERROR(VLOOKUP($A2183&amp;"-"&amp;J$1,'Conclusões cursos'!$E:$H,4,0),"")</f>
        <v>2020/2021</v>
      </c>
      <c r="L2183" t="str">
        <f>IFERROR(VLOOKUP($A2183&amp;"-"&amp;L$1,'Conclusões cursos'!$E:$H,2,0),"")</f>
        <v/>
      </c>
      <c r="M2183" t="str">
        <f>IFERROR(VLOOKUP($A2183&amp;"-"&amp;L$1,'Conclusões cursos'!$E:$H,4,0),"")</f>
        <v/>
      </c>
      <c r="N2183" t="str">
        <f>IFERROR(VLOOKUP($A2183&amp;"-"&amp;N$1,'Conclusões cursos'!$E:$H,2,0),"")</f>
        <v/>
      </c>
      <c r="O2183" t="str">
        <f>IFERROR(VLOOKUP($A2183&amp;"-"&amp;N$1,'Conclusões cursos'!$E:$H,4,0),"")</f>
        <v/>
      </c>
    </row>
    <row r="2184" spans="1:15" x14ac:dyDescent="0.3">
      <c r="A2184">
        <v>201607780</v>
      </c>
      <c r="B2184" t="s">
        <v>3879</v>
      </c>
      <c r="C2184" t="s">
        <v>3880</v>
      </c>
      <c r="E2184" t="str">
        <f t="shared" si="34"/>
        <v xml:space="preserve">MIEIC </v>
      </c>
      <c r="F2184" t="str">
        <f>IFERROR(VLOOKUP($A2184&amp;"-"&amp;F$1,'Conclusões cursos'!$E:$H,2,0),"")</f>
        <v/>
      </c>
      <c r="G2184" t="str">
        <f>IFERROR(VLOOKUP($A2184&amp;"-"&amp;F$1,'Conclusões cursos'!$E:$H,4,0),"")</f>
        <v/>
      </c>
      <c r="H2184" t="str">
        <f>IFERROR(VLOOKUP($A2184&amp;"-"&amp;H$1,'Conclusões cursos'!$E:$H,2,0),"")</f>
        <v/>
      </c>
      <c r="I2184" t="str">
        <f>IFERROR(VLOOKUP($A2184&amp;"-"&amp;H$1,'Conclusões cursos'!$E:$H,4,0),"")</f>
        <v/>
      </c>
      <c r="J2184" t="str">
        <f>IFERROR(VLOOKUP($A2184&amp;"-"&amp;J$1,'Conclusões cursos'!$E:$H,2,0),"")</f>
        <v>2016/2017</v>
      </c>
      <c r="K2184" t="str">
        <f>IFERROR(VLOOKUP($A2184&amp;"-"&amp;J$1,'Conclusões cursos'!$E:$H,4,0),"")</f>
        <v>2020/2021</v>
      </c>
      <c r="L2184" t="str">
        <f>IFERROR(VLOOKUP($A2184&amp;"-"&amp;L$1,'Conclusões cursos'!$E:$H,2,0),"")</f>
        <v/>
      </c>
      <c r="M2184" t="str">
        <f>IFERROR(VLOOKUP($A2184&amp;"-"&amp;L$1,'Conclusões cursos'!$E:$H,4,0),"")</f>
        <v/>
      </c>
      <c r="N2184" t="str">
        <f>IFERROR(VLOOKUP($A2184&amp;"-"&amp;N$1,'Conclusões cursos'!$E:$H,2,0),"")</f>
        <v/>
      </c>
      <c r="O2184" t="str">
        <f>IFERROR(VLOOKUP($A2184&amp;"-"&amp;N$1,'Conclusões cursos'!$E:$H,4,0),"")</f>
        <v/>
      </c>
    </row>
    <row r="2185" spans="1:15" x14ac:dyDescent="0.3">
      <c r="A2185">
        <v>200405989</v>
      </c>
      <c r="B2185" t="s">
        <v>3881</v>
      </c>
      <c r="C2185" t="s">
        <v>3882</v>
      </c>
      <c r="E2185" t="str">
        <f t="shared" si="34"/>
        <v xml:space="preserve">MIEIC </v>
      </c>
      <c r="F2185" t="str">
        <f>IFERROR(VLOOKUP($A2185&amp;"-"&amp;F$1,'Conclusões cursos'!$E:$H,2,0),"")</f>
        <v/>
      </c>
      <c r="G2185" t="str">
        <f>IFERROR(VLOOKUP($A2185&amp;"-"&amp;F$1,'Conclusões cursos'!$E:$H,4,0),"")</f>
        <v/>
      </c>
      <c r="H2185" t="str">
        <f>IFERROR(VLOOKUP($A2185&amp;"-"&amp;H$1,'Conclusões cursos'!$E:$H,2,0),"")</f>
        <v/>
      </c>
      <c r="I2185" t="str">
        <f>IFERROR(VLOOKUP($A2185&amp;"-"&amp;H$1,'Conclusões cursos'!$E:$H,4,0),"")</f>
        <v/>
      </c>
      <c r="J2185" t="str">
        <f>IFERROR(VLOOKUP($A2185&amp;"-"&amp;J$1,'Conclusões cursos'!$E:$H,2,0),"")</f>
        <v>2004/2005</v>
      </c>
      <c r="K2185" t="str">
        <f>IFERROR(VLOOKUP($A2185&amp;"-"&amp;J$1,'Conclusões cursos'!$E:$H,4,0),"")</f>
        <v>2009/2010</v>
      </c>
      <c r="L2185" t="str">
        <f>IFERROR(VLOOKUP($A2185&amp;"-"&amp;L$1,'Conclusões cursos'!$E:$H,2,0),"")</f>
        <v/>
      </c>
      <c r="M2185" t="str">
        <f>IFERROR(VLOOKUP($A2185&amp;"-"&amp;L$1,'Conclusões cursos'!$E:$H,4,0),"")</f>
        <v/>
      </c>
      <c r="N2185" t="str">
        <f>IFERROR(VLOOKUP($A2185&amp;"-"&amp;N$1,'Conclusões cursos'!$E:$H,2,0),"")</f>
        <v/>
      </c>
      <c r="O2185" t="str">
        <f>IFERROR(VLOOKUP($A2185&amp;"-"&amp;N$1,'Conclusões cursos'!$E:$H,4,0),"")</f>
        <v/>
      </c>
    </row>
    <row r="2186" spans="1:15" x14ac:dyDescent="0.3">
      <c r="A2186">
        <v>199902233</v>
      </c>
      <c r="B2186" t="s">
        <v>4999</v>
      </c>
      <c r="C2186" t="s">
        <v>5000</v>
      </c>
      <c r="E2186" t="str">
        <f t="shared" si="34"/>
        <v xml:space="preserve">LEIC </v>
      </c>
      <c r="F2186" t="str">
        <f>IFERROR(VLOOKUP($A2186&amp;"-"&amp;F$1,'Conclusões cursos'!$E:$H,2,0),"")</f>
        <v>1999/2000</v>
      </c>
      <c r="G2186" t="str">
        <f>IFERROR(VLOOKUP($A2186&amp;"-"&amp;F$1,'Conclusões cursos'!$E:$H,4,0),"")</f>
        <v>2003/2004</v>
      </c>
      <c r="H2186" t="str">
        <f>IFERROR(VLOOKUP($A2186&amp;"-"&amp;H$1,'Conclusões cursos'!$E:$H,2,0),"")</f>
        <v/>
      </c>
      <c r="I2186" t="str">
        <f>IFERROR(VLOOKUP($A2186&amp;"-"&amp;H$1,'Conclusões cursos'!$E:$H,4,0),"")</f>
        <v/>
      </c>
      <c r="J2186" t="str">
        <f>IFERROR(VLOOKUP($A2186&amp;"-"&amp;J$1,'Conclusões cursos'!$E:$H,2,0),"")</f>
        <v/>
      </c>
      <c r="K2186" t="str">
        <f>IFERROR(VLOOKUP($A2186&amp;"-"&amp;J$1,'Conclusões cursos'!$E:$H,4,0),"")</f>
        <v/>
      </c>
      <c r="L2186" t="str">
        <f>IFERROR(VLOOKUP($A2186&amp;"-"&amp;L$1,'Conclusões cursos'!$E:$H,2,0),"")</f>
        <v/>
      </c>
      <c r="M2186" t="str">
        <f>IFERROR(VLOOKUP($A2186&amp;"-"&amp;L$1,'Conclusões cursos'!$E:$H,4,0),"")</f>
        <v/>
      </c>
      <c r="N2186" t="str">
        <f>IFERROR(VLOOKUP($A2186&amp;"-"&amp;N$1,'Conclusões cursos'!$E:$H,2,0),"")</f>
        <v/>
      </c>
      <c r="O2186" t="str">
        <f>IFERROR(VLOOKUP($A2186&amp;"-"&amp;N$1,'Conclusões cursos'!$E:$H,4,0),"")</f>
        <v/>
      </c>
    </row>
    <row r="2187" spans="1:15" x14ac:dyDescent="0.3">
      <c r="A2187">
        <v>200300633</v>
      </c>
      <c r="B2187" t="s">
        <v>3883</v>
      </c>
      <c r="C2187" t="s">
        <v>3884</v>
      </c>
      <c r="E2187" t="str">
        <f t="shared" si="34"/>
        <v xml:space="preserve">MIEIC </v>
      </c>
      <c r="F2187" t="str">
        <f>IFERROR(VLOOKUP($A2187&amp;"-"&amp;F$1,'Conclusões cursos'!$E:$H,2,0),"")</f>
        <v/>
      </c>
      <c r="G2187" t="str">
        <f>IFERROR(VLOOKUP($A2187&amp;"-"&amp;F$1,'Conclusões cursos'!$E:$H,4,0),"")</f>
        <v/>
      </c>
      <c r="H2187" t="str">
        <f>IFERROR(VLOOKUP($A2187&amp;"-"&amp;H$1,'Conclusões cursos'!$E:$H,2,0),"")</f>
        <v/>
      </c>
      <c r="I2187" t="str">
        <f>IFERROR(VLOOKUP($A2187&amp;"-"&amp;H$1,'Conclusões cursos'!$E:$H,4,0),"")</f>
        <v/>
      </c>
      <c r="J2187" t="str">
        <f>IFERROR(VLOOKUP($A2187&amp;"-"&amp;J$1,'Conclusões cursos'!$E:$H,2,0),"")</f>
        <v>2003/2004</v>
      </c>
      <c r="K2187" t="str">
        <f>IFERROR(VLOOKUP($A2187&amp;"-"&amp;J$1,'Conclusões cursos'!$E:$H,4,0),"")</f>
        <v>2007/2008</v>
      </c>
      <c r="L2187" t="str">
        <f>IFERROR(VLOOKUP($A2187&amp;"-"&amp;L$1,'Conclusões cursos'!$E:$H,2,0),"")</f>
        <v/>
      </c>
      <c r="M2187" t="str">
        <f>IFERROR(VLOOKUP($A2187&amp;"-"&amp;L$1,'Conclusões cursos'!$E:$H,4,0),"")</f>
        <v/>
      </c>
      <c r="N2187" t="str">
        <f>IFERROR(VLOOKUP($A2187&amp;"-"&amp;N$1,'Conclusões cursos'!$E:$H,2,0),"")</f>
        <v/>
      </c>
      <c r="O2187" t="str">
        <f>IFERROR(VLOOKUP($A2187&amp;"-"&amp;N$1,'Conclusões cursos'!$E:$H,4,0),"")</f>
        <v/>
      </c>
    </row>
    <row r="2188" spans="1:15" x14ac:dyDescent="0.3">
      <c r="A2188">
        <v>200302598</v>
      </c>
      <c r="B2188" t="s">
        <v>3885</v>
      </c>
      <c r="C2188" t="s">
        <v>3886</v>
      </c>
      <c r="E2188" t="str">
        <f t="shared" si="34"/>
        <v xml:space="preserve">MIEIC </v>
      </c>
      <c r="F2188" t="str">
        <f>IFERROR(VLOOKUP($A2188&amp;"-"&amp;F$1,'Conclusões cursos'!$E:$H,2,0),"")</f>
        <v/>
      </c>
      <c r="G2188" t="str">
        <f>IFERROR(VLOOKUP($A2188&amp;"-"&amp;F$1,'Conclusões cursos'!$E:$H,4,0),"")</f>
        <v/>
      </c>
      <c r="H2188" t="str">
        <f>IFERROR(VLOOKUP($A2188&amp;"-"&amp;H$1,'Conclusões cursos'!$E:$H,2,0),"")</f>
        <v/>
      </c>
      <c r="I2188" t="str">
        <f>IFERROR(VLOOKUP($A2188&amp;"-"&amp;H$1,'Conclusões cursos'!$E:$H,4,0),"")</f>
        <v/>
      </c>
      <c r="J2188" t="str">
        <f>IFERROR(VLOOKUP($A2188&amp;"-"&amp;J$1,'Conclusões cursos'!$E:$H,2,0),"")</f>
        <v>2003/2004</v>
      </c>
      <c r="K2188" t="str">
        <f>IFERROR(VLOOKUP($A2188&amp;"-"&amp;J$1,'Conclusões cursos'!$E:$H,4,0),"")</f>
        <v>2008/2009</v>
      </c>
      <c r="L2188" t="str">
        <f>IFERROR(VLOOKUP($A2188&amp;"-"&amp;L$1,'Conclusões cursos'!$E:$H,2,0),"")</f>
        <v/>
      </c>
      <c r="M2188" t="str">
        <f>IFERROR(VLOOKUP($A2188&amp;"-"&amp;L$1,'Conclusões cursos'!$E:$H,4,0),"")</f>
        <v/>
      </c>
      <c r="N2188" t="str">
        <f>IFERROR(VLOOKUP($A2188&amp;"-"&amp;N$1,'Conclusões cursos'!$E:$H,2,0),"")</f>
        <v/>
      </c>
      <c r="O2188" t="str">
        <f>IFERROR(VLOOKUP($A2188&amp;"-"&amp;N$1,'Conclusões cursos'!$E:$H,4,0),"")</f>
        <v/>
      </c>
    </row>
    <row r="2189" spans="1:15" x14ac:dyDescent="0.3">
      <c r="A2189">
        <v>201503717</v>
      </c>
      <c r="B2189" t="s">
        <v>3887</v>
      </c>
      <c r="C2189" t="s">
        <v>3888</v>
      </c>
      <c r="E2189" t="str">
        <f t="shared" si="34"/>
        <v xml:space="preserve">MIEIC </v>
      </c>
      <c r="F2189" t="str">
        <f>IFERROR(VLOOKUP($A2189&amp;"-"&amp;F$1,'Conclusões cursos'!$E:$H,2,0),"")</f>
        <v/>
      </c>
      <c r="G2189" t="str">
        <f>IFERROR(VLOOKUP($A2189&amp;"-"&amp;F$1,'Conclusões cursos'!$E:$H,4,0),"")</f>
        <v/>
      </c>
      <c r="H2189" t="str">
        <f>IFERROR(VLOOKUP($A2189&amp;"-"&amp;H$1,'Conclusões cursos'!$E:$H,2,0),"")</f>
        <v/>
      </c>
      <c r="I2189" t="str">
        <f>IFERROR(VLOOKUP($A2189&amp;"-"&amp;H$1,'Conclusões cursos'!$E:$H,4,0),"")</f>
        <v/>
      </c>
      <c r="J2189" t="str">
        <f>IFERROR(VLOOKUP($A2189&amp;"-"&amp;J$1,'Conclusões cursos'!$E:$H,2,0),"")</f>
        <v>2015/2016</v>
      </c>
      <c r="K2189" t="str">
        <f>IFERROR(VLOOKUP($A2189&amp;"-"&amp;J$1,'Conclusões cursos'!$E:$H,4,0),"")</f>
        <v>2019/2020</v>
      </c>
      <c r="L2189" t="str">
        <f>IFERROR(VLOOKUP($A2189&amp;"-"&amp;L$1,'Conclusões cursos'!$E:$H,2,0),"")</f>
        <v/>
      </c>
      <c r="M2189" t="str">
        <f>IFERROR(VLOOKUP($A2189&amp;"-"&amp;L$1,'Conclusões cursos'!$E:$H,4,0),"")</f>
        <v/>
      </c>
      <c r="N2189" t="str">
        <f>IFERROR(VLOOKUP($A2189&amp;"-"&amp;N$1,'Conclusões cursos'!$E:$H,2,0),"")</f>
        <v/>
      </c>
      <c r="O2189" t="str">
        <f>IFERROR(VLOOKUP($A2189&amp;"-"&amp;N$1,'Conclusões cursos'!$E:$H,4,0),"")</f>
        <v/>
      </c>
    </row>
    <row r="2190" spans="1:15" x14ac:dyDescent="0.3">
      <c r="A2190">
        <v>200000294</v>
      </c>
      <c r="B2190" t="s">
        <v>5001</v>
      </c>
      <c r="C2190" t="s">
        <v>5002</v>
      </c>
      <c r="E2190" t="str">
        <f t="shared" si="34"/>
        <v xml:space="preserve">LEIC </v>
      </c>
      <c r="F2190" t="str">
        <f>IFERROR(VLOOKUP($A2190&amp;"-"&amp;F$1,'Conclusões cursos'!$E:$H,2,0),"")</f>
        <v>2000/2001</v>
      </c>
      <c r="G2190" t="str">
        <f>IFERROR(VLOOKUP($A2190&amp;"-"&amp;F$1,'Conclusões cursos'!$E:$H,4,0),"")</f>
        <v>2004/2005</v>
      </c>
      <c r="H2190" t="str">
        <f>IFERROR(VLOOKUP($A2190&amp;"-"&amp;H$1,'Conclusões cursos'!$E:$H,2,0),"")</f>
        <v/>
      </c>
      <c r="I2190" t="str">
        <f>IFERROR(VLOOKUP($A2190&amp;"-"&amp;H$1,'Conclusões cursos'!$E:$H,4,0),"")</f>
        <v/>
      </c>
      <c r="J2190" t="str">
        <f>IFERROR(VLOOKUP($A2190&amp;"-"&amp;J$1,'Conclusões cursos'!$E:$H,2,0),"")</f>
        <v/>
      </c>
      <c r="K2190" t="str">
        <f>IFERROR(VLOOKUP($A2190&amp;"-"&amp;J$1,'Conclusões cursos'!$E:$H,4,0),"")</f>
        <v/>
      </c>
      <c r="L2190" t="str">
        <f>IFERROR(VLOOKUP($A2190&amp;"-"&amp;L$1,'Conclusões cursos'!$E:$H,2,0),"")</f>
        <v/>
      </c>
      <c r="M2190" t="str">
        <f>IFERROR(VLOOKUP($A2190&amp;"-"&amp;L$1,'Conclusões cursos'!$E:$H,4,0),"")</f>
        <v/>
      </c>
      <c r="N2190" t="str">
        <f>IFERROR(VLOOKUP($A2190&amp;"-"&amp;N$1,'Conclusões cursos'!$E:$H,2,0),"")</f>
        <v/>
      </c>
      <c r="O2190" t="str">
        <f>IFERROR(VLOOKUP($A2190&amp;"-"&amp;N$1,'Conclusões cursos'!$E:$H,4,0),"")</f>
        <v/>
      </c>
    </row>
    <row r="2191" spans="1:15" x14ac:dyDescent="0.3">
      <c r="A2191">
        <v>199603172</v>
      </c>
      <c r="B2191" t="s">
        <v>5003</v>
      </c>
      <c r="C2191" t="s">
        <v>5004</v>
      </c>
      <c r="E2191" t="str">
        <f t="shared" si="34"/>
        <v xml:space="preserve">LEIC </v>
      </c>
      <c r="F2191" t="str">
        <f>IFERROR(VLOOKUP($A2191&amp;"-"&amp;F$1,'Conclusões cursos'!$E:$H,2,0),"")</f>
        <v>1996/1997</v>
      </c>
      <c r="G2191" t="str">
        <f>IFERROR(VLOOKUP($A2191&amp;"-"&amp;F$1,'Conclusões cursos'!$E:$H,4,0),"")</f>
        <v>2000/2001</v>
      </c>
      <c r="H2191" t="str">
        <f>IFERROR(VLOOKUP($A2191&amp;"-"&amp;H$1,'Conclusões cursos'!$E:$H,2,0),"")</f>
        <v/>
      </c>
      <c r="I2191" t="str">
        <f>IFERROR(VLOOKUP($A2191&amp;"-"&amp;H$1,'Conclusões cursos'!$E:$H,4,0),"")</f>
        <v/>
      </c>
      <c r="J2191" t="str">
        <f>IFERROR(VLOOKUP($A2191&amp;"-"&amp;J$1,'Conclusões cursos'!$E:$H,2,0),"")</f>
        <v/>
      </c>
      <c r="K2191" t="str">
        <f>IFERROR(VLOOKUP($A2191&amp;"-"&amp;J$1,'Conclusões cursos'!$E:$H,4,0),"")</f>
        <v/>
      </c>
      <c r="L2191" t="str">
        <f>IFERROR(VLOOKUP($A2191&amp;"-"&amp;L$1,'Conclusões cursos'!$E:$H,2,0),"")</f>
        <v/>
      </c>
      <c r="M2191" t="str">
        <f>IFERROR(VLOOKUP($A2191&amp;"-"&amp;L$1,'Conclusões cursos'!$E:$H,4,0),"")</f>
        <v/>
      </c>
      <c r="N2191" t="str">
        <f>IFERROR(VLOOKUP($A2191&amp;"-"&amp;N$1,'Conclusões cursos'!$E:$H,2,0),"")</f>
        <v/>
      </c>
      <c r="O2191" t="str">
        <f>IFERROR(VLOOKUP($A2191&amp;"-"&amp;N$1,'Conclusões cursos'!$E:$H,4,0),"")</f>
        <v/>
      </c>
    </row>
    <row r="2192" spans="1:15" x14ac:dyDescent="0.3">
      <c r="A2192">
        <v>201604912</v>
      </c>
      <c r="B2192" t="s">
        <v>3889</v>
      </c>
      <c r="C2192" t="s">
        <v>3890</v>
      </c>
      <c r="E2192" t="str">
        <f t="shared" si="34"/>
        <v xml:space="preserve">MIEIC </v>
      </c>
      <c r="F2192" t="str">
        <f>IFERROR(VLOOKUP($A2192&amp;"-"&amp;F$1,'Conclusões cursos'!$E:$H,2,0),"")</f>
        <v/>
      </c>
      <c r="G2192" t="str">
        <f>IFERROR(VLOOKUP($A2192&amp;"-"&amp;F$1,'Conclusões cursos'!$E:$H,4,0),"")</f>
        <v/>
      </c>
      <c r="H2192" t="str">
        <f>IFERROR(VLOOKUP($A2192&amp;"-"&amp;H$1,'Conclusões cursos'!$E:$H,2,0),"")</f>
        <v/>
      </c>
      <c r="I2192" t="str">
        <f>IFERROR(VLOOKUP($A2192&amp;"-"&amp;H$1,'Conclusões cursos'!$E:$H,4,0),"")</f>
        <v/>
      </c>
      <c r="J2192" t="str">
        <f>IFERROR(VLOOKUP($A2192&amp;"-"&amp;J$1,'Conclusões cursos'!$E:$H,2,0),"")</f>
        <v>2016/2017</v>
      </c>
      <c r="K2192" t="str">
        <f>IFERROR(VLOOKUP($A2192&amp;"-"&amp;J$1,'Conclusões cursos'!$E:$H,4,0),"")</f>
        <v>2020/2021</v>
      </c>
      <c r="L2192" t="str">
        <f>IFERROR(VLOOKUP($A2192&amp;"-"&amp;L$1,'Conclusões cursos'!$E:$H,2,0),"")</f>
        <v/>
      </c>
      <c r="M2192" t="str">
        <f>IFERROR(VLOOKUP($A2192&amp;"-"&amp;L$1,'Conclusões cursos'!$E:$H,4,0),"")</f>
        <v/>
      </c>
      <c r="N2192" t="str">
        <f>IFERROR(VLOOKUP($A2192&amp;"-"&amp;N$1,'Conclusões cursos'!$E:$H,2,0),"")</f>
        <v/>
      </c>
      <c r="O2192" t="str">
        <f>IFERROR(VLOOKUP($A2192&amp;"-"&amp;N$1,'Conclusões cursos'!$E:$H,4,0),"")</f>
        <v/>
      </c>
    </row>
    <row r="2193" spans="1:15" x14ac:dyDescent="0.3">
      <c r="A2193">
        <v>199902173</v>
      </c>
      <c r="B2193" t="s">
        <v>5005</v>
      </c>
      <c r="C2193" t="s">
        <v>5006</v>
      </c>
      <c r="E2193" t="str">
        <f t="shared" si="34"/>
        <v xml:space="preserve">LEIC </v>
      </c>
      <c r="F2193" t="str">
        <f>IFERROR(VLOOKUP($A2193&amp;"-"&amp;F$1,'Conclusões cursos'!$E:$H,2,0),"")</f>
        <v>1999/2000</v>
      </c>
      <c r="G2193" t="str">
        <f>IFERROR(VLOOKUP($A2193&amp;"-"&amp;F$1,'Conclusões cursos'!$E:$H,4,0),"")</f>
        <v>2004/2005</v>
      </c>
      <c r="H2193" t="str">
        <f>IFERROR(VLOOKUP($A2193&amp;"-"&amp;H$1,'Conclusões cursos'!$E:$H,2,0),"")</f>
        <v/>
      </c>
      <c r="I2193" t="str">
        <f>IFERROR(VLOOKUP($A2193&amp;"-"&amp;H$1,'Conclusões cursos'!$E:$H,4,0),"")</f>
        <v/>
      </c>
      <c r="J2193" t="str">
        <f>IFERROR(VLOOKUP($A2193&amp;"-"&amp;J$1,'Conclusões cursos'!$E:$H,2,0),"")</f>
        <v/>
      </c>
      <c r="K2193" t="str">
        <f>IFERROR(VLOOKUP($A2193&amp;"-"&amp;J$1,'Conclusões cursos'!$E:$H,4,0),"")</f>
        <v/>
      </c>
      <c r="L2193" t="str">
        <f>IFERROR(VLOOKUP($A2193&amp;"-"&amp;L$1,'Conclusões cursos'!$E:$H,2,0),"")</f>
        <v/>
      </c>
      <c r="M2193" t="str">
        <f>IFERROR(VLOOKUP($A2193&amp;"-"&amp;L$1,'Conclusões cursos'!$E:$H,4,0),"")</f>
        <v/>
      </c>
      <c r="N2193" t="str">
        <f>IFERROR(VLOOKUP($A2193&amp;"-"&amp;N$1,'Conclusões cursos'!$E:$H,2,0),"")</f>
        <v/>
      </c>
      <c r="O2193" t="str">
        <f>IFERROR(VLOOKUP($A2193&amp;"-"&amp;N$1,'Conclusões cursos'!$E:$H,4,0),"")</f>
        <v/>
      </c>
    </row>
    <row r="2194" spans="1:15" x14ac:dyDescent="0.3">
      <c r="A2194">
        <v>200505474</v>
      </c>
      <c r="B2194" t="s">
        <v>3891</v>
      </c>
      <c r="C2194" t="s">
        <v>3892</v>
      </c>
      <c r="E2194" t="str">
        <f t="shared" si="34"/>
        <v xml:space="preserve">MIEIC </v>
      </c>
      <c r="F2194" t="str">
        <f>IFERROR(VLOOKUP($A2194&amp;"-"&amp;F$1,'Conclusões cursos'!$E:$H,2,0),"")</f>
        <v/>
      </c>
      <c r="G2194" t="str">
        <f>IFERROR(VLOOKUP($A2194&amp;"-"&amp;F$1,'Conclusões cursos'!$E:$H,4,0),"")</f>
        <v/>
      </c>
      <c r="H2194" t="str">
        <f>IFERROR(VLOOKUP($A2194&amp;"-"&amp;H$1,'Conclusões cursos'!$E:$H,2,0),"")</f>
        <v/>
      </c>
      <c r="I2194" t="str">
        <f>IFERROR(VLOOKUP($A2194&amp;"-"&amp;H$1,'Conclusões cursos'!$E:$H,4,0),"")</f>
        <v/>
      </c>
      <c r="J2194" t="str">
        <f>IFERROR(VLOOKUP($A2194&amp;"-"&amp;J$1,'Conclusões cursos'!$E:$H,2,0),"")</f>
        <v>2005/2006</v>
      </c>
      <c r="K2194" t="str">
        <f>IFERROR(VLOOKUP($A2194&amp;"-"&amp;J$1,'Conclusões cursos'!$E:$H,4,0),"")</f>
        <v>2009/2010</v>
      </c>
      <c r="L2194" t="str">
        <f>IFERROR(VLOOKUP($A2194&amp;"-"&amp;L$1,'Conclusões cursos'!$E:$H,2,0),"")</f>
        <v/>
      </c>
      <c r="M2194" t="str">
        <f>IFERROR(VLOOKUP($A2194&amp;"-"&amp;L$1,'Conclusões cursos'!$E:$H,4,0),"")</f>
        <v/>
      </c>
      <c r="N2194" t="str">
        <f>IFERROR(VLOOKUP($A2194&amp;"-"&amp;N$1,'Conclusões cursos'!$E:$H,2,0),"")</f>
        <v/>
      </c>
      <c r="O2194" t="str">
        <f>IFERROR(VLOOKUP($A2194&amp;"-"&amp;N$1,'Conclusões cursos'!$E:$H,4,0),"")</f>
        <v/>
      </c>
    </row>
    <row r="2195" spans="1:15" x14ac:dyDescent="0.3">
      <c r="A2195">
        <v>201306009</v>
      </c>
      <c r="B2195" t="s">
        <v>3893</v>
      </c>
      <c r="C2195" t="s">
        <v>3894</v>
      </c>
      <c r="E2195" t="str">
        <f t="shared" si="34"/>
        <v xml:space="preserve">MIEIC </v>
      </c>
      <c r="F2195" t="str">
        <f>IFERROR(VLOOKUP($A2195&amp;"-"&amp;F$1,'Conclusões cursos'!$E:$H,2,0),"")</f>
        <v/>
      </c>
      <c r="G2195" t="str">
        <f>IFERROR(VLOOKUP($A2195&amp;"-"&amp;F$1,'Conclusões cursos'!$E:$H,4,0),"")</f>
        <v/>
      </c>
      <c r="H2195" t="str">
        <f>IFERROR(VLOOKUP($A2195&amp;"-"&amp;H$1,'Conclusões cursos'!$E:$H,2,0),"")</f>
        <v/>
      </c>
      <c r="I2195" t="str">
        <f>IFERROR(VLOOKUP($A2195&amp;"-"&amp;H$1,'Conclusões cursos'!$E:$H,4,0),"")</f>
        <v/>
      </c>
      <c r="J2195" t="str">
        <f>IFERROR(VLOOKUP($A2195&amp;"-"&amp;J$1,'Conclusões cursos'!$E:$H,2,0),"")</f>
        <v>2013/2014</v>
      </c>
      <c r="K2195" t="str">
        <f>IFERROR(VLOOKUP($A2195&amp;"-"&amp;J$1,'Conclusões cursos'!$E:$H,4,0),"")</f>
        <v>2020/2021</v>
      </c>
      <c r="L2195" t="str">
        <f>IFERROR(VLOOKUP($A2195&amp;"-"&amp;L$1,'Conclusões cursos'!$E:$H,2,0),"")</f>
        <v/>
      </c>
      <c r="M2195" t="str">
        <f>IFERROR(VLOOKUP($A2195&amp;"-"&amp;L$1,'Conclusões cursos'!$E:$H,4,0),"")</f>
        <v/>
      </c>
      <c r="N2195" t="str">
        <f>IFERROR(VLOOKUP($A2195&amp;"-"&amp;N$1,'Conclusões cursos'!$E:$H,2,0),"")</f>
        <v/>
      </c>
      <c r="O2195" t="str">
        <f>IFERROR(VLOOKUP($A2195&amp;"-"&amp;N$1,'Conclusões cursos'!$E:$H,4,0),"")</f>
        <v/>
      </c>
    </row>
    <row r="2196" spans="1:15" x14ac:dyDescent="0.3">
      <c r="A2196">
        <v>201806257</v>
      </c>
      <c r="B2196" t="s">
        <v>1280</v>
      </c>
      <c r="C2196" t="s">
        <v>1281</v>
      </c>
      <c r="E2196" t="str">
        <f t="shared" si="34"/>
        <v>M.EIC</v>
      </c>
      <c r="F2196" t="str">
        <f>IFERROR(VLOOKUP($A2196&amp;"-"&amp;F$1,'Conclusões cursos'!$E:$H,2,0),"")</f>
        <v/>
      </c>
      <c r="G2196" t="str">
        <f>IFERROR(VLOOKUP($A2196&amp;"-"&amp;F$1,'Conclusões cursos'!$E:$H,4,0),"")</f>
        <v/>
      </c>
      <c r="H2196" t="str">
        <f>IFERROR(VLOOKUP($A2196&amp;"-"&amp;H$1,'Conclusões cursos'!$E:$H,2,0),"")</f>
        <v/>
      </c>
      <c r="I2196" t="str">
        <f>IFERROR(VLOOKUP($A2196&amp;"-"&amp;H$1,'Conclusões cursos'!$E:$H,4,0),"")</f>
        <v/>
      </c>
      <c r="J2196" t="str">
        <f>IFERROR(VLOOKUP($A2196&amp;"-"&amp;J$1,'Conclusões cursos'!$E:$H,2,0),"")</f>
        <v/>
      </c>
      <c r="K2196" t="str">
        <f>IFERROR(VLOOKUP($A2196&amp;"-"&amp;J$1,'Conclusões cursos'!$E:$H,4,0),"")</f>
        <v/>
      </c>
      <c r="L2196" t="str">
        <f>IFERROR(VLOOKUP($A2196&amp;"-"&amp;L$1,'Conclusões cursos'!$E:$H,2,0),"")</f>
        <v/>
      </c>
      <c r="M2196" t="str">
        <f>IFERROR(VLOOKUP($A2196&amp;"-"&amp;L$1,'Conclusões cursos'!$E:$H,4,0),"")</f>
        <v/>
      </c>
      <c r="N2196" t="str">
        <f>IFERROR(VLOOKUP($A2196&amp;"-"&amp;N$1,'Conclusões cursos'!$E:$H,2,0),"")</f>
        <v>2021/2022</v>
      </c>
      <c r="O2196" t="str">
        <f>IFERROR(VLOOKUP($A2196&amp;"-"&amp;N$1,'Conclusões cursos'!$E:$H,4,0),"")</f>
        <v>2022/2023</v>
      </c>
    </row>
    <row r="2197" spans="1:15" x14ac:dyDescent="0.3">
      <c r="A2197">
        <v>201907877</v>
      </c>
      <c r="B2197" t="s">
        <v>763</v>
      </c>
      <c r="C2197" t="s">
        <v>764</v>
      </c>
      <c r="E2197" t="str">
        <f t="shared" si="34"/>
        <v xml:space="preserve">L.EIC </v>
      </c>
      <c r="F2197" t="str">
        <f>IFERROR(VLOOKUP($A2197&amp;"-"&amp;F$1,'Conclusões cursos'!$E:$H,2,0),"")</f>
        <v/>
      </c>
      <c r="G2197" t="str">
        <f>IFERROR(VLOOKUP($A2197&amp;"-"&amp;F$1,'Conclusões cursos'!$E:$H,4,0),"")</f>
        <v/>
      </c>
      <c r="H2197" t="str">
        <f>IFERROR(VLOOKUP($A2197&amp;"-"&amp;H$1,'Conclusões cursos'!$E:$H,2,0),"")</f>
        <v/>
      </c>
      <c r="I2197" t="str">
        <f>IFERROR(VLOOKUP($A2197&amp;"-"&amp;H$1,'Conclusões cursos'!$E:$H,4,0),"")</f>
        <v/>
      </c>
      <c r="J2197" t="str">
        <f>IFERROR(VLOOKUP($A2197&amp;"-"&amp;J$1,'Conclusões cursos'!$E:$H,2,0),"")</f>
        <v/>
      </c>
      <c r="K2197" t="str">
        <f>IFERROR(VLOOKUP($A2197&amp;"-"&amp;J$1,'Conclusões cursos'!$E:$H,4,0),"")</f>
        <v/>
      </c>
      <c r="L2197" t="str">
        <f>IFERROR(VLOOKUP($A2197&amp;"-"&amp;L$1,'Conclusões cursos'!$E:$H,2,0),"")</f>
        <v>2021/2022</v>
      </c>
      <c r="M2197" t="str">
        <f>IFERROR(VLOOKUP($A2197&amp;"-"&amp;L$1,'Conclusões cursos'!$E:$H,4,0),"")</f>
        <v>2021/2022</v>
      </c>
      <c r="N2197" t="str">
        <f>IFERROR(VLOOKUP($A2197&amp;"-"&amp;N$1,'Conclusões cursos'!$E:$H,2,0),"")</f>
        <v/>
      </c>
      <c r="O2197" t="str">
        <f>IFERROR(VLOOKUP($A2197&amp;"-"&amp;N$1,'Conclusões cursos'!$E:$H,4,0),"")</f>
        <v/>
      </c>
    </row>
    <row r="2198" spans="1:15" x14ac:dyDescent="0.3">
      <c r="A2198">
        <v>201703964</v>
      </c>
      <c r="B2198" t="s">
        <v>765</v>
      </c>
      <c r="C2198" t="s">
        <v>766</v>
      </c>
      <c r="E2198" t="str">
        <f t="shared" si="34"/>
        <v>L.EIC M.EIC</v>
      </c>
      <c r="F2198" t="str">
        <f>IFERROR(VLOOKUP($A2198&amp;"-"&amp;F$1,'Conclusões cursos'!$E:$H,2,0),"")</f>
        <v/>
      </c>
      <c r="G2198" t="str">
        <f>IFERROR(VLOOKUP($A2198&amp;"-"&amp;F$1,'Conclusões cursos'!$E:$H,4,0),"")</f>
        <v/>
      </c>
      <c r="H2198" t="str">
        <f>IFERROR(VLOOKUP($A2198&amp;"-"&amp;H$1,'Conclusões cursos'!$E:$H,2,0),"")</f>
        <v/>
      </c>
      <c r="I2198" t="str">
        <f>IFERROR(VLOOKUP($A2198&amp;"-"&amp;H$1,'Conclusões cursos'!$E:$H,4,0),"")</f>
        <v/>
      </c>
      <c r="J2198" t="str">
        <f>IFERROR(VLOOKUP($A2198&amp;"-"&amp;J$1,'Conclusões cursos'!$E:$H,2,0),"")</f>
        <v/>
      </c>
      <c r="K2198" t="str">
        <f>IFERROR(VLOOKUP($A2198&amp;"-"&amp;J$1,'Conclusões cursos'!$E:$H,4,0),"")</f>
        <v/>
      </c>
      <c r="L2198" t="str">
        <f>IFERROR(VLOOKUP($A2198&amp;"-"&amp;L$1,'Conclusões cursos'!$E:$H,2,0),"")</f>
        <v>2021/2022</v>
      </c>
      <c r="M2198" t="str">
        <f>IFERROR(VLOOKUP($A2198&amp;"-"&amp;L$1,'Conclusões cursos'!$E:$H,4,0),"")</f>
        <v>2021/2022</v>
      </c>
      <c r="N2198" t="str">
        <f>IFERROR(VLOOKUP($A2198&amp;"-"&amp;N$1,'Conclusões cursos'!$E:$H,2,0),"")</f>
        <v>2021/2022</v>
      </c>
      <c r="O2198" t="str">
        <f>IFERROR(VLOOKUP($A2198&amp;"-"&amp;N$1,'Conclusões cursos'!$E:$H,4,0),"")</f>
        <v>2022/2023</v>
      </c>
    </row>
    <row r="2199" spans="1:15" x14ac:dyDescent="0.3">
      <c r="A2199">
        <v>201806527</v>
      </c>
      <c r="B2199" t="s">
        <v>767</v>
      </c>
      <c r="C2199" t="s">
        <v>768</v>
      </c>
      <c r="E2199" t="str">
        <f t="shared" si="34"/>
        <v>L.EIC M.EIC</v>
      </c>
      <c r="F2199" t="str">
        <f>IFERROR(VLOOKUP($A2199&amp;"-"&amp;F$1,'Conclusões cursos'!$E:$H,2,0),"")</f>
        <v/>
      </c>
      <c r="G2199" t="str">
        <f>IFERROR(VLOOKUP($A2199&amp;"-"&amp;F$1,'Conclusões cursos'!$E:$H,4,0),"")</f>
        <v/>
      </c>
      <c r="H2199" t="str">
        <f>IFERROR(VLOOKUP($A2199&amp;"-"&amp;H$1,'Conclusões cursos'!$E:$H,2,0),"")</f>
        <v/>
      </c>
      <c r="I2199" t="str">
        <f>IFERROR(VLOOKUP($A2199&amp;"-"&amp;H$1,'Conclusões cursos'!$E:$H,4,0),"")</f>
        <v/>
      </c>
      <c r="J2199" t="str">
        <f>IFERROR(VLOOKUP($A2199&amp;"-"&amp;J$1,'Conclusões cursos'!$E:$H,2,0),"")</f>
        <v/>
      </c>
      <c r="K2199" t="str">
        <f>IFERROR(VLOOKUP($A2199&amp;"-"&amp;J$1,'Conclusões cursos'!$E:$H,4,0),"")</f>
        <v/>
      </c>
      <c r="L2199" t="str">
        <f>IFERROR(VLOOKUP($A2199&amp;"-"&amp;L$1,'Conclusões cursos'!$E:$H,2,0),"")</f>
        <v>2021/2022</v>
      </c>
      <c r="M2199" t="str">
        <f>IFERROR(VLOOKUP($A2199&amp;"-"&amp;L$1,'Conclusões cursos'!$E:$H,4,0),"")</f>
        <v>2021/2022</v>
      </c>
      <c r="N2199" t="str">
        <f>IFERROR(VLOOKUP($A2199&amp;"-"&amp;N$1,'Conclusões cursos'!$E:$H,2,0),"")</f>
        <v>2021/2022</v>
      </c>
      <c r="O2199" t="str">
        <f>IFERROR(VLOOKUP($A2199&amp;"-"&amp;N$1,'Conclusões cursos'!$E:$H,4,0),"")</f>
        <v>2022/2023</v>
      </c>
    </row>
    <row r="2200" spans="1:15" x14ac:dyDescent="0.3">
      <c r="A2200">
        <v>200200428</v>
      </c>
      <c r="B2200" t="s">
        <v>3895</v>
      </c>
      <c r="C2200" t="s">
        <v>3896</v>
      </c>
      <c r="E2200" t="str">
        <f t="shared" si="34"/>
        <v xml:space="preserve">MIEIC </v>
      </c>
      <c r="F2200" t="str">
        <f>IFERROR(VLOOKUP($A2200&amp;"-"&amp;F$1,'Conclusões cursos'!$E:$H,2,0),"")</f>
        <v/>
      </c>
      <c r="G2200" t="str">
        <f>IFERROR(VLOOKUP($A2200&amp;"-"&amp;F$1,'Conclusões cursos'!$E:$H,4,0),"")</f>
        <v/>
      </c>
      <c r="H2200" t="str">
        <f>IFERROR(VLOOKUP($A2200&amp;"-"&amp;H$1,'Conclusões cursos'!$E:$H,2,0),"")</f>
        <v/>
      </c>
      <c r="I2200" t="str">
        <f>IFERROR(VLOOKUP($A2200&amp;"-"&amp;H$1,'Conclusões cursos'!$E:$H,4,0),"")</f>
        <v/>
      </c>
      <c r="J2200" t="str">
        <f>IFERROR(VLOOKUP($A2200&amp;"-"&amp;J$1,'Conclusões cursos'!$E:$H,2,0),"")</f>
        <v>2012/2013</v>
      </c>
      <c r="K2200" t="str">
        <f>IFERROR(VLOOKUP($A2200&amp;"-"&amp;J$1,'Conclusões cursos'!$E:$H,4,0),"")</f>
        <v>2016/2017</v>
      </c>
      <c r="L2200" t="str">
        <f>IFERROR(VLOOKUP($A2200&amp;"-"&amp;L$1,'Conclusões cursos'!$E:$H,2,0),"")</f>
        <v/>
      </c>
      <c r="M2200" t="str">
        <f>IFERROR(VLOOKUP($A2200&amp;"-"&amp;L$1,'Conclusões cursos'!$E:$H,4,0),"")</f>
        <v/>
      </c>
      <c r="N2200" t="str">
        <f>IFERROR(VLOOKUP($A2200&amp;"-"&amp;N$1,'Conclusões cursos'!$E:$H,2,0),"")</f>
        <v/>
      </c>
      <c r="O2200" t="str">
        <f>IFERROR(VLOOKUP($A2200&amp;"-"&amp;N$1,'Conclusões cursos'!$E:$H,4,0),"")</f>
        <v/>
      </c>
    </row>
    <row r="2201" spans="1:15" x14ac:dyDescent="0.3">
      <c r="A2201">
        <v>200203316</v>
      </c>
      <c r="B2201" t="s">
        <v>3897</v>
      </c>
      <c r="C2201" t="s">
        <v>3898</v>
      </c>
      <c r="E2201" t="str">
        <f t="shared" si="34"/>
        <v xml:space="preserve">MIEIC </v>
      </c>
      <c r="F2201" t="str">
        <f>IFERROR(VLOOKUP($A2201&amp;"-"&amp;F$1,'Conclusões cursos'!$E:$H,2,0),"")</f>
        <v/>
      </c>
      <c r="G2201" t="str">
        <f>IFERROR(VLOOKUP($A2201&amp;"-"&amp;F$1,'Conclusões cursos'!$E:$H,4,0),"")</f>
        <v/>
      </c>
      <c r="H2201" t="str">
        <f>IFERROR(VLOOKUP($A2201&amp;"-"&amp;H$1,'Conclusões cursos'!$E:$H,2,0),"")</f>
        <v/>
      </c>
      <c r="I2201" t="str">
        <f>IFERROR(VLOOKUP($A2201&amp;"-"&amp;H$1,'Conclusões cursos'!$E:$H,4,0),"")</f>
        <v/>
      </c>
      <c r="J2201" t="str">
        <f>IFERROR(VLOOKUP($A2201&amp;"-"&amp;J$1,'Conclusões cursos'!$E:$H,2,0),"")</f>
        <v>2002/2003</v>
      </c>
      <c r="K2201" t="str">
        <f>IFERROR(VLOOKUP($A2201&amp;"-"&amp;J$1,'Conclusões cursos'!$E:$H,4,0),"")</f>
        <v>2007/2008</v>
      </c>
      <c r="L2201" t="str">
        <f>IFERROR(VLOOKUP($A2201&amp;"-"&amp;L$1,'Conclusões cursos'!$E:$H,2,0),"")</f>
        <v/>
      </c>
      <c r="M2201" t="str">
        <f>IFERROR(VLOOKUP($A2201&amp;"-"&amp;L$1,'Conclusões cursos'!$E:$H,4,0),"")</f>
        <v/>
      </c>
      <c r="N2201" t="str">
        <f>IFERROR(VLOOKUP($A2201&amp;"-"&amp;N$1,'Conclusões cursos'!$E:$H,2,0),"")</f>
        <v/>
      </c>
      <c r="O2201" t="str">
        <f>IFERROR(VLOOKUP($A2201&amp;"-"&amp;N$1,'Conclusões cursos'!$E:$H,4,0),"")</f>
        <v/>
      </c>
    </row>
    <row r="2202" spans="1:15" x14ac:dyDescent="0.3">
      <c r="A2202">
        <v>200704428</v>
      </c>
      <c r="B2202" t="s">
        <v>3899</v>
      </c>
      <c r="C2202" t="s">
        <v>3900</v>
      </c>
      <c r="E2202" t="str">
        <f t="shared" si="34"/>
        <v xml:space="preserve">MIEIC </v>
      </c>
      <c r="F2202" t="str">
        <f>IFERROR(VLOOKUP($A2202&amp;"-"&amp;F$1,'Conclusões cursos'!$E:$H,2,0),"")</f>
        <v/>
      </c>
      <c r="G2202" t="str">
        <f>IFERROR(VLOOKUP($A2202&amp;"-"&amp;F$1,'Conclusões cursos'!$E:$H,4,0),"")</f>
        <v/>
      </c>
      <c r="H2202" t="str">
        <f>IFERROR(VLOOKUP($A2202&amp;"-"&amp;H$1,'Conclusões cursos'!$E:$H,2,0),"")</f>
        <v/>
      </c>
      <c r="I2202" t="str">
        <f>IFERROR(VLOOKUP($A2202&amp;"-"&amp;H$1,'Conclusões cursos'!$E:$H,4,0),"")</f>
        <v/>
      </c>
      <c r="J2202" t="str">
        <f>IFERROR(VLOOKUP($A2202&amp;"-"&amp;J$1,'Conclusões cursos'!$E:$H,2,0),"")</f>
        <v>2007/2008</v>
      </c>
      <c r="K2202" t="str">
        <f>IFERROR(VLOOKUP($A2202&amp;"-"&amp;J$1,'Conclusões cursos'!$E:$H,4,0),"")</f>
        <v>2012/2013</v>
      </c>
      <c r="L2202" t="str">
        <f>IFERROR(VLOOKUP($A2202&amp;"-"&amp;L$1,'Conclusões cursos'!$E:$H,2,0),"")</f>
        <v/>
      </c>
      <c r="M2202" t="str">
        <f>IFERROR(VLOOKUP($A2202&amp;"-"&amp;L$1,'Conclusões cursos'!$E:$H,4,0),"")</f>
        <v/>
      </c>
      <c r="N2202" t="str">
        <f>IFERROR(VLOOKUP($A2202&amp;"-"&amp;N$1,'Conclusões cursos'!$E:$H,2,0),"")</f>
        <v/>
      </c>
      <c r="O2202" t="str">
        <f>IFERROR(VLOOKUP($A2202&amp;"-"&amp;N$1,'Conclusões cursos'!$E:$H,4,0),"")</f>
        <v/>
      </c>
    </row>
    <row r="2203" spans="1:15" x14ac:dyDescent="0.3">
      <c r="A2203">
        <v>200503765</v>
      </c>
      <c r="B2203" t="s">
        <v>3901</v>
      </c>
      <c r="C2203" t="s">
        <v>3902</v>
      </c>
      <c r="E2203" t="str">
        <f t="shared" si="34"/>
        <v xml:space="preserve">MIEIC </v>
      </c>
      <c r="F2203" t="str">
        <f>IFERROR(VLOOKUP($A2203&amp;"-"&amp;F$1,'Conclusões cursos'!$E:$H,2,0),"")</f>
        <v/>
      </c>
      <c r="G2203" t="str">
        <f>IFERROR(VLOOKUP($A2203&amp;"-"&amp;F$1,'Conclusões cursos'!$E:$H,4,0),"")</f>
        <v/>
      </c>
      <c r="H2203" t="str">
        <f>IFERROR(VLOOKUP($A2203&amp;"-"&amp;H$1,'Conclusões cursos'!$E:$H,2,0),"")</f>
        <v/>
      </c>
      <c r="I2203" t="str">
        <f>IFERROR(VLOOKUP($A2203&amp;"-"&amp;H$1,'Conclusões cursos'!$E:$H,4,0),"")</f>
        <v/>
      </c>
      <c r="J2203" t="str">
        <f>IFERROR(VLOOKUP($A2203&amp;"-"&amp;J$1,'Conclusões cursos'!$E:$H,2,0),"")</f>
        <v>2005/2006</v>
      </c>
      <c r="K2203" t="str">
        <f>IFERROR(VLOOKUP($A2203&amp;"-"&amp;J$1,'Conclusões cursos'!$E:$H,4,0),"")</f>
        <v>2010/2011</v>
      </c>
      <c r="L2203" t="str">
        <f>IFERROR(VLOOKUP($A2203&amp;"-"&amp;L$1,'Conclusões cursos'!$E:$H,2,0),"")</f>
        <v/>
      </c>
      <c r="M2203" t="str">
        <f>IFERROR(VLOOKUP($A2203&amp;"-"&amp;L$1,'Conclusões cursos'!$E:$H,4,0),"")</f>
        <v/>
      </c>
      <c r="N2203" t="str">
        <f>IFERROR(VLOOKUP($A2203&amp;"-"&amp;N$1,'Conclusões cursos'!$E:$H,2,0),"")</f>
        <v/>
      </c>
      <c r="O2203" t="str">
        <f>IFERROR(VLOOKUP($A2203&amp;"-"&amp;N$1,'Conclusões cursos'!$E:$H,4,0),"")</f>
        <v/>
      </c>
    </row>
    <row r="2204" spans="1:15" x14ac:dyDescent="0.3">
      <c r="A2204">
        <v>201004137</v>
      </c>
      <c r="B2204" t="s">
        <v>3903</v>
      </c>
      <c r="C2204" t="s">
        <v>3904</v>
      </c>
      <c r="E2204" t="str">
        <f t="shared" si="34"/>
        <v xml:space="preserve">MIEIC </v>
      </c>
      <c r="F2204" t="str">
        <f>IFERROR(VLOOKUP($A2204&amp;"-"&amp;F$1,'Conclusões cursos'!$E:$H,2,0),"")</f>
        <v/>
      </c>
      <c r="G2204" t="str">
        <f>IFERROR(VLOOKUP($A2204&amp;"-"&amp;F$1,'Conclusões cursos'!$E:$H,4,0),"")</f>
        <v/>
      </c>
      <c r="H2204" t="str">
        <f>IFERROR(VLOOKUP($A2204&amp;"-"&amp;H$1,'Conclusões cursos'!$E:$H,2,0),"")</f>
        <v/>
      </c>
      <c r="I2204" t="str">
        <f>IFERROR(VLOOKUP($A2204&amp;"-"&amp;H$1,'Conclusões cursos'!$E:$H,4,0),"")</f>
        <v/>
      </c>
      <c r="J2204" t="str">
        <f>IFERROR(VLOOKUP($A2204&amp;"-"&amp;J$1,'Conclusões cursos'!$E:$H,2,0),"")</f>
        <v>2010/2011</v>
      </c>
      <c r="K2204" t="str">
        <f>IFERROR(VLOOKUP($A2204&amp;"-"&amp;J$1,'Conclusões cursos'!$E:$H,4,0),"")</f>
        <v>2015/2016</v>
      </c>
      <c r="L2204" t="str">
        <f>IFERROR(VLOOKUP($A2204&amp;"-"&amp;L$1,'Conclusões cursos'!$E:$H,2,0),"")</f>
        <v/>
      </c>
      <c r="M2204" t="str">
        <f>IFERROR(VLOOKUP($A2204&amp;"-"&amp;L$1,'Conclusões cursos'!$E:$H,4,0),"")</f>
        <v/>
      </c>
      <c r="N2204" t="str">
        <f>IFERROR(VLOOKUP($A2204&amp;"-"&amp;N$1,'Conclusões cursos'!$E:$H,2,0),"")</f>
        <v/>
      </c>
      <c r="O2204" t="str">
        <f>IFERROR(VLOOKUP($A2204&amp;"-"&amp;N$1,'Conclusões cursos'!$E:$H,4,0),"")</f>
        <v/>
      </c>
    </row>
    <row r="2205" spans="1:15" x14ac:dyDescent="0.3">
      <c r="A2205">
        <v>199501823</v>
      </c>
      <c r="B2205" t="s">
        <v>5007</v>
      </c>
      <c r="C2205" t="s">
        <v>5008</v>
      </c>
      <c r="E2205" t="str">
        <f t="shared" si="34"/>
        <v xml:space="preserve">LEIC </v>
      </c>
      <c r="F2205" t="str">
        <f>IFERROR(VLOOKUP($A2205&amp;"-"&amp;F$1,'Conclusões cursos'!$E:$H,2,0),"")</f>
        <v>1995/1996</v>
      </c>
      <c r="G2205" t="str">
        <f>IFERROR(VLOOKUP($A2205&amp;"-"&amp;F$1,'Conclusões cursos'!$E:$H,4,0),"")</f>
        <v>1999/2000</v>
      </c>
      <c r="H2205" t="str">
        <f>IFERROR(VLOOKUP($A2205&amp;"-"&amp;H$1,'Conclusões cursos'!$E:$H,2,0),"")</f>
        <v/>
      </c>
      <c r="I2205" t="str">
        <f>IFERROR(VLOOKUP($A2205&amp;"-"&amp;H$1,'Conclusões cursos'!$E:$H,4,0),"")</f>
        <v/>
      </c>
      <c r="J2205" t="str">
        <f>IFERROR(VLOOKUP($A2205&amp;"-"&amp;J$1,'Conclusões cursos'!$E:$H,2,0),"")</f>
        <v/>
      </c>
      <c r="K2205" t="str">
        <f>IFERROR(VLOOKUP($A2205&amp;"-"&amp;J$1,'Conclusões cursos'!$E:$H,4,0),"")</f>
        <v/>
      </c>
      <c r="L2205" t="str">
        <f>IFERROR(VLOOKUP($A2205&amp;"-"&amp;L$1,'Conclusões cursos'!$E:$H,2,0),"")</f>
        <v/>
      </c>
      <c r="M2205" t="str">
        <f>IFERROR(VLOOKUP($A2205&amp;"-"&amp;L$1,'Conclusões cursos'!$E:$H,4,0),"")</f>
        <v/>
      </c>
      <c r="N2205" t="str">
        <f>IFERROR(VLOOKUP($A2205&amp;"-"&amp;N$1,'Conclusões cursos'!$E:$H,2,0),"")</f>
        <v/>
      </c>
      <c r="O2205" t="str">
        <f>IFERROR(VLOOKUP($A2205&amp;"-"&amp;N$1,'Conclusões cursos'!$E:$H,4,0),"")</f>
        <v/>
      </c>
    </row>
    <row r="2206" spans="1:15" x14ac:dyDescent="0.3">
      <c r="A2206">
        <v>202005216</v>
      </c>
      <c r="B2206" t="s">
        <v>769</v>
      </c>
      <c r="C2206" t="s">
        <v>770</v>
      </c>
      <c r="E2206" t="str">
        <f t="shared" si="34"/>
        <v xml:space="preserve">L.EIC </v>
      </c>
      <c r="F2206" t="str">
        <f>IFERROR(VLOOKUP($A2206&amp;"-"&amp;F$1,'Conclusões cursos'!$E:$H,2,0),"")</f>
        <v/>
      </c>
      <c r="G2206" t="str">
        <f>IFERROR(VLOOKUP($A2206&amp;"-"&amp;F$1,'Conclusões cursos'!$E:$H,4,0),"")</f>
        <v/>
      </c>
      <c r="H2206" t="str">
        <f>IFERROR(VLOOKUP($A2206&amp;"-"&amp;H$1,'Conclusões cursos'!$E:$H,2,0),"")</f>
        <v/>
      </c>
      <c r="I2206" t="str">
        <f>IFERROR(VLOOKUP($A2206&amp;"-"&amp;H$1,'Conclusões cursos'!$E:$H,4,0),"")</f>
        <v/>
      </c>
      <c r="J2206" t="str">
        <f>IFERROR(VLOOKUP($A2206&amp;"-"&amp;J$1,'Conclusões cursos'!$E:$H,2,0),"")</f>
        <v/>
      </c>
      <c r="K2206" t="str">
        <f>IFERROR(VLOOKUP($A2206&amp;"-"&amp;J$1,'Conclusões cursos'!$E:$H,4,0),"")</f>
        <v/>
      </c>
      <c r="L2206" t="str">
        <f>IFERROR(VLOOKUP($A2206&amp;"-"&amp;L$1,'Conclusões cursos'!$E:$H,2,0),"")</f>
        <v>2021/2022</v>
      </c>
      <c r="M2206" t="str">
        <f>IFERROR(VLOOKUP($A2206&amp;"-"&amp;L$1,'Conclusões cursos'!$E:$H,4,0),"")</f>
        <v>2022/2023</v>
      </c>
      <c r="N2206" t="str">
        <f>IFERROR(VLOOKUP($A2206&amp;"-"&amp;N$1,'Conclusões cursos'!$E:$H,2,0),"")</f>
        <v/>
      </c>
      <c r="O2206" t="str">
        <f>IFERROR(VLOOKUP($A2206&amp;"-"&amp;N$1,'Conclusões cursos'!$E:$H,4,0),"")</f>
        <v/>
      </c>
    </row>
    <row r="2207" spans="1:15" x14ac:dyDescent="0.3">
      <c r="A2207">
        <v>200403627</v>
      </c>
      <c r="B2207" t="s">
        <v>3905</v>
      </c>
      <c r="C2207" t="s">
        <v>3906</v>
      </c>
      <c r="E2207" t="str">
        <f t="shared" si="34"/>
        <v xml:space="preserve">MIEIC </v>
      </c>
      <c r="F2207" t="str">
        <f>IFERROR(VLOOKUP($A2207&amp;"-"&amp;F$1,'Conclusões cursos'!$E:$H,2,0),"")</f>
        <v/>
      </c>
      <c r="G2207" t="str">
        <f>IFERROR(VLOOKUP($A2207&amp;"-"&amp;F$1,'Conclusões cursos'!$E:$H,4,0),"")</f>
        <v/>
      </c>
      <c r="H2207" t="str">
        <f>IFERROR(VLOOKUP($A2207&amp;"-"&amp;H$1,'Conclusões cursos'!$E:$H,2,0),"")</f>
        <v/>
      </c>
      <c r="I2207" t="str">
        <f>IFERROR(VLOOKUP($A2207&amp;"-"&amp;H$1,'Conclusões cursos'!$E:$H,4,0),"")</f>
        <v/>
      </c>
      <c r="J2207" t="str">
        <f>IFERROR(VLOOKUP($A2207&amp;"-"&amp;J$1,'Conclusões cursos'!$E:$H,2,0),"")</f>
        <v>2004/2005</v>
      </c>
      <c r="K2207" t="str">
        <f>IFERROR(VLOOKUP($A2207&amp;"-"&amp;J$1,'Conclusões cursos'!$E:$H,4,0),"")</f>
        <v>2007/2008</v>
      </c>
      <c r="L2207" t="str">
        <f>IFERROR(VLOOKUP($A2207&amp;"-"&amp;L$1,'Conclusões cursos'!$E:$H,2,0),"")</f>
        <v/>
      </c>
      <c r="M2207" t="str">
        <f>IFERROR(VLOOKUP($A2207&amp;"-"&amp;L$1,'Conclusões cursos'!$E:$H,4,0),"")</f>
        <v/>
      </c>
      <c r="N2207" t="str">
        <f>IFERROR(VLOOKUP($A2207&amp;"-"&amp;N$1,'Conclusões cursos'!$E:$H,2,0),"")</f>
        <v/>
      </c>
      <c r="O2207" t="str">
        <f>IFERROR(VLOOKUP($A2207&amp;"-"&amp;N$1,'Conclusões cursos'!$E:$H,4,0),"")</f>
        <v/>
      </c>
    </row>
    <row r="2208" spans="1:15" x14ac:dyDescent="0.3">
      <c r="A2208">
        <v>201506561</v>
      </c>
      <c r="B2208" t="s">
        <v>771</v>
      </c>
      <c r="C2208" t="s">
        <v>772</v>
      </c>
      <c r="E2208" t="str">
        <f t="shared" si="34"/>
        <v xml:space="preserve">L.EIC </v>
      </c>
      <c r="F2208" t="str">
        <f>IFERROR(VLOOKUP($A2208&amp;"-"&amp;F$1,'Conclusões cursos'!$E:$H,2,0),"")</f>
        <v/>
      </c>
      <c r="G2208" t="str">
        <f>IFERROR(VLOOKUP($A2208&amp;"-"&amp;F$1,'Conclusões cursos'!$E:$H,4,0),"")</f>
        <v/>
      </c>
      <c r="H2208" t="str">
        <f>IFERROR(VLOOKUP($A2208&amp;"-"&amp;H$1,'Conclusões cursos'!$E:$H,2,0),"")</f>
        <v/>
      </c>
      <c r="I2208" t="str">
        <f>IFERROR(VLOOKUP($A2208&amp;"-"&amp;H$1,'Conclusões cursos'!$E:$H,4,0),"")</f>
        <v/>
      </c>
      <c r="J2208" t="str">
        <f>IFERROR(VLOOKUP($A2208&amp;"-"&amp;J$1,'Conclusões cursos'!$E:$H,2,0),"")</f>
        <v/>
      </c>
      <c r="K2208" t="str">
        <f>IFERROR(VLOOKUP($A2208&amp;"-"&amp;J$1,'Conclusões cursos'!$E:$H,4,0),"")</f>
        <v/>
      </c>
      <c r="L2208" t="str">
        <f>IFERROR(VLOOKUP($A2208&amp;"-"&amp;L$1,'Conclusões cursos'!$E:$H,2,0),"")</f>
        <v>2021/2022</v>
      </c>
      <c r="M2208" t="str">
        <f>IFERROR(VLOOKUP($A2208&amp;"-"&amp;L$1,'Conclusões cursos'!$E:$H,4,0),"")</f>
        <v>2022/2023</v>
      </c>
      <c r="N2208" t="str">
        <f>IFERROR(VLOOKUP($A2208&amp;"-"&amp;N$1,'Conclusões cursos'!$E:$H,2,0),"")</f>
        <v/>
      </c>
      <c r="O2208" t="str">
        <f>IFERROR(VLOOKUP($A2208&amp;"-"&amp;N$1,'Conclusões cursos'!$E:$H,4,0),"")</f>
        <v/>
      </c>
    </row>
    <row r="2209" spans="1:15" x14ac:dyDescent="0.3">
      <c r="A2209">
        <v>199902219</v>
      </c>
      <c r="B2209" t="s">
        <v>5009</v>
      </c>
      <c r="C2209" t="s">
        <v>5010</v>
      </c>
      <c r="E2209" t="str">
        <f t="shared" si="34"/>
        <v xml:space="preserve">LEIC </v>
      </c>
      <c r="F2209" t="str">
        <f>IFERROR(VLOOKUP($A2209&amp;"-"&amp;F$1,'Conclusões cursos'!$E:$H,2,0),"")</f>
        <v>1999/2000</v>
      </c>
      <c r="G2209" t="str">
        <f>IFERROR(VLOOKUP($A2209&amp;"-"&amp;F$1,'Conclusões cursos'!$E:$H,4,0),"")</f>
        <v>2003/2004</v>
      </c>
      <c r="H2209" t="str">
        <f>IFERROR(VLOOKUP($A2209&amp;"-"&amp;H$1,'Conclusões cursos'!$E:$H,2,0),"")</f>
        <v/>
      </c>
      <c r="I2209" t="str">
        <f>IFERROR(VLOOKUP($A2209&amp;"-"&amp;H$1,'Conclusões cursos'!$E:$H,4,0),"")</f>
        <v/>
      </c>
      <c r="J2209" t="str">
        <f>IFERROR(VLOOKUP($A2209&amp;"-"&amp;J$1,'Conclusões cursos'!$E:$H,2,0),"")</f>
        <v/>
      </c>
      <c r="K2209" t="str">
        <f>IFERROR(VLOOKUP($A2209&amp;"-"&amp;J$1,'Conclusões cursos'!$E:$H,4,0),"")</f>
        <v/>
      </c>
      <c r="L2209" t="str">
        <f>IFERROR(VLOOKUP($A2209&amp;"-"&amp;L$1,'Conclusões cursos'!$E:$H,2,0),"")</f>
        <v/>
      </c>
      <c r="M2209" t="str">
        <f>IFERROR(VLOOKUP($A2209&amp;"-"&amp;L$1,'Conclusões cursos'!$E:$H,4,0),"")</f>
        <v/>
      </c>
      <c r="N2209" t="str">
        <f>IFERROR(VLOOKUP($A2209&amp;"-"&amp;N$1,'Conclusões cursos'!$E:$H,2,0),"")</f>
        <v/>
      </c>
      <c r="O2209" t="str">
        <f>IFERROR(VLOOKUP($A2209&amp;"-"&amp;N$1,'Conclusões cursos'!$E:$H,4,0),"")</f>
        <v/>
      </c>
    </row>
    <row r="2210" spans="1:15" x14ac:dyDescent="0.3">
      <c r="A2210">
        <v>201904967</v>
      </c>
      <c r="B2210" t="s">
        <v>773</v>
      </c>
      <c r="C2210" t="s">
        <v>774</v>
      </c>
      <c r="E2210" t="str">
        <f t="shared" si="34"/>
        <v xml:space="preserve">L.EIC </v>
      </c>
      <c r="F2210" t="str">
        <f>IFERROR(VLOOKUP($A2210&amp;"-"&amp;F$1,'Conclusões cursos'!$E:$H,2,0),"")</f>
        <v/>
      </c>
      <c r="G2210" t="str">
        <f>IFERROR(VLOOKUP($A2210&amp;"-"&amp;F$1,'Conclusões cursos'!$E:$H,4,0),"")</f>
        <v/>
      </c>
      <c r="H2210" t="str">
        <f>IFERROR(VLOOKUP($A2210&amp;"-"&amp;H$1,'Conclusões cursos'!$E:$H,2,0),"")</f>
        <v/>
      </c>
      <c r="I2210" t="str">
        <f>IFERROR(VLOOKUP($A2210&amp;"-"&amp;H$1,'Conclusões cursos'!$E:$H,4,0),"")</f>
        <v/>
      </c>
      <c r="J2210" t="str">
        <f>IFERROR(VLOOKUP($A2210&amp;"-"&amp;J$1,'Conclusões cursos'!$E:$H,2,0),"")</f>
        <v/>
      </c>
      <c r="K2210" t="str">
        <f>IFERROR(VLOOKUP($A2210&amp;"-"&amp;J$1,'Conclusões cursos'!$E:$H,4,0),"")</f>
        <v/>
      </c>
      <c r="L2210" t="str">
        <f>IFERROR(VLOOKUP($A2210&amp;"-"&amp;L$1,'Conclusões cursos'!$E:$H,2,0),"")</f>
        <v>2021/2022</v>
      </c>
      <c r="M2210" t="str">
        <f>IFERROR(VLOOKUP($A2210&amp;"-"&amp;L$1,'Conclusões cursos'!$E:$H,4,0),"")</f>
        <v>2021/2022</v>
      </c>
      <c r="N2210" t="str">
        <f>IFERROR(VLOOKUP($A2210&amp;"-"&amp;N$1,'Conclusões cursos'!$E:$H,2,0),"")</f>
        <v/>
      </c>
      <c r="O2210" t="str">
        <f>IFERROR(VLOOKUP($A2210&amp;"-"&amp;N$1,'Conclusões cursos'!$E:$H,4,0),"")</f>
        <v/>
      </c>
    </row>
    <row r="2211" spans="1:15" x14ac:dyDescent="0.3">
      <c r="A2211">
        <v>200800540</v>
      </c>
      <c r="B2211" t="s">
        <v>3907</v>
      </c>
      <c r="C2211" t="s">
        <v>3908</v>
      </c>
      <c r="E2211" t="str">
        <f t="shared" si="34"/>
        <v xml:space="preserve">MIEIC </v>
      </c>
      <c r="F2211" t="str">
        <f>IFERROR(VLOOKUP($A2211&amp;"-"&amp;F$1,'Conclusões cursos'!$E:$H,2,0),"")</f>
        <v/>
      </c>
      <c r="G2211" t="str">
        <f>IFERROR(VLOOKUP($A2211&amp;"-"&amp;F$1,'Conclusões cursos'!$E:$H,4,0),"")</f>
        <v/>
      </c>
      <c r="H2211" t="str">
        <f>IFERROR(VLOOKUP($A2211&amp;"-"&amp;H$1,'Conclusões cursos'!$E:$H,2,0),"")</f>
        <v/>
      </c>
      <c r="I2211" t="str">
        <f>IFERROR(VLOOKUP($A2211&amp;"-"&amp;H$1,'Conclusões cursos'!$E:$H,4,0),"")</f>
        <v/>
      </c>
      <c r="J2211" t="str">
        <f>IFERROR(VLOOKUP($A2211&amp;"-"&amp;J$1,'Conclusões cursos'!$E:$H,2,0),"")</f>
        <v>2008/2009</v>
      </c>
      <c r="K2211" t="str">
        <f>IFERROR(VLOOKUP($A2211&amp;"-"&amp;J$1,'Conclusões cursos'!$E:$H,4,0),"")</f>
        <v>2012/2013</v>
      </c>
      <c r="L2211" t="str">
        <f>IFERROR(VLOOKUP($A2211&amp;"-"&amp;L$1,'Conclusões cursos'!$E:$H,2,0),"")</f>
        <v/>
      </c>
      <c r="M2211" t="str">
        <f>IFERROR(VLOOKUP($A2211&amp;"-"&amp;L$1,'Conclusões cursos'!$E:$H,4,0),"")</f>
        <v/>
      </c>
      <c r="N2211" t="str">
        <f>IFERROR(VLOOKUP($A2211&amp;"-"&amp;N$1,'Conclusões cursos'!$E:$H,2,0),"")</f>
        <v/>
      </c>
      <c r="O2211" t="str">
        <f>IFERROR(VLOOKUP($A2211&amp;"-"&amp;N$1,'Conclusões cursos'!$E:$H,4,0),"")</f>
        <v/>
      </c>
    </row>
    <row r="2212" spans="1:15" x14ac:dyDescent="0.3">
      <c r="A2212">
        <v>199904869</v>
      </c>
      <c r="B2212" t="s">
        <v>5011</v>
      </c>
      <c r="C2212" t="s">
        <v>5012</v>
      </c>
      <c r="E2212" t="str">
        <f t="shared" si="34"/>
        <v xml:space="preserve">LEIC </v>
      </c>
      <c r="F2212" t="str">
        <f>IFERROR(VLOOKUP($A2212&amp;"-"&amp;F$1,'Conclusões cursos'!$E:$H,2,0),"")</f>
        <v>1999/2000</v>
      </c>
      <c r="G2212" t="str">
        <f>IFERROR(VLOOKUP($A2212&amp;"-"&amp;F$1,'Conclusões cursos'!$E:$H,4,0),"")</f>
        <v>2006/2007</v>
      </c>
      <c r="H2212" t="str">
        <f>IFERROR(VLOOKUP($A2212&amp;"-"&amp;H$1,'Conclusões cursos'!$E:$H,2,0),"")</f>
        <v/>
      </c>
      <c r="I2212" t="str">
        <f>IFERROR(VLOOKUP($A2212&amp;"-"&amp;H$1,'Conclusões cursos'!$E:$H,4,0),"")</f>
        <v/>
      </c>
      <c r="J2212" t="str">
        <f>IFERROR(VLOOKUP($A2212&amp;"-"&amp;J$1,'Conclusões cursos'!$E:$H,2,0),"")</f>
        <v/>
      </c>
      <c r="K2212" t="str">
        <f>IFERROR(VLOOKUP($A2212&amp;"-"&amp;J$1,'Conclusões cursos'!$E:$H,4,0),"")</f>
        <v/>
      </c>
      <c r="L2212" t="str">
        <f>IFERROR(VLOOKUP($A2212&amp;"-"&amp;L$1,'Conclusões cursos'!$E:$H,2,0),"")</f>
        <v/>
      </c>
      <c r="M2212" t="str">
        <f>IFERROR(VLOOKUP($A2212&amp;"-"&amp;L$1,'Conclusões cursos'!$E:$H,4,0),"")</f>
        <v/>
      </c>
      <c r="N2212" t="str">
        <f>IFERROR(VLOOKUP($A2212&amp;"-"&amp;N$1,'Conclusões cursos'!$E:$H,2,0),"")</f>
        <v/>
      </c>
      <c r="O2212" t="str">
        <f>IFERROR(VLOOKUP($A2212&amp;"-"&amp;N$1,'Conclusões cursos'!$E:$H,4,0),"")</f>
        <v/>
      </c>
    </row>
    <row r="2213" spans="1:15" x14ac:dyDescent="0.3">
      <c r="A2213">
        <v>200302551</v>
      </c>
      <c r="B2213" t="s">
        <v>3909</v>
      </c>
      <c r="C2213" t="s">
        <v>3910</v>
      </c>
      <c r="E2213" t="str">
        <f t="shared" si="34"/>
        <v xml:space="preserve">MIEIC </v>
      </c>
      <c r="F2213" t="str">
        <f>IFERROR(VLOOKUP($A2213&amp;"-"&amp;F$1,'Conclusões cursos'!$E:$H,2,0),"")</f>
        <v/>
      </c>
      <c r="G2213" t="str">
        <f>IFERROR(VLOOKUP($A2213&amp;"-"&amp;F$1,'Conclusões cursos'!$E:$H,4,0),"")</f>
        <v/>
      </c>
      <c r="H2213" t="str">
        <f>IFERROR(VLOOKUP($A2213&amp;"-"&amp;H$1,'Conclusões cursos'!$E:$H,2,0),"")</f>
        <v/>
      </c>
      <c r="I2213" t="str">
        <f>IFERROR(VLOOKUP($A2213&amp;"-"&amp;H$1,'Conclusões cursos'!$E:$H,4,0),"")</f>
        <v/>
      </c>
      <c r="J2213" t="str">
        <f>IFERROR(VLOOKUP($A2213&amp;"-"&amp;J$1,'Conclusões cursos'!$E:$H,2,0),"")</f>
        <v>2003/2004</v>
      </c>
      <c r="K2213" t="str">
        <f>IFERROR(VLOOKUP($A2213&amp;"-"&amp;J$1,'Conclusões cursos'!$E:$H,4,0),"")</f>
        <v>2012/2013</v>
      </c>
      <c r="L2213" t="str">
        <f>IFERROR(VLOOKUP($A2213&amp;"-"&amp;L$1,'Conclusões cursos'!$E:$H,2,0),"")</f>
        <v/>
      </c>
      <c r="M2213" t="str">
        <f>IFERROR(VLOOKUP($A2213&amp;"-"&amp;L$1,'Conclusões cursos'!$E:$H,4,0),"")</f>
        <v/>
      </c>
      <c r="N2213" t="str">
        <f>IFERROR(VLOOKUP($A2213&amp;"-"&amp;N$1,'Conclusões cursos'!$E:$H,2,0),"")</f>
        <v/>
      </c>
      <c r="O2213" t="str">
        <f>IFERROR(VLOOKUP($A2213&amp;"-"&amp;N$1,'Conclusões cursos'!$E:$H,4,0),"")</f>
        <v/>
      </c>
    </row>
    <row r="2214" spans="1:15" x14ac:dyDescent="0.3">
      <c r="A2214">
        <v>201506219</v>
      </c>
      <c r="B2214" t="s">
        <v>3911</v>
      </c>
      <c r="C2214" t="s">
        <v>3912</v>
      </c>
      <c r="E2214" t="str">
        <f t="shared" si="34"/>
        <v xml:space="preserve">MIEIC </v>
      </c>
      <c r="F2214" t="str">
        <f>IFERROR(VLOOKUP($A2214&amp;"-"&amp;F$1,'Conclusões cursos'!$E:$H,2,0),"")</f>
        <v/>
      </c>
      <c r="G2214" t="str">
        <f>IFERROR(VLOOKUP($A2214&amp;"-"&amp;F$1,'Conclusões cursos'!$E:$H,4,0),"")</f>
        <v/>
      </c>
      <c r="H2214" t="str">
        <f>IFERROR(VLOOKUP($A2214&amp;"-"&amp;H$1,'Conclusões cursos'!$E:$H,2,0),"")</f>
        <v/>
      </c>
      <c r="I2214" t="str">
        <f>IFERROR(VLOOKUP($A2214&amp;"-"&amp;H$1,'Conclusões cursos'!$E:$H,4,0),"")</f>
        <v/>
      </c>
      <c r="J2214" t="str">
        <f>IFERROR(VLOOKUP($A2214&amp;"-"&amp;J$1,'Conclusões cursos'!$E:$H,2,0),"")</f>
        <v>2015/2016</v>
      </c>
      <c r="K2214" t="str">
        <f>IFERROR(VLOOKUP($A2214&amp;"-"&amp;J$1,'Conclusões cursos'!$E:$H,4,0),"")</f>
        <v>2019/2020</v>
      </c>
      <c r="L2214" t="str">
        <f>IFERROR(VLOOKUP($A2214&amp;"-"&amp;L$1,'Conclusões cursos'!$E:$H,2,0),"")</f>
        <v/>
      </c>
      <c r="M2214" t="str">
        <f>IFERROR(VLOOKUP($A2214&amp;"-"&amp;L$1,'Conclusões cursos'!$E:$H,4,0),"")</f>
        <v/>
      </c>
      <c r="N2214" t="str">
        <f>IFERROR(VLOOKUP($A2214&amp;"-"&amp;N$1,'Conclusões cursos'!$E:$H,2,0),"")</f>
        <v/>
      </c>
      <c r="O2214" t="str">
        <f>IFERROR(VLOOKUP($A2214&amp;"-"&amp;N$1,'Conclusões cursos'!$E:$H,4,0),"")</f>
        <v/>
      </c>
    </row>
    <row r="2215" spans="1:15" x14ac:dyDescent="0.3">
      <c r="A2215">
        <v>201002893</v>
      </c>
      <c r="B2215" t="s">
        <v>3913</v>
      </c>
      <c r="C2215" t="s">
        <v>3914</v>
      </c>
      <c r="E2215" t="str">
        <f t="shared" si="34"/>
        <v xml:space="preserve">MIEIC </v>
      </c>
      <c r="F2215" t="str">
        <f>IFERROR(VLOOKUP($A2215&amp;"-"&amp;F$1,'Conclusões cursos'!$E:$H,2,0),"")</f>
        <v/>
      </c>
      <c r="G2215" t="str">
        <f>IFERROR(VLOOKUP($A2215&amp;"-"&amp;F$1,'Conclusões cursos'!$E:$H,4,0),"")</f>
        <v/>
      </c>
      <c r="H2215" t="str">
        <f>IFERROR(VLOOKUP($A2215&amp;"-"&amp;H$1,'Conclusões cursos'!$E:$H,2,0),"")</f>
        <v/>
      </c>
      <c r="I2215" t="str">
        <f>IFERROR(VLOOKUP($A2215&amp;"-"&amp;H$1,'Conclusões cursos'!$E:$H,4,0),"")</f>
        <v/>
      </c>
      <c r="J2215" t="str">
        <f>IFERROR(VLOOKUP($A2215&amp;"-"&amp;J$1,'Conclusões cursos'!$E:$H,2,0),"")</f>
        <v>2010/2011</v>
      </c>
      <c r="K2215" t="str">
        <f>IFERROR(VLOOKUP($A2215&amp;"-"&amp;J$1,'Conclusões cursos'!$E:$H,4,0),"")</f>
        <v>2019/2020</v>
      </c>
      <c r="L2215" t="str">
        <f>IFERROR(VLOOKUP($A2215&amp;"-"&amp;L$1,'Conclusões cursos'!$E:$H,2,0),"")</f>
        <v/>
      </c>
      <c r="M2215" t="str">
        <f>IFERROR(VLOOKUP($A2215&amp;"-"&amp;L$1,'Conclusões cursos'!$E:$H,4,0),"")</f>
        <v/>
      </c>
      <c r="N2215" t="str">
        <f>IFERROR(VLOOKUP($A2215&amp;"-"&amp;N$1,'Conclusões cursos'!$E:$H,2,0),"")</f>
        <v/>
      </c>
      <c r="O2215" t="str">
        <f>IFERROR(VLOOKUP($A2215&amp;"-"&amp;N$1,'Conclusões cursos'!$E:$H,4,0),"")</f>
        <v/>
      </c>
    </row>
    <row r="2216" spans="1:15" x14ac:dyDescent="0.3">
      <c r="A2216">
        <v>202005108</v>
      </c>
      <c r="B2216" t="s">
        <v>775</v>
      </c>
      <c r="C2216" t="s">
        <v>776</v>
      </c>
      <c r="E2216" t="str">
        <f t="shared" si="34"/>
        <v xml:space="preserve">L.EIC </v>
      </c>
      <c r="F2216" t="str">
        <f>IFERROR(VLOOKUP($A2216&amp;"-"&amp;F$1,'Conclusões cursos'!$E:$H,2,0),"")</f>
        <v/>
      </c>
      <c r="G2216" t="str">
        <f>IFERROR(VLOOKUP($A2216&amp;"-"&amp;F$1,'Conclusões cursos'!$E:$H,4,0),"")</f>
        <v/>
      </c>
      <c r="H2216" t="str">
        <f>IFERROR(VLOOKUP($A2216&amp;"-"&amp;H$1,'Conclusões cursos'!$E:$H,2,0),"")</f>
        <v/>
      </c>
      <c r="I2216" t="str">
        <f>IFERROR(VLOOKUP($A2216&amp;"-"&amp;H$1,'Conclusões cursos'!$E:$H,4,0),"")</f>
        <v/>
      </c>
      <c r="J2216" t="str">
        <f>IFERROR(VLOOKUP($A2216&amp;"-"&amp;J$1,'Conclusões cursos'!$E:$H,2,0),"")</f>
        <v/>
      </c>
      <c r="K2216" t="str">
        <f>IFERROR(VLOOKUP($A2216&amp;"-"&amp;J$1,'Conclusões cursos'!$E:$H,4,0),"")</f>
        <v/>
      </c>
      <c r="L2216" t="str">
        <f>IFERROR(VLOOKUP($A2216&amp;"-"&amp;L$1,'Conclusões cursos'!$E:$H,2,0),"")</f>
        <v>2021/2022</v>
      </c>
      <c r="M2216" t="str">
        <f>IFERROR(VLOOKUP($A2216&amp;"-"&amp;L$1,'Conclusões cursos'!$E:$H,4,0),"")</f>
        <v>2022/2023</v>
      </c>
      <c r="N2216" t="str">
        <f>IFERROR(VLOOKUP($A2216&amp;"-"&amp;N$1,'Conclusões cursos'!$E:$H,2,0),"")</f>
        <v/>
      </c>
      <c r="O2216" t="str">
        <f>IFERROR(VLOOKUP($A2216&amp;"-"&amp;N$1,'Conclusões cursos'!$E:$H,4,0),"")</f>
        <v/>
      </c>
    </row>
    <row r="2217" spans="1:15" x14ac:dyDescent="0.3">
      <c r="A2217">
        <v>201002927</v>
      </c>
      <c r="B2217" t="s">
        <v>3915</v>
      </c>
      <c r="C2217" t="s">
        <v>3916</v>
      </c>
      <c r="E2217" t="str">
        <f t="shared" si="34"/>
        <v xml:space="preserve">MIEIC </v>
      </c>
      <c r="F2217" t="str">
        <f>IFERROR(VLOOKUP($A2217&amp;"-"&amp;F$1,'Conclusões cursos'!$E:$H,2,0),"")</f>
        <v/>
      </c>
      <c r="G2217" t="str">
        <f>IFERROR(VLOOKUP($A2217&amp;"-"&amp;F$1,'Conclusões cursos'!$E:$H,4,0),"")</f>
        <v/>
      </c>
      <c r="H2217" t="str">
        <f>IFERROR(VLOOKUP($A2217&amp;"-"&amp;H$1,'Conclusões cursos'!$E:$H,2,0),"")</f>
        <v/>
      </c>
      <c r="I2217" t="str">
        <f>IFERROR(VLOOKUP($A2217&amp;"-"&amp;H$1,'Conclusões cursos'!$E:$H,4,0),"")</f>
        <v/>
      </c>
      <c r="J2217" t="str">
        <f>IFERROR(VLOOKUP($A2217&amp;"-"&amp;J$1,'Conclusões cursos'!$E:$H,2,0),"")</f>
        <v>2010/2011</v>
      </c>
      <c r="K2217" t="str">
        <f>IFERROR(VLOOKUP($A2217&amp;"-"&amp;J$1,'Conclusões cursos'!$E:$H,4,0),"")</f>
        <v>2014/2015</v>
      </c>
      <c r="L2217" t="str">
        <f>IFERROR(VLOOKUP($A2217&amp;"-"&amp;L$1,'Conclusões cursos'!$E:$H,2,0),"")</f>
        <v/>
      </c>
      <c r="M2217" t="str">
        <f>IFERROR(VLOOKUP($A2217&amp;"-"&amp;L$1,'Conclusões cursos'!$E:$H,4,0),"")</f>
        <v/>
      </c>
      <c r="N2217" t="str">
        <f>IFERROR(VLOOKUP($A2217&amp;"-"&amp;N$1,'Conclusões cursos'!$E:$H,2,0),"")</f>
        <v/>
      </c>
      <c r="O2217" t="str">
        <f>IFERROR(VLOOKUP($A2217&amp;"-"&amp;N$1,'Conclusões cursos'!$E:$H,4,0),"")</f>
        <v/>
      </c>
    </row>
    <row r="2218" spans="1:15" x14ac:dyDescent="0.3">
      <c r="A2218">
        <v>201104143</v>
      </c>
      <c r="B2218" t="s">
        <v>3917</v>
      </c>
      <c r="C2218" t="s">
        <v>3918</v>
      </c>
      <c r="E2218" t="str">
        <f t="shared" si="34"/>
        <v xml:space="preserve">MIEIC </v>
      </c>
      <c r="F2218" t="str">
        <f>IFERROR(VLOOKUP($A2218&amp;"-"&amp;F$1,'Conclusões cursos'!$E:$H,2,0),"")</f>
        <v/>
      </c>
      <c r="G2218" t="str">
        <f>IFERROR(VLOOKUP($A2218&amp;"-"&amp;F$1,'Conclusões cursos'!$E:$H,4,0),"")</f>
        <v/>
      </c>
      <c r="H2218" t="str">
        <f>IFERROR(VLOOKUP($A2218&amp;"-"&amp;H$1,'Conclusões cursos'!$E:$H,2,0),"")</f>
        <v/>
      </c>
      <c r="I2218" t="str">
        <f>IFERROR(VLOOKUP($A2218&amp;"-"&amp;H$1,'Conclusões cursos'!$E:$H,4,0),"")</f>
        <v/>
      </c>
      <c r="J2218" t="str">
        <f>IFERROR(VLOOKUP($A2218&amp;"-"&amp;J$1,'Conclusões cursos'!$E:$H,2,0),"")</f>
        <v>2011/2012</v>
      </c>
      <c r="K2218" t="str">
        <f>IFERROR(VLOOKUP($A2218&amp;"-"&amp;J$1,'Conclusões cursos'!$E:$H,4,0),"")</f>
        <v>2013/2014</v>
      </c>
      <c r="L2218" t="str">
        <f>IFERROR(VLOOKUP($A2218&amp;"-"&amp;L$1,'Conclusões cursos'!$E:$H,2,0),"")</f>
        <v/>
      </c>
      <c r="M2218" t="str">
        <f>IFERROR(VLOOKUP($A2218&amp;"-"&amp;L$1,'Conclusões cursos'!$E:$H,4,0),"")</f>
        <v/>
      </c>
      <c r="N2218" t="str">
        <f>IFERROR(VLOOKUP($A2218&amp;"-"&amp;N$1,'Conclusões cursos'!$E:$H,2,0),"")</f>
        <v/>
      </c>
      <c r="O2218" t="str">
        <f>IFERROR(VLOOKUP($A2218&amp;"-"&amp;N$1,'Conclusões cursos'!$E:$H,4,0),"")</f>
        <v/>
      </c>
    </row>
    <row r="2219" spans="1:15" x14ac:dyDescent="0.3">
      <c r="A2219">
        <v>199703180</v>
      </c>
      <c r="B2219" t="s">
        <v>5013</v>
      </c>
      <c r="C2219" t="s">
        <v>5014</v>
      </c>
      <c r="E2219" t="str">
        <f t="shared" si="34"/>
        <v xml:space="preserve">LEIC </v>
      </c>
      <c r="F2219" t="str">
        <f>IFERROR(VLOOKUP($A2219&amp;"-"&amp;F$1,'Conclusões cursos'!$E:$H,2,0),"")</f>
        <v>1997/1998</v>
      </c>
      <c r="G2219" t="str">
        <f>IFERROR(VLOOKUP($A2219&amp;"-"&amp;F$1,'Conclusões cursos'!$E:$H,4,0),"")</f>
        <v>2003/2004</v>
      </c>
      <c r="H2219" t="str">
        <f>IFERROR(VLOOKUP($A2219&amp;"-"&amp;H$1,'Conclusões cursos'!$E:$H,2,0),"")</f>
        <v/>
      </c>
      <c r="I2219" t="str">
        <f>IFERROR(VLOOKUP($A2219&amp;"-"&amp;H$1,'Conclusões cursos'!$E:$H,4,0),"")</f>
        <v/>
      </c>
      <c r="J2219" t="str">
        <f>IFERROR(VLOOKUP($A2219&amp;"-"&amp;J$1,'Conclusões cursos'!$E:$H,2,0),"")</f>
        <v/>
      </c>
      <c r="K2219" t="str">
        <f>IFERROR(VLOOKUP($A2219&amp;"-"&amp;J$1,'Conclusões cursos'!$E:$H,4,0),"")</f>
        <v/>
      </c>
      <c r="L2219" t="str">
        <f>IFERROR(VLOOKUP($A2219&amp;"-"&amp;L$1,'Conclusões cursos'!$E:$H,2,0),"")</f>
        <v/>
      </c>
      <c r="M2219" t="str">
        <f>IFERROR(VLOOKUP($A2219&amp;"-"&amp;L$1,'Conclusões cursos'!$E:$H,4,0),"")</f>
        <v/>
      </c>
      <c r="N2219" t="str">
        <f>IFERROR(VLOOKUP($A2219&amp;"-"&amp;N$1,'Conclusões cursos'!$E:$H,2,0),"")</f>
        <v/>
      </c>
      <c r="O2219" t="str">
        <f>IFERROR(VLOOKUP($A2219&amp;"-"&amp;N$1,'Conclusões cursos'!$E:$H,4,0),"")</f>
        <v/>
      </c>
    </row>
    <row r="2220" spans="1:15" x14ac:dyDescent="0.3">
      <c r="A2220">
        <v>201704618</v>
      </c>
      <c r="B2220" t="s">
        <v>1282</v>
      </c>
      <c r="C2220" t="s">
        <v>1283</v>
      </c>
      <c r="E2220" t="str">
        <f t="shared" si="34"/>
        <v>M.EIC</v>
      </c>
      <c r="F2220" t="str">
        <f>IFERROR(VLOOKUP($A2220&amp;"-"&amp;F$1,'Conclusões cursos'!$E:$H,2,0),"")</f>
        <v/>
      </c>
      <c r="G2220" t="str">
        <f>IFERROR(VLOOKUP($A2220&amp;"-"&amp;F$1,'Conclusões cursos'!$E:$H,4,0),"")</f>
        <v/>
      </c>
      <c r="H2220" t="str">
        <f>IFERROR(VLOOKUP($A2220&amp;"-"&amp;H$1,'Conclusões cursos'!$E:$H,2,0),"")</f>
        <v/>
      </c>
      <c r="I2220" t="str">
        <f>IFERROR(VLOOKUP($A2220&amp;"-"&amp;H$1,'Conclusões cursos'!$E:$H,4,0),"")</f>
        <v/>
      </c>
      <c r="J2220" t="str">
        <f>IFERROR(VLOOKUP($A2220&amp;"-"&amp;J$1,'Conclusões cursos'!$E:$H,2,0),"")</f>
        <v/>
      </c>
      <c r="K2220" t="str">
        <f>IFERROR(VLOOKUP($A2220&amp;"-"&amp;J$1,'Conclusões cursos'!$E:$H,4,0),"")</f>
        <v/>
      </c>
      <c r="L2220" t="str">
        <f>IFERROR(VLOOKUP($A2220&amp;"-"&amp;L$1,'Conclusões cursos'!$E:$H,2,0),"")</f>
        <v/>
      </c>
      <c r="M2220" t="str">
        <f>IFERROR(VLOOKUP($A2220&amp;"-"&amp;L$1,'Conclusões cursos'!$E:$H,4,0),"")</f>
        <v/>
      </c>
      <c r="N2220" t="str">
        <f>IFERROR(VLOOKUP($A2220&amp;"-"&amp;N$1,'Conclusões cursos'!$E:$H,2,0),"")</f>
        <v>2021/2022</v>
      </c>
      <c r="O2220" t="str">
        <f>IFERROR(VLOOKUP($A2220&amp;"-"&amp;N$1,'Conclusões cursos'!$E:$H,4,0),"")</f>
        <v>2022/2023</v>
      </c>
    </row>
    <row r="2221" spans="1:15" x14ac:dyDescent="0.3">
      <c r="A2221">
        <v>199600261</v>
      </c>
      <c r="B2221" t="s">
        <v>5015</v>
      </c>
      <c r="C2221" t="s">
        <v>5016</v>
      </c>
      <c r="E2221" t="str">
        <f t="shared" si="34"/>
        <v xml:space="preserve">LEIC </v>
      </c>
      <c r="F2221" t="str">
        <f>IFERROR(VLOOKUP($A2221&amp;"-"&amp;F$1,'Conclusões cursos'!$E:$H,2,0),"")</f>
        <v>1996/1997</v>
      </c>
      <c r="G2221" t="str">
        <f>IFERROR(VLOOKUP($A2221&amp;"-"&amp;F$1,'Conclusões cursos'!$E:$H,4,0),"")</f>
        <v>2001/2002</v>
      </c>
      <c r="H2221" t="str">
        <f>IFERROR(VLOOKUP($A2221&amp;"-"&amp;H$1,'Conclusões cursos'!$E:$H,2,0),"")</f>
        <v/>
      </c>
      <c r="I2221" t="str">
        <f>IFERROR(VLOOKUP($A2221&amp;"-"&amp;H$1,'Conclusões cursos'!$E:$H,4,0),"")</f>
        <v/>
      </c>
      <c r="J2221" t="str">
        <f>IFERROR(VLOOKUP($A2221&amp;"-"&amp;J$1,'Conclusões cursos'!$E:$H,2,0),"")</f>
        <v/>
      </c>
      <c r="K2221" t="str">
        <f>IFERROR(VLOOKUP($A2221&amp;"-"&amp;J$1,'Conclusões cursos'!$E:$H,4,0),"")</f>
        <v/>
      </c>
      <c r="L2221" t="str">
        <f>IFERROR(VLOOKUP($A2221&amp;"-"&amp;L$1,'Conclusões cursos'!$E:$H,2,0),"")</f>
        <v/>
      </c>
      <c r="M2221" t="str">
        <f>IFERROR(VLOOKUP($A2221&amp;"-"&amp;L$1,'Conclusões cursos'!$E:$H,4,0),"")</f>
        <v/>
      </c>
      <c r="N2221" t="str">
        <f>IFERROR(VLOOKUP($A2221&amp;"-"&amp;N$1,'Conclusões cursos'!$E:$H,2,0),"")</f>
        <v/>
      </c>
      <c r="O2221" t="str">
        <f>IFERROR(VLOOKUP($A2221&amp;"-"&amp;N$1,'Conclusões cursos'!$E:$H,4,0),"")</f>
        <v/>
      </c>
    </row>
    <row r="2222" spans="1:15" x14ac:dyDescent="0.3">
      <c r="A2222">
        <v>201405612</v>
      </c>
      <c r="B2222" t="s">
        <v>3919</v>
      </c>
      <c r="C2222" t="s">
        <v>3920</v>
      </c>
      <c r="E2222" t="str">
        <f t="shared" si="34"/>
        <v xml:space="preserve">MIEIC </v>
      </c>
      <c r="F2222" t="str">
        <f>IFERROR(VLOOKUP($A2222&amp;"-"&amp;F$1,'Conclusões cursos'!$E:$H,2,0),"")</f>
        <v/>
      </c>
      <c r="G2222" t="str">
        <f>IFERROR(VLOOKUP($A2222&amp;"-"&amp;F$1,'Conclusões cursos'!$E:$H,4,0),"")</f>
        <v/>
      </c>
      <c r="H2222" t="str">
        <f>IFERROR(VLOOKUP($A2222&amp;"-"&amp;H$1,'Conclusões cursos'!$E:$H,2,0),"")</f>
        <v/>
      </c>
      <c r="I2222" t="str">
        <f>IFERROR(VLOOKUP($A2222&amp;"-"&amp;H$1,'Conclusões cursos'!$E:$H,4,0),"")</f>
        <v/>
      </c>
      <c r="J2222" t="str">
        <f>IFERROR(VLOOKUP($A2222&amp;"-"&amp;J$1,'Conclusões cursos'!$E:$H,2,0),"")</f>
        <v>2015/2016</v>
      </c>
      <c r="K2222" t="str">
        <f>IFERROR(VLOOKUP($A2222&amp;"-"&amp;J$1,'Conclusões cursos'!$E:$H,4,0),"")</f>
        <v>2019/2020</v>
      </c>
      <c r="L2222" t="str">
        <f>IFERROR(VLOOKUP($A2222&amp;"-"&amp;L$1,'Conclusões cursos'!$E:$H,2,0),"")</f>
        <v/>
      </c>
      <c r="M2222" t="str">
        <f>IFERROR(VLOOKUP($A2222&amp;"-"&amp;L$1,'Conclusões cursos'!$E:$H,4,0),"")</f>
        <v/>
      </c>
      <c r="N2222" t="str">
        <f>IFERROR(VLOOKUP($A2222&amp;"-"&amp;N$1,'Conclusões cursos'!$E:$H,2,0),"")</f>
        <v/>
      </c>
      <c r="O2222" t="str">
        <f>IFERROR(VLOOKUP($A2222&amp;"-"&amp;N$1,'Conclusões cursos'!$E:$H,4,0),"")</f>
        <v/>
      </c>
    </row>
    <row r="2223" spans="1:15" x14ac:dyDescent="0.3">
      <c r="A2223">
        <v>202006478</v>
      </c>
      <c r="B2223" t="s">
        <v>777</v>
      </c>
      <c r="C2223" t="s">
        <v>778</v>
      </c>
      <c r="E2223" t="str">
        <f t="shared" si="34"/>
        <v xml:space="preserve">L.EIC </v>
      </c>
      <c r="F2223" t="str">
        <f>IFERROR(VLOOKUP($A2223&amp;"-"&amp;F$1,'Conclusões cursos'!$E:$H,2,0),"")</f>
        <v/>
      </c>
      <c r="G2223" t="str">
        <f>IFERROR(VLOOKUP($A2223&amp;"-"&amp;F$1,'Conclusões cursos'!$E:$H,4,0),"")</f>
        <v/>
      </c>
      <c r="H2223" t="str">
        <f>IFERROR(VLOOKUP($A2223&amp;"-"&amp;H$1,'Conclusões cursos'!$E:$H,2,0),"")</f>
        <v/>
      </c>
      <c r="I2223" t="str">
        <f>IFERROR(VLOOKUP($A2223&amp;"-"&amp;H$1,'Conclusões cursos'!$E:$H,4,0),"")</f>
        <v/>
      </c>
      <c r="J2223" t="str">
        <f>IFERROR(VLOOKUP($A2223&amp;"-"&amp;J$1,'Conclusões cursos'!$E:$H,2,0),"")</f>
        <v/>
      </c>
      <c r="K2223" t="str">
        <f>IFERROR(VLOOKUP($A2223&amp;"-"&amp;J$1,'Conclusões cursos'!$E:$H,4,0),"")</f>
        <v/>
      </c>
      <c r="L2223" t="str">
        <f>IFERROR(VLOOKUP($A2223&amp;"-"&amp;L$1,'Conclusões cursos'!$E:$H,2,0),"")</f>
        <v>2021/2022</v>
      </c>
      <c r="M2223" t="str">
        <f>IFERROR(VLOOKUP($A2223&amp;"-"&amp;L$1,'Conclusões cursos'!$E:$H,4,0),"")</f>
        <v>2022/2023</v>
      </c>
      <c r="N2223" t="str">
        <f>IFERROR(VLOOKUP($A2223&amp;"-"&amp;N$1,'Conclusões cursos'!$E:$H,2,0),"")</f>
        <v/>
      </c>
      <c r="O2223" t="str">
        <f>IFERROR(VLOOKUP($A2223&amp;"-"&amp;N$1,'Conclusões cursos'!$E:$H,4,0),"")</f>
        <v/>
      </c>
    </row>
    <row r="2224" spans="1:15" x14ac:dyDescent="0.3">
      <c r="A2224">
        <v>200903042</v>
      </c>
      <c r="B2224" t="s">
        <v>3921</v>
      </c>
      <c r="C2224" t="s">
        <v>3922</v>
      </c>
      <c r="E2224" t="str">
        <f t="shared" si="34"/>
        <v xml:space="preserve">MIEIC </v>
      </c>
      <c r="F2224" t="str">
        <f>IFERROR(VLOOKUP($A2224&amp;"-"&amp;F$1,'Conclusões cursos'!$E:$H,2,0),"")</f>
        <v/>
      </c>
      <c r="G2224" t="str">
        <f>IFERROR(VLOOKUP($A2224&amp;"-"&amp;F$1,'Conclusões cursos'!$E:$H,4,0),"")</f>
        <v/>
      </c>
      <c r="H2224" t="str">
        <f>IFERROR(VLOOKUP($A2224&amp;"-"&amp;H$1,'Conclusões cursos'!$E:$H,2,0),"")</f>
        <v/>
      </c>
      <c r="I2224" t="str">
        <f>IFERROR(VLOOKUP($A2224&amp;"-"&amp;H$1,'Conclusões cursos'!$E:$H,4,0),"")</f>
        <v/>
      </c>
      <c r="J2224" t="str">
        <f>IFERROR(VLOOKUP($A2224&amp;"-"&amp;J$1,'Conclusões cursos'!$E:$H,2,0),"")</f>
        <v>2009/2010</v>
      </c>
      <c r="K2224" t="str">
        <f>IFERROR(VLOOKUP($A2224&amp;"-"&amp;J$1,'Conclusões cursos'!$E:$H,4,0),"")</f>
        <v>2013/2014</v>
      </c>
      <c r="L2224" t="str">
        <f>IFERROR(VLOOKUP($A2224&amp;"-"&amp;L$1,'Conclusões cursos'!$E:$H,2,0),"")</f>
        <v/>
      </c>
      <c r="M2224" t="str">
        <f>IFERROR(VLOOKUP($A2224&amp;"-"&amp;L$1,'Conclusões cursos'!$E:$H,4,0),"")</f>
        <v/>
      </c>
      <c r="N2224" t="str">
        <f>IFERROR(VLOOKUP($A2224&amp;"-"&amp;N$1,'Conclusões cursos'!$E:$H,2,0),"")</f>
        <v/>
      </c>
      <c r="O2224" t="str">
        <f>IFERROR(VLOOKUP($A2224&amp;"-"&amp;N$1,'Conclusões cursos'!$E:$H,4,0),"")</f>
        <v/>
      </c>
    </row>
    <row r="2225" spans="1:15" x14ac:dyDescent="0.3">
      <c r="A2225">
        <v>200201822</v>
      </c>
      <c r="B2225" t="s">
        <v>3923</v>
      </c>
      <c r="C2225" t="s">
        <v>3924</v>
      </c>
      <c r="E2225" t="str">
        <f t="shared" si="34"/>
        <v xml:space="preserve">MIEIC </v>
      </c>
      <c r="F2225" t="str">
        <f>IFERROR(VLOOKUP($A2225&amp;"-"&amp;F$1,'Conclusões cursos'!$E:$H,2,0),"")</f>
        <v/>
      </c>
      <c r="G2225" t="str">
        <f>IFERROR(VLOOKUP($A2225&amp;"-"&amp;F$1,'Conclusões cursos'!$E:$H,4,0),"")</f>
        <v/>
      </c>
      <c r="H2225" t="str">
        <f>IFERROR(VLOOKUP($A2225&amp;"-"&amp;H$1,'Conclusões cursos'!$E:$H,2,0),"")</f>
        <v/>
      </c>
      <c r="I2225" t="str">
        <f>IFERROR(VLOOKUP($A2225&amp;"-"&amp;H$1,'Conclusões cursos'!$E:$H,4,0),"")</f>
        <v/>
      </c>
      <c r="J2225" t="str">
        <f>IFERROR(VLOOKUP($A2225&amp;"-"&amp;J$1,'Conclusões cursos'!$E:$H,2,0),"")</f>
        <v>2005/2006</v>
      </c>
      <c r="K2225" t="str">
        <f>IFERROR(VLOOKUP($A2225&amp;"-"&amp;J$1,'Conclusões cursos'!$E:$H,4,0),"")</f>
        <v>2010/2011</v>
      </c>
      <c r="L2225" t="str">
        <f>IFERROR(VLOOKUP($A2225&amp;"-"&amp;L$1,'Conclusões cursos'!$E:$H,2,0),"")</f>
        <v/>
      </c>
      <c r="M2225" t="str">
        <f>IFERROR(VLOOKUP($A2225&amp;"-"&amp;L$1,'Conclusões cursos'!$E:$H,4,0),"")</f>
        <v/>
      </c>
      <c r="N2225" t="str">
        <f>IFERROR(VLOOKUP($A2225&amp;"-"&amp;N$1,'Conclusões cursos'!$E:$H,2,0),"")</f>
        <v/>
      </c>
      <c r="O2225" t="str">
        <f>IFERROR(VLOOKUP($A2225&amp;"-"&amp;N$1,'Conclusões cursos'!$E:$H,4,0),"")</f>
        <v/>
      </c>
    </row>
    <row r="2226" spans="1:15" x14ac:dyDescent="0.3">
      <c r="A2226">
        <v>200506313</v>
      </c>
      <c r="B2226" t="s">
        <v>3925</v>
      </c>
      <c r="C2226" t="s">
        <v>3926</v>
      </c>
      <c r="E2226" t="str">
        <f t="shared" si="34"/>
        <v xml:space="preserve">MIEIC </v>
      </c>
      <c r="F2226" t="str">
        <f>IFERROR(VLOOKUP($A2226&amp;"-"&amp;F$1,'Conclusões cursos'!$E:$H,2,0),"")</f>
        <v/>
      </c>
      <c r="G2226" t="str">
        <f>IFERROR(VLOOKUP($A2226&amp;"-"&amp;F$1,'Conclusões cursos'!$E:$H,4,0),"")</f>
        <v/>
      </c>
      <c r="H2226" t="str">
        <f>IFERROR(VLOOKUP($A2226&amp;"-"&amp;H$1,'Conclusões cursos'!$E:$H,2,0),"")</f>
        <v/>
      </c>
      <c r="I2226" t="str">
        <f>IFERROR(VLOOKUP($A2226&amp;"-"&amp;H$1,'Conclusões cursos'!$E:$H,4,0),"")</f>
        <v/>
      </c>
      <c r="J2226" t="str">
        <f>IFERROR(VLOOKUP($A2226&amp;"-"&amp;J$1,'Conclusões cursos'!$E:$H,2,0),"")</f>
        <v>2005/2006</v>
      </c>
      <c r="K2226" t="str">
        <f>IFERROR(VLOOKUP($A2226&amp;"-"&amp;J$1,'Conclusões cursos'!$E:$H,4,0),"")</f>
        <v>2009/2010</v>
      </c>
      <c r="L2226" t="str">
        <f>IFERROR(VLOOKUP($A2226&amp;"-"&amp;L$1,'Conclusões cursos'!$E:$H,2,0),"")</f>
        <v/>
      </c>
      <c r="M2226" t="str">
        <f>IFERROR(VLOOKUP($A2226&amp;"-"&amp;L$1,'Conclusões cursos'!$E:$H,4,0),"")</f>
        <v/>
      </c>
      <c r="N2226" t="str">
        <f>IFERROR(VLOOKUP($A2226&amp;"-"&amp;N$1,'Conclusões cursos'!$E:$H,2,0),"")</f>
        <v/>
      </c>
      <c r="O2226" t="str">
        <f>IFERROR(VLOOKUP($A2226&amp;"-"&amp;N$1,'Conclusões cursos'!$E:$H,4,0),"")</f>
        <v/>
      </c>
    </row>
    <row r="2227" spans="1:15" x14ac:dyDescent="0.3">
      <c r="A2227">
        <v>199802021</v>
      </c>
      <c r="B2227" t="s">
        <v>5017</v>
      </c>
      <c r="C2227" t="s">
        <v>5018</v>
      </c>
      <c r="E2227" t="str">
        <f t="shared" si="34"/>
        <v xml:space="preserve">LEIC </v>
      </c>
      <c r="F2227" t="str">
        <f>IFERROR(VLOOKUP($A2227&amp;"-"&amp;F$1,'Conclusões cursos'!$E:$H,2,0),"")</f>
        <v>1998/1999</v>
      </c>
      <c r="G2227" t="str">
        <f>IFERROR(VLOOKUP($A2227&amp;"-"&amp;F$1,'Conclusões cursos'!$E:$H,4,0),"")</f>
        <v>2002/2003</v>
      </c>
      <c r="H2227" t="str">
        <f>IFERROR(VLOOKUP($A2227&amp;"-"&amp;H$1,'Conclusões cursos'!$E:$H,2,0),"")</f>
        <v/>
      </c>
      <c r="I2227" t="str">
        <f>IFERROR(VLOOKUP($A2227&amp;"-"&amp;H$1,'Conclusões cursos'!$E:$H,4,0),"")</f>
        <v/>
      </c>
      <c r="J2227" t="str">
        <f>IFERROR(VLOOKUP($A2227&amp;"-"&amp;J$1,'Conclusões cursos'!$E:$H,2,0),"")</f>
        <v/>
      </c>
      <c r="K2227" t="str">
        <f>IFERROR(VLOOKUP($A2227&amp;"-"&amp;J$1,'Conclusões cursos'!$E:$H,4,0),"")</f>
        <v/>
      </c>
      <c r="L2227" t="str">
        <f>IFERROR(VLOOKUP($A2227&amp;"-"&amp;L$1,'Conclusões cursos'!$E:$H,2,0),"")</f>
        <v/>
      </c>
      <c r="M2227" t="str">
        <f>IFERROR(VLOOKUP($A2227&amp;"-"&amp;L$1,'Conclusões cursos'!$E:$H,4,0),"")</f>
        <v/>
      </c>
      <c r="N2227" t="str">
        <f>IFERROR(VLOOKUP($A2227&amp;"-"&amp;N$1,'Conclusões cursos'!$E:$H,2,0),"")</f>
        <v/>
      </c>
      <c r="O2227" t="str">
        <f>IFERROR(VLOOKUP($A2227&amp;"-"&amp;N$1,'Conclusões cursos'!$E:$H,4,0),"")</f>
        <v/>
      </c>
    </row>
    <row r="2228" spans="1:15" x14ac:dyDescent="0.3">
      <c r="A2228">
        <v>200405990</v>
      </c>
      <c r="B2228" t="s">
        <v>3927</v>
      </c>
      <c r="C2228" t="s">
        <v>3928</v>
      </c>
      <c r="E2228" t="str">
        <f t="shared" si="34"/>
        <v xml:space="preserve">MIEIC </v>
      </c>
      <c r="F2228" t="str">
        <f>IFERROR(VLOOKUP($A2228&amp;"-"&amp;F$1,'Conclusões cursos'!$E:$H,2,0),"")</f>
        <v/>
      </c>
      <c r="G2228" t="str">
        <f>IFERROR(VLOOKUP($A2228&amp;"-"&amp;F$1,'Conclusões cursos'!$E:$H,4,0),"")</f>
        <v/>
      </c>
      <c r="H2228" t="str">
        <f>IFERROR(VLOOKUP($A2228&amp;"-"&amp;H$1,'Conclusões cursos'!$E:$H,2,0),"")</f>
        <v/>
      </c>
      <c r="I2228" t="str">
        <f>IFERROR(VLOOKUP($A2228&amp;"-"&amp;H$1,'Conclusões cursos'!$E:$H,4,0),"")</f>
        <v/>
      </c>
      <c r="J2228" t="str">
        <f>IFERROR(VLOOKUP($A2228&amp;"-"&amp;J$1,'Conclusões cursos'!$E:$H,2,0),"")</f>
        <v>2004/2005</v>
      </c>
      <c r="K2228" t="str">
        <f>IFERROR(VLOOKUP($A2228&amp;"-"&amp;J$1,'Conclusões cursos'!$E:$H,4,0),"")</f>
        <v>2008/2009</v>
      </c>
      <c r="L2228" t="str">
        <f>IFERROR(VLOOKUP($A2228&amp;"-"&amp;L$1,'Conclusões cursos'!$E:$H,2,0),"")</f>
        <v/>
      </c>
      <c r="M2228" t="str">
        <f>IFERROR(VLOOKUP($A2228&amp;"-"&amp;L$1,'Conclusões cursos'!$E:$H,4,0),"")</f>
        <v/>
      </c>
      <c r="N2228" t="str">
        <f>IFERROR(VLOOKUP($A2228&amp;"-"&amp;N$1,'Conclusões cursos'!$E:$H,2,0),"")</f>
        <v/>
      </c>
      <c r="O2228" t="str">
        <f>IFERROR(VLOOKUP($A2228&amp;"-"&amp;N$1,'Conclusões cursos'!$E:$H,4,0),"")</f>
        <v/>
      </c>
    </row>
    <row r="2229" spans="1:15" x14ac:dyDescent="0.3">
      <c r="A2229">
        <v>200102918</v>
      </c>
      <c r="B2229" t="s">
        <v>5019</v>
      </c>
      <c r="C2229" t="s">
        <v>5020</v>
      </c>
      <c r="E2229" t="str">
        <f t="shared" si="34"/>
        <v xml:space="preserve">LEIC </v>
      </c>
      <c r="F2229" t="str">
        <f>IFERROR(VLOOKUP($A2229&amp;"-"&amp;F$1,'Conclusões cursos'!$E:$H,2,0),"")</f>
        <v>2001/2002</v>
      </c>
      <c r="G2229" t="str">
        <f>IFERROR(VLOOKUP($A2229&amp;"-"&amp;F$1,'Conclusões cursos'!$E:$H,4,0),"")</f>
        <v>2005/2006</v>
      </c>
      <c r="H2229" t="str">
        <f>IFERROR(VLOOKUP($A2229&amp;"-"&amp;H$1,'Conclusões cursos'!$E:$H,2,0),"")</f>
        <v/>
      </c>
      <c r="I2229" t="str">
        <f>IFERROR(VLOOKUP($A2229&amp;"-"&amp;H$1,'Conclusões cursos'!$E:$H,4,0),"")</f>
        <v/>
      </c>
      <c r="J2229" t="str">
        <f>IFERROR(VLOOKUP($A2229&amp;"-"&amp;J$1,'Conclusões cursos'!$E:$H,2,0),"")</f>
        <v/>
      </c>
      <c r="K2229" t="str">
        <f>IFERROR(VLOOKUP($A2229&amp;"-"&amp;J$1,'Conclusões cursos'!$E:$H,4,0),"")</f>
        <v/>
      </c>
      <c r="L2229" t="str">
        <f>IFERROR(VLOOKUP($A2229&amp;"-"&amp;L$1,'Conclusões cursos'!$E:$H,2,0),"")</f>
        <v/>
      </c>
      <c r="M2229" t="str">
        <f>IFERROR(VLOOKUP($A2229&amp;"-"&amp;L$1,'Conclusões cursos'!$E:$H,4,0),"")</f>
        <v/>
      </c>
      <c r="N2229" t="str">
        <f>IFERROR(VLOOKUP($A2229&amp;"-"&amp;N$1,'Conclusões cursos'!$E:$H,2,0),"")</f>
        <v/>
      </c>
      <c r="O2229" t="str">
        <f>IFERROR(VLOOKUP($A2229&amp;"-"&amp;N$1,'Conclusões cursos'!$E:$H,4,0),"")</f>
        <v/>
      </c>
    </row>
    <row r="2230" spans="1:15" x14ac:dyDescent="0.3">
      <c r="A2230">
        <v>201504818</v>
      </c>
      <c r="B2230" t="s">
        <v>3929</v>
      </c>
      <c r="C2230" t="s">
        <v>3930</v>
      </c>
      <c r="E2230" t="str">
        <f t="shared" si="34"/>
        <v xml:space="preserve">MIEIC </v>
      </c>
      <c r="F2230" t="str">
        <f>IFERROR(VLOOKUP($A2230&amp;"-"&amp;F$1,'Conclusões cursos'!$E:$H,2,0),"")</f>
        <v/>
      </c>
      <c r="G2230" t="str">
        <f>IFERROR(VLOOKUP($A2230&amp;"-"&amp;F$1,'Conclusões cursos'!$E:$H,4,0),"")</f>
        <v/>
      </c>
      <c r="H2230" t="str">
        <f>IFERROR(VLOOKUP($A2230&amp;"-"&amp;H$1,'Conclusões cursos'!$E:$H,2,0),"")</f>
        <v/>
      </c>
      <c r="I2230" t="str">
        <f>IFERROR(VLOOKUP($A2230&amp;"-"&amp;H$1,'Conclusões cursos'!$E:$H,4,0),"")</f>
        <v/>
      </c>
      <c r="J2230" t="str">
        <f>IFERROR(VLOOKUP($A2230&amp;"-"&amp;J$1,'Conclusões cursos'!$E:$H,2,0),"")</f>
        <v>2015/2016</v>
      </c>
      <c r="K2230" t="str">
        <f>IFERROR(VLOOKUP($A2230&amp;"-"&amp;J$1,'Conclusões cursos'!$E:$H,4,0),"")</f>
        <v>2019/2020</v>
      </c>
      <c r="L2230" t="str">
        <f>IFERROR(VLOOKUP($A2230&amp;"-"&amp;L$1,'Conclusões cursos'!$E:$H,2,0),"")</f>
        <v/>
      </c>
      <c r="M2230" t="str">
        <f>IFERROR(VLOOKUP($A2230&amp;"-"&amp;L$1,'Conclusões cursos'!$E:$H,4,0),"")</f>
        <v/>
      </c>
      <c r="N2230" t="str">
        <f>IFERROR(VLOOKUP($A2230&amp;"-"&amp;N$1,'Conclusões cursos'!$E:$H,2,0),"")</f>
        <v/>
      </c>
      <c r="O2230" t="str">
        <f>IFERROR(VLOOKUP($A2230&amp;"-"&amp;N$1,'Conclusões cursos'!$E:$H,4,0),"")</f>
        <v/>
      </c>
    </row>
    <row r="2231" spans="1:15" x14ac:dyDescent="0.3">
      <c r="A2231">
        <v>200302828</v>
      </c>
      <c r="B2231" t="s">
        <v>3931</v>
      </c>
      <c r="C2231" t="s">
        <v>3932</v>
      </c>
      <c r="E2231" t="str">
        <f t="shared" si="34"/>
        <v xml:space="preserve">MIEIC </v>
      </c>
      <c r="F2231" t="str">
        <f>IFERROR(VLOOKUP($A2231&amp;"-"&amp;F$1,'Conclusões cursos'!$E:$H,2,0),"")</f>
        <v/>
      </c>
      <c r="G2231" t="str">
        <f>IFERROR(VLOOKUP($A2231&amp;"-"&amp;F$1,'Conclusões cursos'!$E:$H,4,0),"")</f>
        <v/>
      </c>
      <c r="H2231" t="str">
        <f>IFERROR(VLOOKUP($A2231&amp;"-"&amp;H$1,'Conclusões cursos'!$E:$H,2,0),"")</f>
        <v/>
      </c>
      <c r="I2231" t="str">
        <f>IFERROR(VLOOKUP($A2231&amp;"-"&amp;H$1,'Conclusões cursos'!$E:$H,4,0),"")</f>
        <v/>
      </c>
      <c r="J2231" t="str">
        <f>IFERROR(VLOOKUP($A2231&amp;"-"&amp;J$1,'Conclusões cursos'!$E:$H,2,0),"")</f>
        <v>2003/2004</v>
      </c>
      <c r="K2231" t="str">
        <f>IFERROR(VLOOKUP($A2231&amp;"-"&amp;J$1,'Conclusões cursos'!$E:$H,4,0),"")</f>
        <v>2007/2008</v>
      </c>
      <c r="L2231" t="str">
        <f>IFERROR(VLOOKUP($A2231&amp;"-"&amp;L$1,'Conclusões cursos'!$E:$H,2,0),"")</f>
        <v/>
      </c>
      <c r="M2231" t="str">
        <f>IFERROR(VLOOKUP($A2231&amp;"-"&amp;L$1,'Conclusões cursos'!$E:$H,4,0),"")</f>
        <v/>
      </c>
      <c r="N2231" t="str">
        <f>IFERROR(VLOOKUP($A2231&amp;"-"&amp;N$1,'Conclusões cursos'!$E:$H,2,0),"")</f>
        <v/>
      </c>
      <c r="O2231" t="str">
        <f>IFERROR(VLOOKUP($A2231&amp;"-"&amp;N$1,'Conclusões cursos'!$E:$H,4,0),"")</f>
        <v/>
      </c>
    </row>
    <row r="2232" spans="1:15" x14ac:dyDescent="0.3">
      <c r="A2232">
        <v>200003035</v>
      </c>
      <c r="B2232" t="s">
        <v>5021</v>
      </c>
      <c r="C2232" t="s">
        <v>5022</v>
      </c>
      <c r="E2232" t="str">
        <f t="shared" si="34"/>
        <v xml:space="preserve">LEIC </v>
      </c>
      <c r="F2232" t="str">
        <f>IFERROR(VLOOKUP($A2232&amp;"-"&amp;F$1,'Conclusões cursos'!$E:$H,2,0),"")</f>
        <v>2001/2002</v>
      </c>
      <c r="G2232" t="str">
        <f>IFERROR(VLOOKUP($A2232&amp;"-"&amp;F$1,'Conclusões cursos'!$E:$H,4,0),"")</f>
        <v>2005/2006</v>
      </c>
      <c r="H2232" t="str">
        <f>IFERROR(VLOOKUP($A2232&amp;"-"&amp;H$1,'Conclusões cursos'!$E:$H,2,0),"")</f>
        <v/>
      </c>
      <c r="I2232" t="str">
        <f>IFERROR(VLOOKUP($A2232&amp;"-"&amp;H$1,'Conclusões cursos'!$E:$H,4,0),"")</f>
        <v/>
      </c>
      <c r="J2232" t="str">
        <f>IFERROR(VLOOKUP($A2232&amp;"-"&amp;J$1,'Conclusões cursos'!$E:$H,2,0),"")</f>
        <v/>
      </c>
      <c r="K2232" t="str">
        <f>IFERROR(VLOOKUP($A2232&amp;"-"&amp;J$1,'Conclusões cursos'!$E:$H,4,0),"")</f>
        <v/>
      </c>
      <c r="L2232" t="str">
        <f>IFERROR(VLOOKUP($A2232&amp;"-"&amp;L$1,'Conclusões cursos'!$E:$H,2,0),"")</f>
        <v/>
      </c>
      <c r="M2232" t="str">
        <f>IFERROR(VLOOKUP($A2232&amp;"-"&amp;L$1,'Conclusões cursos'!$E:$H,4,0),"")</f>
        <v/>
      </c>
      <c r="N2232" t="str">
        <f>IFERROR(VLOOKUP($A2232&amp;"-"&amp;N$1,'Conclusões cursos'!$E:$H,2,0),"")</f>
        <v/>
      </c>
      <c r="O2232" t="str">
        <f>IFERROR(VLOOKUP($A2232&amp;"-"&amp;N$1,'Conclusões cursos'!$E:$H,4,0),"")</f>
        <v/>
      </c>
    </row>
    <row r="2233" spans="1:15" x14ac:dyDescent="0.3">
      <c r="A2233">
        <v>202007539</v>
      </c>
      <c r="B2233" t="s">
        <v>779</v>
      </c>
      <c r="C2233" t="s">
        <v>780</v>
      </c>
      <c r="E2233" t="str">
        <f t="shared" si="34"/>
        <v xml:space="preserve">L.EIC </v>
      </c>
      <c r="F2233" t="str">
        <f>IFERROR(VLOOKUP($A2233&amp;"-"&amp;F$1,'Conclusões cursos'!$E:$H,2,0),"")</f>
        <v/>
      </c>
      <c r="G2233" t="str">
        <f>IFERROR(VLOOKUP($A2233&amp;"-"&amp;F$1,'Conclusões cursos'!$E:$H,4,0),"")</f>
        <v/>
      </c>
      <c r="H2233" t="str">
        <f>IFERROR(VLOOKUP($A2233&amp;"-"&amp;H$1,'Conclusões cursos'!$E:$H,2,0),"")</f>
        <v/>
      </c>
      <c r="I2233" t="str">
        <f>IFERROR(VLOOKUP($A2233&amp;"-"&amp;H$1,'Conclusões cursos'!$E:$H,4,0),"")</f>
        <v/>
      </c>
      <c r="J2233" t="str">
        <f>IFERROR(VLOOKUP($A2233&amp;"-"&amp;J$1,'Conclusões cursos'!$E:$H,2,0),"")</f>
        <v/>
      </c>
      <c r="K2233" t="str">
        <f>IFERROR(VLOOKUP($A2233&amp;"-"&amp;J$1,'Conclusões cursos'!$E:$H,4,0),"")</f>
        <v/>
      </c>
      <c r="L2233" t="str">
        <f>IFERROR(VLOOKUP($A2233&amp;"-"&amp;L$1,'Conclusões cursos'!$E:$H,2,0),"")</f>
        <v>2021/2022</v>
      </c>
      <c r="M2233" t="str">
        <f>IFERROR(VLOOKUP($A2233&amp;"-"&amp;L$1,'Conclusões cursos'!$E:$H,4,0),"")</f>
        <v>2022/2023</v>
      </c>
      <c r="N2233" t="str">
        <f>IFERROR(VLOOKUP($A2233&amp;"-"&amp;N$1,'Conclusões cursos'!$E:$H,2,0),"")</f>
        <v/>
      </c>
      <c r="O2233" t="str">
        <f>IFERROR(VLOOKUP($A2233&amp;"-"&amp;N$1,'Conclusões cursos'!$E:$H,4,0),"")</f>
        <v/>
      </c>
    </row>
    <row r="2234" spans="1:15" x14ac:dyDescent="0.3">
      <c r="A2234">
        <v>200004487</v>
      </c>
      <c r="B2234" t="s">
        <v>5023</v>
      </c>
      <c r="C2234" t="s">
        <v>5024</v>
      </c>
      <c r="E2234" t="str">
        <f t="shared" si="34"/>
        <v xml:space="preserve">LEIC </v>
      </c>
      <c r="F2234" t="str">
        <f>IFERROR(VLOOKUP($A2234&amp;"-"&amp;F$1,'Conclusões cursos'!$E:$H,2,0),"")</f>
        <v>2000/2001</v>
      </c>
      <c r="G2234" t="str">
        <f>IFERROR(VLOOKUP($A2234&amp;"-"&amp;F$1,'Conclusões cursos'!$E:$H,4,0),"")</f>
        <v>2004/2005</v>
      </c>
      <c r="H2234" t="str">
        <f>IFERROR(VLOOKUP($A2234&amp;"-"&amp;H$1,'Conclusões cursos'!$E:$H,2,0),"")</f>
        <v/>
      </c>
      <c r="I2234" t="str">
        <f>IFERROR(VLOOKUP($A2234&amp;"-"&amp;H$1,'Conclusões cursos'!$E:$H,4,0),"")</f>
        <v/>
      </c>
      <c r="J2234" t="str">
        <f>IFERROR(VLOOKUP($A2234&amp;"-"&amp;J$1,'Conclusões cursos'!$E:$H,2,0),"")</f>
        <v/>
      </c>
      <c r="K2234" t="str">
        <f>IFERROR(VLOOKUP($A2234&amp;"-"&amp;J$1,'Conclusões cursos'!$E:$H,4,0),"")</f>
        <v/>
      </c>
      <c r="L2234" t="str">
        <f>IFERROR(VLOOKUP($A2234&amp;"-"&amp;L$1,'Conclusões cursos'!$E:$H,2,0),"")</f>
        <v/>
      </c>
      <c r="M2234" t="str">
        <f>IFERROR(VLOOKUP($A2234&amp;"-"&amp;L$1,'Conclusões cursos'!$E:$H,4,0),"")</f>
        <v/>
      </c>
      <c r="N2234" t="str">
        <f>IFERROR(VLOOKUP($A2234&amp;"-"&amp;N$1,'Conclusões cursos'!$E:$H,2,0),"")</f>
        <v/>
      </c>
      <c r="O2234" t="str">
        <f>IFERROR(VLOOKUP($A2234&amp;"-"&amp;N$1,'Conclusões cursos'!$E:$H,4,0),"")</f>
        <v/>
      </c>
    </row>
    <row r="2235" spans="1:15" x14ac:dyDescent="0.3">
      <c r="A2235">
        <v>201201775</v>
      </c>
      <c r="B2235" t="s">
        <v>3933</v>
      </c>
      <c r="C2235" t="s">
        <v>3934</v>
      </c>
      <c r="E2235" t="str">
        <f t="shared" si="34"/>
        <v xml:space="preserve">MIEIC </v>
      </c>
      <c r="F2235" t="str">
        <f>IFERROR(VLOOKUP($A2235&amp;"-"&amp;F$1,'Conclusões cursos'!$E:$H,2,0),"")</f>
        <v/>
      </c>
      <c r="G2235" t="str">
        <f>IFERROR(VLOOKUP($A2235&amp;"-"&amp;F$1,'Conclusões cursos'!$E:$H,4,0),"")</f>
        <v/>
      </c>
      <c r="H2235" t="str">
        <f>IFERROR(VLOOKUP($A2235&amp;"-"&amp;H$1,'Conclusões cursos'!$E:$H,2,0),"")</f>
        <v/>
      </c>
      <c r="I2235" t="str">
        <f>IFERROR(VLOOKUP($A2235&amp;"-"&amp;H$1,'Conclusões cursos'!$E:$H,4,0),"")</f>
        <v/>
      </c>
      <c r="J2235" t="str">
        <f>IFERROR(VLOOKUP($A2235&amp;"-"&amp;J$1,'Conclusões cursos'!$E:$H,2,0),"")</f>
        <v>2012/2013</v>
      </c>
      <c r="K2235" t="str">
        <f>IFERROR(VLOOKUP($A2235&amp;"-"&amp;J$1,'Conclusões cursos'!$E:$H,4,0),"")</f>
        <v>2018/2019</v>
      </c>
      <c r="L2235" t="str">
        <f>IFERROR(VLOOKUP($A2235&amp;"-"&amp;L$1,'Conclusões cursos'!$E:$H,2,0),"")</f>
        <v/>
      </c>
      <c r="M2235" t="str">
        <f>IFERROR(VLOOKUP($A2235&amp;"-"&amp;L$1,'Conclusões cursos'!$E:$H,4,0),"")</f>
        <v/>
      </c>
      <c r="N2235" t="str">
        <f>IFERROR(VLOOKUP($A2235&amp;"-"&amp;N$1,'Conclusões cursos'!$E:$H,2,0),"")</f>
        <v/>
      </c>
      <c r="O2235" t="str">
        <f>IFERROR(VLOOKUP($A2235&amp;"-"&amp;N$1,'Conclusões cursos'!$E:$H,4,0),"")</f>
        <v/>
      </c>
    </row>
    <row r="2236" spans="1:15" x14ac:dyDescent="0.3">
      <c r="A2236">
        <v>199701964</v>
      </c>
      <c r="B2236" t="s">
        <v>5025</v>
      </c>
      <c r="C2236" t="s">
        <v>5026</v>
      </c>
      <c r="E2236" t="str">
        <f t="shared" si="34"/>
        <v xml:space="preserve">LEIC </v>
      </c>
      <c r="F2236" t="str">
        <f>IFERROR(VLOOKUP($A2236&amp;"-"&amp;F$1,'Conclusões cursos'!$E:$H,2,0),"")</f>
        <v>1997/1998</v>
      </c>
      <c r="G2236" t="str">
        <f>IFERROR(VLOOKUP($A2236&amp;"-"&amp;F$1,'Conclusões cursos'!$E:$H,4,0),"")</f>
        <v>2003/2004</v>
      </c>
      <c r="H2236" t="str">
        <f>IFERROR(VLOOKUP($A2236&amp;"-"&amp;H$1,'Conclusões cursos'!$E:$H,2,0),"")</f>
        <v/>
      </c>
      <c r="I2236" t="str">
        <f>IFERROR(VLOOKUP($A2236&amp;"-"&amp;H$1,'Conclusões cursos'!$E:$H,4,0),"")</f>
        <v/>
      </c>
      <c r="J2236" t="str">
        <f>IFERROR(VLOOKUP($A2236&amp;"-"&amp;J$1,'Conclusões cursos'!$E:$H,2,0),"")</f>
        <v/>
      </c>
      <c r="K2236" t="str">
        <f>IFERROR(VLOOKUP($A2236&amp;"-"&amp;J$1,'Conclusões cursos'!$E:$H,4,0),"")</f>
        <v/>
      </c>
      <c r="L2236" t="str">
        <f>IFERROR(VLOOKUP($A2236&amp;"-"&amp;L$1,'Conclusões cursos'!$E:$H,2,0),"")</f>
        <v/>
      </c>
      <c r="M2236" t="str">
        <f>IFERROR(VLOOKUP($A2236&amp;"-"&amp;L$1,'Conclusões cursos'!$E:$H,4,0),"")</f>
        <v/>
      </c>
      <c r="N2236" t="str">
        <f>IFERROR(VLOOKUP($A2236&amp;"-"&amp;N$1,'Conclusões cursos'!$E:$H,2,0),"")</f>
        <v/>
      </c>
      <c r="O2236" t="str">
        <f>IFERROR(VLOOKUP($A2236&amp;"-"&amp;N$1,'Conclusões cursos'!$E:$H,4,0),"")</f>
        <v/>
      </c>
    </row>
    <row r="2237" spans="1:15" x14ac:dyDescent="0.3">
      <c r="A2237">
        <v>201503005</v>
      </c>
      <c r="B2237" t="s">
        <v>3935</v>
      </c>
      <c r="C2237" t="s">
        <v>3936</v>
      </c>
      <c r="E2237" t="str">
        <f t="shared" si="34"/>
        <v xml:space="preserve">MIEIC </v>
      </c>
      <c r="F2237" t="str">
        <f>IFERROR(VLOOKUP($A2237&amp;"-"&amp;F$1,'Conclusões cursos'!$E:$H,2,0),"")</f>
        <v/>
      </c>
      <c r="G2237" t="str">
        <f>IFERROR(VLOOKUP($A2237&amp;"-"&amp;F$1,'Conclusões cursos'!$E:$H,4,0),"")</f>
        <v/>
      </c>
      <c r="H2237" t="str">
        <f>IFERROR(VLOOKUP($A2237&amp;"-"&amp;H$1,'Conclusões cursos'!$E:$H,2,0),"")</f>
        <v/>
      </c>
      <c r="I2237" t="str">
        <f>IFERROR(VLOOKUP($A2237&amp;"-"&amp;H$1,'Conclusões cursos'!$E:$H,4,0),"")</f>
        <v/>
      </c>
      <c r="J2237" t="str">
        <f>IFERROR(VLOOKUP($A2237&amp;"-"&amp;J$1,'Conclusões cursos'!$E:$H,2,0),"")</f>
        <v>2015/2016</v>
      </c>
      <c r="K2237" t="str">
        <f>IFERROR(VLOOKUP($A2237&amp;"-"&amp;J$1,'Conclusões cursos'!$E:$H,4,0),"")</f>
        <v>2019/2020</v>
      </c>
      <c r="L2237" t="str">
        <f>IFERROR(VLOOKUP($A2237&amp;"-"&amp;L$1,'Conclusões cursos'!$E:$H,2,0),"")</f>
        <v/>
      </c>
      <c r="M2237" t="str">
        <f>IFERROR(VLOOKUP($A2237&amp;"-"&amp;L$1,'Conclusões cursos'!$E:$H,4,0),"")</f>
        <v/>
      </c>
      <c r="N2237" t="str">
        <f>IFERROR(VLOOKUP($A2237&amp;"-"&amp;N$1,'Conclusões cursos'!$E:$H,2,0),"")</f>
        <v/>
      </c>
      <c r="O2237" t="str">
        <f>IFERROR(VLOOKUP($A2237&amp;"-"&amp;N$1,'Conclusões cursos'!$E:$H,4,0),"")</f>
        <v/>
      </c>
    </row>
    <row r="2238" spans="1:15" x14ac:dyDescent="0.3">
      <c r="A2238">
        <v>201106874</v>
      </c>
      <c r="B2238" t="s">
        <v>3937</v>
      </c>
      <c r="C2238" t="s">
        <v>3938</v>
      </c>
      <c r="E2238" t="str">
        <f t="shared" si="34"/>
        <v xml:space="preserve">MIEIC </v>
      </c>
      <c r="F2238" t="str">
        <f>IFERROR(VLOOKUP($A2238&amp;"-"&amp;F$1,'Conclusões cursos'!$E:$H,2,0),"")</f>
        <v/>
      </c>
      <c r="G2238" t="str">
        <f>IFERROR(VLOOKUP($A2238&amp;"-"&amp;F$1,'Conclusões cursos'!$E:$H,4,0),"")</f>
        <v/>
      </c>
      <c r="H2238" t="str">
        <f>IFERROR(VLOOKUP($A2238&amp;"-"&amp;H$1,'Conclusões cursos'!$E:$H,2,0),"")</f>
        <v/>
      </c>
      <c r="I2238" t="str">
        <f>IFERROR(VLOOKUP($A2238&amp;"-"&amp;H$1,'Conclusões cursos'!$E:$H,4,0),"")</f>
        <v/>
      </c>
      <c r="J2238" t="str">
        <f>IFERROR(VLOOKUP($A2238&amp;"-"&amp;J$1,'Conclusões cursos'!$E:$H,2,0),"")</f>
        <v>2011/2012</v>
      </c>
      <c r="K2238" t="str">
        <f>IFERROR(VLOOKUP($A2238&amp;"-"&amp;J$1,'Conclusões cursos'!$E:$H,4,0),"")</f>
        <v>2015/2016</v>
      </c>
      <c r="L2238" t="str">
        <f>IFERROR(VLOOKUP($A2238&amp;"-"&amp;L$1,'Conclusões cursos'!$E:$H,2,0),"")</f>
        <v/>
      </c>
      <c r="M2238" t="str">
        <f>IFERROR(VLOOKUP($A2238&amp;"-"&amp;L$1,'Conclusões cursos'!$E:$H,4,0),"")</f>
        <v/>
      </c>
      <c r="N2238" t="str">
        <f>IFERROR(VLOOKUP($A2238&amp;"-"&amp;N$1,'Conclusões cursos'!$E:$H,2,0),"")</f>
        <v/>
      </c>
      <c r="O2238" t="str">
        <f>IFERROR(VLOOKUP($A2238&amp;"-"&amp;N$1,'Conclusões cursos'!$E:$H,4,0),"")</f>
        <v/>
      </c>
    </row>
    <row r="2239" spans="1:15" x14ac:dyDescent="0.3">
      <c r="A2239">
        <v>199603293</v>
      </c>
      <c r="B2239" t="s">
        <v>5027</v>
      </c>
      <c r="C2239" t="s">
        <v>5028</v>
      </c>
      <c r="E2239" t="str">
        <f t="shared" si="34"/>
        <v xml:space="preserve">LEIC </v>
      </c>
      <c r="F2239" t="str">
        <f>IFERROR(VLOOKUP($A2239&amp;"-"&amp;F$1,'Conclusões cursos'!$E:$H,2,0),"")</f>
        <v>1996/1997</v>
      </c>
      <c r="G2239" t="str">
        <f>IFERROR(VLOOKUP($A2239&amp;"-"&amp;F$1,'Conclusões cursos'!$E:$H,4,0),"")</f>
        <v>2000/2001</v>
      </c>
      <c r="H2239" t="str">
        <f>IFERROR(VLOOKUP($A2239&amp;"-"&amp;H$1,'Conclusões cursos'!$E:$H,2,0),"")</f>
        <v/>
      </c>
      <c r="I2239" t="str">
        <f>IFERROR(VLOOKUP($A2239&amp;"-"&amp;H$1,'Conclusões cursos'!$E:$H,4,0),"")</f>
        <v/>
      </c>
      <c r="J2239" t="str">
        <f>IFERROR(VLOOKUP($A2239&amp;"-"&amp;J$1,'Conclusões cursos'!$E:$H,2,0),"")</f>
        <v/>
      </c>
      <c r="K2239" t="str">
        <f>IFERROR(VLOOKUP($A2239&amp;"-"&amp;J$1,'Conclusões cursos'!$E:$H,4,0),"")</f>
        <v/>
      </c>
      <c r="L2239" t="str">
        <f>IFERROR(VLOOKUP($A2239&amp;"-"&amp;L$1,'Conclusões cursos'!$E:$H,2,0),"")</f>
        <v/>
      </c>
      <c r="M2239" t="str">
        <f>IFERROR(VLOOKUP($A2239&amp;"-"&amp;L$1,'Conclusões cursos'!$E:$H,4,0),"")</f>
        <v/>
      </c>
      <c r="N2239" t="str">
        <f>IFERROR(VLOOKUP($A2239&amp;"-"&amp;N$1,'Conclusões cursos'!$E:$H,2,0),"")</f>
        <v/>
      </c>
      <c r="O2239" t="str">
        <f>IFERROR(VLOOKUP($A2239&amp;"-"&amp;N$1,'Conclusões cursos'!$E:$H,4,0),"")</f>
        <v/>
      </c>
    </row>
    <row r="2240" spans="1:15" x14ac:dyDescent="0.3">
      <c r="A2240">
        <v>200905231</v>
      </c>
      <c r="B2240" t="s">
        <v>3939</v>
      </c>
      <c r="C2240" t="s">
        <v>3940</v>
      </c>
      <c r="E2240" t="str">
        <f t="shared" si="34"/>
        <v xml:space="preserve">MIEIC </v>
      </c>
      <c r="F2240" t="str">
        <f>IFERROR(VLOOKUP($A2240&amp;"-"&amp;F$1,'Conclusões cursos'!$E:$H,2,0),"")</f>
        <v/>
      </c>
      <c r="G2240" t="str">
        <f>IFERROR(VLOOKUP($A2240&amp;"-"&amp;F$1,'Conclusões cursos'!$E:$H,4,0),"")</f>
        <v/>
      </c>
      <c r="H2240" t="str">
        <f>IFERROR(VLOOKUP($A2240&amp;"-"&amp;H$1,'Conclusões cursos'!$E:$H,2,0),"")</f>
        <v/>
      </c>
      <c r="I2240" t="str">
        <f>IFERROR(VLOOKUP($A2240&amp;"-"&amp;H$1,'Conclusões cursos'!$E:$H,4,0),"")</f>
        <v/>
      </c>
      <c r="J2240" t="str">
        <f>IFERROR(VLOOKUP($A2240&amp;"-"&amp;J$1,'Conclusões cursos'!$E:$H,2,0),"")</f>
        <v>2009/2010</v>
      </c>
      <c r="K2240" t="str">
        <f>IFERROR(VLOOKUP($A2240&amp;"-"&amp;J$1,'Conclusões cursos'!$E:$H,4,0),"")</f>
        <v>2013/2014</v>
      </c>
      <c r="L2240" t="str">
        <f>IFERROR(VLOOKUP($A2240&amp;"-"&amp;L$1,'Conclusões cursos'!$E:$H,2,0),"")</f>
        <v/>
      </c>
      <c r="M2240" t="str">
        <f>IFERROR(VLOOKUP($A2240&amp;"-"&amp;L$1,'Conclusões cursos'!$E:$H,4,0),"")</f>
        <v/>
      </c>
      <c r="N2240" t="str">
        <f>IFERROR(VLOOKUP($A2240&amp;"-"&amp;N$1,'Conclusões cursos'!$E:$H,2,0),"")</f>
        <v/>
      </c>
      <c r="O2240" t="str">
        <f>IFERROR(VLOOKUP($A2240&amp;"-"&amp;N$1,'Conclusões cursos'!$E:$H,4,0),"")</f>
        <v/>
      </c>
    </row>
    <row r="2241" spans="1:15" x14ac:dyDescent="0.3">
      <c r="A2241">
        <v>202008252</v>
      </c>
      <c r="B2241" t="s">
        <v>781</v>
      </c>
      <c r="C2241" t="s">
        <v>782</v>
      </c>
      <c r="E2241" t="str">
        <f t="shared" si="34"/>
        <v xml:space="preserve">L.EIC </v>
      </c>
      <c r="F2241" t="str">
        <f>IFERROR(VLOOKUP($A2241&amp;"-"&amp;F$1,'Conclusões cursos'!$E:$H,2,0),"")</f>
        <v/>
      </c>
      <c r="G2241" t="str">
        <f>IFERROR(VLOOKUP($A2241&amp;"-"&amp;F$1,'Conclusões cursos'!$E:$H,4,0),"")</f>
        <v/>
      </c>
      <c r="H2241" t="str">
        <f>IFERROR(VLOOKUP($A2241&amp;"-"&amp;H$1,'Conclusões cursos'!$E:$H,2,0),"")</f>
        <v/>
      </c>
      <c r="I2241" t="str">
        <f>IFERROR(VLOOKUP($A2241&amp;"-"&amp;H$1,'Conclusões cursos'!$E:$H,4,0),"")</f>
        <v/>
      </c>
      <c r="J2241" t="str">
        <f>IFERROR(VLOOKUP($A2241&amp;"-"&amp;J$1,'Conclusões cursos'!$E:$H,2,0),"")</f>
        <v/>
      </c>
      <c r="K2241" t="str">
        <f>IFERROR(VLOOKUP($A2241&amp;"-"&amp;J$1,'Conclusões cursos'!$E:$H,4,0),"")</f>
        <v/>
      </c>
      <c r="L2241" t="str">
        <f>IFERROR(VLOOKUP($A2241&amp;"-"&amp;L$1,'Conclusões cursos'!$E:$H,2,0),"")</f>
        <v>2021/2022</v>
      </c>
      <c r="M2241" t="str">
        <f>IFERROR(VLOOKUP($A2241&amp;"-"&amp;L$1,'Conclusões cursos'!$E:$H,4,0),"")</f>
        <v>2022/2023</v>
      </c>
      <c r="N2241" t="str">
        <f>IFERROR(VLOOKUP($A2241&amp;"-"&amp;N$1,'Conclusões cursos'!$E:$H,2,0),"")</f>
        <v/>
      </c>
      <c r="O2241" t="str">
        <f>IFERROR(VLOOKUP($A2241&amp;"-"&amp;N$1,'Conclusões cursos'!$E:$H,4,0),"")</f>
        <v/>
      </c>
    </row>
    <row r="2242" spans="1:15" x14ac:dyDescent="0.3">
      <c r="A2242">
        <v>201005406</v>
      </c>
      <c r="B2242" t="s">
        <v>3941</v>
      </c>
      <c r="C2242" t="s">
        <v>3942</v>
      </c>
      <c r="E2242" t="str">
        <f t="shared" si="34"/>
        <v xml:space="preserve">MIEIC </v>
      </c>
      <c r="F2242" t="str">
        <f>IFERROR(VLOOKUP($A2242&amp;"-"&amp;F$1,'Conclusões cursos'!$E:$H,2,0),"")</f>
        <v/>
      </c>
      <c r="G2242" t="str">
        <f>IFERROR(VLOOKUP($A2242&amp;"-"&amp;F$1,'Conclusões cursos'!$E:$H,4,0),"")</f>
        <v/>
      </c>
      <c r="H2242" t="str">
        <f>IFERROR(VLOOKUP($A2242&amp;"-"&amp;H$1,'Conclusões cursos'!$E:$H,2,0),"")</f>
        <v/>
      </c>
      <c r="I2242" t="str">
        <f>IFERROR(VLOOKUP($A2242&amp;"-"&amp;H$1,'Conclusões cursos'!$E:$H,4,0),"")</f>
        <v/>
      </c>
      <c r="J2242" t="str">
        <f>IFERROR(VLOOKUP($A2242&amp;"-"&amp;J$1,'Conclusões cursos'!$E:$H,2,0),"")</f>
        <v>2011/2012</v>
      </c>
      <c r="K2242" t="str">
        <f>IFERROR(VLOOKUP($A2242&amp;"-"&amp;J$1,'Conclusões cursos'!$E:$H,4,0),"")</f>
        <v>2017/2018</v>
      </c>
      <c r="L2242" t="str">
        <f>IFERROR(VLOOKUP($A2242&amp;"-"&amp;L$1,'Conclusões cursos'!$E:$H,2,0),"")</f>
        <v/>
      </c>
      <c r="M2242" t="str">
        <f>IFERROR(VLOOKUP($A2242&amp;"-"&amp;L$1,'Conclusões cursos'!$E:$H,4,0),"")</f>
        <v/>
      </c>
      <c r="N2242" t="str">
        <f>IFERROR(VLOOKUP($A2242&amp;"-"&amp;N$1,'Conclusões cursos'!$E:$H,2,0),"")</f>
        <v/>
      </c>
      <c r="O2242" t="str">
        <f>IFERROR(VLOOKUP($A2242&amp;"-"&amp;N$1,'Conclusões cursos'!$E:$H,4,0),"")</f>
        <v/>
      </c>
    </row>
    <row r="2243" spans="1:15" x14ac:dyDescent="0.3">
      <c r="A2243">
        <v>200704519</v>
      </c>
      <c r="B2243" t="s">
        <v>3943</v>
      </c>
      <c r="C2243" t="s">
        <v>3944</v>
      </c>
      <c r="E2243" t="str">
        <f t="shared" si="34"/>
        <v xml:space="preserve">MIEIC </v>
      </c>
      <c r="F2243" t="str">
        <f>IFERROR(VLOOKUP($A2243&amp;"-"&amp;F$1,'Conclusões cursos'!$E:$H,2,0),"")</f>
        <v/>
      </c>
      <c r="G2243" t="str">
        <f>IFERROR(VLOOKUP($A2243&amp;"-"&amp;F$1,'Conclusões cursos'!$E:$H,4,0),"")</f>
        <v/>
      </c>
      <c r="H2243" t="str">
        <f>IFERROR(VLOOKUP($A2243&amp;"-"&amp;H$1,'Conclusões cursos'!$E:$H,2,0),"")</f>
        <v/>
      </c>
      <c r="I2243" t="str">
        <f>IFERROR(VLOOKUP($A2243&amp;"-"&amp;H$1,'Conclusões cursos'!$E:$H,4,0),"")</f>
        <v/>
      </c>
      <c r="J2243" t="str">
        <f>IFERROR(VLOOKUP($A2243&amp;"-"&amp;J$1,'Conclusões cursos'!$E:$H,2,0),"")</f>
        <v>2007/2008</v>
      </c>
      <c r="K2243" t="str">
        <f>IFERROR(VLOOKUP($A2243&amp;"-"&amp;J$1,'Conclusões cursos'!$E:$H,4,0),"")</f>
        <v>2013/2014</v>
      </c>
      <c r="L2243" t="str">
        <f>IFERROR(VLOOKUP($A2243&amp;"-"&amp;L$1,'Conclusões cursos'!$E:$H,2,0),"")</f>
        <v/>
      </c>
      <c r="M2243" t="str">
        <f>IFERROR(VLOOKUP($A2243&amp;"-"&amp;L$1,'Conclusões cursos'!$E:$H,4,0),"")</f>
        <v/>
      </c>
      <c r="N2243" t="str">
        <f>IFERROR(VLOOKUP($A2243&amp;"-"&amp;N$1,'Conclusões cursos'!$E:$H,2,0),"")</f>
        <v/>
      </c>
      <c r="O2243" t="str">
        <f>IFERROR(VLOOKUP($A2243&amp;"-"&amp;N$1,'Conclusões cursos'!$E:$H,4,0),"")</f>
        <v/>
      </c>
    </row>
    <row r="2244" spans="1:15" x14ac:dyDescent="0.3">
      <c r="A2244">
        <v>199600952</v>
      </c>
      <c r="B2244" t="s">
        <v>3945</v>
      </c>
      <c r="C2244" t="s">
        <v>3946</v>
      </c>
      <c r="E2244" t="str">
        <f t="shared" ref="E2244:E2307" si="35">IF(F2244="","","LEIC ")&amp;IF(H2244="","","MEI ")&amp;IF(J2244="","","MIEIC ")&amp;IF(L2244="","","L.EIC ")&amp;IF(N2244="","","M.EIC")</f>
        <v xml:space="preserve">MIEIC </v>
      </c>
      <c r="F2244" t="str">
        <f>IFERROR(VLOOKUP($A2244&amp;"-"&amp;F$1,'Conclusões cursos'!$E:$H,2,0),"")</f>
        <v/>
      </c>
      <c r="G2244" t="str">
        <f>IFERROR(VLOOKUP($A2244&amp;"-"&amp;F$1,'Conclusões cursos'!$E:$H,4,0),"")</f>
        <v/>
      </c>
      <c r="H2244" t="str">
        <f>IFERROR(VLOOKUP($A2244&amp;"-"&amp;H$1,'Conclusões cursos'!$E:$H,2,0),"")</f>
        <v/>
      </c>
      <c r="I2244" t="str">
        <f>IFERROR(VLOOKUP($A2244&amp;"-"&amp;H$1,'Conclusões cursos'!$E:$H,4,0),"")</f>
        <v/>
      </c>
      <c r="J2244" t="str">
        <f>IFERROR(VLOOKUP($A2244&amp;"-"&amp;J$1,'Conclusões cursos'!$E:$H,2,0),"")</f>
        <v>2012/2013</v>
      </c>
      <c r="K2244" t="str">
        <f>IFERROR(VLOOKUP($A2244&amp;"-"&amp;J$1,'Conclusões cursos'!$E:$H,4,0),"")</f>
        <v>2019/2020</v>
      </c>
      <c r="L2244" t="str">
        <f>IFERROR(VLOOKUP($A2244&amp;"-"&amp;L$1,'Conclusões cursos'!$E:$H,2,0),"")</f>
        <v/>
      </c>
      <c r="M2244" t="str">
        <f>IFERROR(VLOOKUP($A2244&amp;"-"&amp;L$1,'Conclusões cursos'!$E:$H,4,0),"")</f>
        <v/>
      </c>
      <c r="N2244" t="str">
        <f>IFERROR(VLOOKUP($A2244&amp;"-"&amp;N$1,'Conclusões cursos'!$E:$H,2,0),"")</f>
        <v/>
      </c>
      <c r="O2244" t="str">
        <f>IFERROR(VLOOKUP($A2244&amp;"-"&amp;N$1,'Conclusões cursos'!$E:$H,4,0),"")</f>
        <v/>
      </c>
    </row>
    <row r="2245" spans="1:15" x14ac:dyDescent="0.3">
      <c r="A2245">
        <v>200601406</v>
      </c>
      <c r="B2245" t="s">
        <v>67</v>
      </c>
      <c r="C2245" t="s">
        <v>68</v>
      </c>
      <c r="E2245" t="str">
        <f t="shared" si="35"/>
        <v xml:space="preserve">MEI </v>
      </c>
      <c r="F2245" t="str">
        <f>IFERROR(VLOOKUP($A2245&amp;"-"&amp;F$1,'Conclusões cursos'!$E:$H,2,0),"")</f>
        <v/>
      </c>
      <c r="G2245" t="str">
        <f>IFERROR(VLOOKUP($A2245&amp;"-"&amp;F$1,'Conclusões cursos'!$E:$H,4,0),"")</f>
        <v/>
      </c>
      <c r="H2245" t="str">
        <f>IFERROR(VLOOKUP($A2245&amp;"-"&amp;H$1,'Conclusões cursos'!$E:$H,2,0),"")</f>
        <v>2006/2007</v>
      </c>
      <c r="I2245" t="str">
        <f>IFERROR(VLOOKUP($A2245&amp;"-"&amp;H$1,'Conclusões cursos'!$E:$H,4,0),"")</f>
        <v>2008/2009</v>
      </c>
      <c r="J2245" t="str">
        <f>IFERROR(VLOOKUP($A2245&amp;"-"&amp;J$1,'Conclusões cursos'!$E:$H,2,0),"")</f>
        <v/>
      </c>
      <c r="K2245" t="str">
        <f>IFERROR(VLOOKUP($A2245&amp;"-"&amp;J$1,'Conclusões cursos'!$E:$H,4,0),"")</f>
        <v/>
      </c>
      <c r="L2245" t="str">
        <f>IFERROR(VLOOKUP($A2245&amp;"-"&amp;L$1,'Conclusões cursos'!$E:$H,2,0),"")</f>
        <v/>
      </c>
      <c r="M2245" t="str">
        <f>IFERROR(VLOOKUP($A2245&amp;"-"&amp;L$1,'Conclusões cursos'!$E:$H,4,0),"")</f>
        <v/>
      </c>
      <c r="N2245" t="str">
        <f>IFERROR(VLOOKUP($A2245&amp;"-"&amp;N$1,'Conclusões cursos'!$E:$H,2,0),"")</f>
        <v/>
      </c>
      <c r="O2245" t="str">
        <f>IFERROR(VLOOKUP($A2245&amp;"-"&amp;N$1,'Conclusões cursos'!$E:$H,4,0),"")</f>
        <v/>
      </c>
    </row>
    <row r="2246" spans="1:15" x14ac:dyDescent="0.3">
      <c r="A2246">
        <v>201806441</v>
      </c>
      <c r="B2246" t="s">
        <v>1284</v>
      </c>
      <c r="C2246" t="s">
        <v>1285</v>
      </c>
      <c r="E2246" t="str">
        <f t="shared" si="35"/>
        <v>M.EIC</v>
      </c>
      <c r="F2246" t="str">
        <f>IFERROR(VLOOKUP($A2246&amp;"-"&amp;F$1,'Conclusões cursos'!$E:$H,2,0),"")</f>
        <v/>
      </c>
      <c r="G2246" t="str">
        <f>IFERROR(VLOOKUP($A2246&amp;"-"&amp;F$1,'Conclusões cursos'!$E:$H,4,0),"")</f>
        <v/>
      </c>
      <c r="H2246" t="str">
        <f>IFERROR(VLOOKUP($A2246&amp;"-"&amp;H$1,'Conclusões cursos'!$E:$H,2,0),"")</f>
        <v/>
      </c>
      <c r="I2246" t="str">
        <f>IFERROR(VLOOKUP($A2246&amp;"-"&amp;H$1,'Conclusões cursos'!$E:$H,4,0),"")</f>
        <v/>
      </c>
      <c r="J2246" t="str">
        <f>IFERROR(VLOOKUP($A2246&amp;"-"&amp;J$1,'Conclusões cursos'!$E:$H,2,0),"")</f>
        <v/>
      </c>
      <c r="K2246" t="str">
        <f>IFERROR(VLOOKUP($A2246&amp;"-"&amp;J$1,'Conclusões cursos'!$E:$H,4,0),"")</f>
        <v/>
      </c>
      <c r="L2246" t="str">
        <f>IFERROR(VLOOKUP($A2246&amp;"-"&amp;L$1,'Conclusões cursos'!$E:$H,2,0),"")</f>
        <v/>
      </c>
      <c r="M2246" t="str">
        <f>IFERROR(VLOOKUP($A2246&amp;"-"&amp;L$1,'Conclusões cursos'!$E:$H,4,0),"")</f>
        <v/>
      </c>
      <c r="N2246" t="str">
        <f>IFERROR(VLOOKUP($A2246&amp;"-"&amp;N$1,'Conclusões cursos'!$E:$H,2,0),"")</f>
        <v>2021/2022</v>
      </c>
      <c r="O2246" t="str">
        <f>IFERROR(VLOOKUP($A2246&amp;"-"&amp;N$1,'Conclusões cursos'!$E:$H,4,0),"")</f>
        <v>2022/2023</v>
      </c>
    </row>
    <row r="2247" spans="1:15" x14ac:dyDescent="0.3">
      <c r="A2247">
        <v>200304005</v>
      </c>
      <c r="B2247" t="s">
        <v>3947</v>
      </c>
      <c r="C2247" t="s">
        <v>3948</v>
      </c>
      <c r="E2247" t="str">
        <f t="shared" si="35"/>
        <v xml:space="preserve">MIEIC </v>
      </c>
      <c r="F2247" t="str">
        <f>IFERROR(VLOOKUP($A2247&amp;"-"&amp;F$1,'Conclusões cursos'!$E:$H,2,0),"")</f>
        <v/>
      </c>
      <c r="G2247" t="str">
        <f>IFERROR(VLOOKUP($A2247&amp;"-"&amp;F$1,'Conclusões cursos'!$E:$H,4,0),"")</f>
        <v/>
      </c>
      <c r="H2247" t="str">
        <f>IFERROR(VLOOKUP($A2247&amp;"-"&amp;H$1,'Conclusões cursos'!$E:$H,2,0),"")</f>
        <v/>
      </c>
      <c r="I2247" t="str">
        <f>IFERROR(VLOOKUP($A2247&amp;"-"&amp;H$1,'Conclusões cursos'!$E:$H,4,0),"")</f>
        <v/>
      </c>
      <c r="J2247" t="str">
        <f>IFERROR(VLOOKUP($A2247&amp;"-"&amp;J$1,'Conclusões cursos'!$E:$H,2,0),"")</f>
        <v>2003/2004</v>
      </c>
      <c r="K2247" t="str">
        <f>IFERROR(VLOOKUP($A2247&amp;"-"&amp;J$1,'Conclusões cursos'!$E:$H,4,0),"")</f>
        <v>2007/2008</v>
      </c>
      <c r="L2247" t="str">
        <f>IFERROR(VLOOKUP($A2247&amp;"-"&amp;L$1,'Conclusões cursos'!$E:$H,2,0),"")</f>
        <v/>
      </c>
      <c r="M2247" t="str">
        <f>IFERROR(VLOOKUP($A2247&amp;"-"&amp;L$1,'Conclusões cursos'!$E:$H,4,0),"")</f>
        <v/>
      </c>
      <c r="N2247" t="str">
        <f>IFERROR(VLOOKUP($A2247&amp;"-"&amp;N$1,'Conclusões cursos'!$E:$H,2,0),"")</f>
        <v/>
      </c>
      <c r="O2247" t="str">
        <f>IFERROR(VLOOKUP($A2247&amp;"-"&amp;N$1,'Conclusões cursos'!$E:$H,4,0),"")</f>
        <v/>
      </c>
    </row>
    <row r="2248" spans="1:15" x14ac:dyDescent="0.3">
      <c r="A2248">
        <v>201008942</v>
      </c>
      <c r="B2248" t="s">
        <v>3949</v>
      </c>
      <c r="C2248" t="s">
        <v>3950</v>
      </c>
      <c r="E2248" t="str">
        <f t="shared" si="35"/>
        <v xml:space="preserve">MIEIC </v>
      </c>
      <c r="F2248" t="str">
        <f>IFERROR(VLOOKUP($A2248&amp;"-"&amp;F$1,'Conclusões cursos'!$E:$H,2,0),"")</f>
        <v/>
      </c>
      <c r="G2248" t="str">
        <f>IFERROR(VLOOKUP($A2248&amp;"-"&amp;F$1,'Conclusões cursos'!$E:$H,4,0),"")</f>
        <v/>
      </c>
      <c r="H2248" t="str">
        <f>IFERROR(VLOOKUP($A2248&amp;"-"&amp;H$1,'Conclusões cursos'!$E:$H,2,0),"")</f>
        <v/>
      </c>
      <c r="I2248" t="str">
        <f>IFERROR(VLOOKUP($A2248&amp;"-"&amp;H$1,'Conclusões cursos'!$E:$H,4,0),"")</f>
        <v/>
      </c>
      <c r="J2248" t="str">
        <f>IFERROR(VLOOKUP($A2248&amp;"-"&amp;J$1,'Conclusões cursos'!$E:$H,2,0),"")</f>
        <v>2010/2011</v>
      </c>
      <c r="K2248" t="str">
        <f>IFERROR(VLOOKUP($A2248&amp;"-"&amp;J$1,'Conclusões cursos'!$E:$H,4,0),"")</f>
        <v>2014/2015</v>
      </c>
      <c r="L2248" t="str">
        <f>IFERROR(VLOOKUP($A2248&amp;"-"&amp;L$1,'Conclusões cursos'!$E:$H,2,0),"")</f>
        <v/>
      </c>
      <c r="M2248" t="str">
        <f>IFERROR(VLOOKUP($A2248&amp;"-"&amp;L$1,'Conclusões cursos'!$E:$H,4,0),"")</f>
        <v/>
      </c>
      <c r="N2248" t="str">
        <f>IFERROR(VLOOKUP($A2248&amp;"-"&amp;N$1,'Conclusões cursos'!$E:$H,2,0),"")</f>
        <v/>
      </c>
      <c r="O2248" t="str">
        <f>IFERROR(VLOOKUP($A2248&amp;"-"&amp;N$1,'Conclusões cursos'!$E:$H,4,0),"")</f>
        <v/>
      </c>
    </row>
    <row r="2249" spans="1:15" x14ac:dyDescent="0.3">
      <c r="A2249">
        <v>201905853</v>
      </c>
      <c r="B2249" t="s">
        <v>783</v>
      </c>
      <c r="C2249" t="s">
        <v>784</v>
      </c>
      <c r="E2249" t="str">
        <f t="shared" si="35"/>
        <v xml:space="preserve">L.EIC </v>
      </c>
      <c r="F2249" t="str">
        <f>IFERROR(VLOOKUP($A2249&amp;"-"&amp;F$1,'Conclusões cursos'!$E:$H,2,0),"")</f>
        <v/>
      </c>
      <c r="G2249" t="str">
        <f>IFERROR(VLOOKUP($A2249&amp;"-"&amp;F$1,'Conclusões cursos'!$E:$H,4,0),"")</f>
        <v/>
      </c>
      <c r="H2249" t="str">
        <f>IFERROR(VLOOKUP($A2249&amp;"-"&amp;H$1,'Conclusões cursos'!$E:$H,2,0),"")</f>
        <v/>
      </c>
      <c r="I2249" t="str">
        <f>IFERROR(VLOOKUP($A2249&amp;"-"&amp;H$1,'Conclusões cursos'!$E:$H,4,0),"")</f>
        <v/>
      </c>
      <c r="J2249" t="str">
        <f>IFERROR(VLOOKUP($A2249&amp;"-"&amp;J$1,'Conclusões cursos'!$E:$H,2,0),"")</f>
        <v/>
      </c>
      <c r="K2249" t="str">
        <f>IFERROR(VLOOKUP($A2249&amp;"-"&amp;J$1,'Conclusões cursos'!$E:$H,4,0),"")</f>
        <v/>
      </c>
      <c r="L2249" t="str">
        <f>IFERROR(VLOOKUP($A2249&amp;"-"&amp;L$1,'Conclusões cursos'!$E:$H,2,0),"")</f>
        <v>2021/2022</v>
      </c>
      <c r="M2249" t="str">
        <f>IFERROR(VLOOKUP($A2249&amp;"-"&amp;L$1,'Conclusões cursos'!$E:$H,4,0),"")</f>
        <v>2021/2022</v>
      </c>
      <c r="N2249" t="str">
        <f>IFERROR(VLOOKUP($A2249&amp;"-"&amp;N$1,'Conclusões cursos'!$E:$H,2,0),"")</f>
        <v/>
      </c>
      <c r="O2249" t="str">
        <f>IFERROR(VLOOKUP($A2249&amp;"-"&amp;N$1,'Conclusões cursos'!$E:$H,4,0),"")</f>
        <v/>
      </c>
    </row>
    <row r="2250" spans="1:15" x14ac:dyDescent="0.3">
      <c r="A2250">
        <v>201004302</v>
      </c>
      <c r="B2250" t="s">
        <v>3951</v>
      </c>
      <c r="C2250" t="s">
        <v>3952</v>
      </c>
      <c r="E2250" t="str">
        <f t="shared" si="35"/>
        <v xml:space="preserve">MIEIC </v>
      </c>
      <c r="F2250" t="str">
        <f>IFERROR(VLOOKUP($A2250&amp;"-"&amp;F$1,'Conclusões cursos'!$E:$H,2,0),"")</f>
        <v/>
      </c>
      <c r="G2250" t="str">
        <f>IFERROR(VLOOKUP($A2250&amp;"-"&amp;F$1,'Conclusões cursos'!$E:$H,4,0),"")</f>
        <v/>
      </c>
      <c r="H2250" t="str">
        <f>IFERROR(VLOOKUP($A2250&amp;"-"&amp;H$1,'Conclusões cursos'!$E:$H,2,0),"")</f>
        <v/>
      </c>
      <c r="I2250" t="str">
        <f>IFERROR(VLOOKUP($A2250&amp;"-"&amp;H$1,'Conclusões cursos'!$E:$H,4,0),"")</f>
        <v/>
      </c>
      <c r="J2250" t="str">
        <f>IFERROR(VLOOKUP($A2250&amp;"-"&amp;J$1,'Conclusões cursos'!$E:$H,2,0),"")</f>
        <v>2011/2012</v>
      </c>
      <c r="K2250" t="str">
        <f>IFERROR(VLOOKUP($A2250&amp;"-"&amp;J$1,'Conclusões cursos'!$E:$H,4,0),"")</f>
        <v>2015/2016</v>
      </c>
      <c r="L2250" t="str">
        <f>IFERROR(VLOOKUP($A2250&amp;"-"&amp;L$1,'Conclusões cursos'!$E:$H,2,0),"")</f>
        <v/>
      </c>
      <c r="M2250" t="str">
        <f>IFERROR(VLOOKUP($A2250&amp;"-"&amp;L$1,'Conclusões cursos'!$E:$H,4,0),"")</f>
        <v/>
      </c>
      <c r="N2250" t="str">
        <f>IFERROR(VLOOKUP($A2250&amp;"-"&amp;N$1,'Conclusões cursos'!$E:$H,2,0),"")</f>
        <v/>
      </c>
      <c r="O2250" t="str">
        <f>IFERROR(VLOOKUP($A2250&amp;"-"&amp;N$1,'Conclusões cursos'!$E:$H,4,0),"")</f>
        <v/>
      </c>
    </row>
    <row r="2251" spans="1:15" x14ac:dyDescent="0.3">
      <c r="A2251">
        <v>199800909</v>
      </c>
      <c r="B2251" t="s">
        <v>3953</v>
      </c>
      <c r="C2251" t="s">
        <v>3954</v>
      </c>
      <c r="E2251" t="str">
        <f t="shared" si="35"/>
        <v xml:space="preserve">MIEIC </v>
      </c>
      <c r="F2251" t="str">
        <f>IFERROR(VLOOKUP($A2251&amp;"-"&amp;F$1,'Conclusões cursos'!$E:$H,2,0),"")</f>
        <v/>
      </c>
      <c r="G2251" t="str">
        <f>IFERROR(VLOOKUP($A2251&amp;"-"&amp;F$1,'Conclusões cursos'!$E:$H,4,0),"")</f>
        <v/>
      </c>
      <c r="H2251" t="str">
        <f>IFERROR(VLOOKUP($A2251&amp;"-"&amp;H$1,'Conclusões cursos'!$E:$H,2,0),"")</f>
        <v/>
      </c>
      <c r="I2251" t="str">
        <f>IFERROR(VLOOKUP($A2251&amp;"-"&amp;H$1,'Conclusões cursos'!$E:$H,4,0),"")</f>
        <v/>
      </c>
      <c r="J2251" t="str">
        <f>IFERROR(VLOOKUP($A2251&amp;"-"&amp;J$1,'Conclusões cursos'!$E:$H,2,0),"")</f>
        <v>2007/2008</v>
      </c>
      <c r="K2251" t="str">
        <f>IFERROR(VLOOKUP($A2251&amp;"-"&amp;J$1,'Conclusões cursos'!$E:$H,4,0),"")</f>
        <v>2008/2009</v>
      </c>
      <c r="L2251" t="str">
        <f>IFERROR(VLOOKUP($A2251&amp;"-"&amp;L$1,'Conclusões cursos'!$E:$H,2,0),"")</f>
        <v/>
      </c>
      <c r="M2251" t="str">
        <f>IFERROR(VLOOKUP($A2251&amp;"-"&amp;L$1,'Conclusões cursos'!$E:$H,4,0),"")</f>
        <v/>
      </c>
      <c r="N2251" t="str">
        <f>IFERROR(VLOOKUP($A2251&amp;"-"&amp;N$1,'Conclusões cursos'!$E:$H,2,0),"")</f>
        <v/>
      </c>
      <c r="O2251" t="str">
        <f>IFERROR(VLOOKUP($A2251&amp;"-"&amp;N$1,'Conclusões cursos'!$E:$H,4,0),"")</f>
        <v/>
      </c>
    </row>
    <row r="2252" spans="1:15" x14ac:dyDescent="0.3">
      <c r="A2252">
        <v>200105004</v>
      </c>
      <c r="B2252" t="s">
        <v>5029</v>
      </c>
      <c r="C2252" t="s">
        <v>5030</v>
      </c>
      <c r="E2252" t="str">
        <f t="shared" si="35"/>
        <v xml:space="preserve">LEIC </v>
      </c>
      <c r="F2252" t="str">
        <f>IFERROR(VLOOKUP($A2252&amp;"-"&amp;F$1,'Conclusões cursos'!$E:$H,2,0),"")</f>
        <v>2001/2002</v>
      </c>
      <c r="G2252" t="str">
        <f>IFERROR(VLOOKUP($A2252&amp;"-"&amp;F$1,'Conclusões cursos'!$E:$H,4,0),"")</f>
        <v>2005/2006</v>
      </c>
      <c r="H2252" t="str">
        <f>IFERROR(VLOOKUP($A2252&amp;"-"&amp;H$1,'Conclusões cursos'!$E:$H,2,0),"")</f>
        <v/>
      </c>
      <c r="I2252" t="str">
        <f>IFERROR(VLOOKUP($A2252&amp;"-"&amp;H$1,'Conclusões cursos'!$E:$H,4,0),"")</f>
        <v/>
      </c>
      <c r="J2252" t="str">
        <f>IFERROR(VLOOKUP($A2252&amp;"-"&amp;J$1,'Conclusões cursos'!$E:$H,2,0),"")</f>
        <v/>
      </c>
      <c r="K2252" t="str">
        <f>IFERROR(VLOOKUP($A2252&amp;"-"&amp;J$1,'Conclusões cursos'!$E:$H,4,0),"")</f>
        <v/>
      </c>
      <c r="L2252" t="str">
        <f>IFERROR(VLOOKUP($A2252&amp;"-"&amp;L$1,'Conclusões cursos'!$E:$H,2,0),"")</f>
        <v/>
      </c>
      <c r="M2252" t="str">
        <f>IFERROR(VLOOKUP($A2252&amp;"-"&amp;L$1,'Conclusões cursos'!$E:$H,4,0),"")</f>
        <v/>
      </c>
      <c r="N2252" t="str">
        <f>IFERROR(VLOOKUP($A2252&amp;"-"&amp;N$1,'Conclusões cursos'!$E:$H,2,0),"")</f>
        <v/>
      </c>
      <c r="O2252" t="str">
        <f>IFERROR(VLOOKUP($A2252&amp;"-"&amp;N$1,'Conclusões cursos'!$E:$H,4,0),"")</f>
        <v/>
      </c>
    </row>
    <row r="2253" spans="1:15" x14ac:dyDescent="0.3">
      <c r="A2253">
        <v>200805996</v>
      </c>
      <c r="B2253" t="s">
        <v>3955</v>
      </c>
      <c r="C2253" t="s">
        <v>3956</v>
      </c>
      <c r="E2253" t="str">
        <f t="shared" si="35"/>
        <v xml:space="preserve">MIEIC </v>
      </c>
      <c r="F2253" t="str">
        <f>IFERROR(VLOOKUP($A2253&amp;"-"&amp;F$1,'Conclusões cursos'!$E:$H,2,0),"")</f>
        <v/>
      </c>
      <c r="G2253" t="str">
        <f>IFERROR(VLOOKUP($A2253&amp;"-"&amp;F$1,'Conclusões cursos'!$E:$H,4,0),"")</f>
        <v/>
      </c>
      <c r="H2253" t="str">
        <f>IFERROR(VLOOKUP($A2253&amp;"-"&amp;H$1,'Conclusões cursos'!$E:$H,2,0),"")</f>
        <v/>
      </c>
      <c r="I2253" t="str">
        <f>IFERROR(VLOOKUP($A2253&amp;"-"&amp;H$1,'Conclusões cursos'!$E:$H,4,0),"")</f>
        <v/>
      </c>
      <c r="J2253" t="str">
        <f>IFERROR(VLOOKUP($A2253&amp;"-"&amp;J$1,'Conclusões cursos'!$E:$H,2,0),"")</f>
        <v>2008/2009</v>
      </c>
      <c r="K2253" t="str">
        <f>IFERROR(VLOOKUP($A2253&amp;"-"&amp;J$1,'Conclusões cursos'!$E:$H,4,0),"")</f>
        <v>2014/2015</v>
      </c>
      <c r="L2253" t="str">
        <f>IFERROR(VLOOKUP($A2253&amp;"-"&amp;L$1,'Conclusões cursos'!$E:$H,2,0),"")</f>
        <v/>
      </c>
      <c r="M2253" t="str">
        <f>IFERROR(VLOOKUP($A2253&amp;"-"&amp;L$1,'Conclusões cursos'!$E:$H,4,0),"")</f>
        <v/>
      </c>
      <c r="N2253" t="str">
        <f>IFERROR(VLOOKUP($A2253&amp;"-"&amp;N$1,'Conclusões cursos'!$E:$H,2,0),"")</f>
        <v/>
      </c>
      <c r="O2253" t="str">
        <f>IFERROR(VLOOKUP($A2253&amp;"-"&amp;N$1,'Conclusões cursos'!$E:$H,4,0),"")</f>
        <v/>
      </c>
    </row>
    <row r="2254" spans="1:15" x14ac:dyDescent="0.3">
      <c r="A2254">
        <v>201603854</v>
      </c>
      <c r="B2254" t="s">
        <v>3957</v>
      </c>
      <c r="C2254" t="s">
        <v>3958</v>
      </c>
      <c r="E2254" t="str">
        <f t="shared" si="35"/>
        <v xml:space="preserve">MIEIC </v>
      </c>
      <c r="F2254" t="str">
        <f>IFERROR(VLOOKUP($A2254&amp;"-"&amp;F$1,'Conclusões cursos'!$E:$H,2,0),"")</f>
        <v/>
      </c>
      <c r="G2254" t="str">
        <f>IFERROR(VLOOKUP($A2254&amp;"-"&amp;F$1,'Conclusões cursos'!$E:$H,4,0),"")</f>
        <v/>
      </c>
      <c r="H2254" t="str">
        <f>IFERROR(VLOOKUP($A2254&amp;"-"&amp;H$1,'Conclusões cursos'!$E:$H,2,0),"")</f>
        <v/>
      </c>
      <c r="I2254" t="str">
        <f>IFERROR(VLOOKUP($A2254&amp;"-"&amp;H$1,'Conclusões cursos'!$E:$H,4,0),"")</f>
        <v/>
      </c>
      <c r="J2254" t="str">
        <f>IFERROR(VLOOKUP($A2254&amp;"-"&amp;J$1,'Conclusões cursos'!$E:$H,2,0),"")</f>
        <v>2016/2017</v>
      </c>
      <c r="K2254" t="str">
        <f>IFERROR(VLOOKUP($A2254&amp;"-"&amp;J$1,'Conclusões cursos'!$E:$H,4,0),"")</f>
        <v>2020/2021</v>
      </c>
      <c r="L2254" t="str">
        <f>IFERROR(VLOOKUP($A2254&amp;"-"&amp;L$1,'Conclusões cursos'!$E:$H,2,0),"")</f>
        <v/>
      </c>
      <c r="M2254" t="str">
        <f>IFERROR(VLOOKUP($A2254&amp;"-"&amp;L$1,'Conclusões cursos'!$E:$H,4,0),"")</f>
        <v/>
      </c>
      <c r="N2254" t="str">
        <f>IFERROR(VLOOKUP($A2254&amp;"-"&amp;N$1,'Conclusões cursos'!$E:$H,2,0),"")</f>
        <v/>
      </c>
      <c r="O2254" t="str">
        <f>IFERROR(VLOOKUP($A2254&amp;"-"&amp;N$1,'Conclusões cursos'!$E:$H,4,0),"")</f>
        <v/>
      </c>
    </row>
    <row r="2255" spans="1:15" x14ac:dyDescent="0.3">
      <c r="A2255">
        <v>199501218</v>
      </c>
      <c r="B2255" t="s">
        <v>5031</v>
      </c>
      <c r="C2255" t="s">
        <v>5032</v>
      </c>
      <c r="E2255" t="str">
        <f t="shared" si="35"/>
        <v xml:space="preserve">LEIC </v>
      </c>
      <c r="F2255" t="str">
        <f>IFERROR(VLOOKUP($A2255&amp;"-"&amp;F$1,'Conclusões cursos'!$E:$H,2,0),"")</f>
        <v>1995/1996</v>
      </c>
      <c r="G2255" t="str">
        <f>IFERROR(VLOOKUP($A2255&amp;"-"&amp;F$1,'Conclusões cursos'!$E:$H,4,0),"")</f>
        <v>2001/2002</v>
      </c>
      <c r="H2255" t="str">
        <f>IFERROR(VLOOKUP($A2255&amp;"-"&amp;H$1,'Conclusões cursos'!$E:$H,2,0),"")</f>
        <v/>
      </c>
      <c r="I2255" t="str">
        <f>IFERROR(VLOOKUP($A2255&amp;"-"&amp;H$1,'Conclusões cursos'!$E:$H,4,0),"")</f>
        <v/>
      </c>
      <c r="J2255" t="str">
        <f>IFERROR(VLOOKUP($A2255&amp;"-"&amp;J$1,'Conclusões cursos'!$E:$H,2,0),"")</f>
        <v/>
      </c>
      <c r="K2255" t="str">
        <f>IFERROR(VLOOKUP($A2255&amp;"-"&amp;J$1,'Conclusões cursos'!$E:$H,4,0),"")</f>
        <v/>
      </c>
      <c r="L2255" t="str">
        <f>IFERROR(VLOOKUP($A2255&amp;"-"&amp;L$1,'Conclusões cursos'!$E:$H,2,0),"")</f>
        <v/>
      </c>
      <c r="M2255" t="str">
        <f>IFERROR(VLOOKUP($A2255&amp;"-"&amp;L$1,'Conclusões cursos'!$E:$H,4,0),"")</f>
        <v/>
      </c>
      <c r="N2255" t="str">
        <f>IFERROR(VLOOKUP($A2255&amp;"-"&amp;N$1,'Conclusões cursos'!$E:$H,2,0),"")</f>
        <v/>
      </c>
      <c r="O2255" t="str">
        <f>IFERROR(VLOOKUP($A2255&amp;"-"&amp;N$1,'Conclusões cursos'!$E:$H,4,0),"")</f>
        <v/>
      </c>
    </row>
    <row r="2256" spans="1:15" x14ac:dyDescent="0.3">
      <c r="A2256">
        <v>199802625</v>
      </c>
      <c r="B2256" t="s">
        <v>69</v>
      </c>
      <c r="C2256" t="s">
        <v>70</v>
      </c>
      <c r="E2256" t="str">
        <f t="shared" si="35"/>
        <v xml:space="preserve">MEI </v>
      </c>
      <c r="F2256" t="str">
        <f>IFERROR(VLOOKUP($A2256&amp;"-"&amp;F$1,'Conclusões cursos'!$E:$H,2,0),"")</f>
        <v/>
      </c>
      <c r="G2256" t="str">
        <f>IFERROR(VLOOKUP($A2256&amp;"-"&amp;F$1,'Conclusões cursos'!$E:$H,4,0),"")</f>
        <v/>
      </c>
      <c r="H2256" t="str">
        <f>IFERROR(VLOOKUP($A2256&amp;"-"&amp;H$1,'Conclusões cursos'!$E:$H,2,0),"")</f>
        <v>2005/2006</v>
      </c>
      <c r="I2256" t="str">
        <f>IFERROR(VLOOKUP($A2256&amp;"-"&amp;H$1,'Conclusões cursos'!$E:$H,4,0),"")</f>
        <v>2008/2009</v>
      </c>
      <c r="J2256" t="str">
        <f>IFERROR(VLOOKUP($A2256&amp;"-"&amp;J$1,'Conclusões cursos'!$E:$H,2,0),"")</f>
        <v/>
      </c>
      <c r="K2256" t="str">
        <f>IFERROR(VLOOKUP($A2256&amp;"-"&amp;J$1,'Conclusões cursos'!$E:$H,4,0),"")</f>
        <v/>
      </c>
      <c r="L2256" t="str">
        <f>IFERROR(VLOOKUP($A2256&amp;"-"&amp;L$1,'Conclusões cursos'!$E:$H,2,0),"")</f>
        <v/>
      </c>
      <c r="M2256" t="str">
        <f>IFERROR(VLOOKUP($A2256&amp;"-"&amp;L$1,'Conclusões cursos'!$E:$H,4,0),"")</f>
        <v/>
      </c>
      <c r="N2256" t="str">
        <f>IFERROR(VLOOKUP($A2256&amp;"-"&amp;N$1,'Conclusões cursos'!$E:$H,2,0),"")</f>
        <v/>
      </c>
      <c r="O2256" t="str">
        <f>IFERROR(VLOOKUP($A2256&amp;"-"&amp;N$1,'Conclusões cursos'!$E:$H,4,0),"")</f>
        <v/>
      </c>
    </row>
    <row r="2257" spans="1:15" x14ac:dyDescent="0.3">
      <c r="A2257">
        <v>199602067</v>
      </c>
      <c r="B2257" t="s">
        <v>71</v>
      </c>
      <c r="C2257" t="s">
        <v>72</v>
      </c>
      <c r="E2257" t="str">
        <f t="shared" si="35"/>
        <v xml:space="preserve">LEIC MEI </v>
      </c>
      <c r="F2257" t="str">
        <f>IFERROR(VLOOKUP($A2257&amp;"-"&amp;F$1,'Conclusões cursos'!$E:$H,2,0),"")</f>
        <v>1996/1997</v>
      </c>
      <c r="G2257" t="str">
        <f>IFERROR(VLOOKUP($A2257&amp;"-"&amp;F$1,'Conclusões cursos'!$E:$H,4,0),"")</f>
        <v>2000/2001</v>
      </c>
      <c r="H2257" t="str">
        <f>IFERROR(VLOOKUP($A2257&amp;"-"&amp;H$1,'Conclusões cursos'!$E:$H,2,0),"")</f>
        <v>2003/2004</v>
      </c>
      <c r="I2257" t="str">
        <f>IFERROR(VLOOKUP($A2257&amp;"-"&amp;H$1,'Conclusões cursos'!$E:$H,4,0),"")</f>
        <v>2006/2007</v>
      </c>
      <c r="J2257" t="str">
        <f>IFERROR(VLOOKUP($A2257&amp;"-"&amp;J$1,'Conclusões cursos'!$E:$H,2,0),"")</f>
        <v/>
      </c>
      <c r="K2257" t="str">
        <f>IFERROR(VLOOKUP($A2257&amp;"-"&amp;J$1,'Conclusões cursos'!$E:$H,4,0),"")</f>
        <v/>
      </c>
      <c r="L2257" t="str">
        <f>IFERROR(VLOOKUP($A2257&amp;"-"&amp;L$1,'Conclusões cursos'!$E:$H,2,0),"")</f>
        <v/>
      </c>
      <c r="M2257" t="str">
        <f>IFERROR(VLOOKUP($A2257&amp;"-"&amp;L$1,'Conclusões cursos'!$E:$H,4,0),"")</f>
        <v/>
      </c>
      <c r="N2257" t="str">
        <f>IFERROR(VLOOKUP($A2257&amp;"-"&amp;N$1,'Conclusões cursos'!$E:$H,2,0),"")</f>
        <v/>
      </c>
      <c r="O2257" t="str">
        <f>IFERROR(VLOOKUP($A2257&amp;"-"&amp;N$1,'Conclusões cursos'!$E:$H,4,0),"")</f>
        <v/>
      </c>
    </row>
    <row r="2258" spans="1:15" x14ac:dyDescent="0.3">
      <c r="A2258">
        <v>200000443</v>
      </c>
      <c r="B2258" t="s">
        <v>73</v>
      </c>
      <c r="C2258" t="s">
        <v>74</v>
      </c>
      <c r="E2258" t="str">
        <f t="shared" si="35"/>
        <v xml:space="preserve">MEI </v>
      </c>
      <c r="F2258" t="str">
        <f>IFERROR(VLOOKUP($A2258&amp;"-"&amp;F$1,'Conclusões cursos'!$E:$H,2,0),"")</f>
        <v/>
      </c>
      <c r="G2258" t="str">
        <f>IFERROR(VLOOKUP($A2258&amp;"-"&amp;F$1,'Conclusões cursos'!$E:$H,4,0),"")</f>
        <v/>
      </c>
      <c r="H2258" t="str">
        <f>IFERROR(VLOOKUP($A2258&amp;"-"&amp;H$1,'Conclusões cursos'!$E:$H,2,0),"")</f>
        <v>2006/2007</v>
      </c>
      <c r="I2258" t="str">
        <f>IFERROR(VLOOKUP($A2258&amp;"-"&amp;H$1,'Conclusões cursos'!$E:$H,4,0),"")</f>
        <v>2008/2009</v>
      </c>
      <c r="J2258" t="str">
        <f>IFERROR(VLOOKUP($A2258&amp;"-"&amp;J$1,'Conclusões cursos'!$E:$H,2,0),"")</f>
        <v/>
      </c>
      <c r="K2258" t="str">
        <f>IFERROR(VLOOKUP($A2258&amp;"-"&amp;J$1,'Conclusões cursos'!$E:$H,4,0),"")</f>
        <v/>
      </c>
      <c r="L2258" t="str">
        <f>IFERROR(VLOOKUP($A2258&amp;"-"&amp;L$1,'Conclusões cursos'!$E:$H,2,0),"")</f>
        <v/>
      </c>
      <c r="M2258" t="str">
        <f>IFERROR(VLOOKUP($A2258&amp;"-"&amp;L$1,'Conclusões cursos'!$E:$H,4,0),"")</f>
        <v/>
      </c>
      <c r="N2258" t="str">
        <f>IFERROR(VLOOKUP($A2258&amp;"-"&amp;N$1,'Conclusões cursos'!$E:$H,2,0),"")</f>
        <v/>
      </c>
      <c r="O2258" t="str">
        <f>IFERROR(VLOOKUP($A2258&amp;"-"&amp;N$1,'Conclusões cursos'!$E:$H,4,0),"")</f>
        <v/>
      </c>
    </row>
    <row r="2259" spans="1:15" x14ac:dyDescent="0.3">
      <c r="A2259">
        <v>200401968</v>
      </c>
      <c r="B2259" t="s">
        <v>3959</v>
      </c>
      <c r="C2259" t="s">
        <v>3960</v>
      </c>
      <c r="E2259" t="str">
        <f t="shared" si="35"/>
        <v xml:space="preserve">MIEIC </v>
      </c>
      <c r="F2259" t="str">
        <f>IFERROR(VLOOKUP($A2259&amp;"-"&amp;F$1,'Conclusões cursos'!$E:$H,2,0),"")</f>
        <v/>
      </c>
      <c r="G2259" t="str">
        <f>IFERROR(VLOOKUP($A2259&amp;"-"&amp;F$1,'Conclusões cursos'!$E:$H,4,0),"")</f>
        <v/>
      </c>
      <c r="H2259" t="str">
        <f>IFERROR(VLOOKUP($A2259&amp;"-"&amp;H$1,'Conclusões cursos'!$E:$H,2,0),"")</f>
        <v/>
      </c>
      <c r="I2259" t="str">
        <f>IFERROR(VLOOKUP($A2259&amp;"-"&amp;H$1,'Conclusões cursos'!$E:$H,4,0),"")</f>
        <v/>
      </c>
      <c r="J2259" t="str">
        <f>IFERROR(VLOOKUP($A2259&amp;"-"&amp;J$1,'Conclusões cursos'!$E:$H,2,0),"")</f>
        <v>2004/2005</v>
      </c>
      <c r="K2259" t="str">
        <f>IFERROR(VLOOKUP($A2259&amp;"-"&amp;J$1,'Conclusões cursos'!$E:$H,4,0),"")</f>
        <v>2008/2009</v>
      </c>
      <c r="L2259" t="str">
        <f>IFERROR(VLOOKUP($A2259&amp;"-"&amp;L$1,'Conclusões cursos'!$E:$H,2,0),"")</f>
        <v/>
      </c>
      <c r="M2259" t="str">
        <f>IFERROR(VLOOKUP($A2259&amp;"-"&amp;L$1,'Conclusões cursos'!$E:$H,4,0),"")</f>
        <v/>
      </c>
      <c r="N2259" t="str">
        <f>IFERROR(VLOOKUP($A2259&amp;"-"&amp;N$1,'Conclusões cursos'!$E:$H,2,0),"")</f>
        <v/>
      </c>
      <c r="O2259" t="str">
        <f>IFERROR(VLOOKUP($A2259&amp;"-"&amp;N$1,'Conclusões cursos'!$E:$H,4,0),"")</f>
        <v/>
      </c>
    </row>
    <row r="2260" spans="1:15" x14ac:dyDescent="0.3">
      <c r="A2260">
        <v>199601525</v>
      </c>
      <c r="B2260" t="s">
        <v>5033</v>
      </c>
      <c r="C2260" t="s">
        <v>5034</v>
      </c>
      <c r="E2260" t="str">
        <f t="shared" si="35"/>
        <v xml:space="preserve">LEIC </v>
      </c>
      <c r="F2260" t="str">
        <f>IFERROR(VLOOKUP($A2260&amp;"-"&amp;F$1,'Conclusões cursos'!$E:$H,2,0),"")</f>
        <v>1996/1997</v>
      </c>
      <c r="G2260" t="str">
        <f>IFERROR(VLOOKUP($A2260&amp;"-"&amp;F$1,'Conclusões cursos'!$E:$H,4,0),"")</f>
        <v>2000/2001</v>
      </c>
      <c r="H2260" t="str">
        <f>IFERROR(VLOOKUP($A2260&amp;"-"&amp;H$1,'Conclusões cursos'!$E:$H,2,0),"")</f>
        <v/>
      </c>
      <c r="I2260" t="str">
        <f>IFERROR(VLOOKUP($A2260&amp;"-"&amp;H$1,'Conclusões cursos'!$E:$H,4,0),"")</f>
        <v/>
      </c>
      <c r="J2260" t="str">
        <f>IFERROR(VLOOKUP($A2260&amp;"-"&amp;J$1,'Conclusões cursos'!$E:$H,2,0),"")</f>
        <v/>
      </c>
      <c r="K2260" t="str">
        <f>IFERROR(VLOOKUP($A2260&amp;"-"&amp;J$1,'Conclusões cursos'!$E:$H,4,0),"")</f>
        <v/>
      </c>
      <c r="L2260" t="str">
        <f>IFERROR(VLOOKUP($A2260&amp;"-"&amp;L$1,'Conclusões cursos'!$E:$H,2,0),"")</f>
        <v/>
      </c>
      <c r="M2260" t="str">
        <f>IFERROR(VLOOKUP($A2260&amp;"-"&amp;L$1,'Conclusões cursos'!$E:$H,4,0),"")</f>
        <v/>
      </c>
      <c r="N2260" t="str">
        <f>IFERROR(VLOOKUP($A2260&amp;"-"&amp;N$1,'Conclusões cursos'!$E:$H,2,0),"")</f>
        <v/>
      </c>
      <c r="O2260" t="str">
        <f>IFERROR(VLOOKUP($A2260&amp;"-"&amp;N$1,'Conclusões cursos'!$E:$H,4,0),"")</f>
        <v/>
      </c>
    </row>
    <row r="2261" spans="1:15" x14ac:dyDescent="0.3">
      <c r="A2261">
        <v>200104273</v>
      </c>
      <c r="B2261" t="s">
        <v>5035</v>
      </c>
      <c r="C2261" t="s">
        <v>5036</v>
      </c>
      <c r="E2261" t="str">
        <f t="shared" si="35"/>
        <v xml:space="preserve">LEIC </v>
      </c>
      <c r="F2261" t="str">
        <f>IFERROR(VLOOKUP($A2261&amp;"-"&amp;F$1,'Conclusões cursos'!$E:$H,2,0),"")</f>
        <v>2001/2002</v>
      </c>
      <c r="G2261" t="str">
        <f>IFERROR(VLOOKUP($A2261&amp;"-"&amp;F$1,'Conclusões cursos'!$E:$H,4,0),"")</f>
        <v>2005/2006</v>
      </c>
      <c r="H2261" t="str">
        <f>IFERROR(VLOOKUP($A2261&amp;"-"&amp;H$1,'Conclusões cursos'!$E:$H,2,0),"")</f>
        <v/>
      </c>
      <c r="I2261" t="str">
        <f>IFERROR(VLOOKUP($A2261&amp;"-"&amp;H$1,'Conclusões cursos'!$E:$H,4,0),"")</f>
        <v/>
      </c>
      <c r="J2261" t="str">
        <f>IFERROR(VLOOKUP($A2261&amp;"-"&amp;J$1,'Conclusões cursos'!$E:$H,2,0),"")</f>
        <v/>
      </c>
      <c r="K2261" t="str">
        <f>IFERROR(VLOOKUP($A2261&amp;"-"&amp;J$1,'Conclusões cursos'!$E:$H,4,0),"")</f>
        <v/>
      </c>
      <c r="L2261" t="str">
        <f>IFERROR(VLOOKUP($A2261&amp;"-"&amp;L$1,'Conclusões cursos'!$E:$H,2,0),"")</f>
        <v/>
      </c>
      <c r="M2261" t="str">
        <f>IFERROR(VLOOKUP($A2261&amp;"-"&amp;L$1,'Conclusões cursos'!$E:$H,4,0),"")</f>
        <v/>
      </c>
      <c r="N2261" t="str">
        <f>IFERROR(VLOOKUP($A2261&amp;"-"&amp;N$1,'Conclusões cursos'!$E:$H,2,0),"")</f>
        <v/>
      </c>
      <c r="O2261" t="str">
        <f>IFERROR(VLOOKUP($A2261&amp;"-"&amp;N$1,'Conclusões cursos'!$E:$H,4,0),"")</f>
        <v/>
      </c>
    </row>
    <row r="2262" spans="1:15" x14ac:dyDescent="0.3">
      <c r="A2262">
        <v>201805317</v>
      </c>
      <c r="B2262" t="s">
        <v>785</v>
      </c>
      <c r="C2262" t="s">
        <v>786</v>
      </c>
      <c r="E2262" t="str">
        <f t="shared" si="35"/>
        <v xml:space="preserve">L.EIC </v>
      </c>
      <c r="F2262" t="str">
        <f>IFERROR(VLOOKUP($A2262&amp;"-"&amp;F$1,'Conclusões cursos'!$E:$H,2,0),"")</f>
        <v/>
      </c>
      <c r="G2262" t="str">
        <f>IFERROR(VLOOKUP($A2262&amp;"-"&amp;F$1,'Conclusões cursos'!$E:$H,4,0),"")</f>
        <v/>
      </c>
      <c r="H2262" t="str">
        <f>IFERROR(VLOOKUP($A2262&amp;"-"&amp;H$1,'Conclusões cursos'!$E:$H,2,0),"")</f>
        <v/>
      </c>
      <c r="I2262" t="str">
        <f>IFERROR(VLOOKUP($A2262&amp;"-"&amp;H$1,'Conclusões cursos'!$E:$H,4,0),"")</f>
        <v/>
      </c>
      <c r="J2262" t="str">
        <f>IFERROR(VLOOKUP($A2262&amp;"-"&amp;J$1,'Conclusões cursos'!$E:$H,2,0),"")</f>
        <v/>
      </c>
      <c r="K2262" t="str">
        <f>IFERROR(VLOOKUP($A2262&amp;"-"&amp;J$1,'Conclusões cursos'!$E:$H,4,0),"")</f>
        <v/>
      </c>
      <c r="L2262" t="str">
        <f>IFERROR(VLOOKUP($A2262&amp;"-"&amp;L$1,'Conclusões cursos'!$E:$H,2,0),"")</f>
        <v>2021/2022</v>
      </c>
      <c r="M2262" t="str">
        <f>IFERROR(VLOOKUP($A2262&amp;"-"&amp;L$1,'Conclusões cursos'!$E:$H,4,0),"")</f>
        <v>2021/2022</v>
      </c>
      <c r="N2262" t="str">
        <f>IFERROR(VLOOKUP($A2262&amp;"-"&amp;N$1,'Conclusões cursos'!$E:$H,2,0),"")</f>
        <v/>
      </c>
      <c r="O2262" t="str">
        <f>IFERROR(VLOOKUP($A2262&amp;"-"&amp;N$1,'Conclusões cursos'!$E:$H,4,0),"")</f>
        <v/>
      </c>
    </row>
    <row r="2263" spans="1:15" x14ac:dyDescent="0.3">
      <c r="A2263">
        <v>200304791</v>
      </c>
      <c r="B2263" t="s">
        <v>3961</v>
      </c>
      <c r="C2263" t="s">
        <v>3962</v>
      </c>
      <c r="E2263" t="str">
        <f t="shared" si="35"/>
        <v xml:space="preserve">MIEIC </v>
      </c>
      <c r="F2263" t="str">
        <f>IFERROR(VLOOKUP($A2263&amp;"-"&amp;F$1,'Conclusões cursos'!$E:$H,2,0),"")</f>
        <v/>
      </c>
      <c r="G2263" t="str">
        <f>IFERROR(VLOOKUP($A2263&amp;"-"&amp;F$1,'Conclusões cursos'!$E:$H,4,0),"")</f>
        <v/>
      </c>
      <c r="H2263" t="str">
        <f>IFERROR(VLOOKUP($A2263&amp;"-"&amp;H$1,'Conclusões cursos'!$E:$H,2,0),"")</f>
        <v/>
      </c>
      <c r="I2263" t="str">
        <f>IFERROR(VLOOKUP($A2263&amp;"-"&amp;H$1,'Conclusões cursos'!$E:$H,4,0),"")</f>
        <v/>
      </c>
      <c r="J2263" t="str">
        <f>IFERROR(VLOOKUP($A2263&amp;"-"&amp;J$1,'Conclusões cursos'!$E:$H,2,0),"")</f>
        <v>2003/2004</v>
      </c>
      <c r="K2263" t="str">
        <f>IFERROR(VLOOKUP($A2263&amp;"-"&amp;J$1,'Conclusões cursos'!$E:$H,4,0),"")</f>
        <v>2010/2011</v>
      </c>
      <c r="L2263" t="str">
        <f>IFERROR(VLOOKUP($A2263&amp;"-"&amp;L$1,'Conclusões cursos'!$E:$H,2,0),"")</f>
        <v/>
      </c>
      <c r="M2263" t="str">
        <f>IFERROR(VLOOKUP($A2263&amp;"-"&amp;L$1,'Conclusões cursos'!$E:$H,4,0),"")</f>
        <v/>
      </c>
      <c r="N2263" t="str">
        <f>IFERROR(VLOOKUP($A2263&amp;"-"&amp;N$1,'Conclusões cursos'!$E:$H,2,0),"")</f>
        <v/>
      </c>
      <c r="O2263" t="str">
        <f>IFERROR(VLOOKUP($A2263&amp;"-"&amp;N$1,'Conclusões cursos'!$E:$H,4,0),"")</f>
        <v/>
      </c>
    </row>
    <row r="2264" spans="1:15" x14ac:dyDescent="0.3">
      <c r="A2264">
        <v>199803193</v>
      </c>
      <c r="B2264" t="s">
        <v>5037</v>
      </c>
      <c r="C2264" t="s">
        <v>5038</v>
      </c>
      <c r="E2264" t="str">
        <f t="shared" si="35"/>
        <v xml:space="preserve">LEIC </v>
      </c>
      <c r="F2264" t="str">
        <f>IFERROR(VLOOKUP($A2264&amp;"-"&amp;F$1,'Conclusões cursos'!$E:$H,2,0),"")</f>
        <v>1998/1999</v>
      </c>
      <c r="G2264" t="str">
        <f>IFERROR(VLOOKUP($A2264&amp;"-"&amp;F$1,'Conclusões cursos'!$E:$H,4,0),"")</f>
        <v>2003/2004</v>
      </c>
      <c r="H2264" t="str">
        <f>IFERROR(VLOOKUP($A2264&amp;"-"&amp;H$1,'Conclusões cursos'!$E:$H,2,0),"")</f>
        <v/>
      </c>
      <c r="I2264" t="str">
        <f>IFERROR(VLOOKUP($A2264&amp;"-"&amp;H$1,'Conclusões cursos'!$E:$H,4,0),"")</f>
        <v/>
      </c>
      <c r="J2264" t="str">
        <f>IFERROR(VLOOKUP($A2264&amp;"-"&amp;J$1,'Conclusões cursos'!$E:$H,2,0),"")</f>
        <v/>
      </c>
      <c r="K2264" t="str">
        <f>IFERROR(VLOOKUP($A2264&amp;"-"&amp;J$1,'Conclusões cursos'!$E:$H,4,0),"")</f>
        <v/>
      </c>
      <c r="L2264" t="str">
        <f>IFERROR(VLOOKUP($A2264&amp;"-"&amp;L$1,'Conclusões cursos'!$E:$H,2,0),"")</f>
        <v/>
      </c>
      <c r="M2264" t="str">
        <f>IFERROR(VLOOKUP($A2264&amp;"-"&amp;L$1,'Conclusões cursos'!$E:$H,4,0),"")</f>
        <v/>
      </c>
      <c r="N2264" t="str">
        <f>IFERROR(VLOOKUP($A2264&amp;"-"&amp;N$1,'Conclusões cursos'!$E:$H,2,0),"")</f>
        <v/>
      </c>
      <c r="O2264" t="str">
        <f>IFERROR(VLOOKUP($A2264&amp;"-"&amp;N$1,'Conclusões cursos'!$E:$H,4,0),"")</f>
        <v/>
      </c>
    </row>
    <row r="2265" spans="1:15" x14ac:dyDescent="0.3">
      <c r="A2265">
        <v>201000619</v>
      </c>
      <c r="B2265" t="s">
        <v>3963</v>
      </c>
      <c r="C2265" t="s">
        <v>3964</v>
      </c>
      <c r="E2265" t="str">
        <f t="shared" si="35"/>
        <v xml:space="preserve">MIEIC </v>
      </c>
      <c r="F2265" t="str">
        <f>IFERROR(VLOOKUP($A2265&amp;"-"&amp;F$1,'Conclusões cursos'!$E:$H,2,0),"")</f>
        <v/>
      </c>
      <c r="G2265" t="str">
        <f>IFERROR(VLOOKUP($A2265&amp;"-"&amp;F$1,'Conclusões cursos'!$E:$H,4,0),"")</f>
        <v/>
      </c>
      <c r="H2265" t="str">
        <f>IFERROR(VLOOKUP($A2265&amp;"-"&amp;H$1,'Conclusões cursos'!$E:$H,2,0),"")</f>
        <v/>
      </c>
      <c r="I2265" t="str">
        <f>IFERROR(VLOOKUP($A2265&amp;"-"&amp;H$1,'Conclusões cursos'!$E:$H,4,0),"")</f>
        <v/>
      </c>
      <c r="J2265" t="str">
        <f>IFERROR(VLOOKUP($A2265&amp;"-"&amp;J$1,'Conclusões cursos'!$E:$H,2,0),"")</f>
        <v>2015/2016</v>
      </c>
      <c r="K2265" t="str">
        <f>IFERROR(VLOOKUP($A2265&amp;"-"&amp;J$1,'Conclusões cursos'!$E:$H,4,0),"")</f>
        <v>2019/2020</v>
      </c>
      <c r="L2265" t="str">
        <f>IFERROR(VLOOKUP($A2265&amp;"-"&amp;L$1,'Conclusões cursos'!$E:$H,2,0),"")</f>
        <v/>
      </c>
      <c r="M2265" t="str">
        <f>IFERROR(VLOOKUP($A2265&amp;"-"&amp;L$1,'Conclusões cursos'!$E:$H,4,0),"")</f>
        <v/>
      </c>
      <c r="N2265" t="str">
        <f>IFERROR(VLOOKUP($A2265&amp;"-"&amp;N$1,'Conclusões cursos'!$E:$H,2,0),"")</f>
        <v/>
      </c>
      <c r="O2265" t="str">
        <f>IFERROR(VLOOKUP($A2265&amp;"-"&amp;N$1,'Conclusões cursos'!$E:$H,4,0),"")</f>
        <v/>
      </c>
    </row>
    <row r="2266" spans="1:15" x14ac:dyDescent="0.3">
      <c r="A2266">
        <v>199402985</v>
      </c>
      <c r="B2266" t="s">
        <v>5039</v>
      </c>
      <c r="C2266" t="s">
        <v>5040</v>
      </c>
      <c r="E2266" t="str">
        <f t="shared" si="35"/>
        <v xml:space="preserve">LEIC </v>
      </c>
      <c r="F2266" t="str">
        <f>IFERROR(VLOOKUP($A2266&amp;"-"&amp;F$1,'Conclusões cursos'!$E:$H,2,0),"")</f>
        <v>1994/1995</v>
      </c>
      <c r="G2266" t="str">
        <f>IFERROR(VLOOKUP($A2266&amp;"-"&amp;F$1,'Conclusões cursos'!$E:$H,4,0),"")</f>
        <v>1999/2000</v>
      </c>
      <c r="H2266" t="str">
        <f>IFERROR(VLOOKUP($A2266&amp;"-"&amp;H$1,'Conclusões cursos'!$E:$H,2,0),"")</f>
        <v/>
      </c>
      <c r="I2266" t="str">
        <f>IFERROR(VLOOKUP($A2266&amp;"-"&amp;H$1,'Conclusões cursos'!$E:$H,4,0),"")</f>
        <v/>
      </c>
      <c r="J2266" t="str">
        <f>IFERROR(VLOOKUP($A2266&amp;"-"&amp;J$1,'Conclusões cursos'!$E:$H,2,0),"")</f>
        <v/>
      </c>
      <c r="K2266" t="str">
        <f>IFERROR(VLOOKUP($A2266&amp;"-"&amp;J$1,'Conclusões cursos'!$E:$H,4,0),"")</f>
        <v/>
      </c>
      <c r="L2266" t="str">
        <f>IFERROR(VLOOKUP($A2266&amp;"-"&amp;L$1,'Conclusões cursos'!$E:$H,2,0),"")</f>
        <v/>
      </c>
      <c r="M2266" t="str">
        <f>IFERROR(VLOOKUP($A2266&amp;"-"&amp;L$1,'Conclusões cursos'!$E:$H,4,0),"")</f>
        <v/>
      </c>
      <c r="N2266" t="str">
        <f>IFERROR(VLOOKUP($A2266&amp;"-"&amp;N$1,'Conclusões cursos'!$E:$H,2,0),"")</f>
        <v/>
      </c>
      <c r="O2266" t="str">
        <f>IFERROR(VLOOKUP($A2266&amp;"-"&amp;N$1,'Conclusões cursos'!$E:$H,4,0),"")</f>
        <v/>
      </c>
    </row>
    <row r="2267" spans="1:15" x14ac:dyDescent="0.3">
      <c r="A2267">
        <v>201006564</v>
      </c>
      <c r="B2267" t="s">
        <v>3965</v>
      </c>
      <c r="C2267" t="s">
        <v>3966</v>
      </c>
      <c r="E2267" t="str">
        <f t="shared" si="35"/>
        <v xml:space="preserve">MIEIC </v>
      </c>
      <c r="F2267" t="str">
        <f>IFERROR(VLOOKUP($A2267&amp;"-"&amp;F$1,'Conclusões cursos'!$E:$H,2,0),"")</f>
        <v/>
      </c>
      <c r="G2267" t="str">
        <f>IFERROR(VLOOKUP($A2267&amp;"-"&amp;F$1,'Conclusões cursos'!$E:$H,4,0),"")</f>
        <v/>
      </c>
      <c r="H2267" t="str">
        <f>IFERROR(VLOOKUP($A2267&amp;"-"&amp;H$1,'Conclusões cursos'!$E:$H,2,0),"")</f>
        <v/>
      </c>
      <c r="I2267" t="str">
        <f>IFERROR(VLOOKUP($A2267&amp;"-"&amp;H$1,'Conclusões cursos'!$E:$H,4,0),"")</f>
        <v/>
      </c>
      <c r="J2267" t="str">
        <f>IFERROR(VLOOKUP($A2267&amp;"-"&amp;J$1,'Conclusões cursos'!$E:$H,2,0),"")</f>
        <v>2010/2011</v>
      </c>
      <c r="K2267" t="str">
        <f>IFERROR(VLOOKUP($A2267&amp;"-"&amp;J$1,'Conclusões cursos'!$E:$H,4,0),"")</f>
        <v>2015/2016</v>
      </c>
      <c r="L2267" t="str">
        <f>IFERROR(VLOOKUP($A2267&amp;"-"&amp;L$1,'Conclusões cursos'!$E:$H,2,0),"")</f>
        <v/>
      </c>
      <c r="M2267" t="str">
        <f>IFERROR(VLOOKUP($A2267&amp;"-"&amp;L$1,'Conclusões cursos'!$E:$H,4,0),"")</f>
        <v/>
      </c>
      <c r="N2267" t="str">
        <f>IFERROR(VLOOKUP($A2267&amp;"-"&amp;N$1,'Conclusões cursos'!$E:$H,2,0),"")</f>
        <v/>
      </c>
      <c r="O2267" t="str">
        <f>IFERROR(VLOOKUP($A2267&amp;"-"&amp;N$1,'Conclusões cursos'!$E:$H,4,0),"")</f>
        <v/>
      </c>
    </row>
    <row r="2268" spans="1:15" x14ac:dyDescent="0.3">
      <c r="A2268">
        <v>200604212</v>
      </c>
      <c r="B2268" t="s">
        <v>3967</v>
      </c>
      <c r="C2268" t="s">
        <v>3968</v>
      </c>
      <c r="E2268" t="str">
        <f t="shared" si="35"/>
        <v xml:space="preserve">MIEIC </v>
      </c>
      <c r="F2268" t="str">
        <f>IFERROR(VLOOKUP($A2268&amp;"-"&amp;F$1,'Conclusões cursos'!$E:$H,2,0),"")</f>
        <v/>
      </c>
      <c r="G2268" t="str">
        <f>IFERROR(VLOOKUP($A2268&amp;"-"&amp;F$1,'Conclusões cursos'!$E:$H,4,0),"")</f>
        <v/>
      </c>
      <c r="H2268" t="str">
        <f>IFERROR(VLOOKUP($A2268&amp;"-"&amp;H$1,'Conclusões cursos'!$E:$H,2,0),"")</f>
        <v/>
      </c>
      <c r="I2268" t="str">
        <f>IFERROR(VLOOKUP($A2268&amp;"-"&amp;H$1,'Conclusões cursos'!$E:$H,4,0),"")</f>
        <v/>
      </c>
      <c r="J2268" t="str">
        <f>IFERROR(VLOOKUP($A2268&amp;"-"&amp;J$1,'Conclusões cursos'!$E:$H,2,0),"")</f>
        <v>2006/2007</v>
      </c>
      <c r="K2268" t="str">
        <f>IFERROR(VLOOKUP($A2268&amp;"-"&amp;J$1,'Conclusões cursos'!$E:$H,4,0),"")</f>
        <v>2010/2011</v>
      </c>
      <c r="L2268" t="str">
        <f>IFERROR(VLOOKUP($A2268&amp;"-"&amp;L$1,'Conclusões cursos'!$E:$H,2,0),"")</f>
        <v/>
      </c>
      <c r="M2268" t="str">
        <f>IFERROR(VLOOKUP($A2268&amp;"-"&amp;L$1,'Conclusões cursos'!$E:$H,4,0),"")</f>
        <v/>
      </c>
      <c r="N2268" t="str">
        <f>IFERROR(VLOOKUP($A2268&amp;"-"&amp;N$1,'Conclusões cursos'!$E:$H,2,0),"")</f>
        <v/>
      </c>
      <c r="O2268" t="str">
        <f>IFERROR(VLOOKUP($A2268&amp;"-"&amp;N$1,'Conclusões cursos'!$E:$H,4,0),"")</f>
        <v/>
      </c>
    </row>
    <row r="2269" spans="1:15" x14ac:dyDescent="0.3">
      <c r="A2269">
        <v>199900961</v>
      </c>
      <c r="B2269" t="s">
        <v>5041</v>
      </c>
      <c r="C2269" t="s">
        <v>5042</v>
      </c>
      <c r="E2269" t="str">
        <f t="shared" si="35"/>
        <v xml:space="preserve">LEIC </v>
      </c>
      <c r="F2269" t="str">
        <f>IFERROR(VLOOKUP($A2269&amp;"-"&amp;F$1,'Conclusões cursos'!$E:$H,2,0),"")</f>
        <v>1999/2000</v>
      </c>
      <c r="G2269" t="str">
        <f>IFERROR(VLOOKUP($A2269&amp;"-"&amp;F$1,'Conclusões cursos'!$E:$H,4,0),"")</f>
        <v>2003/2004</v>
      </c>
      <c r="H2269" t="str">
        <f>IFERROR(VLOOKUP($A2269&amp;"-"&amp;H$1,'Conclusões cursos'!$E:$H,2,0),"")</f>
        <v/>
      </c>
      <c r="I2269" t="str">
        <f>IFERROR(VLOOKUP($A2269&amp;"-"&amp;H$1,'Conclusões cursos'!$E:$H,4,0),"")</f>
        <v/>
      </c>
      <c r="J2269" t="str">
        <f>IFERROR(VLOOKUP($A2269&amp;"-"&amp;J$1,'Conclusões cursos'!$E:$H,2,0),"")</f>
        <v/>
      </c>
      <c r="K2269" t="str">
        <f>IFERROR(VLOOKUP($A2269&amp;"-"&amp;J$1,'Conclusões cursos'!$E:$H,4,0),"")</f>
        <v/>
      </c>
      <c r="L2269" t="str">
        <f>IFERROR(VLOOKUP($A2269&amp;"-"&amp;L$1,'Conclusões cursos'!$E:$H,2,0),"")</f>
        <v/>
      </c>
      <c r="M2269" t="str">
        <f>IFERROR(VLOOKUP($A2269&amp;"-"&amp;L$1,'Conclusões cursos'!$E:$H,4,0),"")</f>
        <v/>
      </c>
      <c r="N2269" t="str">
        <f>IFERROR(VLOOKUP($A2269&amp;"-"&amp;N$1,'Conclusões cursos'!$E:$H,2,0),"")</f>
        <v/>
      </c>
      <c r="O2269" t="str">
        <f>IFERROR(VLOOKUP($A2269&amp;"-"&amp;N$1,'Conclusões cursos'!$E:$H,4,0),"")</f>
        <v/>
      </c>
    </row>
    <row r="2270" spans="1:15" x14ac:dyDescent="0.3">
      <c r="A2270">
        <v>201108017</v>
      </c>
      <c r="B2270" t="s">
        <v>3969</v>
      </c>
      <c r="C2270" t="s">
        <v>3970</v>
      </c>
      <c r="E2270" t="str">
        <f t="shared" si="35"/>
        <v xml:space="preserve">MIEIC </v>
      </c>
      <c r="F2270" t="str">
        <f>IFERROR(VLOOKUP($A2270&amp;"-"&amp;F$1,'Conclusões cursos'!$E:$H,2,0),"")</f>
        <v/>
      </c>
      <c r="G2270" t="str">
        <f>IFERROR(VLOOKUP($A2270&amp;"-"&amp;F$1,'Conclusões cursos'!$E:$H,4,0),"")</f>
        <v/>
      </c>
      <c r="H2270" t="str">
        <f>IFERROR(VLOOKUP($A2270&amp;"-"&amp;H$1,'Conclusões cursos'!$E:$H,2,0),"")</f>
        <v/>
      </c>
      <c r="I2270" t="str">
        <f>IFERROR(VLOOKUP($A2270&amp;"-"&amp;H$1,'Conclusões cursos'!$E:$H,4,0),"")</f>
        <v/>
      </c>
      <c r="J2270" t="str">
        <f>IFERROR(VLOOKUP($A2270&amp;"-"&amp;J$1,'Conclusões cursos'!$E:$H,2,0),"")</f>
        <v>2011/2012</v>
      </c>
      <c r="K2270" t="str">
        <f>IFERROR(VLOOKUP($A2270&amp;"-"&amp;J$1,'Conclusões cursos'!$E:$H,4,0),"")</f>
        <v>2015/2016</v>
      </c>
      <c r="L2270" t="str">
        <f>IFERROR(VLOOKUP($A2270&amp;"-"&amp;L$1,'Conclusões cursos'!$E:$H,2,0),"")</f>
        <v/>
      </c>
      <c r="M2270" t="str">
        <f>IFERROR(VLOOKUP($A2270&amp;"-"&amp;L$1,'Conclusões cursos'!$E:$H,4,0),"")</f>
        <v/>
      </c>
      <c r="N2270" t="str">
        <f>IFERROR(VLOOKUP($A2270&amp;"-"&amp;N$1,'Conclusões cursos'!$E:$H,2,0),"")</f>
        <v/>
      </c>
      <c r="O2270" t="str">
        <f>IFERROR(VLOOKUP($A2270&amp;"-"&amp;N$1,'Conclusões cursos'!$E:$H,4,0),"")</f>
        <v/>
      </c>
    </row>
    <row r="2271" spans="1:15" x14ac:dyDescent="0.3">
      <c r="A2271">
        <v>201208215</v>
      </c>
      <c r="B2271" t="s">
        <v>3971</v>
      </c>
      <c r="C2271" t="s">
        <v>3972</v>
      </c>
      <c r="E2271" t="str">
        <f t="shared" si="35"/>
        <v xml:space="preserve">MIEIC </v>
      </c>
      <c r="F2271" t="str">
        <f>IFERROR(VLOOKUP($A2271&amp;"-"&amp;F$1,'Conclusões cursos'!$E:$H,2,0),"")</f>
        <v/>
      </c>
      <c r="G2271" t="str">
        <f>IFERROR(VLOOKUP($A2271&amp;"-"&amp;F$1,'Conclusões cursos'!$E:$H,4,0),"")</f>
        <v/>
      </c>
      <c r="H2271" t="str">
        <f>IFERROR(VLOOKUP($A2271&amp;"-"&amp;H$1,'Conclusões cursos'!$E:$H,2,0),"")</f>
        <v/>
      </c>
      <c r="I2271" t="str">
        <f>IFERROR(VLOOKUP($A2271&amp;"-"&amp;H$1,'Conclusões cursos'!$E:$H,4,0),"")</f>
        <v/>
      </c>
      <c r="J2271" t="str">
        <f>IFERROR(VLOOKUP($A2271&amp;"-"&amp;J$1,'Conclusões cursos'!$E:$H,2,0),"")</f>
        <v>2012/2013</v>
      </c>
      <c r="K2271" t="str">
        <f>IFERROR(VLOOKUP($A2271&amp;"-"&amp;J$1,'Conclusões cursos'!$E:$H,4,0),"")</f>
        <v>2016/2017</v>
      </c>
      <c r="L2271" t="str">
        <f>IFERROR(VLOOKUP($A2271&amp;"-"&amp;L$1,'Conclusões cursos'!$E:$H,2,0),"")</f>
        <v/>
      </c>
      <c r="M2271" t="str">
        <f>IFERROR(VLOOKUP($A2271&amp;"-"&amp;L$1,'Conclusões cursos'!$E:$H,4,0),"")</f>
        <v/>
      </c>
      <c r="N2271" t="str">
        <f>IFERROR(VLOOKUP($A2271&amp;"-"&amp;N$1,'Conclusões cursos'!$E:$H,2,0),"")</f>
        <v/>
      </c>
      <c r="O2271" t="str">
        <f>IFERROR(VLOOKUP($A2271&amp;"-"&amp;N$1,'Conclusões cursos'!$E:$H,4,0),"")</f>
        <v/>
      </c>
    </row>
    <row r="2272" spans="1:15" x14ac:dyDescent="0.3">
      <c r="A2272">
        <v>200505620</v>
      </c>
      <c r="B2272" t="s">
        <v>3973</v>
      </c>
      <c r="C2272" t="s">
        <v>3974</v>
      </c>
      <c r="E2272" t="str">
        <f t="shared" si="35"/>
        <v xml:space="preserve">MIEIC </v>
      </c>
      <c r="F2272" t="str">
        <f>IFERROR(VLOOKUP($A2272&amp;"-"&amp;F$1,'Conclusões cursos'!$E:$H,2,0),"")</f>
        <v/>
      </c>
      <c r="G2272" t="str">
        <f>IFERROR(VLOOKUP($A2272&amp;"-"&amp;F$1,'Conclusões cursos'!$E:$H,4,0),"")</f>
        <v/>
      </c>
      <c r="H2272" t="str">
        <f>IFERROR(VLOOKUP($A2272&amp;"-"&amp;H$1,'Conclusões cursos'!$E:$H,2,0),"")</f>
        <v/>
      </c>
      <c r="I2272" t="str">
        <f>IFERROR(VLOOKUP($A2272&amp;"-"&amp;H$1,'Conclusões cursos'!$E:$H,4,0),"")</f>
        <v/>
      </c>
      <c r="J2272" t="str">
        <f>IFERROR(VLOOKUP($A2272&amp;"-"&amp;J$1,'Conclusões cursos'!$E:$H,2,0),"")</f>
        <v>2006/2007</v>
      </c>
      <c r="K2272" t="str">
        <f>IFERROR(VLOOKUP($A2272&amp;"-"&amp;J$1,'Conclusões cursos'!$E:$H,4,0),"")</f>
        <v>2015/2016</v>
      </c>
      <c r="L2272" t="str">
        <f>IFERROR(VLOOKUP($A2272&amp;"-"&amp;L$1,'Conclusões cursos'!$E:$H,2,0),"")</f>
        <v/>
      </c>
      <c r="M2272" t="str">
        <f>IFERROR(VLOOKUP($A2272&amp;"-"&amp;L$1,'Conclusões cursos'!$E:$H,4,0),"")</f>
        <v/>
      </c>
      <c r="N2272" t="str">
        <f>IFERROR(VLOOKUP($A2272&amp;"-"&amp;N$1,'Conclusões cursos'!$E:$H,2,0),"")</f>
        <v/>
      </c>
      <c r="O2272" t="str">
        <f>IFERROR(VLOOKUP($A2272&amp;"-"&amp;N$1,'Conclusões cursos'!$E:$H,4,0),"")</f>
        <v/>
      </c>
    </row>
    <row r="2273" spans="1:15" x14ac:dyDescent="0.3">
      <c r="A2273">
        <v>200706567</v>
      </c>
      <c r="B2273" t="s">
        <v>3975</v>
      </c>
      <c r="C2273" t="s">
        <v>3976</v>
      </c>
      <c r="E2273" t="str">
        <f t="shared" si="35"/>
        <v xml:space="preserve">MIEIC </v>
      </c>
      <c r="F2273" t="str">
        <f>IFERROR(VLOOKUP($A2273&amp;"-"&amp;F$1,'Conclusões cursos'!$E:$H,2,0),"")</f>
        <v/>
      </c>
      <c r="G2273" t="str">
        <f>IFERROR(VLOOKUP($A2273&amp;"-"&amp;F$1,'Conclusões cursos'!$E:$H,4,0),"")</f>
        <v/>
      </c>
      <c r="H2273" t="str">
        <f>IFERROR(VLOOKUP($A2273&amp;"-"&amp;H$1,'Conclusões cursos'!$E:$H,2,0),"")</f>
        <v/>
      </c>
      <c r="I2273" t="str">
        <f>IFERROR(VLOOKUP($A2273&amp;"-"&amp;H$1,'Conclusões cursos'!$E:$H,4,0),"")</f>
        <v/>
      </c>
      <c r="J2273" t="str">
        <f>IFERROR(VLOOKUP($A2273&amp;"-"&amp;J$1,'Conclusões cursos'!$E:$H,2,0),"")</f>
        <v>2007/2008</v>
      </c>
      <c r="K2273" t="str">
        <f>IFERROR(VLOOKUP($A2273&amp;"-"&amp;J$1,'Conclusões cursos'!$E:$H,4,0),"")</f>
        <v>2011/2012</v>
      </c>
      <c r="L2273" t="str">
        <f>IFERROR(VLOOKUP($A2273&amp;"-"&amp;L$1,'Conclusões cursos'!$E:$H,2,0),"")</f>
        <v/>
      </c>
      <c r="M2273" t="str">
        <f>IFERROR(VLOOKUP($A2273&amp;"-"&amp;L$1,'Conclusões cursos'!$E:$H,4,0),"")</f>
        <v/>
      </c>
      <c r="N2273" t="str">
        <f>IFERROR(VLOOKUP($A2273&amp;"-"&amp;N$1,'Conclusões cursos'!$E:$H,2,0),"")</f>
        <v/>
      </c>
      <c r="O2273" t="str">
        <f>IFERROR(VLOOKUP($A2273&amp;"-"&amp;N$1,'Conclusões cursos'!$E:$H,4,0),"")</f>
        <v/>
      </c>
    </row>
    <row r="2274" spans="1:15" x14ac:dyDescent="0.3">
      <c r="A2274">
        <v>200003107</v>
      </c>
      <c r="B2274" t="s">
        <v>5043</v>
      </c>
      <c r="C2274" t="s">
        <v>5044</v>
      </c>
      <c r="E2274" t="str">
        <f t="shared" si="35"/>
        <v xml:space="preserve">LEIC </v>
      </c>
      <c r="F2274" t="str">
        <f>IFERROR(VLOOKUP($A2274&amp;"-"&amp;F$1,'Conclusões cursos'!$E:$H,2,0),"")</f>
        <v>2000/2001</v>
      </c>
      <c r="G2274" t="str">
        <f>IFERROR(VLOOKUP($A2274&amp;"-"&amp;F$1,'Conclusões cursos'!$E:$H,4,0),"")</f>
        <v>2004/2005</v>
      </c>
      <c r="H2274" t="str">
        <f>IFERROR(VLOOKUP($A2274&amp;"-"&amp;H$1,'Conclusões cursos'!$E:$H,2,0),"")</f>
        <v/>
      </c>
      <c r="I2274" t="str">
        <f>IFERROR(VLOOKUP($A2274&amp;"-"&amp;H$1,'Conclusões cursos'!$E:$H,4,0),"")</f>
        <v/>
      </c>
      <c r="J2274" t="str">
        <f>IFERROR(VLOOKUP($A2274&amp;"-"&amp;J$1,'Conclusões cursos'!$E:$H,2,0),"")</f>
        <v/>
      </c>
      <c r="K2274" t="str">
        <f>IFERROR(VLOOKUP($A2274&amp;"-"&amp;J$1,'Conclusões cursos'!$E:$H,4,0),"")</f>
        <v/>
      </c>
      <c r="L2274" t="str">
        <f>IFERROR(VLOOKUP($A2274&amp;"-"&amp;L$1,'Conclusões cursos'!$E:$H,2,0),"")</f>
        <v/>
      </c>
      <c r="M2274" t="str">
        <f>IFERROR(VLOOKUP($A2274&amp;"-"&amp;L$1,'Conclusões cursos'!$E:$H,4,0),"")</f>
        <v/>
      </c>
      <c r="N2274" t="str">
        <f>IFERROR(VLOOKUP($A2274&amp;"-"&amp;N$1,'Conclusões cursos'!$E:$H,2,0),"")</f>
        <v/>
      </c>
      <c r="O2274" t="str">
        <f>IFERROR(VLOOKUP($A2274&amp;"-"&amp;N$1,'Conclusões cursos'!$E:$H,4,0),"")</f>
        <v/>
      </c>
    </row>
    <row r="2275" spans="1:15" x14ac:dyDescent="0.3">
      <c r="A2275">
        <v>200303298</v>
      </c>
      <c r="B2275" t="s">
        <v>3977</v>
      </c>
      <c r="C2275" t="s">
        <v>3978</v>
      </c>
      <c r="E2275" t="str">
        <f t="shared" si="35"/>
        <v xml:space="preserve">MIEIC </v>
      </c>
      <c r="F2275" t="str">
        <f>IFERROR(VLOOKUP($A2275&amp;"-"&amp;F$1,'Conclusões cursos'!$E:$H,2,0),"")</f>
        <v/>
      </c>
      <c r="G2275" t="str">
        <f>IFERROR(VLOOKUP($A2275&amp;"-"&amp;F$1,'Conclusões cursos'!$E:$H,4,0),"")</f>
        <v/>
      </c>
      <c r="H2275" t="str">
        <f>IFERROR(VLOOKUP($A2275&amp;"-"&amp;H$1,'Conclusões cursos'!$E:$H,2,0),"")</f>
        <v/>
      </c>
      <c r="I2275" t="str">
        <f>IFERROR(VLOOKUP($A2275&amp;"-"&amp;H$1,'Conclusões cursos'!$E:$H,4,0),"")</f>
        <v/>
      </c>
      <c r="J2275" t="str">
        <f>IFERROR(VLOOKUP($A2275&amp;"-"&amp;J$1,'Conclusões cursos'!$E:$H,2,0),"")</f>
        <v>2004/2005</v>
      </c>
      <c r="K2275" t="str">
        <f>IFERROR(VLOOKUP($A2275&amp;"-"&amp;J$1,'Conclusões cursos'!$E:$H,4,0),"")</f>
        <v>2009/2010</v>
      </c>
      <c r="L2275" t="str">
        <f>IFERROR(VLOOKUP($A2275&amp;"-"&amp;L$1,'Conclusões cursos'!$E:$H,2,0),"")</f>
        <v/>
      </c>
      <c r="M2275" t="str">
        <f>IFERROR(VLOOKUP($A2275&amp;"-"&amp;L$1,'Conclusões cursos'!$E:$H,4,0),"")</f>
        <v/>
      </c>
      <c r="N2275" t="str">
        <f>IFERROR(VLOOKUP($A2275&amp;"-"&amp;N$1,'Conclusões cursos'!$E:$H,2,0),"")</f>
        <v/>
      </c>
      <c r="O2275" t="str">
        <f>IFERROR(VLOOKUP($A2275&amp;"-"&amp;N$1,'Conclusões cursos'!$E:$H,4,0),"")</f>
        <v/>
      </c>
    </row>
    <row r="2276" spans="1:15" x14ac:dyDescent="0.3">
      <c r="A2276">
        <v>200004464</v>
      </c>
      <c r="B2276" t="s">
        <v>5045</v>
      </c>
      <c r="C2276" t="s">
        <v>5046</v>
      </c>
      <c r="E2276" t="str">
        <f t="shared" si="35"/>
        <v xml:space="preserve">LEIC </v>
      </c>
      <c r="F2276" t="str">
        <f>IFERROR(VLOOKUP($A2276&amp;"-"&amp;F$1,'Conclusões cursos'!$E:$H,2,0),"")</f>
        <v>2000/2001</v>
      </c>
      <c r="G2276" t="str">
        <f>IFERROR(VLOOKUP($A2276&amp;"-"&amp;F$1,'Conclusões cursos'!$E:$H,4,0),"")</f>
        <v>2004/2005</v>
      </c>
      <c r="H2276" t="str">
        <f>IFERROR(VLOOKUP($A2276&amp;"-"&amp;H$1,'Conclusões cursos'!$E:$H,2,0),"")</f>
        <v/>
      </c>
      <c r="I2276" t="str">
        <f>IFERROR(VLOOKUP($A2276&amp;"-"&amp;H$1,'Conclusões cursos'!$E:$H,4,0),"")</f>
        <v/>
      </c>
      <c r="J2276" t="str">
        <f>IFERROR(VLOOKUP($A2276&amp;"-"&amp;J$1,'Conclusões cursos'!$E:$H,2,0),"")</f>
        <v/>
      </c>
      <c r="K2276" t="str">
        <f>IFERROR(VLOOKUP($A2276&amp;"-"&amp;J$1,'Conclusões cursos'!$E:$H,4,0),"")</f>
        <v/>
      </c>
      <c r="L2276" t="str">
        <f>IFERROR(VLOOKUP($A2276&amp;"-"&amp;L$1,'Conclusões cursos'!$E:$H,2,0),"")</f>
        <v/>
      </c>
      <c r="M2276" t="str">
        <f>IFERROR(VLOOKUP($A2276&amp;"-"&amp;L$1,'Conclusões cursos'!$E:$H,4,0),"")</f>
        <v/>
      </c>
      <c r="N2276" t="str">
        <f>IFERROR(VLOOKUP($A2276&amp;"-"&amp;N$1,'Conclusões cursos'!$E:$H,2,0),"")</f>
        <v/>
      </c>
      <c r="O2276" t="str">
        <f>IFERROR(VLOOKUP($A2276&amp;"-"&amp;N$1,'Conclusões cursos'!$E:$H,4,0),"")</f>
        <v/>
      </c>
    </row>
    <row r="2277" spans="1:15" x14ac:dyDescent="0.3">
      <c r="A2277">
        <v>199701960</v>
      </c>
      <c r="B2277" t="s">
        <v>3979</v>
      </c>
      <c r="C2277" t="s">
        <v>3980</v>
      </c>
      <c r="E2277" t="str">
        <f t="shared" si="35"/>
        <v xml:space="preserve">LEIC MIEIC </v>
      </c>
      <c r="F2277" t="str">
        <f>IFERROR(VLOOKUP($A2277&amp;"-"&amp;F$1,'Conclusões cursos'!$E:$H,2,0),"")</f>
        <v>1997/1998</v>
      </c>
      <c r="G2277" t="str">
        <f>IFERROR(VLOOKUP($A2277&amp;"-"&amp;F$1,'Conclusões cursos'!$E:$H,4,0),"")</f>
        <v>2001/2002</v>
      </c>
      <c r="H2277" t="str">
        <f>IFERROR(VLOOKUP($A2277&amp;"-"&amp;H$1,'Conclusões cursos'!$E:$H,2,0),"")</f>
        <v/>
      </c>
      <c r="I2277" t="str">
        <f>IFERROR(VLOOKUP($A2277&amp;"-"&amp;H$1,'Conclusões cursos'!$E:$H,4,0),"")</f>
        <v/>
      </c>
      <c r="J2277" t="str">
        <f>IFERROR(VLOOKUP($A2277&amp;"-"&amp;J$1,'Conclusões cursos'!$E:$H,2,0),"")</f>
        <v>2008/2009</v>
      </c>
      <c r="K2277" t="str">
        <f>IFERROR(VLOOKUP($A2277&amp;"-"&amp;J$1,'Conclusões cursos'!$E:$H,4,0),"")</f>
        <v>2008/2009</v>
      </c>
      <c r="L2277" t="str">
        <f>IFERROR(VLOOKUP($A2277&amp;"-"&amp;L$1,'Conclusões cursos'!$E:$H,2,0),"")</f>
        <v/>
      </c>
      <c r="M2277" t="str">
        <f>IFERROR(VLOOKUP($A2277&amp;"-"&amp;L$1,'Conclusões cursos'!$E:$H,4,0),"")</f>
        <v/>
      </c>
      <c r="N2277" t="str">
        <f>IFERROR(VLOOKUP($A2277&amp;"-"&amp;N$1,'Conclusões cursos'!$E:$H,2,0),"")</f>
        <v/>
      </c>
      <c r="O2277" t="str">
        <f>IFERROR(VLOOKUP($A2277&amp;"-"&amp;N$1,'Conclusões cursos'!$E:$H,4,0),"")</f>
        <v/>
      </c>
    </row>
    <row r="2278" spans="1:15" x14ac:dyDescent="0.3">
      <c r="A2278">
        <v>201805046</v>
      </c>
      <c r="B2278" t="s">
        <v>787</v>
      </c>
      <c r="C2278" t="s">
        <v>788</v>
      </c>
      <c r="E2278" t="str">
        <f t="shared" si="35"/>
        <v xml:space="preserve">L.EIC </v>
      </c>
      <c r="F2278" t="str">
        <f>IFERROR(VLOOKUP($A2278&amp;"-"&amp;F$1,'Conclusões cursos'!$E:$H,2,0),"")</f>
        <v/>
      </c>
      <c r="G2278" t="str">
        <f>IFERROR(VLOOKUP($A2278&amp;"-"&amp;F$1,'Conclusões cursos'!$E:$H,4,0),"")</f>
        <v/>
      </c>
      <c r="H2278" t="str">
        <f>IFERROR(VLOOKUP($A2278&amp;"-"&amp;H$1,'Conclusões cursos'!$E:$H,2,0),"")</f>
        <v/>
      </c>
      <c r="I2278" t="str">
        <f>IFERROR(VLOOKUP($A2278&amp;"-"&amp;H$1,'Conclusões cursos'!$E:$H,4,0),"")</f>
        <v/>
      </c>
      <c r="J2278" t="str">
        <f>IFERROR(VLOOKUP($A2278&amp;"-"&amp;J$1,'Conclusões cursos'!$E:$H,2,0),"")</f>
        <v/>
      </c>
      <c r="K2278" t="str">
        <f>IFERROR(VLOOKUP($A2278&amp;"-"&amp;J$1,'Conclusões cursos'!$E:$H,4,0),"")</f>
        <v/>
      </c>
      <c r="L2278" t="str">
        <f>IFERROR(VLOOKUP($A2278&amp;"-"&amp;L$1,'Conclusões cursos'!$E:$H,2,0),"")</f>
        <v>2021/2022</v>
      </c>
      <c r="M2278" t="str">
        <f>IFERROR(VLOOKUP($A2278&amp;"-"&amp;L$1,'Conclusões cursos'!$E:$H,4,0),"")</f>
        <v>2021/2022</v>
      </c>
      <c r="N2278" t="str">
        <f>IFERROR(VLOOKUP($A2278&amp;"-"&amp;N$1,'Conclusões cursos'!$E:$H,2,0),"")</f>
        <v/>
      </c>
      <c r="O2278" t="str">
        <f>IFERROR(VLOOKUP($A2278&amp;"-"&amp;N$1,'Conclusões cursos'!$E:$H,4,0),"")</f>
        <v/>
      </c>
    </row>
    <row r="2279" spans="1:15" x14ac:dyDescent="0.3">
      <c r="A2279">
        <v>200405163</v>
      </c>
      <c r="B2279" t="s">
        <v>3981</v>
      </c>
      <c r="C2279" t="s">
        <v>3982</v>
      </c>
      <c r="E2279" t="str">
        <f t="shared" si="35"/>
        <v xml:space="preserve">MIEIC </v>
      </c>
      <c r="F2279" t="str">
        <f>IFERROR(VLOOKUP($A2279&amp;"-"&amp;F$1,'Conclusões cursos'!$E:$H,2,0),"")</f>
        <v/>
      </c>
      <c r="G2279" t="str">
        <f>IFERROR(VLOOKUP($A2279&amp;"-"&amp;F$1,'Conclusões cursos'!$E:$H,4,0),"")</f>
        <v/>
      </c>
      <c r="H2279" t="str">
        <f>IFERROR(VLOOKUP($A2279&amp;"-"&amp;H$1,'Conclusões cursos'!$E:$H,2,0),"")</f>
        <v/>
      </c>
      <c r="I2279" t="str">
        <f>IFERROR(VLOOKUP($A2279&amp;"-"&amp;H$1,'Conclusões cursos'!$E:$H,4,0),"")</f>
        <v/>
      </c>
      <c r="J2279" t="str">
        <f>IFERROR(VLOOKUP($A2279&amp;"-"&amp;J$1,'Conclusões cursos'!$E:$H,2,0),"")</f>
        <v>2004/2005</v>
      </c>
      <c r="K2279" t="str">
        <f>IFERROR(VLOOKUP($A2279&amp;"-"&amp;J$1,'Conclusões cursos'!$E:$H,4,0),"")</f>
        <v>2012/2013</v>
      </c>
      <c r="L2279" t="str">
        <f>IFERROR(VLOOKUP($A2279&amp;"-"&amp;L$1,'Conclusões cursos'!$E:$H,2,0),"")</f>
        <v/>
      </c>
      <c r="M2279" t="str">
        <f>IFERROR(VLOOKUP($A2279&amp;"-"&amp;L$1,'Conclusões cursos'!$E:$H,4,0),"")</f>
        <v/>
      </c>
      <c r="N2279" t="str">
        <f>IFERROR(VLOOKUP($A2279&amp;"-"&amp;N$1,'Conclusões cursos'!$E:$H,2,0),"")</f>
        <v/>
      </c>
      <c r="O2279" t="str">
        <f>IFERROR(VLOOKUP($A2279&amp;"-"&amp;N$1,'Conclusões cursos'!$E:$H,4,0),"")</f>
        <v/>
      </c>
    </row>
    <row r="2280" spans="1:15" x14ac:dyDescent="0.3">
      <c r="A2280">
        <v>200808118</v>
      </c>
      <c r="B2280" t="s">
        <v>3983</v>
      </c>
      <c r="C2280" t="s">
        <v>3984</v>
      </c>
      <c r="E2280" t="str">
        <f t="shared" si="35"/>
        <v xml:space="preserve">MIEIC </v>
      </c>
      <c r="F2280" t="str">
        <f>IFERROR(VLOOKUP($A2280&amp;"-"&amp;F$1,'Conclusões cursos'!$E:$H,2,0),"")</f>
        <v/>
      </c>
      <c r="G2280" t="str">
        <f>IFERROR(VLOOKUP($A2280&amp;"-"&amp;F$1,'Conclusões cursos'!$E:$H,4,0),"")</f>
        <v/>
      </c>
      <c r="H2280" t="str">
        <f>IFERROR(VLOOKUP($A2280&amp;"-"&amp;H$1,'Conclusões cursos'!$E:$H,2,0),"")</f>
        <v/>
      </c>
      <c r="I2280" t="str">
        <f>IFERROR(VLOOKUP($A2280&amp;"-"&amp;H$1,'Conclusões cursos'!$E:$H,4,0),"")</f>
        <v/>
      </c>
      <c r="J2280" t="str">
        <f>IFERROR(VLOOKUP($A2280&amp;"-"&amp;J$1,'Conclusões cursos'!$E:$H,2,0),"")</f>
        <v>2008/2009</v>
      </c>
      <c r="K2280" t="str">
        <f>IFERROR(VLOOKUP($A2280&amp;"-"&amp;J$1,'Conclusões cursos'!$E:$H,4,0),"")</f>
        <v>2013/2014</v>
      </c>
      <c r="L2280" t="str">
        <f>IFERROR(VLOOKUP($A2280&amp;"-"&amp;L$1,'Conclusões cursos'!$E:$H,2,0),"")</f>
        <v/>
      </c>
      <c r="M2280" t="str">
        <f>IFERROR(VLOOKUP($A2280&amp;"-"&amp;L$1,'Conclusões cursos'!$E:$H,4,0),"")</f>
        <v/>
      </c>
      <c r="N2280" t="str">
        <f>IFERROR(VLOOKUP($A2280&amp;"-"&amp;N$1,'Conclusões cursos'!$E:$H,2,0),"")</f>
        <v/>
      </c>
      <c r="O2280" t="str">
        <f>IFERROR(VLOOKUP($A2280&amp;"-"&amp;N$1,'Conclusões cursos'!$E:$H,4,0),"")</f>
        <v/>
      </c>
    </row>
    <row r="2281" spans="1:15" x14ac:dyDescent="0.3">
      <c r="A2281">
        <v>200200432</v>
      </c>
      <c r="B2281" t="s">
        <v>5047</v>
      </c>
      <c r="C2281" t="s">
        <v>5048</v>
      </c>
      <c r="E2281" t="str">
        <f t="shared" si="35"/>
        <v xml:space="preserve">LEIC </v>
      </c>
      <c r="F2281" t="str">
        <f>IFERROR(VLOOKUP($A2281&amp;"-"&amp;F$1,'Conclusões cursos'!$E:$H,2,0),"")</f>
        <v>2002/2003</v>
      </c>
      <c r="G2281" t="str">
        <f>IFERROR(VLOOKUP($A2281&amp;"-"&amp;F$1,'Conclusões cursos'!$E:$H,4,0),"")</f>
        <v>2006/2007</v>
      </c>
      <c r="H2281" t="str">
        <f>IFERROR(VLOOKUP($A2281&amp;"-"&amp;H$1,'Conclusões cursos'!$E:$H,2,0),"")</f>
        <v/>
      </c>
      <c r="I2281" t="str">
        <f>IFERROR(VLOOKUP($A2281&amp;"-"&amp;H$1,'Conclusões cursos'!$E:$H,4,0),"")</f>
        <v/>
      </c>
      <c r="J2281" t="str">
        <f>IFERROR(VLOOKUP($A2281&amp;"-"&amp;J$1,'Conclusões cursos'!$E:$H,2,0),"")</f>
        <v/>
      </c>
      <c r="K2281" t="str">
        <f>IFERROR(VLOOKUP($A2281&amp;"-"&amp;J$1,'Conclusões cursos'!$E:$H,4,0),"")</f>
        <v/>
      </c>
      <c r="L2281" t="str">
        <f>IFERROR(VLOOKUP($A2281&amp;"-"&amp;L$1,'Conclusões cursos'!$E:$H,2,0),"")</f>
        <v/>
      </c>
      <c r="M2281" t="str">
        <f>IFERROR(VLOOKUP($A2281&amp;"-"&amp;L$1,'Conclusões cursos'!$E:$H,4,0),"")</f>
        <v/>
      </c>
      <c r="N2281" t="str">
        <f>IFERROR(VLOOKUP($A2281&amp;"-"&amp;N$1,'Conclusões cursos'!$E:$H,2,0),"")</f>
        <v/>
      </c>
      <c r="O2281" t="str">
        <f>IFERROR(VLOOKUP($A2281&amp;"-"&amp;N$1,'Conclusões cursos'!$E:$H,4,0),"")</f>
        <v/>
      </c>
    </row>
    <row r="2282" spans="1:15" x14ac:dyDescent="0.3">
      <c r="A2282">
        <v>201207046</v>
      </c>
      <c r="B2282" t="s">
        <v>3985</v>
      </c>
      <c r="C2282" t="s">
        <v>3986</v>
      </c>
      <c r="E2282" t="str">
        <f t="shared" si="35"/>
        <v xml:space="preserve">MIEIC </v>
      </c>
      <c r="F2282" t="str">
        <f>IFERROR(VLOOKUP($A2282&amp;"-"&amp;F$1,'Conclusões cursos'!$E:$H,2,0),"")</f>
        <v/>
      </c>
      <c r="G2282" t="str">
        <f>IFERROR(VLOOKUP($A2282&amp;"-"&amp;F$1,'Conclusões cursos'!$E:$H,4,0),"")</f>
        <v/>
      </c>
      <c r="H2282" t="str">
        <f>IFERROR(VLOOKUP($A2282&amp;"-"&amp;H$1,'Conclusões cursos'!$E:$H,2,0),"")</f>
        <v/>
      </c>
      <c r="I2282" t="str">
        <f>IFERROR(VLOOKUP($A2282&amp;"-"&amp;H$1,'Conclusões cursos'!$E:$H,4,0),"")</f>
        <v/>
      </c>
      <c r="J2282" t="str">
        <f>IFERROR(VLOOKUP($A2282&amp;"-"&amp;J$1,'Conclusões cursos'!$E:$H,2,0),"")</f>
        <v>2013/2014</v>
      </c>
      <c r="K2282" t="str">
        <f>IFERROR(VLOOKUP($A2282&amp;"-"&amp;J$1,'Conclusões cursos'!$E:$H,4,0),"")</f>
        <v>2017/2018</v>
      </c>
      <c r="L2282" t="str">
        <f>IFERROR(VLOOKUP($A2282&amp;"-"&amp;L$1,'Conclusões cursos'!$E:$H,2,0),"")</f>
        <v/>
      </c>
      <c r="M2282" t="str">
        <f>IFERROR(VLOOKUP($A2282&amp;"-"&amp;L$1,'Conclusões cursos'!$E:$H,4,0),"")</f>
        <v/>
      </c>
      <c r="N2282" t="str">
        <f>IFERROR(VLOOKUP($A2282&amp;"-"&amp;N$1,'Conclusões cursos'!$E:$H,2,0),"")</f>
        <v/>
      </c>
      <c r="O2282" t="str">
        <f>IFERROR(VLOOKUP($A2282&amp;"-"&amp;N$1,'Conclusões cursos'!$E:$H,4,0),"")</f>
        <v/>
      </c>
    </row>
    <row r="2283" spans="1:15" x14ac:dyDescent="0.3">
      <c r="A2283">
        <v>200606084</v>
      </c>
      <c r="B2283" t="s">
        <v>3987</v>
      </c>
      <c r="C2283" t="s">
        <v>3988</v>
      </c>
      <c r="E2283" t="str">
        <f t="shared" si="35"/>
        <v xml:space="preserve">MIEIC </v>
      </c>
      <c r="F2283" t="str">
        <f>IFERROR(VLOOKUP($A2283&amp;"-"&amp;F$1,'Conclusões cursos'!$E:$H,2,0),"")</f>
        <v/>
      </c>
      <c r="G2283" t="str">
        <f>IFERROR(VLOOKUP($A2283&amp;"-"&amp;F$1,'Conclusões cursos'!$E:$H,4,0),"")</f>
        <v/>
      </c>
      <c r="H2283" t="str">
        <f>IFERROR(VLOOKUP($A2283&amp;"-"&amp;H$1,'Conclusões cursos'!$E:$H,2,0),"")</f>
        <v/>
      </c>
      <c r="I2283" t="str">
        <f>IFERROR(VLOOKUP($A2283&amp;"-"&amp;H$1,'Conclusões cursos'!$E:$H,4,0),"")</f>
        <v/>
      </c>
      <c r="J2283" t="str">
        <f>IFERROR(VLOOKUP($A2283&amp;"-"&amp;J$1,'Conclusões cursos'!$E:$H,2,0),"")</f>
        <v>2006/2007</v>
      </c>
      <c r="K2283" t="str">
        <f>IFERROR(VLOOKUP($A2283&amp;"-"&amp;J$1,'Conclusões cursos'!$E:$H,4,0),"")</f>
        <v>2011/2012</v>
      </c>
      <c r="L2283" t="str">
        <f>IFERROR(VLOOKUP($A2283&amp;"-"&amp;L$1,'Conclusões cursos'!$E:$H,2,0),"")</f>
        <v/>
      </c>
      <c r="M2283" t="str">
        <f>IFERROR(VLOOKUP($A2283&amp;"-"&amp;L$1,'Conclusões cursos'!$E:$H,4,0),"")</f>
        <v/>
      </c>
      <c r="N2283" t="str">
        <f>IFERROR(VLOOKUP($A2283&amp;"-"&amp;N$1,'Conclusões cursos'!$E:$H,2,0),"")</f>
        <v/>
      </c>
      <c r="O2283" t="str">
        <f>IFERROR(VLOOKUP($A2283&amp;"-"&amp;N$1,'Conclusões cursos'!$E:$H,4,0),"")</f>
        <v/>
      </c>
    </row>
    <row r="2284" spans="1:15" x14ac:dyDescent="0.3">
      <c r="A2284">
        <v>200600426</v>
      </c>
      <c r="B2284" t="s">
        <v>3989</v>
      </c>
      <c r="C2284" t="s">
        <v>3990</v>
      </c>
      <c r="E2284" t="str">
        <f t="shared" si="35"/>
        <v xml:space="preserve">MIEIC </v>
      </c>
      <c r="F2284" t="str">
        <f>IFERROR(VLOOKUP($A2284&amp;"-"&amp;F$1,'Conclusões cursos'!$E:$H,2,0),"")</f>
        <v/>
      </c>
      <c r="G2284" t="str">
        <f>IFERROR(VLOOKUP($A2284&amp;"-"&amp;F$1,'Conclusões cursos'!$E:$H,4,0),"")</f>
        <v/>
      </c>
      <c r="H2284" t="str">
        <f>IFERROR(VLOOKUP($A2284&amp;"-"&amp;H$1,'Conclusões cursos'!$E:$H,2,0),"")</f>
        <v/>
      </c>
      <c r="I2284" t="str">
        <f>IFERROR(VLOOKUP($A2284&amp;"-"&amp;H$1,'Conclusões cursos'!$E:$H,4,0),"")</f>
        <v/>
      </c>
      <c r="J2284" t="str">
        <f>IFERROR(VLOOKUP($A2284&amp;"-"&amp;J$1,'Conclusões cursos'!$E:$H,2,0),"")</f>
        <v>2006/2007</v>
      </c>
      <c r="K2284" t="str">
        <f>IFERROR(VLOOKUP($A2284&amp;"-"&amp;J$1,'Conclusões cursos'!$E:$H,4,0),"")</f>
        <v>2011/2012</v>
      </c>
      <c r="L2284" t="str">
        <f>IFERROR(VLOOKUP($A2284&amp;"-"&amp;L$1,'Conclusões cursos'!$E:$H,2,0),"")</f>
        <v/>
      </c>
      <c r="M2284" t="str">
        <f>IFERROR(VLOOKUP($A2284&amp;"-"&amp;L$1,'Conclusões cursos'!$E:$H,4,0),"")</f>
        <v/>
      </c>
      <c r="N2284" t="str">
        <f>IFERROR(VLOOKUP($A2284&amp;"-"&amp;N$1,'Conclusões cursos'!$E:$H,2,0),"")</f>
        <v/>
      </c>
      <c r="O2284" t="str">
        <f>IFERROR(VLOOKUP($A2284&amp;"-"&amp;N$1,'Conclusões cursos'!$E:$H,4,0),"")</f>
        <v/>
      </c>
    </row>
    <row r="2285" spans="1:15" x14ac:dyDescent="0.3">
      <c r="A2285">
        <v>200405164</v>
      </c>
      <c r="B2285" t="s">
        <v>3991</v>
      </c>
      <c r="C2285" t="s">
        <v>3992</v>
      </c>
      <c r="E2285" t="str">
        <f t="shared" si="35"/>
        <v xml:space="preserve">MIEIC </v>
      </c>
      <c r="F2285" t="str">
        <f>IFERROR(VLOOKUP($A2285&amp;"-"&amp;F$1,'Conclusões cursos'!$E:$H,2,0),"")</f>
        <v/>
      </c>
      <c r="G2285" t="str">
        <f>IFERROR(VLOOKUP($A2285&amp;"-"&amp;F$1,'Conclusões cursos'!$E:$H,4,0),"")</f>
        <v/>
      </c>
      <c r="H2285" t="str">
        <f>IFERROR(VLOOKUP($A2285&amp;"-"&amp;H$1,'Conclusões cursos'!$E:$H,2,0),"")</f>
        <v/>
      </c>
      <c r="I2285" t="str">
        <f>IFERROR(VLOOKUP($A2285&amp;"-"&amp;H$1,'Conclusões cursos'!$E:$H,4,0),"")</f>
        <v/>
      </c>
      <c r="J2285" t="str">
        <f>IFERROR(VLOOKUP($A2285&amp;"-"&amp;J$1,'Conclusões cursos'!$E:$H,2,0),"")</f>
        <v>2004/2005</v>
      </c>
      <c r="K2285" t="str">
        <f>IFERROR(VLOOKUP($A2285&amp;"-"&amp;J$1,'Conclusões cursos'!$E:$H,4,0),"")</f>
        <v>2008/2009</v>
      </c>
      <c r="L2285" t="str">
        <f>IFERROR(VLOOKUP($A2285&amp;"-"&amp;L$1,'Conclusões cursos'!$E:$H,2,0),"")</f>
        <v/>
      </c>
      <c r="M2285" t="str">
        <f>IFERROR(VLOOKUP($A2285&amp;"-"&amp;L$1,'Conclusões cursos'!$E:$H,4,0),"")</f>
        <v/>
      </c>
      <c r="N2285" t="str">
        <f>IFERROR(VLOOKUP($A2285&amp;"-"&amp;N$1,'Conclusões cursos'!$E:$H,2,0),"")</f>
        <v/>
      </c>
      <c r="O2285" t="str">
        <f>IFERROR(VLOOKUP($A2285&amp;"-"&amp;N$1,'Conclusões cursos'!$E:$H,4,0),"")</f>
        <v/>
      </c>
    </row>
    <row r="2286" spans="1:15" x14ac:dyDescent="0.3">
      <c r="A2286">
        <v>201404965</v>
      </c>
      <c r="B2286" t="s">
        <v>3993</v>
      </c>
      <c r="C2286" t="s">
        <v>3994</v>
      </c>
      <c r="E2286" t="str">
        <f t="shared" si="35"/>
        <v xml:space="preserve">MIEIC </v>
      </c>
      <c r="F2286" t="str">
        <f>IFERROR(VLOOKUP($A2286&amp;"-"&amp;F$1,'Conclusões cursos'!$E:$H,2,0),"")</f>
        <v/>
      </c>
      <c r="G2286" t="str">
        <f>IFERROR(VLOOKUP($A2286&amp;"-"&amp;F$1,'Conclusões cursos'!$E:$H,4,0),"")</f>
        <v/>
      </c>
      <c r="H2286" t="str">
        <f>IFERROR(VLOOKUP($A2286&amp;"-"&amp;H$1,'Conclusões cursos'!$E:$H,2,0),"")</f>
        <v/>
      </c>
      <c r="I2286" t="str">
        <f>IFERROR(VLOOKUP($A2286&amp;"-"&amp;H$1,'Conclusões cursos'!$E:$H,4,0),"")</f>
        <v/>
      </c>
      <c r="J2286" t="str">
        <f>IFERROR(VLOOKUP($A2286&amp;"-"&amp;J$1,'Conclusões cursos'!$E:$H,2,0),"")</f>
        <v>2014/2015</v>
      </c>
      <c r="K2286" t="str">
        <f>IFERROR(VLOOKUP($A2286&amp;"-"&amp;J$1,'Conclusões cursos'!$E:$H,4,0),"")</f>
        <v>2018/2019</v>
      </c>
      <c r="L2286" t="str">
        <f>IFERROR(VLOOKUP($A2286&amp;"-"&amp;L$1,'Conclusões cursos'!$E:$H,2,0),"")</f>
        <v/>
      </c>
      <c r="M2286" t="str">
        <f>IFERROR(VLOOKUP($A2286&amp;"-"&amp;L$1,'Conclusões cursos'!$E:$H,4,0),"")</f>
        <v/>
      </c>
      <c r="N2286" t="str">
        <f>IFERROR(VLOOKUP($A2286&amp;"-"&amp;N$1,'Conclusões cursos'!$E:$H,2,0),"")</f>
        <v/>
      </c>
      <c r="O2286" t="str">
        <f>IFERROR(VLOOKUP($A2286&amp;"-"&amp;N$1,'Conclusões cursos'!$E:$H,4,0),"")</f>
        <v/>
      </c>
    </row>
    <row r="2287" spans="1:15" x14ac:dyDescent="0.3">
      <c r="A2287">
        <v>200000304</v>
      </c>
      <c r="B2287" t="s">
        <v>5049</v>
      </c>
      <c r="C2287" t="s">
        <v>5050</v>
      </c>
      <c r="E2287" t="str">
        <f t="shared" si="35"/>
        <v xml:space="preserve">LEIC </v>
      </c>
      <c r="F2287" t="str">
        <f>IFERROR(VLOOKUP($A2287&amp;"-"&amp;F$1,'Conclusões cursos'!$E:$H,2,0),"")</f>
        <v>2000/2001</v>
      </c>
      <c r="G2287" t="str">
        <f>IFERROR(VLOOKUP($A2287&amp;"-"&amp;F$1,'Conclusões cursos'!$E:$H,4,0),"")</f>
        <v>2004/2005</v>
      </c>
      <c r="H2287" t="str">
        <f>IFERROR(VLOOKUP($A2287&amp;"-"&amp;H$1,'Conclusões cursos'!$E:$H,2,0),"")</f>
        <v/>
      </c>
      <c r="I2287" t="str">
        <f>IFERROR(VLOOKUP($A2287&amp;"-"&amp;H$1,'Conclusões cursos'!$E:$H,4,0),"")</f>
        <v/>
      </c>
      <c r="J2287" t="str">
        <f>IFERROR(VLOOKUP($A2287&amp;"-"&amp;J$1,'Conclusões cursos'!$E:$H,2,0),"")</f>
        <v/>
      </c>
      <c r="K2287" t="str">
        <f>IFERROR(VLOOKUP($A2287&amp;"-"&amp;J$1,'Conclusões cursos'!$E:$H,4,0),"")</f>
        <v/>
      </c>
      <c r="L2287" t="str">
        <f>IFERROR(VLOOKUP($A2287&amp;"-"&amp;L$1,'Conclusões cursos'!$E:$H,2,0),"")</f>
        <v/>
      </c>
      <c r="M2287" t="str">
        <f>IFERROR(VLOOKUP($A2287&amp;"-"&amp;L$1,'Conclusões cursos'!$E:$H,4,0),"")</f>
        <v/>
      </c>
      <c r="N2287" t="str">
        <f>IFERROR(VLOOKUP($A2287&amp;"-"&amp;N$1,'Conclusões cursos'!$E:$H,2,0),"")</f>
        <v/>
      </c>
      <c r="O2287" t="str">
        <f>IFERROR(VLOOKUP($A2287&amp;"-"&amp;N$1,'Conclusões cursos'!$E:$H,4,0),"")</f>
        <v/>
      </c>
    </row>
    <row r="2288" spans="1:15" x14ac:dyDescent="0.3">
      <c r="A2288">
        <v>201109350</v>
      </c>
      <c r="B2288" t="s">
        <v>3995</v>
      </c>
      <c r="C2288" t="s">
        <v>3996</v>
      </c>
      <c r="E2288" t="str">
        <f t="shared" si="35"/>
        <v xml:space="preserve">MIEIC </v>
      </c>
      <c r="F2288" t="str">
        <f>IFERROR(VLOOKUP($A2288&amp;"-"&amp;F$1,'Conclusões cursos'!$E:$H,2,0),"")</f>
        <v/>
      </c>
      <c r="G2288" t="str">
        <f>IFERROR(VLOOKUP($A2288&amp;"-"&amp;F$1,'Conclusões cursos'!$E:$H,4,0),"")</f>
        <v/>
      </c>
      <c r="H2288" t="str">
        <f>IFERROR(VLOOKUP($A2288&amp;"-"&amp;H$1,'Conclusões cursos'!$E:$H,2,0),"")</f>
        <v/>
      </c>
      <c r="I2288" t="str">
        <f>IFERROR(VLOOKUP($A2288&amp;"-"&amp;H$1,'Conclusões cursos'!$E:$H,4,0),"")</f>
        <v/>
      </c>
      <c r="J2288" t="str">
        <f>IFERROR(VLOOKUP($A2288&amp;"-"&amp;J$1,'Conclusões cursos'!$E:$H,2,0),"")</f>
        <v>2011/2012</v>
      </c>
      <c r="K2288" t="str">
        <f>IFERROR(VLOOKUP($A2288&amp;"-"&amp;J$1,'Conclusões cursos'!$E:$H,4,0),"")</f>
        <v>2015/2016</v>
      </c>
      <c r="L2288" t="str">
        <f>IFERROR(VLOOKUP($A2288&amp;"-"&amp;L$1,'Conclusões cursos'!$E:$H,2,0),"")</f>
        <v/>
      </c>
      <c r="M2288" t="str">
        <f>IFERROR(VLOOKUP($A2288&amp;"-"&amp;L$1,'Conclusões cursos'!$E:$H,4,0),"")</f>
        <v/>
      </c>
      <c r="N2288" t="str">
        <f>IFERROR(VLOOKUP($A2288&amp;"-"&amp;N$1,'Conclusões cursos'!$E:$H,2,0),"")</f>
        <v/>
      </c>
      <c r="O2288" t="str">
        <f>IFERROR(VLOOKUP($A2288&amp;"-"&amp;N$1,'Conclusões cursos'!$E:$H,4,0),"")</f>
        <v/>
      </c>
    </row>
    <row r="2289" spans="1:15" x14ac:dyDescent="0.3">
      <c r="A2289">
        <v>201606746</v>
      </c>
      <c r="B2289" t="s">
        <v>3997</v>
      </c>
      <c r="C2289" t="s">
        <v>3998</v>
      </c>
      <c r="E2289" t="str">
        <f t="shared" si="35"/>
        <v xml:space="preserve">MIEIC </v>
      </c>
      <c r="F2289" t="str">
        <f>IFERROR(VLOOKUP($A2289&amp;"-"&amp;F$1,'Conclusões cursos'!$E:$H,2,0),"")</f>
        <v/>
      </c>
      <c r="G2289" t="str">
        <f>IFERROR(VLOOKUP($A2289&amp;"-"&amp;F$1,'Conclusões cursos'!$E:$H,4,0),"")</f>
        <v/>
      </c>
      <c r="H2289" t="str">
        <f>IFERROR(VLOOKUP($A2289&amp;"-"&amp;H$1,'Conclusões cursos'!$E:$H,2,0),"")</f>
        <v/>
      </c>
      <c r="I2289" t="str">
        <f>IFERROR(VLOOKUP($A2289&amp;"-"&amp;H$1,'Conclusões cursos'!$E:$H,4,0),"")</f>
        <v/>
      </c>
      <c r="J2289" t="str">
        <f>IFERROR(VLOOKUP($A2289&amp;"-"&amp;J$1,'Conclusões cursos'!$E:$H,2,0),"")</f>
        <v>2016/2017</v>
      </c>
      <c r="K2289" t="str">
        <f>IFERROR(VLOOKUP($A2289&amp;"-"&amp;J$1,'Conclusões cursos'!$E:$H,4,0),"")</f>
        <v>2020/2021</v>
      </c>
      <c r="L2289" t="str">
        <f>IFERROR(VLOOKUP($A2289&amp;"-"&amp;L$1,'Conclusões cursos'!$E:$H,2,0),"")</f>
        <v/>
      </c>
      <c r="M2289" t="str">
        <f>IFERROR(VLOOKUP($A2289&amp;"-"&amp;L$1,'Conclusões cursos'!$E:$H,4,0),"")</f>
        <v/>
      </c>
      <c r="N2289" t="str">
        <f>IFERROR(VLOOKUP($A2289&amp;"-"&amp;N$1,'Conclusões cursos'!$E:$H,2,0),"")</f>
        <v/>
      </c>
      <c r="O2289" t="str">
        <f>IFERROR(VLOOKUP($A2289&amp;"-"&amp;N$1,'Conclusões cursos'!$E:$H,4,0),"")</f>
        <v/>
      </c>
    </row>
    <row r="2290" spans="1:15" x14ac:dyDescent="0.3">
      <c r="A2290">
        <v>201305469</v>
      </c>
      <c r="B2290" t="s">
        <v>3999</v>
      </c>
      <c r="C2290" t="s">
        <v>4000</v>
      </c>
      <c r="E2290" t="str">
        <f t="shared" si="35"/>
        <v xml:space="preserve">MIEIC </v>
      </c>
      <c r="F2290" t="str">
        <f>IFERROR(VLOOKUP($A2290&amp;"-"&amp;F$1,'Conclusões cursos'!$E:$H,2,0),"")</f>
        <v/>
      </c>
      <c r="G2290" t="str">
        <f>IFERROR(VLOOKUP($A2290&amp;"-"&amp;F$1,'Conclusões cursos'!$E:$H,4,0),"")</f>
        <v/>
      </c>
      <c r="H2290" t="str">
        <f>IFERROR(VLOOKUP($A2290&amp;"-"&amp;H$1,'Conclusões cursos'!$E:$H,2,0),"")</f>
        <v/>
      </c>
      <c r="I2290" t="str">
        <f>IFERROR(VLOOKUP($A2290&amp;"-"&amp;H$1,'Conclusões cursos'!$E:$H,4,0),"")</f>
        <v/>
      </c>
      <c r="J2290" t="str">
        <f>IFERROR(VLOOKUP($A2290&amp;"-"&amp;J$1,'Conclusões cursos'!$E:$H,2,0),"")</f>
        <v>2013/2014</v>
      </c>
      <c r="K2290" t="str">
        <f>IFERROR(VLOOKUP($A2290&amp;"-"&amp;J$1,'Conclusões cursos'!$E:$H,4,0),"")</f>
        <v>2017/2018</v>
      </c>
      <c r="L2290" t="str">
        <f>IFERROR(VLOOKUP($A2290&amp;"-"&amp;L$1,'Conclusões cursos'!$E:$H,2,0),"")</f>
        <v/>
      </c>
      <c r="M2290" t="str">
        <f>IFERROR(VLOOKUP($A2290&amp;"-"&amp;L$1,'Conclusões cursos'!$E:$H,4,0),"")</f>
        <v/>
      </c>
      <c r="N2290" t="str">
        <f>IFERROR(VLOOKUP($A2290&amp;"-"&amp;N$1,'Conclusões cursos'!$E:$H,2,0),"")</f>
        <v/>
      </c>
      <c r="O2290" t="str">
        <f>IFERROR(VLOOKUP($A2290&amp;"-"&amp;N$1,'Conclusões cursos'!$E:$H,4,0),"")</f>
        <v/>
      </c>
    </row>
    <row r="2291" spans="1:15" x14ac:dyDescent="0.3">
      <c r="A2291">
        <v>200705428</v>
      </c>
      <c r="B2291" t="s">
        <v>4001</v>
      </c>
      <c r="C2291" t="s">
        <v>4002</v>
      </c>
      <c r="E2291" t="str">
        <f t="shared" si="35"/>
        <v xml:space="preserve">MIEIC </v>
      </c>
      <c r="F2291" t="str">
        <f>IFERROR(VLOOKUP($A2291&amp;"-"&amp;F$1,'Conclusões cursos'!$E:$H,2,0),"")</f>
        <v/>
      </c>
      <c r="G2291" t="str">
        <f>IFERROR(VLOOKUP($A2291&amp;"-"&amp;F$1,'Conclusões cursos'!$E:$H,4,0),"")</f>
        <v/>
      </c>
      <c r="H2291" t="str">
        <f>IFERROR(VLOOKUP($A2291&amp;"-"&amp;H$1,'Conclusões cursos'!$E:$H,2,0),"")</f>
        <v/>
      </c>
      <c r="I2291" t="str">
        <f>IFERROR(VLOOKUP($A2291&amp;"-"&amp;H$1,'Conclusões cursos'!$E:$H,4,0),"")</f>
        <v/>
      </c>
      <c r="J2291" t="str">
        <f>IFERROR(VLOOKUP($A2291&amp;"-"&amp;J$1,'Conclusões cursos'!$E:$H,2,0),"")</f>
        <v>2007/2008</v>
      </c>
      <c r="K2291" t="str">
        <f>IFERROR(VLOOKUP($A2291&amp;"-"&amp;J$1,'Conclusões cursos'!$E:$H,4,0),"")</f>
        <v>2011/2012</v>
      </c>
      <c r="L2291" t="str">
        <f>IFERROR(VLOOKUP($A2291&amp;"-"&amp;L$1,'Conclusões cursos'!$E:$H,2,0),"")</f>
        <v/>
      </c>
      <c r="M2291" t="str">
        <f>IFERROR(VLOOKUP($A2291&amp;"-"&amp;L$1,'Conclusões cursos'!$E:$H,4,0),"")</f>
        <v/>
      </c>
      <c r="N2291" t="str">
        <f>IFERROR(VLOOKUP($A2291&amp;"-"&amp;N$1,'Conclusões cursos'!$E:$H,2,0),"")</f>
        <v/>
      </c>
      <c r="O2291" t="str">
        <f>IFERROR(VLOOKUP($A2291&amp;"-"&amp;N$1,'Conclusões cursos'!$E:$H,4,0),"")</f>
        <v/>
      </c>
    </row>
    <row r="2292" spans="1:15" x14ac:dyDescent="0.3">
      <c r="A2292">
        <v>200302599</v>
      </c>
      <c r="B2292" t="s">
        <v>4003</v>
      </c>
      <c r="C2292" t="s">
        <v>4004</v>
      </c>
      <c r="E2292" t="str">
        <f t="shared" si="35"/>
        <v xml:space="preserve">MIEIC </v>
      </c>
      <c r="F2292" t="str">
        <f>IFERROR(VLOOKUP($A2292&amp;"-"&amp;F$1,'Conclusões cursos'!$E:$H,2,0),"")</f>
        <v/>
      </c>
      <c r="G2292" t="str">
        <f>IFERROR(VLOOKUP($A2292&amp;"-"&amp;F$1,'Conclusões cursos'!$E:$H,4,0),"")</f>
        <v/>
      </c>
      <c r="H2292" t="str">
        <f>IFERROR(VLOOKUP($A2292&amp;"-"&amp;H$1,'Conclusões cursos'!$E:$H,2,0),"")</f>
        <v/>
      </c>
      <c r="I2292" t="str">
        <f>IFERROR(VLOOKUP($A2292&amp;"-"&amp;H$1,'Conclusões cursos'!$E:$H,4,0),"")</f>
        <v/>
      </c>
      <c r="J2292" t="str">
        <f>IFERROR(VLOOKUP($A2292&amp;"-"&amp;J$1,'Conclusões cursos'!$E:$H,2,0),"")</f>
        <v>2003/2004</v>
      </c>
      <c r="K2292" t="str">
        <f>IFERROR(VLOOKUP($A2292&amp;"-"&amp;J$1,'Conclusões cursos'!$E:$H,4,0),"")</f>
        <v>2008/2009</v>
      </c>
      <c r="L2292" t="str">
        <f>IFERROR(VLOOKUP($A2292&amp;"-"&amp;L$1,'Conclusões cursos'!$E:$H,2,0),"")</f>
        <v/>
      </c>
      <c r="M2292" t="str">
        <f>IFERROR(VLOOKUP($A2292&amp;"-"&amp;L$1,'Conclusões cursos'!$E:$H,4,0),"")</f>
        <v/>
      </c>
      <c r="N2292" t="str">
        <f>IFERROR(VLOOKUP($A2292&amp;"-"&amp;N$1,'Conclusões cursos'!$E:$H,2,0),"")</f>
        <v/>
      </c>
      <c r="O2292" t="str">
        <f>IFERROR(VLOOKUP($A2292&amp;"-"&amp;N$1,'Conclusões cursos'!$E:$H,4,0),"")</f>
        <v/>
      </c>
    </row>
    <row r="2293" spans="1:15" x14ac:dyDescent="0.3">
      <c r="A2293">
        <v>200304895</v>
      </c>
      <c r="B2293" t="s">
        <v>4005</v>
      </c>
      <c r="C2293" t="s">
        <v>4006</v>
      </c>
      <c r="E2293" t="str">
        <f t="shared" si="35"/>
        <v xml:space="preserve">MIEIC </v>
      </c>
      <c r="F2293" t="str">
        <f>IFERROR(VLOOKUP($A2293&amp;"-"&amp;F$1,'Conclusões cursos'!$E:$H,2,0),"")</f>
        <v/>
      </c>
      <c r="G2293" t="str">
        <f>IFERROR(VLOOKUP($A2293&amp;"-"&amp;F$1,'Conclusões cursos'!$E:$H,4,0),"")</f>
        <v/>
      </c>
      <c r="H2293" t="str">
        <f>IFERROR(VLOOKUP($A2293&amp;"-"&amp;H$1,'Conclusões cursos'!$E:$H,2,0),"")</f>
        <v/>
      </c>
      <c r="I2293" t="str">
        <f>IFERROR(VLOOKUP($A2293&amp;"-"&amp;H$1,'Conclusões cursos'!$E:$H,4,0),"")</f>
        <v/>
      </c>
      <c r="J2293" t="str">
        <f>IFERROR(VLOOKUP($A2293&amp;"-"&amp;J$1,'Conclusões cursos'!$E:$H,2,0),"")</f>
        <v>2003/2004</v>
      </c>
      <c r="K2293" t="str">
        <f>IFERROR(VLOOKUP($A2293&amp;"-"&amp;J$1,'Conclusões cursos'!$E:$H,4,0),"")</f>
        <v>2007/2008</v>
      </c>
      <c r="L2293" t="str">
        <f>IFERROR(VLOOKUP($A2293&amp;"-"&amp;L$1,'Conclusões cursos'!$E:$H,2,0),"")</f>
        <v/>
      </c>
      <c r="M2293" t="str">
        <f>IFERROR(VLOOKUP($A2293&amp;"-"&amp;L$1,'Conclusões cursos'!$E:$H,4,0),"")</f>
        <v/>
      </c>
      <c r="N2293" t="str">
        <f>IFERROR(VLOOKUP($A2293&amp;"-"&amp;N$1,'Conclusões cursos'!$E:$H,2,0),"")</f>
        <v/>
      </c>
      <c r="O2293" t="str">
        <f>IFERROR(VLOOKUP($A2293&amp;"-"&amp;N$1,'Conclusões cursos'!$E:$H,4,0),"")</f>
        <v/>
      </c>
    </row>
    <row r="2294" spans="1:15" x14ac:dyDescent="0.3">
      <c r="A2294">
        <v>199700393</v>
      </c>
      <c r="B2294" t="s">
        <v>5051</v>
      </c>
      <c r="C2294" t="s">
        <v>5052</v>
      </c>
      <c r="E2294" t="str">
        <f t="shared" si="35"/>
        <v xml:space="preserve">LEIC </v>
      </c>
      <c r="F2294" t="str">
        <f>IFERROR(VLOOKUP($A2294&amp;"-"&amp;F$1,'Conclusões cursos'!$E:$H,2,0),"")</f>
        <v>1997/1998</v>
      </c>
      <c r="G2294" t="str">
        <f>IFERROR(VLOOKUP($A2294&amp;"-"&amp;F$1,'Conclusões cursos'!$E:$H,4,0),"")</f>
        <v>2002/2003</v>
      </c>
      <c r="H2294" t="str">
        <f>IFERROR(VLOOKUP($A2294&amp;"-"&amp;H$1,'Conclusões cursos'!$E:$H,2,0),"")</f>
        <v/>
      </c>
      <c r="I2294" t="str">
        <f>IFERROR(VLOOKUP($A2294&amp;"-"&amp;H$1,'Conclusões cursos'!$E:$H,4,0),"")</f>
        <v/>
      </c>
      <c r="J2294" t="str">
        <f>IFERROR(VLOOKUP($A2294&amp;"-"&amp;J$1,'Conclusões cursos'!$E:$H,2,0),"")</f>
        <v/>
      </c>
      <c r="K2294" t="str">
        <f>IFERROR(VLOOKUP($A2294&amp;"-"&amp;J$1,'Conclusões cursos'!$E:$H,4,0),"")</f>
        <v/>
      </c>
      <c r="L2294" t="str">
        <f>IFERROR(VLOOKUP($A2294&amp;"-"&amp;L$1,'Conclusões cursos'!$E:$H,2,0),"")</f>
        <v/>
      </c>
      <c r="M2294" t="str">
        <f>IFERROR(VLOOKUP($A2294&amp;"-"&amp;L$1,'Conclusões cursos'!$E:$H,4,0),"")</f>
        <v/>
      </c>
      <c r="N2294" t="str">
        <f>IFERROR(VLOOKUP($A2294&amp;"-"&amp;N$1,'Conclusões cursos'!$E:$H,2,0),"")</f>
        <v/>
      </c>
      <c r="O2294" t="str">
        <f>IFERROR(VLOOKUP($A2294&amp;"-"&amp;N$1,'Conclusões cursos'!$E:$H,4,0),"")</f>
        <v/>
      </c>
    </row>
    <row r="2295" spans="1:15" x14ac:dyDescent="0.3">
      <c r="A2295">
        <v>200606956</v>
      </c>
      <c r="B2295" t="s">
        <v>4007</v>
      </c>
      <c r="C2295" t="s">
        <v>4008</v>
      </c>
      <c r="E2295" t="str">
        <f t="shared" si="35"/>
        <v xml:space="preserve">MIEIC </v>
      </c>
      <c r="F2295" t="str">
        <f>IFERROR(VLOOKUP($A2295&amp;"-"&amp;F$1,'Conclusões cursos'!$E:$H,2,0),"")</f>
        <v/>
      </c>
      <c r="G2295" t="str">
        <f>IFERROR(VLOOKUP($A2295&amp;"-"&amp;F$1,'Conclusões cursos'!$E:$H,4,0),"")</f>
        <v/>
      </c>
      <c r="H2295" t="str">
        <f>IFERROR(VLOOKUP($A2295&amp;"-"&amp;H$1,'Conclusões cursos'!$E:$H,2,0),"")</f>
        <v/>
      </c>
      <c r="I2295" t="str">
        <f>IFERROR(VLOOKUP($A2295&amp;"-"&amp;H$1,'Conclusões cursos'!$E:$H,4,0),"")</f>
        <v/>
      </c>
      <c r="J2295" t="str">
        <f>IFERROR(VLOOKUP($A2295&amp;"-"&amp;J$1,'Conclusões cursos'!$E:$H,2,0),"")</f>
        <v>2006/2007</v>
      </c>
      <c r="K2295" t="str">
        <f>IFERROR(VLOOKUP($A2295&amp;"-"&amp;J$1,'Conclusões cursos'!$E:$H,4,0),"")</f>
        <v>2011/2012</v>
      </c>
      <c r="L2295" t="str">
        <f>IFERROR(VLOOKUP($A2295&amp;"-"&amp;L$1,'Conclusões cursos'!$E:$H,2,0),"")</f>
        <v/>
      </c>
      <c r="M2295" t="str">
        <f>IFERROR(VLOOKUP($A2295&amp;"-"&amp;L$1,'Conclusões cursos'!$E:$H,4,0),"")</f>
        <v/>
      </c>
      <c r="N2295" t="str">
        <f>IFERROR(VLOOKUP($A2295&amp;"-"&amp;N$1,'Conclusões cursos'!$E:$H,2,0),"")</f>
        <v/>
      </c>
      <c r="O2295" t="str">
        <f>IFERROR(VLOOKUP($A2295&amp;"-"&amp;N$1,'Conclusões cursos'!$E:$H,4,0),"")</f>
        <v/>
      </c>
    </row>
    <row r="2296" spans="1:15" x14ac:dyDescent="0.3">
      <c r="A2296">
        <v>199700339</v>
      </c>
      <c r="B2296" t="s">
        <v>5053</v>
      </c>
      <c r="C2296" t="s">
        <v>5054</v>
      </c>
      <c r="E2296" t="str">
        <f t="shared" si="35"/>
        <v xml:space="preserve">LEIC </v>
      </c>
      <c r="F2296" t="str">
        <f>IFERROR(VLOOKUP($A2296&amp;"-"&amp;F$1,'Conclusões cursos'!$E:$H,2,0),"")</f>
        <v>1997/1998</v>
      </c>
      <c r="G2296" t="str">
        <f>IFERROR(VLOOKUP($A2296&amp;"-"&amp;F$1,'Conclusões cursos'!$E:$H,4,0),"")</f>
        <v>2002/2003</v>
      </c>
      <c r="H2296" t="str">
        <f>IFERROR(VLOOKUP($A2296&amp;"-"&amp;H$1,'Conclusões cursos'!$E:$H,2,0),"")</f>
        <v/>
      </c>
      <c r="I2296" t="str">
        <f>IFERROR(VLOOKUP($A2296&amp;"-"&amp;H$1,'Conclusões cursos'!$E:$H,4,0),"")</f>
        <v/>
      </c>
      <c r="J2296" t="str">
        <f>IFERROR(VLOOKUP($A2296&amp;"-"&amp;J$1,'Conclusões cursos'!$E:$H,2,0),"")</f>
        <v/>
      </c>
      <c r="K2296" t="str">
        <f>IFERROR(VLOOKUP($A2296&amp;"-"&amp;J$1,'Conclusões cursos'!$E:$H,4,0),"")</f>
        <v/>
      </c>
      <c r="L2296" t="str">
        <f>IFERROR(VLOOKUP($A2296&amp;"-"&amp;L$1,'Conclusões cursos'!$E:$H,2,0),"")</f>
        <v/>
      </c>
      <c r="M2296" t="str">
        <f>IFERROR(VLOOKUP($A2296&amp;"-"&amp;L$1,'Conclusões cursos'!$E:$H,4,0),"")</f>
        <v/>
      </c>
      <c r="N2296" t="str">
        <f>IFERROR(VLOOKUP($A2296&amp;"-"&amp;N$1,'Conclusões cursos'!$E:$H,2,0),"")</f>
        <v/>
      </c>
      <c r="O2296" t="str">
        <f>IFERROR(VLOOKUP($A2296&amp;"-"&amp;N$1,'Conclusões cursos'!$E:$H,4,0),"")</f>
        <v/>
      </c>
    </row>
    <row r="2297" spans="1:15" x14ac:dyDescent="0.3">
      <c r="A2297">
        <v>200303278</v>
      </c>
      <c r="B2297" t="s">
        <v>75</v>
      </c>
      <c r="C2297" t="s">
        <v>76</v>
      </c>
      <c r="E2297" t="str">
        <f t="shared" si="35"/>
        <v xml:space="preserve">MEI </v>
      </c>
      <c r="F2297" t="str">
        <f>IFERROR(VLOOKUP($A2297&amp;"-"&amp;F$1,'Conclusões cursos'!$E:$H,2,0),"")</f>
        <v/>
      </c>
      <c r="G2297" t="str">
        <f>IFERROR(VLOOKUP($A2297&amp;"-"&amp;F$1,'Conclusões cursos'!$E:$H,4,0),"")</f>
        <v/>
      </c>
      <c r="H2297" t="str">
        <f>IFERROR(VLOOKUP($A2297&amp;"-"&amp;H$1,'Conclusões cursos'!$E:$H,2,0),"")</f>
        <v>2003/2004</v>
      </c>
      <c r="I2297" t="str">
        <f>IFERROR(VLOOKUP($A2297&amp;"-"&amp;H$1,'Conclusões cursos'!$E:$H,4,0),"")</f>
        <v>2008/2009</v>
      </c>
      <c r="J2297" t="str">
        <f>IFERROR(VLOOKUP($A2297&amp;"-"&amp;J$1,'Conclusões cursos'!$E:$H,2,0),"")</f>
        <v/>
      </c>
      <c r="K2297" t="str">
        <f>IFERROR(VLOOKUP($A2297&amp;"-"&amp;J$1,'Conclusões cursos'!$E:$H,4,0),"")</f>
        <v/>
      </c>
      <c r="L2297" t="str">
        <f>IFERROR(VLOOKUP($A2297&amp;"-"&amp;L$1,'Conclusões cursos'!$E:$H,2,0),"")</f>
        <v/>
      </c>
      <c r="M2297" t="str">
        <f>IFERROR(VLOOKUP($A2297&amp;"-"&amp;L$1,'Conclusões cursos'!$E:$H,4,0),"")</f>
        <v/>
      </c>
      <c r="N2297" t="str">
        <f>IFERROR(VLOOKUP($A2297&amp;"-"&amp;N$1,'Conclusões cursos'!$E:$H,2,0),"")</f>
        <v/>
      </c>
      <c r="O2297" t="str">
        <f>IFERROR(VLOOKUP($A2297&amp;"-"&amp;N$1,'Conclusões cursos'!$E:$H,4,0),"")</f>
        <v/>
      </c>
    </row>
    <row r="2298" spans="1:15" x14ac:dyDescent="0.3">
      <c r="A2298">
        <v>201005450</v>
      </c>
      <c r="B2298" t="s">
        <v>4009</v>
      </c>
      <c r="C2298" t="s">
        <v>4010</v>
      </c>
      <c r="E2298" t="str">
        <f t="shared" si="35"/>
        <v xml:space="preserve">MIEIC </v>
      </c>
      <c r="F2298" t="str">
        <f>IFERROR(VLOOKUP($A2298&amp;"-"&amp;F$1,'Conclusões cursos'!$E:$H,2,0),"")</f>
        <v/>
      </c>
      <c r="G2298" t="str">
        <f>IFERROR(VLOOKUP($A2298&amp;"-"&amp;F$1,'Conclusões cursos'!$E:$H,4,0),"")</f>
        <v/>
      </c>
      <c r="H2298" t="str">
        <f>IFERROR(VLOOKUP($A2298&amp;"-"&amp;H$1,'Conclusões cursos'!$E:$H,2,0),"")</f>
        <v/>
      </c>
      <c r="I2298" t="str">
        <f>IFERROR(VLOOKUP($A2298&amp;"-"&amp;H$1,'Conclusões cursos'!$E:$H,4,0),"")</f>
        <v/>
      </c>
      <c r="J2298" t="str">
        <f>IFERROR(VLOOKUP($A2298&amp;"-"&amp;J$1,'Conclusões cursos'!$E:$H,2,0),"")</f>
        <v>2010/2011</v>
      </c>
      <c r="K2298" t="str">
        <f>IFERROR(VLOOKUP($A2298&amp;"-"&amp;J$1,'Conclusões cursos'!$E:$H,4,0),"")</f>
        <v>2014/2015</v>
      </c>
      <c r="L2298" t="str">
        <f>IFERROR(VLOOKUP($A2298&amp;"-"&amp;L$1,'Conclusões cursos'!$E:$H,2,0),"")</f>
        <v/>
      </c>
      <c r="M2298" t="str">
        <f>IFERROR(VLOOKUP($A2298&amp;"-"&amp;L$1,'Conclusões cursos'!$E:$H,4,0),"")</f>
        <v/>
      </c>
      <c r="N2298" t="str">
        <f>IFERROR(VLOOKUP($A2298&amp;"-"&amp;N$1,'Conclusões cursos'!$E:$H,2,0),"")</f>
        <v/>
      </c>
      <c r="O2298" t="str">
        <f>IFERROR(VLOOKUP($A2298&amp;"-"&amp;N$1,'Conclusões cursos'!$E:$H,4,0),"")</f>
        <v/>
      </c>
    </row>
    <row r="2299" spans="1:15" x14ac:dyDescent="0.3">
      <c r="A2299">
        <v>200405991</v>
      </c>
      <c r="B2299" t="s">
        <v>4011</v>
      </c>
      <c r="C2299" t="s">
        <v>4012</v>
      </c>
      <c r="E2299" t="str">
        <f t="shared" si="35"/>
        <v xml:space="preserve">MIEIC </v>
      </c>
      <c r="F2299" t="str">
        <f>IFERROR(VLOOKUP($A2299&amp;"-"&amp;F$1,'Conclusões cursos'!$E:$H,2,0),"")</f>
        <v/>
      </c>
      <c r="G2299" t="str">
        <f>IFERROR(VLOOKUP($A2299&amp;"-"&amp;F$1,'Conclusões cursos'!$E:$H,4,0),"")</f>
        <v/>
      </c>
      <c r="H2299" t="str">
        <f>IFERROR(VLOOKUP($A2299&amp;"-"&amp;H$1,'Conclusões cursos'!$E:$H,2,0),"")</f>
        <v/>
      </c>
      <c r="I2299" t="str">
        <f>IFERROR(VLOOKUP($A2299&amp;"-"&amp;H$1,'Conclusões cursos'!$E:$H,4,0),"")</f>
        <v/>
      </c>
      <c r="J2299" t="str">
        <f>IFERROR(VLOOKUP($A2299&amp;"-"&amp;J$1,'Conclusões cursos'!$E:$H,2,0),"")</f>
        <v>2004/2005</v>
      </c>
      <c r="K2299" t="str">
        <f>IFERROR(VLOOKUP($A2299&amp;"-"&amp;J$1,'Conclusões cursos'!$E:$H,4,0),"")</f>
        <v>2012/2013</v>
      </c>
      <c r="L2299" t="str">
        <f>IFERROR(VLOOKUP($A2299&amp;"-"&amp;L$1,'Conclusões cursos'!$E:$H,2,0),"")</f>
        <v/>
      </c>
      <c r="M2299" t="str">
        <f>IFERROR(VLOOKUP($A2299&amp;"-"&amp;L$1,'Conclusões cursos'!$E:$H,4,0),"")</f>
        <v/>
      </c>
      <c r="N2299" t="str">
        <f>IFERROR(VLOOKUP($A2299&amp;"-"&amp;N$1,'Conclusões cursos'!$E:$H,2,0),"")</f>
        <v/>
      </c>
      <c r="O2299" t="str">
        <f>IFERROR(VLOOKUP($A2299&amp;"-"&amp;N$1,'Conclusões cursos'!$E:$H,4,0),"")</f>
        <v/>
      </c>
    </row>
    <row r="2300" spans="1:15" x14ac:dyDescent="0.3">
      <c r="A2300">
        <v>199903473</v>
      </c>
      <c r="B2300" t="s">
        <v>5055</v>
      </c>
      <c r="C2300" t="s">
        <v>5056</v>
      </c>
      <c r="E2300" t="str">
        <f t="shared" si="35"/>
        <v xml:space="preserve">LEIC </v>
      </c>
      <c r="F2300" t="str">
        <f>IFERROR(VLOOKUP($A2300&amp;"-"&amp;F$1,'Conclusões cursos'!$E:$H,2,0),"")</f>
        <v>1999/2000</v>
      </c>
      <c r="G2300" t="str">
        <f>IFERROR(VLOOKUP($A2300&amp;"-"&amp;F$1,'Conclusões cursos'!$E:$H,4,0),"")</f>
        <v>2003/2004</v>
      </c>
      <c r="H2300" t="str">
        <f>IFERROR(VLOOKUP($A2300&amp;"-"&amp;H$1,'Conclusões cursos'!$E:$H,2,0),"")</f>
        <v/>
      </c>
      <c r="I2300" t="str">
        <f>IFERROR(VLOOKUP($A2300&amp;"-"&amp;H$1,'Conclusões cursos'!$E:$H,4,0),"")</f>
        <v/>
      </c>
      <c r="J2300" t="str">
        <f>IFERROR(VLOOKUP($A2300&amp;"-"&amp;J$1,'Conclusões cursos'!$E:$H,2,0),"")</f>
        <v/>
      </c>
      <c r="K2300" t="str">
        <f>IFERROR(VLOOKUP($A2300&amp;"-"&amp;J$1,'Conclusões cursos'!$E:$H,4,0),"")</f>
        <v/>
      </c>
      <c r="L2300" t="str">
        <f>IFERROR(VLOOKUP($A2300&amp;"-"&amp;L$1,'Conclusões cursos'!$E:$H,2,0),"")</f>
        <v/>
      </c>
      <c r="M2300" t="str">
        <f>IFERROR(VLOOKUP($A2300&amp;"-"&amp;L$1,'Conclusões cursos'!$E:$H,4,0),"")</f>
        <v/>
      </c>
      <c r="N2300" t="str">
        <f>IFERROR(VLOOKUP($A2300&amp;"-"&amp;N$1,'Conclusões cursos'!$E:$H,2,0),"")</f>
        <v/>
      </c>
      <c r="O2300" t="str">
        <f>IFERROR(VLOOKUP($A2300&amp;"-"&amp;N$1,'Conclusões cursos'!$E:$H,4,0),"")</f>
        <v/>
      </c>
    </row>
    <row r="2301" spans="1:15" x14ac:dyDescent="0.3">
      <c r="A2301">
        <v>198801082</v>
      </c>
      <c r="B2301" t="s">
        <v>5057</v>
      </c>
      <c r="C2301" t="s">
        <v>5058</v>
      </c>
      <c r="E2301" t="str">
        <f t="shared" si="35"/>
        <v xml:space="preserve">LEIC </v>
      </c>
      <c r="F2301" t="str">
        <f>IFERROR(VLOOKUP($A2301&amp;"-"&amp;F$1,'Conclusões cursos'!$E:$H,2,0),"")</f>
        <v>2000/2001</v>
      </c>
      <c r="G2301" t="str">
        <f>IFERROR(VLOOKUP($A2301&amp;"-"&amp;F$1,'Conclusões cursos'!$E:$H,4,0),"")</f>
        <v>2003/2004</v>
      </c>
      <c r="H2301" t="str">
        <f>IFERROR(VLOOKUP($A2301&amp;"-"&amp;H$1,'Conclusões cursos'!$E:$H,2,0),"")</f>
        <v/>
      </c>
      <c r="I2301" t="str">
        <f>IFERROR(VLOOKUP($A2301&amp;"-"&amp;H$1,'Conclusões cursos'!$E:$H,4,0),"")</f>
        <v/>
      </c>
      <c r="J2301" t="str">
        <f>IFERROR(VLOOKUP($A2301&amp;"-"&amp;J$1,'Conclusões cursos'!$E:$H,2,0),"")</f>
        <v/>
      </c>
      <c r="K2301" t="str">
        <f>IFERROR(VLOOKUP($A2301&amp;"-"&amp;J$1,'Conclusões cursos'!$E:$H,4,0),"")</f>
        <v/>
      </c>
      <c r="L2301" t="str">
        <f>IFERROR(VLOOKUP($A2301&amp;"-"&amp;L$1,'Conclusões cursos'!$E:$H,2,0),"")</f>
        <v/>
      </c>
      <c r="M2301" t="str">
        <f>IFERROR(VLOOKUP($A2301&amp;"-"&amp;L$1,'Conclusões cursos'!$E:$H,4,0),"")</f>
        <v/>
      </c>
      <c r="N2301" t="str">
        <f>IFERROR(VLOOKUP($A2301&amp;"-"&amp;N$1,'Conclusões cursos'!$E:$H,2,0),"")</f>
        <v/>
      </c>
      <c r="O2301" t="str">
        <f>IFERROR(VLOOKUP($A2301&amp;"-"&amp;N$1,'Conclusões cursos'!$E:$H,4,0),"")</f>
        <v/>
      </c>
    </row>
    <row r="2302" spans="1:15" x14ac:dyDescent="0.3">
      <c r="A2302">
        <v>199602143</v>
      </c>
      <c r="B2302" t="s">
        <v>5059</v>
      </c>
      <c r="C2302" t="s">
        <v>5060</v>
      </c>
      <c r="E2302" t="str">
        <f t="shared" si="35"/>
        <v xml:space="preserve">LEIC </v>
      </c>
      <c r="F2302" t="str">
        <f>IFERROR(VLOOKUP($A2302&amp;"-"&amp;F$1,'Conclusões cursos'!$E:$H,2,0),"")</f>
        <v>1996/1997</v>
      </c>
      <c r="G2302" t="str">
        <f>IFERROR(VLOOKUP($A2302&amp;"-"&amp;F$1,'Conclusões cursos'!$E:$H,4,0),"")</f>
        <v>2000/2001</v>
      </c>
      <c r="H2302" t="str">
        <f>IFERROR(VLOOKUP($A2302&amp;"-"&amp;H$1,'Conclusões cursos'!$E:$H,2,0),"")</f>
        <v/>
      </c>
      <c r="I2302" t="str">
        <f>IFERROR(VLOOKUP($A2302&amp;"-"&amp;H$1,'Conclusões cursos'!$E:$H,4,0),"")</f>
        <v/>
      </c>
      <c r="J2302" t="str">
        <f>IFERROR(VLOOKUP($A2302&amp;"-"&amp;J$1,'Conclusões cursos'!$E:$H,2,0),"")</f>
        <v/>
      </c>
      <c r="K2302" t="str">
        <f>IFERROR(VLOOKUP($A2302&amp;"-"&amp;J$1,'Conclusões cursos'!$E:$H,4,0),"")</f>
        <v/>
      </c>
      <c r="L2302" t="str">
        <f>IFERROR(VLOOKUP($A2302&amp;"-"&amp;L$1,'Conclusões cursos'!$E:$H,2,0),"")</f>
        <v/>
      </c>
      <c r="M2302" t="str">
        <f>IFERROR(VLOOKUP($A2302&amp;"-"&amp;L$1,'Conclusões cursos'!$E:$H,4,0),"")</f>
        <v/>
      </c>
      <c r="N2302" t="str">
        <f>IFERROR(VLOOKUP($A2302&amp;"-"&amp;N$1,'Conclusões cursos'!$E:$H,2,0),"")</f>
        <v/>
      </c>
      <c r="O2302" t="str">
        <f>IFERROR(VLOOKUP($A2302&amp;"-"&amp;N$1,'Conclusões cursos'!$E:$H,4,0),"")</f>
        <v/>
      </c>
    </row>
    <row r="2303" spans="1:15" x14ac:dyDescent="0.3">
      <c r="A2303">
        <v>199800273</v>
      </c>
      <c r="B2303" t="s">
        <v>5061</v>
      </c>
      <c r="C2303" t="s">
        <v>5062</v>
      </c>
      <c r="E2303" t="str">
        <f t="shared" si="35"/>
        <v xml:space="preserve">LEIC </v>
      </c>
      <c r="F2303" t="str">
        <f>IFERROR(VLOOKUP($A2303&amp;"-"&amp;F$1,'Conclusões cursos'!$E:$H,2,0),"")</f>
        <v>1998/1999</v>
      </c>
      <c r="G2303" t="str">
        <f>IFERROR(VLOOKUP($A2303&amp;"-"&amp;F$1,'Conclusões cursos'!$E:$H,4,0),"")</f>
        <v>2003/2004</v>
      </c>
      <c r="H2303" t="str">
        <f>IFERROR(VLOOKUP($A2303&amp;"-"&amp;H$1,'Conclusões cursos'!$E:$H,2,0),"")</f>
        <v/>
      </c>
      <c r="I2303" t="str">
        <f>IFERROR(VLOOKUP($A2303&amp;"-"&amp;H$1,'Conclusões cursos'!$E:$H,4,0),"")</f>
        <v/>
      </c>
      <c r="J2303" t="str">
        <f>IFERROR(VLOOKUP($A2303&amp;"-"&amp;J$1,'Conclusões cursos'!$E:$H,2,0),"")</f>
        <v/>
      </c>
      <c r="K2303" t="str">
        <f>IFERROR(VLOOKUP($A2303&amp;"-"&amp;J$1,'Conclusões cursos'!$E:$H,4,0),"")</f>
        <v/>
      </c>
      <c r="L2303" t="str">
        <f>IFERROR(VLOOKUP($A2303&amp;"-"&amp;L$1,'Conclusões cursos'!$E:$H,2,0),"")</f>
        <v/>
      </c>
      <c r="M2303" t="str">
        <f>IFERROR(VLOOKUP($A2303&amp;"-"&amp;L$1,'Conclusões cursos'!$E:$H,4,0),"")</f>
        <v/>
      </c>
      <c r="N2303" t="str">
        <f>IFERROR(VLOOKUP($A2303&amp;"-"&amp;N$1,'Conclusões cursos'!$E:$H,2,0),"")</f>
        <v/>
      </c>
      <c r="O2303" t="str">
        <f>IFERROR(VLOOKUP($A2303&amp;"-"&amp;N$1,'Conclusões cursos'!$E:$H,4,0),"")</f>
        <v/>
      </c>
    </row>
    <row r="2304" spans="1:15" x14ac:dyDescent="0.3">
      <c r="A2304">
        <v>201605947</v>
      </c>
      <c r="B2304" t="s">
        <v>4013</v>
      </c>
      <c r="C2304" t="s">
        <v>4014</v>
      </c>
      <c r="E2304" t="str">
        <f t="shared" si="35"/>
        <v xml:space="preserve">MIEIC </v>
      </c>
      <c r="F2304" t="str">
        <f>IFERROR(VLOOKUP($A2304&amp;"-"&amp;F$1,'Conclusões cursos'!$E:$H,2,0),"")</f>
        <v/>
      </c>
      <c r="G2304" t="str">
        <f>IFERROR(VLOOKUP($A2304&amp;"-"&amp;F$1,'Conclusões cursos'!$E:$H,4,0),"")</f>
        <v/>
      </c>
      <c r="H2304" t="str">
        <f>IFERROR(VLOOKUP($A2304&amp;"-"&amp;H$1,'Conclusões cursos'!$E:$H,2,0),"")</f>
        <v/>
      </c>
      <c r="I2304" t="str">
        <f>IFERROR(VLOOKUP($A2304&amp;"-"&amp;H$1,'Conclusões cursos'!$E:$H,4,0),"")</f>
        <v/>
      </c>
      <c r="J2304" t="str">
        <f>IFERROR(VLOOKUP($A2304&amp;"-"&amp;J$1,'Conclusões cursos'!$E:$H,2,0),"")</f>
        <v>2016/2017</v>
      </c>
      <c r="K2304" t="str">
        <f>IFERROR(VLOOKUP($A2304&amp;"-"&amp;J$1,'Conclusões cursos'!$E:$H,4,0),"")</f>
        <v>2020/2021</v>
      </c>
      <c r="L2304" t="str">
        <f>IFERROR(VLOOKUP($A2304&amp;"-"&amp;L$1,'Conclusões cursos'!$E:$H,2,0),"")</f>
        <v/>
      </c>
      <c r="M2304" t="str">
        <f>IFERROR(VLOOKUP($A2304&amp;"-"&amp;L$1,'Conclusões cursos'!$E:$H,4,0),"")</f>
        <v/>
      </c>
      <c r="N2304" t="str">
        <f>IFERROR(VLOOKUP($A2304&amp;"-"&amp;N$1,'Conclusões cursos'!$E:$H,2,0),"")</f>
        <v/>
      </c>
      <c r="O2304" t="str">
        <f>IFERROR(VLOOKUP($A2304&amp;"-"&amp;N$1,'Conclusões cursos'!$E:$H,4,0),"")</f>
        <v/>
      </c>
    </row>
    <row r="2305" spans="1:15" x14ac:dyDescent="0.3">
      <c r="A2305">
        <v>201402814</v>
      </c>
      <c r="B2305" t="s">
        <v>4015</v>
      </c>
      <c r="C2305" t="s">
        <v>4016</v>
      </c>
      <c r="E2305" t="str">
        <f t="shared" si="35"/>
        <v xml:space="preserve">MIEIC </v>
      </c>
      <c r="F2305" t="str">
        <f>IFERROR(VLOOKUP($A2305&amp;"-"&amp;F$1,'Conclusões cursos'!$E:$H,2,0),"")</f>
        <v/>
      </c>
      <c r="G2305" t="str">
        <f>IFERROR(VLOOKUP($A2305&amp;"-"&amp;F$1,'Conclusões cursos'!$E:$H,4,0),"")</f>
        <v/>
      </c>
      <c r="H2305" t="str">
        <f>IFERROR(VLOOKUP($A2305&amp;"-"&amp;H$1,'Conclusões cursos'!$E:$H,2,0),"")</f>
        <v/>
      </c>
      <c r="I2305" t="str">
        <f>IFERROR(VLOOKUP($A2305&amp;"-"&amp;H$1,'Conclusões cursos'!$E:$H,4,0),"")</f>
        <v/>
      </c>
      <c r="J2305" t="str">
        <f>IFERROR(VLOOKUP($A2305&amp;"-"&amp;J$1,'Conclusões cursos'!$E:$H,2,0),"")</f>
        <v>2014/2015</v>
      </c>
      <c r="K2305" t="str">
        <f>IFERROR(VLOOKUP($A2305&amp;"-"&amp;J$1,'Conclusões cursos'!$E:$H,4,0),"")</f>
        <v>2018/2019</v>
      </c>
      <c r="L2305" t="str">
        <f>IFERROR(VLOOKUP($A2305&amp;"-"&amp;L$1,'Conclusões cursos'!$E:$H,2,0),"")</f>
        <v/>
      </c>
      <c r="M2305" t="str">
        <f>IFERROR(VLOOKUP($A2305&amp;"-"&amp;L$1,'Conclusões cursos'!$E:$H,4,0),"")</f>
        <v/>
      </c>
      <c r="N2305" t="str">
        <f>IFERROR(VLOOKUP($A2305&amp;"-"&amp;N$1,'Conclusões cursos'!$E:$H,2,0),"")</f>
        <v/>
      </c>
      <c r="O2305" t="str">
        <f>IFERROR(VLOOKUP($A2305&amp;"-"&amp;N$1,'Conclusões cursos'!$E:$H,4,0),"")</f>
        <v/>
      </c>
    </row>
    <row r="2306" spans="1:15" x14ac:dyDescent="0.3">
      <c r="A2306">
        <v>201405955</v>
      </c>
      <c r="B2306" t="s">
        <v>4017</v>
      </c>
      <c r="C2306" t="s">
        <v>4018</v>
      </c>
      <c r="E2306" t="str">
        <f t="shared" si="35"/>
        <v xml:space="preserve">MIEIC </v>
      </c>
      <c r="F2306" t="str">
        <f>IFERROR(VLOOKUP($A2306&amp;"-"&amp;F$1,'Conclusões cursos'!$E:$H,2,0),"")</f>
        <v/>
      </c>
      <c r="G2306" t="str">
        <f>IFERROR(VLOOKUP($A2306&amp;"-"&amp;F$1,'Conclusões cursos'!$E:$H,4,0),"")</f>
        <v/>
      </c>
      <c r="H2306" t="str">
        <f>IFERROR(VLOOKUP($A2306&amp;"-"&amp;H$1,'Conclusões cursos'!$E:$H,2,0),"")</f>
        <v/>
      </c>
      <c r="I2306" t="str">
        <f>IFERROR(VLOOKUP($A2306&amp;"-"&amp;H$1,'Conclusões cursos'!$E:$H,4,0),"")</f>
        <v/>
      </c>
      <c r="J2306" t="str">
        <f>IFERROR(VLOOKUP($A2306&amp;"-"&amp;J$1,'Conclusões cursos'!$E:$H,2,0),"")</f>
        <v>2014/2015</v>
      </c>
      <c r="K2306" t="str">
        <f>IFERROR(VLOOKUP($A2306&amp;"-"&amp;J$1,'Conclusões cursos'!$E:$H,4,0),"")</f>
        <v>2018/2019</v>
      </c>
      <c r="L2306" t="str">
        <f>IFERROR(VLOOKUP($A2306&amp;"-"&amp;L$1,'Conclusões cursos'!$E:$H,2,0),"")</f>
        <v/>
      </c>
      <c r="M2306" t="str">
        <f>IFERROR(VLOOKUP($A2306&amp;"-"&amp;L$1,'Conclusões cursos'!$E:$H,4,0),"")</f>
        <v/>
      </c>
      <c r="N2306" t="str">
        <f>IFERROR(VLOOKUP($A2306&amp;"-"&amp;N$1,'Conclusões cursos'!$E:$H,2,0),"")</f>
        <v/>
      </c>
      <c r="O2306" t="str">
        <f>IFERROR(VLOOKUP($A2306&amp;"-"&amp;N$1,'Conclusões cursos'!$E:$H,4,0),"")</f>
        <v/>
      </c>
    </row>
    <row r="2307" spans="1:15" x14ac:dyDescent="0.3">
      <c r="A2307">
        <v>200502946</v>
      </c>
      <c r="B2307" t="s">
        <v>4019</v>
      </c>
      <c r="C2307" t="s">
        <v>4020</v>
      </c>
      <c r="E2307" t="str">
        <f t="shared" si="35"/>
        <v xml:space="preserve">MIEIC </v>
      </c>
      <c r="F2307" t="str">
        <f>IFERROR(VLOOKUP($A2307&amp;"-"&amp;F$1,'Conclusões cursos'!$E:$H,2,0),"")</f>
        <v/>
      </c>
      <c r="G2307" t="str">
        <f>IFERROR(VLOOKUP($A2307&amp;"-"&amp;F$1,'Conclusões cursos'!$E:$H,4,0),"")</f>
        <v/>
      </c>
      <c r="H2307" t="str">
        <f>IFERROR(VLOOKUP($A2307&amp;"-"&amp;H$1,'Conclusões cursos'!$E:$H,2,0),"")</f>
        <v/>
      </c>
      <c r="I2307" t="str">
        <f>IFERROR(VLOOKUP($A2307&amp;"-"&amp;H$1,'Conclusões cursos'!$E:$H,4,0),"")</f>
        <v/>
      </c>
      <c r="J2307" t="str">
        <f>IFERROR(VLOOKUP($A2307&amp;"-"&amp;J$1,'Conclusões cursos'!$E:$H,2,0),"")</f>
        <v>2005/2006</v>
      </c>
      <c r="K2307" t="str">
        <f>IFERROR(VLOOKUP($A2307&amp;"-"&amp;J$1,'Conclusões cursos'!$E:$H,4,0),"")</f>
        <v>2009/2010</v>
      </c>
      <c r="L2307" t="str">
        <f>IFERROR(VLOOKUP($A2307&amp;"-"&amp;L$1,'Conclusões cursos'!$E:$H,2,0),"")</f>
        <v/>
      </c>
      <c r="M2307" t="str">
        <f>IFERROR(VLOOKUP($A2307&amp;"-"&amp;L$1,'Conclusões cursos'!$E:$H,4,0),"")</f>
        <v/>
      </c>
      <c r="N2307" t="str">
        <f>IFERROR(VLOOKUP($A2307&amp;"-"&amp;N$1,'Conclusões cursos'!$E:$H,2,0),"")</f>
        <v/>
      </c>
      <c r="O2307" t="str">
        <f>IFERROR(VLOOKUP($A2307&amp;"-"&amp;N$1,'Conclusões cursos'!$E:$H,4,0),"")</f>
        <v/>
      </c>
    </row>
    <row r="2308" spans="1:15" x14ac:dyDescent="0.3">
      <c r="A2308">
        <v>201103072</v>
      </c>
      <c r="B2308" t="s">
        <v>1286</v>
      </c>
      <c r="C2308" t="s">
        <v>1287</v>
      </c>
      <c r="E2308" t="str">
        <f t="shared" ref="E2308:E2371" si="36">IF(F2308="","","LEIC ")&amp;IF(H2308="","","MEI ")&amp;IF(J2308="","","MIEIC ")&amp;IF(L2308="","","L.EIC ")&amp;IF(N2308="","","M.EIC")</f>
        <v>M.EIC</v>
      </c>
      <c r="F2308" t="str">
        <f>IFERROR(VLOOKUP($A2308&amp;"-"&amp;F$1,'Conclusões cursos'!$E:$H,2,0),"")</f>
        <v/>
      </c>
      <c r="G2308" t="str">
        <f>IFERROR(VLOOKUP($A2308&amp;"-"&amp;F$1,'Conclusões cursos'!$E:$H,4,0),"")</f>
        <v/>
      </c>
      <c r="H2308" t="str">
        <f>IFERROR(VLOOKUP($A2308&amp;"-"&amp;H$1,'Conclusões cursos'!$E:$H,2,0),"")</f>
        <v/>
      </c>
      <c r="I2308" t="str">
        <f>IFERROR(VLOOKUP($A2308&amp;"-"&amp;H$1,'Conclusões cursos'!$E:$H,4,0),"")</f>
        <v/>
      </c>
      <c r="J2308" t="str">
        <f>IFERROR(VLOOKUP($A2308&amp;"-"&amp;J$1,'Conclusões cursos'!$E:$H,2,0),"")</f>
        <v/>
      </c>
      <c r="K2308" t="str">
        <f>IFERROR(VLOOKUP($A2308&amp;"-"&amp;J$1,'Conclusões cursos'!$E:$H,4,0),"")</f>
        <v/>
      </c>
      <c r="L2308" t="str">
        <f>IFERROR(VLOOKUP($A2308&amp;"-"&amp;L$1,'Conclusões cursos'!$E:$H,2,0),"")</f>
        <v/>
      </c>
      <c r="M2308" t="str">
        <f>IFERROR(VLOOKUP($A2308&amp;"-"&amp;L$1,'Conclusões cursos'!$E:$H,4,0),"")</f>
        <v/>
      </c>
      <c r="N2308" t="str">
        <f>IFERROR(VLOOKUP($A2308&amp;"-"&amp;N$1,'Conclusões cursos'!$E:$H,2,0),"")</f>
        <v>2021/2022</v>
      </c>
      <c r="O2308" t="str">
        <f>IFERROR(VLOOKUP($A2308&amp;"-"&amp;N$1,'Conclusões cursos'!$E:$H,4,0),"")</f>
        <v>2021/2022</v>
      </c>
    </row>
    <row r="2309" spans="1:15" x14ac:dyDescent="0.3">
      <c r="A2309">
        <v>201906805</v>
      </c>
      <c r="B2309" t="s">
        <v>789</v>
      </c>
      <c r="C2309" t="s">
        <v>790</v>
      </c>
      <c r="E2309" t="str">
        <f t="shared" si="36"/>
        <v xml:space="preserve">L.EIC </v>
      </c>
      <c r="F2309" t="str">
        <f>IFERROR(VLOOKUP($A2309&amp;"-"&amp;F$1,'Conclusões cursos'!$E:$H,2,0),"")</f>
        <v/>
      </c>
      <c r="G2309" t="str">
        <f>IFERROR(VLOOKUP($A2309&amp;"-"&amp;F$1,'Conclusões cursos'!$E:$H,4,0),"")</f>
        <v/>
      </c>
      <c r="H2309" t="str">
        <f>IFERROR(VLOOKUP($A2309&amp;"-"&amp;H$1,'Conclusões cursos'!$E:$H,2,0),"")</f>
        <v/>
      </c>
      <c r="I2309" t="str">
        <f>IFERROR(VLOOKUP($A2309&amp;"-"&amp;H$1,'Conclusões cursos'!$E:$H,4,0),"")</f>
        <v/>
      </c>
      <c r="J2309" t="str">
        <f>IFERROR(VLOOKUP($A2309&amp;"-"&amp;J$1,'Conclusões cursos'!$E:$H,2,0),"")</f>
        <v/>
      </c>
      <c r="K2309" t="str">
        <f>IFERROR(VLOOKUP($A2309&amp;"-"&amp;J$1,'Conclusões cursos'!$E:$H,4,0),"")</f>
        <v/>
      </c>
      <c r="L2309" t="str">
        <f>IFERROR(VLOOKUP($A2309&amp;"-"&amp;L$1,'Conclusões cursos'!$E:$H,2,0),"")</f>
        <v>2021/2022</v>
      </c>
      <c r="M2309" t="str">
        <f>IFERROR(VLOOKUP($A2309&amp;"-"&amp;L$1,'Conclusões cursos'!$E:$H,4,0),"")</f>
        <v>2021/2022</v>
      </c>
      <c r="N2309" t="str">
        <f>IFERROR(VLOOKUP($A2309&amp;"-"&amp;N$1,'Conclusões cursos'!$E:$H,2,0),"")</f>
        <v/>
      </c>
      <c r="O2309" t="str">
        <f>IFERROR(VLOOKUP($A2309&amp;"-"&amp;N$1,'Conclusões cursos'!$E:$H,4,0),"")</f>
        <v/>
      </c>
    </row>
    <row r="2310" spans="1:15" x14ac:dyDescent="0.3">
      <c r="A2310">
        <v>200904090</v>
      </c>
      <c r="B2310" t="s">
        <v>4021</v>
      </c>
      <c r="C2310" t="s">
        <v>4022</v>
      </c>
      <c r="E2310" t="str">
        <f t="shared" si="36"/>
        <v xml:space="preserve">MIEIC </v>
      </c>
      <c r="F2310" t="str">
        <f>IFERROR(VLOOKUP($A2310&amp;"-"&amp;F$1,'Conclusões cursos'!$E:$H,2,0),"")</f>
        <v/>
      </c>
      <c r="G2310" t="str">
        <f>IFERROR(VLOOKUP($A2310&amp;"-"&amp;F$1,'Conclusões cursos'!$E:$H,4,0),"")</f>
        <v/>
      </c>
      <c r="H2310" t="str">
        <f>IFERROR(VLOOKUP($A2310&amp;"-"&amp;H$1,'Conclusões cursos'!$E:$H,2,0),"")</f>
        <v/>
      </c>
      <c r="I2310" t="str">
        <f>IFERROR(VLOOKUP($A2310&amp;"-"&amp;H$1,'Conclusões cursos'!$E:$H,4,0),"")</f>
        <v/>
      </c>
      <c r="J2310" t="str">
        <f>IFERROR(VLOOKUP($A2310&amp;"-"&amp;J$1,'Conclusões cursos'!$E:$H,2,0),"")</f>
        <v>2011/2012</v>
      </c>
      <c r="K2310" t="str">
        <f>IFERROR(VLOOKUP($A2310&amp;"-"&amp;J$1,'Conclusões cursos'!$E:$H,4,0),"")</f>
        <v>2017/2018</v>
      </c>
      <c r="L2310" t="str">
        <f>IFERROR(VLOOKUP($A2310&amp;"-"&amp;L$1,'Conclusões cursos'!$E:$H,2,0),"")</f>
        <v/>
      </c>
      <c r="M2310" t="str">
        <f>IFERROR(VLOOKUP($A2310&amp;"-"&amp;L$1,'Conclusões cursos'!$E:$H,4,0),"")</f>
        <v/>
      </c>
      <c r="N2310" t="str">
        <f>IFERROR(VLOOKUP($A2310&amp;"-"&amp;N$1,'Conclusões cursos'!$E:$H,2,0),"")</f>
        <v/>
      </c>
      <c r="O2310" t="str">
        <f>IFERROR(VLOOKUP($A2310&amp;"-"&amp;N$1,'Conclusões cursos'!$E:$H,4,0),"")</f>
        <v/>
      </c>
    </row>
    <row r="2311" spans="1:15" x14ac:dyDescent="0.3">
      <c r="A2311">
        <v>200102786</v>
      </c>
      <c r="B2311" t="s">
        <v>4023</v>
      </c>
      <c r="C2311" t="s">
        <v>4024</v>
      </c>
      <c r="E2311" t="str">
        <f t="shared" si="36"/>
        <v xml:space="preserve">LEIC MIEIC </v>
      </c>
      <c r="F2311" t="str">
        <f>IFERROR(VLOOKUP($A2311&amp;"-"&amp;F$1,'Conclusões cursos'!$E:$H,2,0),"")</f>
        <v>2001/2002</v>
      </c>
      <c r="G2311" t="str">
        <f>IFERROR(VLOOKUP($A2311&amp;"-"&amp;F$1,'Conclusões cursos'!$E:$H,4,0),"")</f>
        <v>2005/2006</v>
      </c>
      <c r="H2311" t="str">
        <f>IFERROR(VLOOKUP($A2311&amp;"-"&amp;H$1,'Conclusões cursos'!$E:$H,2,0),"")</f>
        <v/>
      </c>
      <c r="I2311" t="str">
        <f>IFERROR(VLOOKUP($A2311&amp;"-"&amp;H$1,'Conclusões cursos'!$E:$H,4,0),"")</f>
        <v/>
      </c>
      <c r="J2311" t="str">
        <f>IFERROR(VLOOKUP($A2311&amp;"-"&amp;J$1,'Conclusões cursos'!$E:$H,2,0),"")</f>
        <v>2008/2009</v>
      </c>
      <c r="K2311" t="str">
        <f>IFERROR(VLOOKUP($A2311&amp;"-"&amp;J$1,'Conclusões cursos'!$E:$H,4,0),"")</f>
        <v>2008/2009</v>
      </c>
      <c r="L2311" t="str">
        <f>IFERROR(VLOOKUP($A2311&amp;"-"&amp;L$1,'Conclusões cursos'!$E:$H,2,0),"")</f>
        <v/>
      </c>
      <c r="M2311" t="str">
        <f>IFERROR(VLOOKUP($A2311&amp;"-"&amp;L$1,'Conclusões cursos'!$E:$H,4,0),"")</f>
        <v/>
      </c>
      <c r="N2311" t="str">
        <f>IFERROR(VLOOKUP($A2311&amp;"-"&amp;N$1,'Conclusões cursos'!$E:$H,2,0),"")</f>
        <v/>
      </c>
      <c r="O2311" t="str">
        <f>IFERROR(VLOOKUP($A2311&amp;"-"&amp;N$1,'Conclusões cursos'!$E:$H,4,0),"")</f>
        <v/>
      </c>
    </row>
    <row r="2312" spans="1:15" x14ac:dyDescent="0.3">
      <c r="A2312">
        <v>202005388</v>
      </c>
      <c r="B2312" t="s">
        <v>791</v>
      </c>
      <c r="C2312" t="s">
        <v>792</v>
      </c>
      <c r="E2312" t="str">
        <f t="shared" si="36"/>
        <v xml:space="preserve">L.EIC </v>
      </c>
      <c r="F2312" t="str">
        <f>IFERROR(VLOOKUP($A2312&amp;"-"&amp;F$1,'Conclusões cursos'!$E:$H,2,0),"")</f>
        <v/>
      </c>
      <c r="G2312" t="str">
        <f>IFERROR(VLOOKUP($A2312&amp;"-"&amp;F$1,'Conclusões cursos'!$E:$H,4,0),"")</f>
        <v/>
      </c>
      <c r="H2312" t="str">
        <f>IFERROR(VLOOKUP($A2312&amp;"-"&amp;H$1,'Conclusões cursos'!$E:$H,2,0),"")</f>
        <v/>
      </c>
      <c r="I2312" t="str">
        <f>IFERROR(VLOOKUP($A2312&amp;"-"&amp;H$1,'Conclusões cursos'!$E:$H,4,0),"")</f>
        <v/>
      </c>
      <c r="J2312" t="str">
        <f>IFERROR(VLOOKUP($A2312&amp;"-"&amp;J$1,'Conclusões cursos'!$E:$H,2,0),"")</f>
        <v/>
      </c>
      <c r="K2312" t="str">
        <f>IFERROR(VLOOKUP($A2312&amp;"-"&amp;J$1,'Conclusões cursos'!$E:$H,4,0),"")</f>
        <v/>
      </c>
      <c r="L2312" t="str">
        <f>IFERROR(VLOOKUP($A2312&amp;"-"&amp;L$1,'Conclusões cursos'!$E:$H,2,0),"")</f>
        <v>2021/2022</v>
      </c>
      <c r="M2312" t="str">
        <f>IFERROR(VLOOKUP($A2312&amp;"-"&amp;L$1,'Conclusões cursos'!$E:$H,4,0),"")</f>
        <v>2022/2023</v>
      </c>
      <c r="N2312" t="str">
        <f>IFERROR(VLOOKUP($A2312&amp;"-"&amp;N$1,'Conclusões cursos'!$E:$H,2,0),"")</f>
        <v/>
      </c>
      <c r="O2312" t="str">
        <f>IFERROR(VLOOKUP($A2312&amp;"-"&amp;N$1,'Conclusões cursos'!$E:$H,4,0),"")</f>
        <v/>
      </c>
    </row>
    <row r="2313" spans="1:15" x14ac:dyDescent="0.3">
      <c r="A2313">
        <v>200201143</v>
      </c>
      <c r="B2313" t="s">
        <v>5063</v>
      </c>
      <c r="C2313" t="s">
        <v>5064</v>
      </c>
      <c r="E2313" t="str">
        <f t="shared" si="36"/>
        <v xml:space="preserve">LEIC </v>
      </c>
      <c r="F2313" t="str">
        <f>IFERROR(VLOOKUP($A2313&amp;"-"&amp;F$1,'Conclusões cursos'!$E:$H,2,0),"")</f>
        <v>2002/2003</v>
      </c>
      <c r="G2313" t="str">
        <f>IFERROR(VLOOKUP($A2313&amp;"-"&amp;F$1,'Conclusões cursos'!$E:$H,4,0),"")</f>
        <v>2006/2007</v>
      </c>
      <c r="H2313" t="str">
        <f>IFERROR(VLOOKUP($A2313&amp;"-"&amp;H$1,'Conclusões cursos'!$E:$H,2,0),"")</f>
        <v/>
      </c>
      <c r="I2313" t="str">
        <f>IFERROR(VLOOKUP($A2313&amp;"-"&amp;H$1,'Conclusões cursos'!$E:$H,4,0),"")</f>
        <v/>
      </c>
      <c r="J2313" t="str">
        <f>IFERROR(VLOOKUP($A2313&amp;"-"&amp;J$1,'Conclusões cursos'!$E:$H,2,0),"")</f>
        <v/>
      </c>
      <c r="K2313" t="str">
        <f>IFERROR(VLOOKUP($A2313&amp;"-"&amp;J$1,'Conclusões cursos'!$E:$H,4,0),"")</f>
        <v/>
      </c>
      <c r="L2313" t="str">
        <f>IFERROR(VLOOKUP($A2313&amp;"-"&amp;L$1,'Conclusões cursos'!$E:$H,2,0),"")</f>
        <v/>
      </c>
      <c r="M2313" t="str">
        <f>IFERROR(VLOOKUP($A2313&amp;"-"&amp;L$1,'Conclusões cursos'!$E:$H,4,0),"")</f>
        <v/>
      </c>
      <c r="N2313" t="str">
        <f>IFERROR(VLOOKUP($A2313&amp;"-"&amp;N$1,'Conclusões cursos'!$E:$H,2,0),"")</f>
        <v/>
      </c>
      <c r="O2313" t="str">
        <f>IFERROR(VLOOKUP($A2313&amp;"-"&amp;N$1,'Conclusões cursos'!$E:$H,4,0),"")</f>
        <v/>
      </c>
    </row>
    <row r="2314" spans="1:15" x14ac:dyDescent="0.3">
      <c r="A2314">
        <v>201804838</v>
      </c>
      <c r="B2314" t="s">
        <v>793</v>
      </c>
      <c r="C2314" t="s">
        <v>794</v>
      </c>
      <c r="E2314" t="str">
        <f t="shared" si="36"/>
        <v xml:space="preserve">L.EIC </v>
      </c>
      <c r="F2314" t="str">
        <f>IFERROR(VLOOKUP($A2314&amp;"-"&amp;F$1,'Conclusões cursos'!$E:$H,2,0),"")</f>
        <v/>
      </c>
      <c r="G2314" t="str">
        <f>IFERROR(VLOOKUP($A2314&amp;"-"&amp;F$1,'Conclusões cursos'!$E:$H,4,0),"")</f>
        <v/>
      </c>
      <c r="H2314" t="str">
        <f>IFERROR(VLOOKUP($A2314&amp;"-"&amp;H$1,'Conclusões cursos'!$E:$H,2,0),"")</f>
        <v/>
      </c>
      <c r="I2314" t="str">
        <f>IFERROR(VLOOKUP($A2314&amp;"-"&amp;H$1,'Conclusões cursos'!$E:$H,4,0),"")</f>
        <v/>
      </c>
      <c r="J2314" t="str">
        <f>IFERROR(VLOOKUP($A2314&amp;"-"&amp;J$1,'Conclusões cursos'!$E:$H,2,0),"")</f>
        <v/>
      </c>
      <c r="K2314" t="str">
        <f>IFERROR(VLOOKUP($A2314&amp;"-"&amp;J$1,'Conclusões cursos'!$E:$H,4,0),"")</f>
        <v/>
      </c>
      <c r="L2314" t="str">
        <f>IFERROR(VLOOKUP($A2314&amp;"-"&amp;L$1,'Conclusões cursos'!$E:$H,2,0),"")</f>
        <v>2021/2022</v>
      </c>
      <c r="M2314" t="str">
        <f>IFERROR(VLOOKUP($A2314&amp;"-"&amp;L$1,'Conclusões cursos'!$E:$H,4,0),"")</f>
        <v>2021/2022</v>
      </c>
      <c r="N2314" t="str">
        <f>IFERROR(VLOOKUP($A2314&amp;"-"&amp;N$1,'Conclusões cursos'!$E:$H,2,0),"")</f>
        <v/>
      </c>
      <c r="O2314" t="str">
        <f>IFERROR(VLOOKUP($A2314&amp;"-"&amp;N$1,'Conclusões cursos'!$E:$H,4,0),"")</f>
        <v/>
      </c>
    </row>
    <row r="2315" spans="1:15" x14ac:dyDescent="0.3">
      <c r="A2315">
        <v>200606975</v>
      </c>
      <c r="B2315" t="s">
        <v>4025</v>
      </c>
      <c r="C2315" t="s">
        <v>4026</v>
      </c>
      <c r="E2315" t="str">
        <f t="shared" si="36"/>
        <v xml:space="preserve">MIEIC </v>
      </c>
      <c r="F2315" t="str">
        <f>IFERROR(VLOOKUP($A2315&amp;"-"&amp;F$1,'Conclusões cursos'!$E:$H,2,0),"")</f>
        <v/>
      </c>
      <c r="G2315" t="str">
        <f>IFERROR(VLOOKUP($A2315&amp;"-"&amp;F$1,'Conclusões cursos'!$E:$H,4,0),"")</f>
        <v/>
      </c>
      <c r="H2315" t="str">
        <f>IFERROR(VLOOKUP($A2315&amp;"-"&amp;H$1,'Conclusões cursos'!$E:$H,2,0),"")</f>
        <v/>
      </c>
      <c r="I2315" t="str">
        <f>IFERROR(VLOOKUP($A2315&amp;"-"&amp;H$1,'Conclusões cursos'!$E:$H,4,0),"")</f>
        <v/>
      </c>
      <c r="J2315" t="str">
        <f>IFERROR(VLOOKUP($A2315&amp;"-"&amp;J$1,'Conclusões cursos'!$E:$H,2,0),"")</f>
        <v>2006/2007</v>
      </c>
      <c r="K2315" t="str">
        <f>IFERROR(VLOOKUP($A2315&amp;"-"&amp;J$1,'Conclusões cursos'!$E:$H,4,0),"")</f>
        <v>2011/2012</v>
      </c>
      <c r="L2315" t="str">
        <f>IFERROR(VLOOKUP($A2315&amp;"-"&amp;L$1,'Conclusões cursos'!$E:$H,2,0),"")</f>
        <v/>
      </c>
      <c r="M2315" t="str">
        <f>IFERROR(VLOOKUP($A2315&amp;"-"&amp;L$1,'Conclusões cursos'!$E:$H,4,0),"")</f>
        <v/>
      </c>
      <c r="N2315" t="str">
        <f>IFERROR(VLOOKUP($A2315&amp;"-"&amp;N$1,'Conclusões cursos'!$E:$H,2,0),"")</f>
        <v/>
      </c>
      <c r="O2315" t="str">
        <f>IFERROR(VLOOKUP($A2315&amp;"-"&amp;N$1,'Conclusões cursos'!$E:$H,4,0),"")</f>
        <v/>
      </c>
    </row>
    <row r="2316" spans="1:15" x14ac:dyDescent="0.3">
      <c r="A2316">
        <v>199700167</v>
      </c>
      <c r="B2316" t="s">
        <v>5065</v>
      </c>
      <c r="C2316" t="s">
        <v>5066</v>
      </c>
      <c r="E2316" t="str">
        <f t="shared" si="36"/>
        <v xml:space="preserve">LEIC </v>
      </c>
      <c r="F2316" t="str">
        <f>IFERROR(VLOOKUP($A2316&amp;"-"&amp;F$1,'Conclusões cursos'!$E:$H,2,0),"")</f>
        <v>1997/1998</v>
      </c>
      <c r="G2316" t="str">
        <f>IFERROR(VLOOKUP($A2316&amp;"-"&amp;F$1,'Conclusões cursos'!$E:$H,4,0),"")</f>
        <v>2002/2003</v>
      </c>
      <c r="H2316" t="str">
        <f>IFERROR(VLOOKUP($A2316&amp;"-"&amp;H$1,'Conclusões cursos'!$E:$H,2,0),"")</f>
        <v/>
      </c>
      <c r="I2316" t="str">
        <f>IFERROR(VLOOKUP($A2316&amp;"-"&amp;H$1,'Conclusões cursos'!$E:$H,4,0),"")</f>
        <v/>
      </c>
      <c r="J2316" t="str">
        <f>IFERROR(VLOOKUP($A2316&amp;"-"&amp;J$1,'Conclusões cursos'!$E:$H,2,0),"")</f>
        <v/>
      </c>
      <c r="K2316" t="str">
        <f>IFERROR(VLOOKUP($A2316&amp;"-"&amp;J$1,'Conclusões cursos'!$E:$H,4,0),"")</f>
        <v/>
      </c>
      <c r="L2316" t="str">
        <f>IFERROR(VLOOKUP($A2316&amp;"-"&amp;L$1,'Conclusões cursos'!$E:$H,2,0),"")</f>
        <v/>
      </c>
      <c r="M2316" t="str">
        <f>IFERROR(VLOOKUP($A2316&amp;"-"&amp;L$1,'Conclusões cursos'!$E:$H,4,0),"")</f>
        <v/>
      </c>
      <c r="N2316" t="str">
        <f>IFERROR(VLOOKUP($A2316&amp;"-"&amp;N$1,'Conclusões cursos'!$E:$H,2,0),"")</f>
        <v/>
      </c>
      <c r="O2316" t="str">
        <f>IFERROR(VLOOKUP($A2316&amp;"-"&amp;N$1,'Conclusões cursos'!$E:$H,4,0),"")</f>
        <v/>
      </c>
    </row>
    <row r="2317" spans="1:15" x14ac:dyDescent="0.3">
      <c r="A2317">
        <v>201406136</v>
      </c>
      <c r="B2317" t="s">
        <v>4027</v>
      </c>
      <c r="C2317" t="s">
        <v>4028</v>
      </c>
      <c r="E2317" t="str">
        <f t="shared" si="36"/>
        <v xml:space="preserve">MIEIC </v>
      </c>
      <c r="F2317" t="str">
        <f>IFERROR(VLOOKUP($A2317&amp;"-"&amp;F$1,'Conclusões cursos'!$E:$H,2,0),"")</f>
        <v/>
      </c>
      <c r="G2317" t="str">
        <f>IFERROR(VLOOKUP($A2317&amp;"-"&amp;F$1,'Conclusões cursos'!$E:$H,4,0),"")</f>
        <v/>
      </c>
      <c r="H2317" t="str">
        <f>IFERROR(VLOOKUP($A2317&amp;"-"&amp;H$1,'Conclusões cursos'!$E:$H,2,0),"")</f>
        <v/>
      </c>
      <c r="I2317" t="str">
        <f>IFERROR(VLOOKUP($A2317&amp;"-"&amp;H$1,'Conclusões cursos'!$E:$H,4,0),"")</f>
        <v/>
      </c>
      <c r="J2317" t="str">
        <f>IFERROR(VLOOKUP($A2317&amp;"-"&amp;J$1,'Conclusões cursos'!$E:$H,2,0),"")</f>
        <v>2014/2015</v>
      </c>
      <c r="K2317" t="str">
        <f>IFERROR(VLOOKUP($A2317&amp;"-"&amp;J$1,'Conclusões cursos'!$E:$H,4,0),"")</f>
        <v>2019/2020</v>
      </c>
      <c r="L2317" t="str">
        <f>IFERROR(VLOOKUP($A2317&amp;"-"&amp;L$1,'Conclusões cursos'!$E:$H,2,0),"")</f>
        <v/>
      </c>
      <c r="M2317" t="str">
        <f>IFERROR(VLOOKUP($A2317&amp;"-"&amp;L$1,'Conclusões cursos'!$E:$H,4,0),"")</f>
        <v/>
      </c>
      <c r="N2317" t="str">
        <f>IFERROR(VLOOKUP($A2317&amp;"-"&amp;N$1,'Conclusões cursos'!$E:$H,2,0),"")</f>
        <v/>
      </c>
      <c r="O2317" t="str">
        <f>IFERROR(VLOOKUP($A2317&amp;"-"&amp;N$1,'Conclusões cursos'!$E:$H,4,0),"")</f>
        <v/>
      </c>
    </row>
    <row r="2318" spans="1:15" x14ac:dyDescent="0.3">
      <c r="A2318">
        <v>201304367</v>
      </c>
      <c r="B2318" t="s">
        <v>4029</v>
      </c>
      <c r="C2318" t="s">
        <v>4030</v>
      </c>
      <c r="E2318" t="str">
        <f t="shared" si="36"/>
        <v xml:space="preserve">MIEIC </v>
      </c>
      <c r="F2318" t="str">
        <f>IFERROR(VLOOKUP($A2318&amp;"-"&amp;F$1,'Conclusões cursos'!$E:$H,2,0),"")</f>
        <v/>
      </c>
      <c r="G2318" t="str">
        <f>IFERROR(VLOOKUP($A2318&amp;"-"&amp;F$1,'Conclusões cursos'!$E:$H,4,0),"")</f>
        <v/>
      </c>
      <c r="H2318" t="str">
        <f>IFERROR(VLOOKUP($A2318&amp;"-"&amp;H$1,'Conclusões cursos'!$E:$H,2,0),"")</f>
        <v/>
      </c>
      <c r="I2318" t="str">
        <f>IFERROR(VLOOKUP($A2318&amp;"-"&amp;H$1,'Conclusões cursos'!$E:$H,4,0),"")</f>
        <v/>
      </c>
      <c r="J2318" t="str">
        <f>IFERROR(VLOOKUP($A2318&amp;"-"&amp;J$1,'Conclusões cursos'!$E:$H,2,0),"")</f>
        <v>2013/2014</v>
      </c>
      <c r="K2318" t="str">
        <f>IFERROR(VLOOKUP($A2318&amp;"-"&amp;J$1,'Conclusões cursos'!$E:$H,4,0),"")</f>
        <v>2017/2018</v>
      </c>
      <c r="L2318" t="str">
        <f>IFERROR(VLOOKUP($A2318&amp;"-"&amp;L$1,'Conclusões cursos'!$E:$H,2,0),"")</f>
        <v/>
      </c>
      <c r="M2318" t="str">
        <f>IFERROR(VLOOKUP($A2318&amp;"-"&amp;L$1,'Conclusões cursos'!$E:$H,4,0),"")</f>
        <v/>
      </c>
      <c r="N2318" t="str">
        <f>IFERROR(VLOOKUP($A2318&amp;"-"&amp;N$1,'Conclusões cursos'!$E:$H,2,0),"")</f>
        <v/>
      </c>
      <c r="O2318" t="str">
        <f>IFERROR(VLOOKUP($A2318&amp;"-"&amp;N$1,'Conclusões cursos'!$E:$H,4,0),"")</f>
        <v/>
      </c>
    </row>
    <row r="2319" spans="1:15" x14ac:dyDescent="0.3">
      <c r="A2319">
        <v>200100249</v>
      </c>
      <c r="B2319" t="s">
        <v>5067</v>
      </c>
      <c r="C2319" t="s">
        <v>5068</v>
      </c>
      <c r="E2319" t="str">
        <f t="shared" si="36"/>
        <v xml:space="preserve">LEIC </v>
      </c>
      <c r="F2319" t="str">
        <f>IFERROR(VLOOKUP($A2319&amp;"-"&amp;F$1,'Conclusões cursos'!$E:$H,2,0),"")</f>
        <v>2001/2002</v>
      </c>
      <c r="G2319" t="str">
        <f>IFERROR(VLOOKUP($A2319&amp;"-"&amp;F$1,'Conclusões cursos'!$E:$H,4,0),"")</f>
        <v>2005/2006</v>
      </c>
      <c r="H2319" t="str">
        <f>IFERROR(VLOOKUP($A2319&amp;"-"&amp;H$1,'Conclusões cursos'!$E:$H,2,0),"")</f>
        <v/>
      </c>
      <c r="I2319" t="str">
        <f>IFERROR(VLOOKUP($A2319&amp;"-"&amp;H$1,'Conclusões cursos'!$E:$H,4,0),"")</f>
        <v/>
      </c>
      <c r="J2319" t="str">
        <f>IFERROR(VLOOKUP($A2319&amp;"-"&amp;J$1,'Conclusões cursos'!$E:$H,2,0),"")</f>
        <v/>
      </c>
      <c r="K2319" t="str">
        <f>IFERROR(VLOOKUP($A2319&amp;"-"&amp;J$1,'Conclusões cursos'!$E:$H,4,0),"")</f>
        <v/>
      </c>
      <c r="L2319" t="str">
        <f>IFERROR(VLOOKUP($A2319&amp;"-"&amp;L$1,'Conclusões cursos'!$E:$H,2,0),"")</f>
        <v/>
      </c>
      <c r="M2319" t="str">
        <f>IFERROR(VLOOKUP($A2319&amp;"-"&amp;L$1,'Conclusões cursos'!$E:$H,4,0),"")</f>
        <v/>
      </c>
      <c r="N2319" t="str">
        <f>IFERROR(VLOOKUP($A2319&amp;"-"&amp;N$1,'Conclusões cursos'!$E:$H,2,0),"")</f>
        <v/>
      </c>
      <c r="O2319" t="str">
        <f>IFERROR(VLOOKUP($A2319&amp;"-"&amp;N$1,'Conclusões cursos'!$E:$H,4,0),"")</f>
        <v/>
      </c>
    </row>
    <row r="2320" spans="1:15" x14ac:dyDescent="0.3">
      <c r="A2320">
        <v>199402966</v>
      </c>
      <c r="B2320" t="s">
        <v>5069</v>
      </c>
      <c r="C2320" t="s">
        <v>5070</v>
      </c>
      <c r="E2320" t="str">
        <f t="shared" si="36"/>
        <v xml:space="preserve">LEIC </v>
      </c>
      <c r="F2320" t="str">
        <f>IFERROR(VLOOKUP($A2320&amp;"-"&amp;F$1,'Conclusões cursos'!$E:$H,2,0),"")</f>
        <v>1994/1995</v>
      </c>
      <c r="G2320" t="str">
        <f>IFERROR(VLOOKUP($A2320&amp;"-"&amp;F$1,'Conclusões cursos'!$E:$H,4,0),"")</f>
        <v>1998/1999</v>
      </c>
      <c r="H2320" t="str">
        <f>IFERROR(VLOOKUP($A2320&amp;"-"&amp;H$1,'Conclusões cursos'!$E:$H,2,0),"")</f>
        <v/>
      </c>
      <c r="I2320" t="str">
        <f>IFERROR(VLOOKUP($A2320&amp;"-"&amp;H$1,'Conclusões cursos'!$E:$H,4,0),"")</f>
        <v/>
      </c>
      <c r="J2320" t="str">
        <f>IFERROR(VLOOKUP($A2320&amp;"-"&amp;J$1,'Conclusões cursos'!$E:$H,2,0),"")</f>
        <v/>
      </c>
      <c r="K2320" t="str">
        <f>IFERROR(VLOOKUP($A2320&amp;"-"&amp;J$1,'Conclusões cursos'!$E:$H,4,0),"")</f>
        <v/>
      </c>
      <c r="L2320" t="str">
        <f>IFERROR(VLOOKUP($A2320&amp;"-"&amp;L$1,'Conclusões cursos'!$E:$H,2,0),"")</f>
        <v/>
      </c>
      <c r="M2320" t="str">
        <f>IFERROR(VLOOKUP($A2320&amp;"-"&amp;L$1,'Conclusões cursos'!$E:$H,4,0),"")</f>
        <v/>
      </c>
      <c r="N2320" t="str">
        <f>IFERROR(VLOOKUP($A2320&amp;"-"&amp;N$1,'Conclusões cursos'!$E:$H,2,0),"")</f>
        <v/>
      </c>
      <c r="O2320" t="str">
        <f>IFERROR(VLOOKUP($A2320&amp;"-"&amp;N$1,'Conclusões cursos'!$E:$H,4,0),"")</f>
        <v/>
      </c>
    </row>
    <row r="2321" spans="1:15" x14ac:dyDescent="0.3">
      <c r="A2321">
        <v>201704889</v>
      </c>
      <c r="B2321" t="s">
        <v>1288</v>
      </c>
      <c r="C2321" t="s">
        <v>1289</v>
      </c>
      <c r="E2321" t="str">
        <f t="shared" si="36"/>
        <v>M.EIC</v>
      </c>
      <c r="F2321" t="str">
        <f>IFERROR(VLOOKUP($A2321&amp;"-"&amp;F$1,'Conclusões cursos'!$E:$H,2,0),"")</f>
        <v/>
      </c>
      <c r="G2321" t="str">
        <f>IFERROR(VLOOKUP($A2321&amp;"-"&amp;F$1,'Conclusões cursos'!$E:$H,4,0),"")</f>
        <v/>
      </c>
      <c r="H2321" t="str">
        <f>IFERROR(VLOOKUP($A2321&amp;"-"&amp;H$1,'Conclusões cursos'!$E:$H,2,0),"")</f>
        <v/>
      </c>
      <c r="I2321" t="str">
        <f>IFERROR(VLOOKUP($A2321&amp;"-"&amp;H$1,'Conclusões cursos'!$E:$H,4,0),"")</f>
        <v/>
      </c>
      <c r="J2321" t="str">
        <f>IFERROR(VLOOKUP($A2321&amp;"-"&amp;J$1,'Conclusões cursos'!$E:$H,2,0),"")</f>
        <v/>
      </c>
      <c r="K2321" t="str">
        <f>IFERROR(VLOOKUP($A2321&amp;"-"&amp;J$1,'Conclusões cursos'!$E:$H,4,0),"")</f>
        <v/>
      </c>
      <c r="L2321" t="str">
        <f>IFERROR(VLOOKUP($A2321&amp;"-"&amp;L$1,'Conclusões cursos'!$E:$H,2,0),"")</f>
        <v/>
      </c>
      <c r="M2321" t="str">
        <f>IFERROR(VLOOKUP($A2321&amp;"-"&amp;L$1,'Conclusões cursos'!$E:$H,4,0),"")</f>
        <v/>
      </c>
      <c r="N2321" t="str">
        <f>IFERROR(VLOOKUP($A2321&amp;"-"&amp;N$1,'Conclusões cursos'!$E:$H,2,0),"")</f>
        <v>2021/2022</v>
      </c>
      <c r="O2321" t="str">
        <f>IFERROR(VLOOKUP($A2321&amp;"-"&amp;N$1,'Conclusões cursos'!$E:$H,4,0),"")</f>
        <v>2021/2022</v>
      </c>
    </row>
    <row r="2322" spans="1:15" x14ac:dyDescent="0.3">
      <c r="A2322">
        <v>199600238</v>
      </c>
      <c r="B2322" t="s">
        <v>5071</v>
      </c>
      <c r="C2322" t="s">
        <v>5072</v>
      </c>
      <c r="E2322" t="str">
        <f t="shared" si="36"/>
        <v xml:space="preserve">LEIC </v>
      </c>
      <c r="F2322" t="str">
        <f>IFERROR(VLOOKUP($A2322&amp;"-"&amp;F$1,'Conclusões cursos'!$E:$H,2,0),"")</f>
        <v>1996/1997</v>
      </c>
      <c r="G2322" t="str">
        <f>IFERROR(VLOOKUP($A2322&amp;"-"&amp;F$1,'Conclusões cursos'!$E:$H,4,0),"")</f>
        <v>2000/2001</v>
      </c>
      <c r="H2322" t="str">
        <f>IFERROR(VLOOKUP($A2322&amp;"-"&amp;H$1,'Conclusões cursos'!$E:$H,2,0),"")</f>
        <v/>
      </c>
      <c r="I2322" t="str">
        <f>IFERROR(VLOOKUP($A2322&amp;"-"&amp;H$1,'Conclusões cursos'!$E:$H,4,0),"")</f>
        <v/>
      </c>
      <c r="J2322" t="str">
        <f>IFERROR(VLOOKUP($A2322&amp;"-"&amp;J$1,'Conclusões cursos'!$E:$H,2,0),"")</f>
        <v/>
      </c>
      <c r="K2322" t="str">
        <f>IFERROR(VLOOKUP($A2322&amp;"-"&amp;J$1,'Conclusões cursos'!$E:$H,4,0),"")</f>
        <v/>
      </c>
      <c r="L2322" t="str">
        <f>IFERROR(VLOOKUP($A2322&amp;"-"&amp;L$1,'Conclusões cursos'!$E:$H,2,0),"")</f>
        <v/>
      </c>
      <c r="M2322" t="str">
        <f>IFERROR(VLOOKUP($A2322&amp;"-"&amp;L$1,'Conclusões cursos'!$E:$H,4,0),"")</f>
        <v/>
      </c>
      <c r="N2322" t="str">
        <f>IFERROR(VLOOKUP($A2322&amp;"-"&amp;N$1,'Conclusões cursos'!$E:$H,2,0),"")</f>
        <v/>
      </c>
      <c r="O2322" t="str">
        <f>IFERROR(VLOOKUP($A2322&amp;"-"&amp;N$1,'Conclusões cursos'!$E:$H,4,0),"")</f>
        <v/>
      </c>
    </row>
    <row r="2323" spans="1:15" x14ac:dyDescent="0.3">
      <c r="A2323">
        <v>200004563</v>
      </c>
      <c r="B2323" t="s">
        <v>5073</v>
      </c>
      <c r="C2323" t="s">
        <v>5074</v>
      </c>
      <c r="E2323" t="str">
        <f t="shared" si="36"/>
        <v xml:space="preserve">LEIC </v>
      </c>
      <c r="F2323" t="str">
        <f>IFERROR(VLOOKUP($A2323&amp;"-"&amp;F$1,'Conclusões cursos'!$E:$H,2,0),"")</f>
        <v>2000/2001</v>
      </c>
      <c r="G2323" t="str">
        <f>IFERROR(VLOOKUP($A2323&amp;"-"&amp;F$1,'Conclusões cursos'!$E:$H,4,0),"")</f>
        <v>2004/2005</v>
      </c>
      <c r="H2323" t="str">
        <f>IFERROR(VLOOKUP($A2323&amp;"-"&amp;H$1,'Conclusões cursos'!$E:$H,2,0),"")</f>
        <v/>
      </c>
      <c r="I2323" t="str">
        <f>IFERROR(VLOOKUP($A2323&amp;"-"&amp;H$1,'Conclusões cursos'!$E:$H,4,0),"")</f>
        <v/>
      </c>
      <c r="J2323" t="str">
        <f>IFERROR(VLOOKUP($A2323&amp;"-"&amp;J$1,'Conclusões cursos'!$E:$H,2,0),"")</f>
        <v/>
      </c>
      <c r="K2323" t="str">
        <f>IFERROR(VLOOKUP($A2323&amp;"-"&amp;J$1,'Conclusões cursos'!$E:$H,4,0),"")</f>
        <v/>
      </c>
      <c r="L2323" t="str">
        <f>IFERROR(VLOOKUP($A2323&amp;"-"&amp;L$1,'Conclusões cursos'!$E:$H,2,0),"")</f>
        <v/>
      </c>
      <c r="M2323" t="str">
        <f>IFERROR(VLOOKUP($A2323&amp;"-"&amp;L$1,'Conclusões cursos'!$E:$H,4,0),"")</f>
        <v/>
      </c>
      <c r="N2323" t="str">
        <f>IFERROR(VLOOKUP($A2323&amp;"-"&amp;N$1,'Conclusões cursos'!$E:$H,2,0),"")</f>
        <v/>
      </c>
      <c r="O2323" t="str">
        <f>IFERROR(VLOOKUP($A2323&amp;"-"&amp;N$1,'Conclusões cursos'!$E:$H,4,0),"")</f>
        <v/>
      </c>
    </row>
    <row r="2324" spans="1:15" x14ac:dyDescent="0.3">
      <c r="A2324">
        <v>199602537</v>
      </c>
      <c r="B2324" t="s">
        <v>5075</v>
      </c>
      <c r="E2324" t="str">
        <f t="shared" si="36"/>
        <v xml:space="preserve">LEIC </v>
      </c>
      <c r="F2324" t="str">
        <f>IFERROR(VLOOKUP($A2324&amp;"-"&amp;F$1,'Conclusões cursos'!$E:$H,2,0),"")</f>
        <v>1996/1997</v>
      </c>
      <c r="G2324" t="str">
        <f>IFERROR(VLOOKUP($A2324&amp;"-"&amp;F$1,'Conclusões cursos'!$E:$H,4,0),"")</f>
        <v>2000/2001</v>
      </c>
      <c r="H2324" t="str">
        <f>IFERROR(VLOOKUP($A2324&amp;"-"&amp;H$1,'Conclusões cursos'!$E:$H,2,0),"")</f>
        <v/>
      </c>
      <c r="I2324" t="str">
        <f>IFERROR(VLOOKUP($A2324&amp;"-"&amp;H$1,'Conclusões cursos'!$E:$H,4,0),"")</f>
        <v/>
      </c>
      <c r="J2324" t="str">
        <f>IFERROR(VLOOKUP($A2324&amp;"-"&amp;J$1,'Conclusões cursos'!$E:$H,2,0),"")</f>
        <v/>
      </c>
      <c r="K2324" t="str">
        <f>IFERROR(VLOOKUP($A2324&amp;"-"&amp;J$1,'Conclusões cursos'!$E:$H,4,0),"")</f>
        <v/>
      </c>
      <c r="L2324" t="str">
        <f>IFERROR(VLOOKUP($A2324&amp;"-"&amp;L$1,'Conclusões cursos'!$E:$H,2,0),"")</f>
        <v/>
      </c>
      <c r="M2324" t="str">
        <f>IFERROR(VLOOKUP($A2324&amp;"-"&amp;L$1,'Conclusões cursos'!$E:$H,4,0),"")</f>
        <v/>
      </c>
      <c r="N2324" t="str">
        <f>IFERROR(VLOOKUP($A2324&amp;"-"&amp;N$1,'Conclusões cursos'!$E:$H,2,0),"")</f>
        <v/>
      </c>
      <c r="O2324" t="str">
        <f>IFERROR(VLOOKUP($A2324&amp;"-"&amp;N$1,'Conclusões cursos'!$E:$H,4,0),"")</f>
        <v/>
      </c>
    </row>
    <row r="2325" spans="1:15" x14ac:dyDescent="0.3">
      <c r="A2325">
        <v>200805970</v>
      </c>
      <c r="B2325" t="s">
        <v>4031</v>
      </c>
      <c r="C2325" t="s">
        <v>4032</v>
      </c>
      <c r="E2325" t="str">
        <f t="shared" si="36"/>
        <v xml:space="preserve">MIEIC </v>
      </c>
      <c r="F2325" t="str">
        <f>IFERROR(VLOOKUP($A2325&amp;"-"&amp;F$1,'Conclusões cursos'!$E:$H,2,0),"")</f>
        <v/>
      </c>
      <c r="G2325" t="str">
        <f>IFERROR(VLOOKUP($A2325&amp;"-"&amp;F$1,'Conclusões cursos'!$E:$H,4,0),"")</f>
        <v/>
      </c>
      <c r="H2325" t="str">
        <f>IFERROR(VLOOKUP($A2325&amp;"-"&amp;H$1,'Conclusões cursos'!$E:$H,2,0),"")</f>
        <v/>
      </c>
      <c r="I2325" t="str">
        <f>IFERROR(VLOOKUP($A2325&amp;"-"&amp;H$1,'Conclusões cursos'!$E:$H,4,0),"")</f>
        <v/>
      </c>
      <c r="J2325" t="str">
        <f>IFERROR(VLOOKUP($A2325&amp;"-"&amp;J$1,'Conclusões cursos'!$E:$H,2,0),"")</f>
        <v>2008/2009</v>
      </c>
      <c r="K2325" t="str">
        <f>IFERROR(VLOOKUP($A2325&amp;"-"&amp;J$1,'Conclusões cursos'!$E:$H,4,0),"")</f>
        <v>2010/2011</v>
      </c>
      <c r="L2325" t="str">
        <f>IFERROR(VLOOKUP($A2325&amp;"-"&amp;L$1,'Conclusões cursos'!$E:$H,2,0),"")</f>
        <v/>
      </c>
      <c r="M2325" t="str">
        <f>IFERROR(VLOOKUP($A2325&amp;"-"&amp;L$1,'Conclusões cursos'!$E:$H,4,0),"")</f>
        <v/>
      </c>
      <c r="N2325" t="str">
        <f>IFERROR(VLOOKUP($A2325&amp;"-"&amp;N$1,'Conclusões cursos'!$E:$H,2,0),"")</f>
        <v/>
      </c>
      <c r="O2325" t="str">
        <f>IFERROR(VLOOKUP($A2325&amp;"-"&amp;N$1,'Conclusões cursos'!$E:$H,4,0),"")</f>
        <v/>
      </c>
    </row>
    <row r="2326" spans="1:15" x14ac:dyDescent="0.3">
      <c r="A2326">
        <v>199403621</v>
      </c>
      <c r="B2326" t="s">
        <v>5076</v>
      </c>
      <c r="C2326" t="s">
        <v>5077</v>
      </c>
      <c r="E2326" t="str">
        <f t="shared" si="36"/>
        <v xml:space="preserve">LEIC </v>
      </c>
      <c r="F2326" t="str">
        <f>IFERROR(VLOOKUP($A2326&amp;"-"&amp;F$1,'Conclusões cursos'!$E:$H,2,0),"")</f>
        <v>1994/1995</v>
      </c>
      <c r="G2326" t="str">
        <f>IFERROR(VLOOKUP($A2326&amp;"-"&amp;F$1,'Conclusões cursos'!$E:$H,4,0),"")</f>
        <v>2004/2005</v>
      </c>
      <c r="H2326" t="str">
        <f>IFERROR(VLOOKUP($A2326&amp;"-"&amp;H$1,'Conclusões cursos'!$E:$H,2,0),"")</f>
        <v/>
      </c>
      <c r="I2326" t="str">
        <f>IFERROR(VLOOKUP($A2326&amp;"-"&amp;H$1,'Conclusões cursos'!$E:$H,4,0),"")</f>
        <v/>
      </c>
      <c r="J2326" t="str">
        <f>IFERROR(VLOOKUP($A2326&amp;"-"&amp;J$1,'Conclusões cursos'!$E:$H,2,0),"")</f>
        <v/>
      </c>
      <c r="K2326" t="str">
        <f>IFERROR(VLOOKUP($A2326&amp;"-"&amp;J$1,'Conclusões cursos'!$E:$H,4,0),"")</f>
        <v/>
      </c>
      <c r="L2326" t="str">
        <f>IFERROR(VLOOKUP($A2326&amp;"-"&amp;L$1,'Conclusões cursos'!$E:$H,2,0),"")</f>
        <v/>
      </c>
      <c r="M2326" t="str">
        <f>IFERROR(VLOOKUP($A2326&amp;"-"&amp;L$1,'Conclusões cursos'!$E:$H,4,0),"")</f>
        <v/>
      </c>
      <c r="N2326" t="str">
        <f>IFERROR(VLOOKUP($A2326&amp;"-"&amp;N$1,'Conclusões cursos'!$E:$H,2,0),"")</f>
        <v/>
      </c>
      <c r="O2326" t="str">
        <f>IFERROR(VLOOKUP($A2326&amp;"-"&amp;N$1,'Conclusões cursos'!$E:$H,4,0),"")</f>
        <v/>
      </c>
    </row>
    <row r="2327" spans="1:15" x14ac:dyDescent="0.3">
      <c r="A2327">
        <v>201405064</v>
      </c>
      <c r="B2327" t="s">
        <v>795</v>
      </c>
      <c r="C2327" t="s">
        <v>796</v>
      </c>
      <c r="E2327" t="str">
        <f t="shared" si="36"/>
        <v xml:space="preserve">L.EIC </v>
      </c>
      <c r="F2327" t="str">
        <f>IFERROR(VLOOKUP($A2327&amp;"-"&amp;F$1,'Conclusões cursos'!$E:$H,2,0),"")</f>
        <v/>
      </c>
      <c r="G2327" t="str">
        <f>IFERROR(VLOOKUP($A2327&amp;"-"&amp;F$1,'Conclusões cursos'!$E:$H,4,0),"")</f>
        <v/>
      </c>
      <c r="H2327" t="str">
        <f>IFERROR(VLOOKUP($A2327&amp;"-"&amp;H$1,'Conclusões cursos'!$E:$H,2,0),"")</f>
        <v/>
      </c>
      <c r="I2327" t="str">
        <f>IFERROR(VLOOKUP($A2327&amp;"-"&amp;H$1,'Conclusões cursos'!$E:$H,4,0),"")</f>
        <v/>
      </c>
      <c r="J2327" t="str">
        <f>IFERROR(VLOOKUP($A2327&amp;"-"&amp;J$1,'Conclusões cursos'!$E:$H,2,0),"")</f>
        <v/>
      </c>
      <c r="K2327" t="str">
        <f>IFERROR(VLOOKUP($A2327&amp;"-"&amp;J$1,'Conclusões cursos'!$E:$H,4,0),"")</f>
        <v/>
      </c>
      <c r="L2327" t="str">
        <f>IFERROR(VLOOKUP($A2327&amp;"-"&amp;L$1,'Conclusões cursos'!$E:$H,2,0),"")</f>
        <v>2021/2022</v>
      </c>
      <c r="M2327" t="str">
        <f>IFERROR(VLOOKUP($A2327&amp;"-"&amp;L$1,'Conclusões cursos'!$E:$H,4,0),"")</f>
        <v>2022/2023</v>
      </c>
      <c r="N2327" t="str">
        <f>IFERROR(VLOOKUP($A2327&amp;"-"&amp;N$1,'Conclusões cursos'!$E:$H,2,0),"")</f>
        <v/>
      </c>
      <c r="O2327" t="str">
        <f>IFERROR(VLOOKUP($A2327&amp;"-"&amp;N$1,'Conclusões cursos'!$E:$H,4,0),"")</f>
        <v/>
      </c>
    </row>
    <row r="2328" spans="1:15" x14ac:dyDescent="0.3">
      <c r="A2328">
        <v>200102252</v>
      </c>
      <c r="B2328" t="s">
        <v>5078</v>
      </c>
      <c r="C2328" t="s">
        <v>5079</v>
      </c>
      <c r="E2328" t="str">
        <f t="shared" si="36"/>
        <v xml:space="preserve">LEIC </v>
      </c>
      <c r="F2328" t="str">
        <f>IFERROR(VLOOKUP($A2328&amp;"-"&amp;F$1,'Conclusões cursos'!$E:$H,2,0),"")</f>
        <v>2001/2002</v>
      </c>
      <c r="G2328" t="str">
        <f>IFERROR(VLOOKUP($A2328&amp;"-"&amp;F$1,'Conclusões cursos'!$E:$H,4,0),"")</f>
        <v>2005/2006</v>
      </c>
      <c r="H2328" t="str">
        <f>IFERROR(VLOOKUP($A2328&amp;"-"&amp;H$1,'Conclusões cursos'!$E:$H,2,0),"")</f>
        <v/>
      </c>
      <c r="I2328" t="str">
        <f>IFERROR(VLOOKUP($A2328&amp;"-"&amp;H$1,'Conclusões cursos'!$E:$H,4,0),"")</f>
        <v/>
      </c>
      <c r="J2328" t="str">
        <f>IFERROR(VLOOKUP($A2328&amp;"-"&amp;J$1,'Conclusões cursos'!$E:$H,2,0),"")</f>
        <v/>
      </c>
      <c r="K2328" t="str">
        <f>IFERROR(VLOOKUP($A2328&amp;"-"&amp;J$1,'Conclusões cursos'!$E:$H,4,0),"")</f>
        <v/>
      </c>
      <c r="L2328" t="str">
        <f>IFERROR(VLOOKUP($A2328&amp;"-"&amp;L$1,'Conclusões cursos'!$E:$H,2,0),"")</f>
        <v/>
      </c>
      <c r="M2328" t="str">
        <f>IFERROR(VLOOKUP($A2328&amp;"-"&amp;L$1,'Conclusões cursos'!$E:$H,4,0),"")</f>
        <v/>
      </c>
      <c r="N2328" t="str">
        <f>IFERROR(VLOOKUP($A2328&amp;"-"&amp;N$1,'Conclusões cursos'!$E:$H,2,0),"")</f>
        <v/>
      </c>
      <c r="O2328" t="str">
        <f>IFERROR(VLOOKUP($A2328&amp;"-"&amp;N$1,'Conclusões cursos'!$E:$H,4,0),"")</f>
        <v/>
      </c>
    </row>
    <row r="2329" spans="1:15" x14ac:dyDescent="0.3">
      <c r="A2329">
        <v>202007544</v>
      </c>
      <c r="B2329" t="s">
        <v>797</v>
      </c>
      <c r="C2329" t="s">
        <v>798</v>
      </c>
      <c r="E2329" t="str">
        <f t="shared" si="36"/>
        <v xml:space="preserve">L.EIC </v>
      </c>
      <c r="F2329" t="str">
        <f>IFERROR(VLOOKUP($A2329&amp;"-"&amp;F$1,'Conclusões cursos'!$E:$H,2,0),"")</f>
        <v/>
      </c>
      <c r="G2329" t="str">
        <f>IFERROR(VLOOKUP($A2329&amp;"-"&amp;F$1,'Conclusões cursos'!$E:$H,4,0),"")</f>
        <v/>
      </c>
      <c r="H2329" t="str">
        <f>IFERROR(VLOOKUP($A2329&amp;"-"&amp;H$1,'Conclusões cursos'!$E:$H,2,0),"")</f>
        <v/>
      </c>
      <c r="I2329" t="str">
        <f>IFERROR(VLOOKUP($A2329&amp;"-"&amp;H$1,'Conclusões cursos'!$E:$H,4,0),"")</f>
        <v/>
      </c>
      <c r="J2329" t="str">
        <f>IFERROR(VLOOKUP($A2329&amp;"-"&amp;J$1,'Conclusões cursos'!$E:$H,2,0),"")</f>
        <v/>
      </c>
      <c r="K2329" t="str">
        <f>IFERROR(VLOOKUP($A2329&amp;"-"&amp;J$1,'Conclusões cursos'!$E:$H,4,0),"")</f>
        <v/>
      </c>
      <c r="L2329" t="str">
        <f>IFERROR(VLOOKUP($A2329&amp;"-"&amp;L$1,'Conclusões cursos'!$E:$H,2,0),"")</f>
        <v>2021/2022</v>
      </c>
      <c r="M2329" t="str">
        <f>IFERROR(VLOOKUP($A2329&amp;"-"&amp;L$1,'Conclusões cursos'!$E:$H,4,0),"")</f>
        <v>2022/2023</v>
      </c>
      <c r="N2329" t="str">
        <f>IFERROR(VLOOKUP($A2329&amp;"-"&amp;N$1,'Conclusões cursos'!$E:$H,2,0),"")</f>
        <v/>
      </c>
      <c r="O2329" t="str">
        <f>IFERROR(VLOOKUP($A2329&amp;"-"&amp;N$1,'Conclusões cursos'!$E:$H,4,0),"")</f>
        <v/>
      </c>
    </row>
    <row r="2330" spans="1:15" x14ac:dyDescent="0.3">
      <c r="A2330">
        <v>201100784</v>
      </c>
      <c r="B2330" t="s">
        <v>4033</v>
      </c>
      <c r="C2330" t="s">
        <v>4034</v>
      </c>
      <c r="E2330" t="str">
        <f t="shared" si="36"/>
        <v xml:space="preserve">MIEIC </v>
      </c>
      <c r="F2330" t="str">
        <f>IFERROR(VLOOKUP($A2330&amp;"-"&amp;F$1,'Conclusões cursos'!$E:$H,2,0),"")</f>
        <v/>
      </c>
      <c r="G2330" t="str">
        <f>IFERROR(VLOOKUP($A2330&amp;"-"&amp;F$1,'Conclusões cursos'!$E:$H,4,0),"")</f>
        <v/>
      </c>
      <c r="H2330" t="str">
        <f>IFERROR(VLOOKUP($A2330&amp;"-"&amp;H$1,'Conclusões cursos'!$E:$H,2,0),"")</f>
        <v/>
      </c>
      <c r="I2330" t="str">
        <f>IFERROR(VLOOKUP($A2330&amp;"-"&amp;H$1,'Conclusões cursos'!$E:$H,4,0),"")</f>
        <v/>
      </c>
      <c r="J2330" t="str">
        <f>IFERROR(VLOOKUP($A2330&amp;"-"&amp;J$1,'Conclusões cursos'!$E:$H,2,0),"")</f>
        <v>2011/2012</v>
      </c>
      <c r="K2330" t="str">
        <f>IFERROR(VLOOKUP($A2330&amp;"-"&amp;J$1,'Conclusões cursos'!$E:$H,4,0),"")</f>
        <v>2015/2016</v>
      </c>
      <c r="L2330" t="str">
        <f>IFERROR(VLOOKUP($A2330&amp;"-"&amp;L$1,'Conclusões cursos'!$E:$H,2,0),"")</f>
        <v/>
      </c>
      <c r="M2330" t="str">
        <f>IFERROR(VLOOKUP($A2330&amp;"-"&amp;L$1,'Conclusões cursos'!$E:$H,4,0),"")</f>
        <v/>
      </c>
      <c r="N2330" t="str">
        <f>IFERROR(VLOOKUP($A2330&amp;"-"&amp;N$1,'Conclusões cursos'!$E:$H,2,0),"")</f>
        <v/>
      </c>
      <c r="O2330" t="str">
        <f>IFERROR(VLOOKUP($A2330&amp;"-"&amp;N$1,'Conclusões cursos'!$E:$H,4,0),"")</f>
        <v/>
      </c>
    </row>
    <row r="2331" spans="1:15" x14ac:dyDescent="0.3">
      <c r="A2331">
        <v>200103528</v>
      </c>
      <c r="B2331" t="s">
        <v>4035</v>
      </c>
      <c r="C2331" t="s">
        <v>4036</v>
      </c>
      <c r="E2331" t="str">
        <f t="shared" si="36"/>
        <v xml:space="preserve">LEIC MIEIC </v>
      </c>
      <c r="F2331" t="str">
        <f>IFERROR(VLOOKUP($A2331&amp;"-"&amp;F$1,'Conclusões cursos'!$E:$H,2,0),"")</f>
        <v>2001/2002</v>
      </c>
      <c r="G2331" t="str">
        <f>IFERROR(VLOOKUP($A2331&amp;"-"&amp;F$1,'Conclusões cursos'!$E:$H,4,0),"")</f>
        <v>2006/2007</v>
      </c>
      <c r="H2331" t="str">
        <f>IFERROR(VLOOKUP($A2331&amp;"-"&amp;H$1,'Conclusões cursos'!$E:$H,2,0),"")</f>
        <v/>
      </c>
      <c r="I2331" t="str">
        <f>IFERROR(VLOOKUP($A2331&amp;"-"&amp;H$1,'Conclusões cursos'!$E:$H,4,0),"")</f>
        <v/>
      </c>
      <c r="J2331" t="str">
        <f>IFERROR(VLOOKUP($A2331&amp;"-"&amp;J$1,'Conclusões cursos'!$E:$H,2,0),"")</f>
        <v>2008/2009</v>
      </c>
      <c r="K2331" t="str">
        <f>IFERROR(VLOOKUP($A2331&amp;"-"&amp;J$1,'Conclusões cursos'!$E:$H,4,0),"")</f>
        <v>2008/2009</v>
      </c>
      <c r="L2331" t="str">
        <f>IFERROR(VLOOKUP($A2331&amp;"-"&amp;L$1,'Conclusões cursos'!$E:$H,2,0),"")</f>
        <v/>
      </c>
      <c r="M2331" t="str">
        <f>IFERROR(VLOOKUP($A2331&amp;"-"&amp;L$1,'Conclusões cursos'!$E:$H,4,0),"")</f>
        <v/>
      </c>
      <c r="N2331" t="str">
        <f>IFERROR(VLOOKUP($A2331&amp;"-"&amp;N$1,'Conclusões cursos'!$E:$H,2,0),"")</f>
        <v/>
      </c>
      <c r="O2331" t="str">
        <f>IFERROR(VLOOKUP($A2331&amp;"-"&amp;N$1,'Conclusões cursos'!$E:$H,4,0),"")</f>
        <v/>
      </c>
    </row>
    <row r="2332" spans="1:15" x14ac:dyDescent="0.3">
      <c r="A2332">
        <v>201403074</v>
      </c>
      <c r="B2332" t="s">
        <v>4037</v>
      </c>
      <c r="C2332" t="s">
        <v>4038</v>
      </c>
      <c r="E2332" t="str">
        <f t="shared" si="36"/>
        <v xml:space="preserve">MIEIC </v>
      </c>
      <c r="F2332" t="str">
        <f>IFERROR(VLOOKUP($A2332&amp;"-"&amp;F$1,'Conclusões cursos'!$E:$H,2,0),"")</f>
        <v/>
      </c>
      <c r="G2332" t="str">
        <f>IFERROR(VLOOKUP($A2332&amp;"-"&amp;F$1,'Conclusões cursos'!$E:$H,4,0),"")</f>
        <v/>
      </c>
      <c r="H2332" t="str">
        <f>IFERROR(VLOOKUP($A2332&amp;"-"&amp;H$1,'Conclusões cursos'!$E:$H,2,0),"")</f>
        <v/>
      </c>
      <c r="I2332" t="str">
        <f>IFERROR(VLOOKUP($A2332&amp;"-"&amp;H$1,'Conclusões cursos'!$E:$H,4,0),"")</f>
        <v/>
      </c>
      <c r="J2332" t="str">
        <f>IFERROR(VLOOKUP($A2332&amp;"-"&amp;J$1,'Conclusões cursos'!$E:$H,2,0),"")</f>
        <v>2014/2015</v>
      </c>
      <c r="K2332" t="str">
        <f>IFERROR(VLOOKUP($A2332&amp;"-"&amp;J$1,'Conclusões cursos'!$E:$H,4,0),"")</f>
        <v>2018/2019</v>
      </c>
      <c r="L2332" t="str">
        <f>IFERROR(VLOOKUP($A2332&amp;"-"&amp;L$1,'Conclusões cursos'!$E:$H,2,0),"")</f>
        <v/>
      </c>
      <c r="M2332" t="str">
        <f>IFERROR(VLOOKUP($A2332&amp;"-"&amp;L$1,'Conclusões cursos'!$E:$H,4,0),"")</f>
        <v/>
      </c>
      <c r="N2332" t="str">
        <f>IFERROR(VLOOKUP($A2332&amp;"-"&amp;N$1,'Conclusões cursos'!$E:$H,2,0),"")</f>
        <v/>
      </c>
      <c r="O2332" t="str">
        <f>IFERROR(VLOOKUP($A2332&amp;"-"&amp;N$1,'Conclusões cursos'!$E:$H,4,0),"")</f>
        <v/>
      </c>
    </row>
    <row r="2333" spans="1:15" x14ac:dyDescent="0.3">
      <c r="A2333">
        <v>200504656</v>
      </c>
      <c r="B2333" t="s">
        <v>4039</v>
      </c>
      <c r="C2333" t="s">
        <v>4040</v>
      </c>
      <c r="E2333" t="str">
        <f t="shared" si="36"/>
        <v xml:space="preserve">MIEIC </v>
      </c>
      <c r="F2333" t="str">
        <f>IFERROR(VLOOKUP($A2333&amp;"-"&amp;F$1,'Conclusões cursos'!$E:$H,2,0),"")</f>
        <v/>
      </c>
      <c r="G2333" t="str">
        <f>IFERROR(VLOOKUP($A2333&amp;"-"&amp;F$1,'Conclusões cursos'!$E:$H,4,0),"")</f>
        <v/>
      </c>
      <c r="H2333" t="str">
        <f>IFERROR(VLOOKUP($A2333&amp;"-"&amp;H$1,'Conclusões cursos'!$E:$H,2,0),"")</f>
        <v/>
      </c>
      <c r="I2333" t="str">
        <f>IFERROR(VLOOKUP($A2333&amp;"-"&amp;H$1,'Conclusões cursos'!$E:$H,4,0),"")</f>
        <v/>
      </c>
      <c r="J2333" t="str">
        <f>IFERROR(VLOOKUP($A2333&amp;"-"&amp;J$1,'Conclusões cursos'!$E:$H,2,0),"")</f>
        <v>2005/2006</v>
      </c>
      <c r="K2333" t="str">
        <f>IFERROR(VLOOKUP($A2333&amp;"-"&amp;J$1,'Conclusões cursos'!$E:$H,4,0),"")</f>
        <v>2010/2011</v>
      </c>
      <c r="L2333" t="str">
        <f>IFERROR(VLOOKUP($A2333&amp;"-"&amp;L$1,'Conclusões cursos'!$E:$H,2,0),"")</f>
        <v/>
      </c>
      <c r="M2333" t="str">
        <f>IFERROR(VLOOKUP($A2333&amp;"-"&amp;L$1,'Conclusões cursos'!$E:$H,4,0),"")</f>
        <v/>
      </c>
      <c r="N2333" t="str">
        <f>IFERROR(VLOOKUP($A2333&amp;"-"&amp;N$1,'Conclusões cursos'!$E:$H,2,0),"")</f>
        <v/>
      </c>
      <c r="O2333" t="str">
        <f>IFERROR(VLOOKUP($A2333&amp;"-"&amp;N$1,'Conclusões cursos'!$E:$H,4,0),"")</f>
        <v/>
      </c>
    </row>
    <row r="2334" spans="1:15" x14ac:dyDescent="0.3">
      <c r="A2334">
        <v>201905680</v>
      </c>
      <c r="B2334" t="s">
        <v>799</v>
      </c>
      <c r="C2334" t="s">
        <v>800</v>
      </c>
      <c r="E2334" t="str">
        <f t="shared" si="36"/>
        <v xml:space="preserve">L.EIC </v>
      </c>
      <c r="F2334" t="str">
        <f>IFERROR(VLOOKUP($A2334&amp;"-"&amp;F$1,'Conclusões cursos'!$E:$H,2,0),"")</f>
        <v/>
      </c>
      <c r="G2334" t="str">
        <f>IFERROR(VLOOKUP($A2334&amp;"-"&amp;F$1,'Conclusões cursos'!$E:$H,4,0),"")</f>
        <v/>
      </c>
      <c r="H2334" t="str">
        <f>IFERROR(VLOOKUP($A2334&amp;"-"&amp;H$1,'Conclusões cursos'!$E:$H,2,0),"")</f>
        <v/>
      </c>
      <c r="I2334" t="str">
        <f>IFERROR(VLOOKUP($A2334&amp;"-"&amp;H$1,'Conclusões cursos'!$E:$H,4,0),"")</f>
        <v/>
      </c>
      <c r="J2334" t="str">
        <f>IFERROR(VLOOKUP($A2334&amp;"-"&amp;J$1,'Conclusões cursos'!$E:$H,2,0),"")</f>
        <v/>
      </c>
      <c r="K2334" t="str">
        <f>IFERROR(VLOOKUP($A2334&amp;"-"&amp;J$1,'Conclusões cursos'!$E:$H,4,0),"")</f>
        <v/>
      </c>
      <c r="L2334" t="str">
        <f>IFERROR(VLOOKUP($A2334&amp;"-"&amp;L$1,'Conclusões cursos'!$E:$H,2,0),"")</f>
        <v>2021/2022</v>
      </c>
      <c r="M2334" t="str">
        <f>IFERROR(VLOOKUP($A2334&amp;"-"&amp;L$1,'Conclusões cursos'!$E:$H,4,0),"")</f>
        <v>2021/2022</v>
      </c>
      <c r="N2334" t="str">
        <f>IFERROR(VLOOKUP($A2334&amp;"-"&amp;N$1,'Conclusões cursos'!$E:$H,2,0),"")</f>
        <v/>
      </c>
      <c r="O2334" t="str">
        <f>IFERROR(VLOOKUP($A2334&amp;"-"&amp;N$1,'Conclusões cursos'!$E:$H,4,0),"")</f>
        <v/>
      </c>
    </row>
    <row r="2335" spans="1:15" x14ac:dyDescent="0.3">
      <c r="A2335">
        <v>199604401</v>
      </c>
      <c r="B2335" t="s">
        <v>5080</v>
      </c>
      <c r="C2335" t="s">
        <v>5081</v>
      </c>
      <c r="E2335" t="str">
        <f t="shared" si="36"/>
        <v xml:space="preserve">LEIC </v>
      </c>
      <c r="F2335" t="str">
        <f>IFERROR(VLOOKUP($A2335&amp;"-"&amp;F$1,'Conclusões cursos'!$E:$H,2,0),"")</f>
        <v>1998/1999</v>
      </c>
      <c r="G2335" t="str">
        <f>IFERROR(VLOOKUP($A2335&amp;"-"&amp;F$1,'Conclusões cursos'!$E:$H,4,0),"")</f>
        <v>2002/2003</v>
      </c>
      <c r="H2335" t="str">
        <f>IFERROR(VLOOKUP($A2335&amp;"-"&amp;H$1,'Conclusões cursos'!$E:$H,2,0),"")</f>
        <v/>
      </c>
      <c r="I2335" t="str">
        <f>IFERROR(VLOOKUP($A2335&amp;"-"&amp;H$1,'Conclusões cursos'!$E:$H,4,0),"")</f>
        <v/>
      </c>
      <c r="J2335" t="str">
        <f>IFERROR(VLOOKUP($A2335&amp;"-"&amp;J$1,'Conclusões cursos'!$E:$H,2,0),"")</f>
        <v/>
      </c>
      <c r="K2335" t="str">
        <f>IFERROR(VLOOKUP($A2335&amp;"-"&amp;J$1,'Conclusões cursos'!$E:$H,4,0),"")</f>
        <v/>
      </c>
      <c r="L2335" t="str">
        <f>IFERROR(VLOOKUP($A2335&amp;"-"&amp;L$1,'Conclusões cursos'!$E:$H,2,0),"")</f>
        <v/>
      </c>
      <c r="M2335" t="str">
        <f>IFERROR(VLOOKUP($A2335&amp;"-"&amp;L$1,'Conclusões cursos'!$E:$H,4,0),"")</f>
        <v/>
      </c>
      <c r="N2335" t="str">
        <f>IFERROR(VLOOKUP($A2335&amp;"-"&amp;N$1,'Conclusões cursos'!$E:$H,2,0),"")</f>
        <v/>
      </c>
      <c r="O2335" t="str">
        <f>IFERROR(VLOOKUP($A2335&amp;"-"&amp;N$1,'Conclusões cursos'!$E:$H,4,0),"")</f>
        <v/>
      </c>
    </row>
    <row r="2336" spans="1:15" x14ac:dyDescent="0.3">
      <c r="A2336">
        <v>200002497</v>
      </c>
      <c r="B2336" t="s">
        <v>5082</v>
      </c>
      <c r="C2336" t="s">
        <v>5083</v>
      </c>
      <c r="E2336" t="str">
        <f t="shared" si="36"/>
        <v xml:space="preserve">LEIC </v>
      </c>
      <c r="F2336" t="str">
        <f>IFERROR(VLOOKUP($A2336&amp;"-"&amp;F$1,'Conclusões cursos'!$E:$H,2,0),"")</f>
        <v>2000/2001</v>
      </c>
      <c r="G2336" t="str">
        <f>IFERROR(VLOOKUP($A2336&amp;"-"&amp;F$1,'Conclusões cursos'!$E:$H,4,0),"")</f>
        <v>2004/2005</v>
      </c>
      <c r="H2336" t="str">
        <f>IFERROR(VLOOKUP($A2336&amp;"-"&amp;H$1,'Conclusões cursos'!$E:$H,2,0),"")</f>
        <v/>
      </c>
      <c r="I2336" t="str">
        <f>IFERROR(VLOOKUP($A2336&amp;"-"&amp;H$1,'Conclusões cursos'!$E:$H,4,0),"")</f>
        <v/>
      </c>
      <c r="J2336" t="str">
        <f>IFERROR(VLOOKUP($A2336&amp;"-"&amp;J$1,'Conclusões cursos'!$E:$H,2,0),"")</f>
        <v/>
      </c>
      <c r="K2336" t="str">
        <f>IFERROR(VLOOKUP($A2336&amp;"-"&amp;J$1,'Conclusões cursos'!$E:$H,4,0),"")</f>
        <v/>
      </c>
      <c r="L2336" t="str">
        <f>IFERROR(VLOOKUP($A2336&amp;"-"&amp;L$1,'Conclusões cursos'!$E:$H,2,0),"")</f>
        <v/>
      </c>
      <c r="M2336" t="str">
        <f>IFERROR(VLOOKUP($A2336&amp;"-"&amp;L$1,'Conclusões cursos'!$E:$H,4,0),"")</f>
        <v/>
      </c>
      <c r="N2336" t="str">
        <f>IFERROR(VLOOKUP($A2336&amp;"-"&amp;N$1,'Conclusões cursos'!$E:$H,2,0),"")</f>
        <v/>
      </c>
      <c r="O2336" t="str">
        <f>IFERROR(VLOOKUP($A2336&amp;"-"&amp;N$1,'Conclusões cursos'!$E:$H,4,0),"")</f>
        <v/>
      </c>
    </row>
    <row r="2337" spans="1:15" x14ac:dyDescent="0.3">
      <c r="A2337">
        <v>201906690</v>
      </c>
      <c r="B2337" t="s">
        <v>801</v>
      </c>
      <c r="C2337" t="s">
        <v>802</v>
      </c>
      <c r="E2337" t="str">
        <f t="shared" si="36"/>
        <v xml:space="preserve">L.EIC </v>
      </c>
      <c r="F2337" t="str">
        <f>IFERROR(VLOOKUP($A2337&amp;"-"&amp;F$1,'Conclusões cursos'!$E:$H,2,0),"")</f>
        <v/>
      </c>
      <c r="G2337" t="str">
        <f>IFERROR(VLOOKUP($A2337&amp;"-"&amp;F$1,'Conclusões cursos'!$E:$H,4,0),"")</f>
        <v/>
      </c>
      <c r="H2337" t="str">
        <f>IFERROR(VLOOKUP($A2337&amp;"-"&amp;H$1,'Conclusões cursos'!$E:$H,2,0),"")</f>
        <v/>
      </c>
      <c r="I2337" t="str">
        <f>IFERROR(VLOOKUP($A2337&amp;"-"&amp;H$1,'Conclusões cursos'!$E:$H,4,0),"")</f>
        <v/>
      </c>
      <c r="J2337" t="str">
        <f>IFERROR(VLOOKUP($A2337&amp;"-"&amp;J$1,'Conclusões cursos'!$E:$H,2,0),"")</f>
        <v/>
      </c>
      <c r="K2337" t="str">
        <f>IFERROR(VLOOKUP($A2337&amp;"-"&amp;J$1,'Conclusões cursos'!$E:$H,4,0),"")</f>
        <v/>
      </c>
      <c r="L2337" t="str">
        <f>IFERROR(VLOOKUP($A2337&amp;"-"&amp;L$1,'Conclusões cursos'!$E:$H,2,0),"")</f>
        <v>2021/2022</v>
      </c>
      <c r="M2337" t="str">
        <f>IFERROR(VLOOKUP($A2337&amp;"-"&amp;L$1,'Conclusões cursos'!$E:$H,4,0),"")</f>
        <v>2021/2022</v>
      </c>
      <c r="N2337" t="str">
        <f>IFERROR(VLOOKUP($A2337&amp;"-"&amp;N$1,'Conclusões cursos'!$E:$H,2,0),"")</f>
        <v/>
      </c>
      <c r="O2337" t="str">
        <f>IFERROR(VLOOKUP($A2337&amp;"-"&amp;N$1,'Conclusões cursos'!$E:$H,4,0),"")</f>
        <v/>
      </c>
    </row>
    <row r="2338" spans="1:15" x14ac:dyDescent="0.3">
      <c r="A2338">
        <v>200203964</v>
      </c>
      <c r="B2338" t="s">
        <v>4041</v>
      </c>
      <c r="E2338" t="str">
        <f t="shared" si="36"/>
        <v xml:space="preserve">MIEIC </v>
      </c>
      <c r="F2338" t="str">
        <f>IFERROR(VLOOKUP($A2338&amp;"-"&amp;F$1,'Conclusões cursos'!$E:$H,2,0),"")</f>
        <v/>
      </c>
      <c r="G2338" t="str">
        <f>IFERROR(VLOOKUP($A2338&amp;"-"&amp;F$1,'Conclusões cursos'!$E:$H,4,0),"")</f>
        <v/>
      </c>
      <c r="H2338" t="str">
        <f>IFERROR(VLOOKUP($A2338&amp;"-"&amp;H$1,'Conclusões cursos'!$E:$H,2,0),"")</f>
        <v/>
      </c>
      <c r="I2338" t="str">
        <f>IFERROR(VLOOKUP($A2338&amp;"-"&amp;H$1,'Conclusões cursos'!$E:$H,4,0),"")</f>
        <v/>
      </c>
      <c r="J2338" t="str">
        <f>IFERROR(VLOOKUP($A2338&amp;"-"&amp;J$1,'Conclusões cursos'!$E:$H,2,0),"")</f>
        <v>2002/2003</v>
      </c>
      <c r="K2338" t="str">
        <f>IFERROR(VLOOKUP($A2338&amp;"-"&amp;J$1,'Conclusões cursos'!$E:$H,4,0),"")</f>
        <v>2007/2008</v>
      </c>
      <c r="L2338" t="str">
        <f>IFERROR(VLOOKUP($A2338&amp;"-"&amp;L$1,'Conclusões cursos'!$E:$H,2,0),"")</f>
        <v/>
      </c>
      <c r="M2338" t="str">
        <f>IFERROR(VLOOKUP($A2338&amp;"-"&amp;L$1,'Conclusões cursos'!$E:$H,4,0),"")</f>
        <v/>
      </c>
      <c r="N2338" t="str">
        <f>IFERROR(VLOOKUP($A2338&amp;"-"&amp;N$1,'Conclusões cursos'!$E:$H,2,0),"")</f>
        <v/>
      </c>
      <c r="O2338" t="str">
        <f>IFERROR(VLOOKUP($A2338&amp;"-"&amp;N$1,'Conclusões cursos'!$E:$H,4,0),"")</f>
        <v/>
      </c>
    </row>
    <row r="2339" spans="1:15" x14ac:dyDescent="0.3">
      <c r="A2339">
        <v>199403609</v>
      </c>
      <c r="B2339" t="s">
        <v>5084</v>
      </c>
      <c r="C2339" t="s">
        <v>5085</v>
      </c>
      <c r="E2339" t="str">
        <f t="shared" si="36"/>
        <v xml:space="preserve">LEIC </v>
      </c>
      <c r="F2339" t="str">
        <f>IFERROR(VLOOKUP($A2339&amp;"-"&amp;F$1,'Conclusões cursos'!$E:$H,2,0),"")</f>
        <v>1994/1995</v>
      </c>
      <c r="G2339" t="str">
        <f>IFERROR(VLOOKUP($A2339&amp;"-"&amp;F$1,'Conclusões cursos'!$E:$H,4,0),"")</f>
        <v>1998/1999</v>
      </c>
      <c r="H2339" t="str">
        <f>IFERROR(VLOOKUP($A2339&amp;"-"&amp;H$1,'Conclusões cursos'!$E:$H,2,0),"")</f>
        <v/>
      </c>
      <c r="I2339" t="str">
        <f>IFERROR(VLOOKUP($A2339&amp;"-"&amp;H$1,'Conclusões cursos'!$E:$H,4,0),"")</f>
        <v/>
      </c>
      <c r="J2339" t="str">
        <f>IFERROR(VLOOKUP($A2339&amp;"-"&amp;J$1,'Conclusões cursos'!$E:$H,2,0),"")</f>
        <v/>
      </c>
      <c r="K2339" t="str">
        <f>IFERROR(VLOOKUP($A2339&amp;"-"&amp;J$1,'Conclusões cursos'!$E:$H,4,0),"")</f>
        <v/>
      </c>
      <c r="L2339" t="str">
        <f>IFERROR(VLOOKUP($A2339&amp;"-"&amp;L$1,'Conclusões cursos'!$E:$H,2,0),"")</f>
        <v/>
      </c>
      <c r="M2339" t="str">
        <f>IFERROR(VLOOKUP($A2339&amp;"-"&amp;L$1,'Conclusões cursos'!$E:$H,4,0),"")</f>
        <v/>
      </c>
      <c r="N2339" t="str">
        <f>IFERROR(VLOOKUP($A2339&amp;"-"&amp;N$1,'Conclusões cursos'!$E:$H,2,0),"")</f>
        <v/>
      </c>
      <c r="O2339" t="str">
        <f>IFERROR(VLOOKUP($A2339&amp;"-"&amp;N$1,'Conclusões cursos'!$E:$H,4,0),"")</f>
        <v/>
      </c>
    </row>
    <row r="2340" spans="1:15" x14ac:dyDescent="0.3">
      <c r="A2340">
        <v>201808614</v>
      </c>
      <c r="B2340" t="s">
        <v>803</v>
      </c>
      <c r="C2340" t="s">
        <v>804</v>
      </c>
      <c r="E2340" t="str">
        <f t="shared" si="36"/>
        <v xml:space="preserve">L.EIC </v>
      </c>
      <c r="F2340" t="str">
        <f>IFERROR(VLOOKUP($A2340&amp;"-"&amp;F$1,'Conclusões cursos'!$E:$H,2,0),"")</f>
        <v/>
      </c>
      <c r="G2340" t="str">
        <f>IFERROR(VLOOKUP($A2340&amp;"-"&amp;F$1,'Conclusões cursos'!$E:$H,4,0),"")</f>
        <v/>
      </c>
      <c r="H2340" t="str">
        <f>IFERROR(VLOOKUP($A2340&amp;"-"&amp;H$1,'Conclusões cursos'!$E:$H,2,0),"")</f>
        <v/>
      </c>
      <c r="I2340" t="str">
        <f>IFERROR(VLOOKUP($A2340&amp;"-"&amp;H$1,'Conclusões cursos'!$E:$H,4,0),"")</f>
        <v/>
      </c>
      <c r="J2340" t="str">
        <f>IFERROR(VLOOKUP($A2340&amp;"-"&amp;J$1,'Conclusões cursos'!$E:$H,2,0),"")</f>
        <v/>
      </c>
      <c r="K2340" t="str">
        <f>IFERROR(VLOOKUP($A2340&amp;"-"&amp;J$1,'Conclusões cursos'!$E:$H,4,0),"")</f>
        <v/>
      </c>
      <c r="L2340" t="str">
        <f>IFERROR(VLOOKUP($A2340&amp;"-"&amp;L$1,'Conclusões cursos'!$E:$H,2,0),"")</f>
        <v>2021/2022</v>
      </c>
      <c r="M2340" t="str">
        <f>IFERROR(VLOOKUP($A2340&amp;"-"&amp;L$1,'Conclusões cursos'!$E:$H,4,0),"")</f>
        <v>2021/2022</v>
      </c>
      <c r="N2340" t="str">
        <f>IFERROR(VLOOKUP($A2340&amp;"-"&amp;N$1,'Conclusões cursos'!$E:$H,2,0),"")</f>
        <v/>
      </c>
      <c r="O2340" t="str">
        <f>IFERROR(VLOOKUP($A2340&amp;"-"&amp;N$1,'Conclusões cursos'!$E:$H,4,0),"")</f>
        <v/>
      </c>
    </row>
    <row r="2341" spans="1:15" x14ac:dyDescent="0.3">
      <c r="A2341">
        <v>200200476</v>
      </c>
      <c r="B2341" t="s">
        <v>4042</v>
      </c>
      <c r="C2341" t="s">
        <v>4043</v>
      </c>
      <c r="E2341" t="str">
        <f t="shared" si="36"/>
        <v xml:space="preserve">MIEIC </v>
      </c>
      <c r="F2341" t="str">
        <f>IFERROR(VLOOKUP($A2341&amp;"-"&amp;F$1,'Conclusões cursos'!$E:$H,2,0),"")</f>
        <v/>
      </c>
      <c r="G2341" t="str">
        <f>IFERROR(VLOOKUP($A2341&amp;"-"&amp;F$1,'Conclusões cursos'!$E:$H,4,0),"")</f>
        <v/>
      </c>
      <c r="H2341" t="str">
        <f>IFERROR(VLOOKUP($A2341&amp;"-"&amp;H$1,'Conclusões cursos'!$E:$H,2,0),"")</f>
        <v/>
      </c>
      <c r="I2341" t="str">
        <f>IFERROR(VLOOKUP($A2341&amp;"-"&amp;H$1,'Conclusões cursos'!$E:$H,4,0),"")</f>
        <v/>
      </c>
      <c r="J2341" t="str">
        <f>IFERROR(VLOOKUP($A2341&amp;"-"&amp;J$1,'Conclusões cursos'!$E:$H,2,0),"")</f>
        <v>2002/2003</v>
      </c>
      <c r="K2341" t="str">
        <f>IFERROR(VLOOKUP($A2341&amp;"-"&amp;J$1,'Conclusões cursos'!$E:$H,4,0),"")</f>
        <v>2007/2008</v>
      </c>
      <c r="L2341" t="str">
        <f>IFERROR(VLOOKUP($A2341&amp;"-"&amp;L$1,'Conclusões cursos'!$E:$H,2,0),"")</f>
        <v/>
      </c>
      <c r="M2341" t="str">
        <f>IFERROR(VLOOKUP($A2341&amp;"-"&amp;L$1,'Conclusões cursos'!$E:$H,4,0),"")</f>
        <v/>
      </c>
      <c r="N2341" t="str">
        <f>IFERROR(VLOOKUP($A2341&amp;"-"&amp;N$1,'Conclusões cursos'!$E:$H,2,0),"")</f>
        <v/>
      </c>
      <c r="O2341" t="str">
        <f>IFERROR(VLOOKUP($A2341&amp;"-"&amp;N$1,'Conclusões cursos'!$E:$H,4,0),"")</f>
        <v/>
      </c>
    </row>
    <row r="2342" spans="1:15" x14ac:dyDescent="0.3">
      <c r="A2342">
        <v>201704684</v>
      </c>
      <c r="B2342" t="s">
        <v>1290</v>
      </c>
      <c r="C2342" t="s">
        <v>1291</v>
      </c>
      <c r="E2342" t="str">
        <f t="shared" si="36"/>
        <v>M.EIC</v>
      </c>
      <c r="F2342" t="str">
        <f>IFERROR(VLOOKUP($A2342&amp;"-"&amp;F$1,'Conclusões cursos'!$E:$H,2,0),"")</f>
        <v/>
      </c>
      <c r="G2342" t="str">
        <f>IFERROR(VLOOKUP($A2342&amp;"-"&amp;F$1,'Conclusões cursos'!$E:$H,4,0),"")</f>
        <v/>
      </c>
      <c r="H2342" t="str">
        <f>IFERROR(VLOOKUP($A2342&amp;"-"&amp;H$1,'Conclusões cursos'!$E:$H,2,0),"")</f>
        <v/>
      </c>
      <c r="I2342" t="str">
        <f>IFERROR(VLOOKUP($A2342&amp;"-"&amp;H$1,'Conclusões cursos'!$E:$H,4,0),"")</f>
        <v/>
      </c>
      <c r="J2342" t="str">
        <f>IFERROR(VLOOKUP($A2342&amp;"-"&amp;J$1,'Conclusões cursos'!$E:$H,2,0),"")</f>
        <v/>
      </c>
      <c r="K2342" t="str">
        <f>IFERROR(VLOOKUP($A2342&amp;"-"&amp;J$1,'Conclusões cursos'!$E:$H,4,0),"")</f>
        <v/>
      </c>
      <c r="L2342" t="str">
        <f>IFERROR(VLOOKUP($A2342&amp;"-"&amp;L$1,'Conclusões cursos'!$E:$H,2,0),"")</f>
        <v/>
      </c>
      <c r="M2342" t="str">
        <f>IFERROR(VLOOKUP($A2342&amp;"-"&amp;L$1,'Conclusões cursos'!$E:$H,4,0),"")</f>
        <v/>
      </c>
      <c r="N2342" t="str">
        <f>IFERROR(VLOOKUP($A2342&amp;"-"&amp;N$1,'Conclusões cursos'!$E:$H,2,0),"")</f>
        <v>2021/2022</v>
      </c>
      <c r="O2342" t="str">
        <f>IFERROR(VLOOKUP($A2342&amp;"-"&amp;N$1,'Conclusões cursos'!$E:$H,4,0),"")</f>
        <v>2021/2022</v>
      </c>
    </row>
    <row r="2343" spans="1:15" x14ac:dyDescent="0.3">
      <c r="A2343">
        <v>200201146</v>
      </c>
      <c r="B2343" t="s">
        <v>5086</v>
      </c>
      <c r="C2343" t="s">
        <v>5087</v>
      </c>
      <c r="E2343" t="str">
        <f t="shared" si="36"/>
        <v xml:space="preserve">LEIC </v>
      </c>
      <c r="F2343" t="str">
        <f>IFERROR(VLOOKUP($A2343&amp;"-"&amp;F$1,'Conclusões cursos'!$E:$H,2,0),"")</f>
        <v>2002/2003</v>
      </c>
      <c r="G2343" t="str">
        <f>IFERROR(VLOOKUP($A2343&amp;"-"&amp;F$1,'Conclusões cursos'!$E:$H,4,0),"")</f>
        <v>2006/2007</v>
      </c>
      <c r="H2343" t="str">
        <f>IFERROR(VLOOKUP($A2343&amp;"-"&amp;H$1,'Conclusões cursos'!$E:$H,2,0),"")</f>
        <v/>
      </c>
      <c r="I2343" t="str">
        <f>IFERROR(VLOOKUP($A2343&amp;"-"&amp;H$1,'Conclusões cursos'!$E:$H,4,0),"")</f>
        <v/>
      </c>
      <c r="J2343" t="str">
        <f>IFERROR(VLOOKUP($A2343&amp;"-"&amp;J$1,'Conclusões cursos'!$E:$H,2,0),"")</f>
        <v/>
      </c>
      <c r="K2343" t="str">
        <f>IFERROR(VLOOKUP($A2343&amp;"-"&amp;J$1,'Conclusões cursos'!$E:$H,4,0),"")</f>
        <v/>
      </c>
      <c r="L2343" t="str">
        <f>IFERROR(VLOOKUP($A2343&amp;"-"&amp;L$1,'Conclusões cursos'!$E:$H,2,0),"")</f>
        <v/>
      </c>
      <c r="M2343" t="str">
        <f>IFERROR(VLOOKUP($A2343&amp;"-"&amp;L$1,'Conclusões cursos'!$E:$H,4,0),"")</f>
        <v/>
      </c>
      <c r="N2343" t="str">
        <f>IFERROR(VLOOKUP($A2343&amp;"-"&amp;N$1,'Conclusões cursos'!$E:$H,2,0),"")</f>
        <v/>
      </c>
      <c r="O2343" t="str">
        <f>IFERROR(VLOOKUP($A2343&amp;"-"&amp;N$1,'Conclusões cursos'!$E:$H,4,0),"")</f>
        <v/>
      </c>
    </row>
    <row r="2344" spans="1:15" x14ac:dyDescent="0.3">
      <c r="A2344">
        <v>201109233</v>
      </c>
      <c r="B2344" t="s">
        <v>4044</v>
      </c>
      <c r="C2344" t="s">
        <v>4045</v>
      </c>
      <c r="E2344" t="str">
        <f t="shared" si="36"/>
        <v xml:space="preserve">MIEIC </v>
      </c>
      <c r="F2344" t="str">
        <f>IFERROR(VLOOKUP($A2344&amp;"-"&amp;F$1,'Conclusões cursos'!$E:$H,2,0),"")</f>
        <v/>
      </c>
      <c r="G2344" t="str">
        <f>IFERROR(VLOOKUP($A2344&amp;"-"&amp;F$1,'Conclusões cursos'!$E:$H,4,0),"")</f>
        <v/>
      </c>
      <c r="H2344" t="str">
        <f>IFERROR(VLOOKUP($A2344&amp;"-"&amp;H$1,'Conclusões cursos'!$E:$H,2,0),"")</f>
        <v/>
      </c>
      <c r="I2344" t="str">
        <f>IFERROR(VLOOKUP($A2344&amp;"-"&amp;H$1,'Conclusões cursos'!$E:$H,4,0),"")</f>
        <v/>
      </c>
      <c r="J2344" t="str">
        <f>IFERROR(VLOOKUP($A2344&amp;"-"&amp;J$1,'Conclusões cursos'!$E:$H,2,0),"")</f>
        <v>2011/2012</v>
      </c>
      <c r="K2344" t="str">
        <f>IFERROR(VLOOKUP($A2344&amp;"-"&amp;J$1,'Conclusões cursos'!$E:$H,4,0),"")</f>
        <v>2015/2016</v>
      </c>
      <c r="L2344" t="str">
        <f>IFERROR(VLOOKUP($A2344&amp;"-"&amp;L$1,'Conclusões cursos'!$E:$H,2,0),"")</f>
        <v/>
      </c>
      <c r="M2344" t="str">
        <f>IFERROR(VLOOKUP($A2344&amp;"-"&amp;L$1,'Conclusões cursos'!$E:$H,4,0),"")</f>
        <v/>
      </c>
      <c r="N2344" t="str">
        <f>IFERROR(VLOOKUP($A2344&amp;"-"&amp;N$1,'Conclusões cursos'!$E:$H,2,0),"")</f>
        <v/>
      </c>
      <c r="O2344" t="str">
        <f>IFERROR(VLOOKUP($A2344&amp;"-"&amp;N$1,'Conclusões cursos'!$E:$H,4,0),"")</f>
        <v/>
      </c>
    </row>
    <row r="2345" spans="1:15" x14ac:dyDescent="0.3">
      <c r="A2345">
        <v>201303845</v>
      </c>
      <c r="B2345" t="s">
        <v>1292</v>
      </c>
      <c r="C2345" t="s">
        <v>1293</v>
      </c>
      <c r="E2345" t="str">
        <f t="shared" si="36"/>
        <v>M.EIC</v>
      </c>
      <c r="F2345" t="str">
        <f>IFERROR(VLOOKUP($A2345&amp;"-"&amp;F$1,'Conclusões cursos'!$E:$H,2,0),"")</f>
        <v/>
      </c>
      <c r="G2345" t="str">
        <f>IFERROR(VLOOKUP($A2345&amp;"-"&amp;F$1,'Conclusões cursos'!$E:$H,4,0),"")</f>
        <v/>
      </c>
      <c r="H2345" t="str">
        <f>IFERROR(VLOOKUP($A2345&amp;"-"&amp;H$1,'Conclusões cursos'!$E:$H,2,0),"")</f>
        <v/>
      </c>
      <c r="I2345" t="str">
        <f>IFERROR(VLOOKUP($A2345&amp;"-"&amp;H$1,'Conclusões cursos'!$E:$H,4,0),"")</f>
        <v/>
      </c>
      <c r="J2345" t="str">
        <f>IFERROR(VLOOKUP($A2345&amp;"-"&amp;J$1,'Conclusões cursos'!$E:$H,2,0),"")</f>
        <v/>
      </c>
      <c r="K2345" t="str">
        <f>IFERROR(VLOOKUP($A2345&amp;"-"&amp;J$1,'Conclusões cursos'!$E:$H,4,0),"")</f>
        <v/>
      </c>
      <c r="L2345" t="str">
        <f>IFERROR(VLOOKUP($A2345&amp;"-"&amp;L$1,'Conclusões cursos'!$E:$H,2,0),"")</f>
        <v/>
      </c>
      <c r="M2345" t="str">
        <f>IFERROR(VLOOKUP($A2345&amp;"-"&amp;L$1,'Conclusões cursos'!$E:$H,4,0),"")</f>
        <v/>
      </c>
      <c r="N2345" t="str">
        <f>IFERROR(VLOOKUP($A2345&amp;"-"&amp;N$1,'Conclusões cursos'!$E:$H,2,0),"")</f>
        <v>2021/2022</v>
      </c>
      <c r="O2345" t="str">
        <f>IFERROR(VLOOKUP($A2345&amp;"-"&amp;N$1,'Conclusões cursos'!$E:$H,4,0),"")</f>
        <v>2021/2022</v>
      </c>
    </row>
    <row r="2346" spans="1:15" x14ac:dyDescent="0.3">
      <c r="A2346">
        <v>200203253</v>
      </c>
      <c r="B2346" t="s">
        <v>4046</v>
      </c>
      <c r="C2346" t="s">
        <v>4047</v>
      </c>
      <c r="E2346" t="str">
        <f t="shared" si="36"/>
        <v xml:space="preserve">MIEIC </v>
      </c>
      <c r="F2346" t="str">
        <f>IFERROR(VLOOKUP($A2346&amp;"-"&amp;F$1,'Conclusões cursos'!$E:$H,2,0),"")</f>
        <v/>
      </c>
      <c r="G2346" t="str">
        <f>IFERROR(VLOOKUP($A2346&amp;"-"&amp;F$1,'Conclusões cursos'!$E:$H,4,0),"")</f>
        <v/>
      </c>
      <c r="H2346" t="str">
        <f>IFERROR(VLOOKUP($A2346&amp;"-"&amp;H$1,'Conclusões cursos'!$E:$H,2,0),"")</f>
        <v/>
      </c>
      <c r="I2346" t="str">
        <f>IFERROR(VLOOKUP($A2346&amp;"-"&amp;H$1,'Conclusões cursos'!$E:$H,4,0),"")</f>
        <v/>
      </c>
      <c r="J2346" t="str">
        <f>IFERROR(VLOOKUP($A2346&amp;"-"&amp;J$1,'Conclusões cursos'!$E:$H,2,0),"")</f>
        <v>2004/2005</v>
      </c>
      <c r="K2346" t="str">
        <f>IFERROR(VLOOKUP($A2346&amp;"-"&amp;J$1,'Conclusões cursos'!$E:$H,4,0),"")</f>
        <v>2008/2009</v>
      </c>
      <c r="L2346" t="str">
        <f>IFERROR(VLOOKUP($A2346&amp;"-"&amp;L$1,'Conclusões cursos'!$E:$H,2,0),"")</f>
        <v/>
      </c>
      <c r="M2346" t="str">
        <f>IFERROR(VLOOKUP($A2346&amp;"-"&amp;L$1,'Conclusões cursos'!$E:$H,4,0),"")</f>
        <v/>
      </c>
      <c r="N2346" t="str">
        <f>IFERROR(VLOOKUP($A2346&amp;"-"&amp;N$1,'Conclusões cursos'!$E:$H,2,0),"")</f>
        <v/>
      </c>
      <c r="O2346" t="str">
        <f>IFERROR(VLOOKUP($A2346&amp;"-"&amp;N$1,'Conclusões cursos'!$E:$H,4,0),"")</f>
        <v/>
      </c>
    </row>
    <row r="2347" spans="1:15" x14ac:dyDescent="0.3">
      <c r="A2347">
        <v>199700303</v>
      </c>
      <c r="B2347" t="s">
        <v>5088</v>
      </c>
      <c r="C2347" t="s">
        <v>5089</v>
      </c>
      <c r="E2347" t="str">
        <f t="shared" si="36"/>
        <v xml:space="preserve">LEIC </v>
      </c>
      <c r="F2347" t="str">
        <f>IFERROR(VLOOKUP($A2347&amp;"-"&amp;F$1,'Conclusões cursos'!$E:$H,2,0),"")</f>
        <v>1997/1998</v>
      </c>
      <c r="G2347" t="str">
        <f>IFERROR(VLOOKUP($A2347&amp;"-"&amp;F$1,'Conclusões cursos'!$E:$H,4,0),"")</f>
        <v>2003/2004</v>
      </c>
      <c r="H2347" t="str">
        <f>IFERROR(VLOOKUP($A2347&amp;"-"&amp;H$1,'Conclusões cursos'!$E:$H,2,0),"")</f>
        <v/>
      </c>
      <c r="I2347" t="str">
        <f>IFERROR(VLOOKUP($A2347&amp;"-"&amp;H$1,'Conclusões cursos'!$E:$H,4,0),"")</f>
        <v/>
      </c>
      <c r="J2347" t="str">
        <f>IFERROR(VLOOKUP($A2347&amp;"-"&amp;J$1,'Conclusões cursos'!$E:$H,2,0),"")</f>
        <v/>
      </c>
      <c r="K2347" t="str">
        <f>IFERROR(VLOOKUP($A2347&amp;"-"&amp;J$1,'Conclusões cursos'!$E:$H,4,0),"")</f>
        <v/>
      </c>
      <c r="L2347" t="str">
        <f>IFERROR(VLOOKUP($A2347&amp;"-"&amp;L$1,'Conclusões cursos'!$E:$H,2,0),"")</f>
        <v/>
      </c>
      <c r="M2347" t="str">
        <f>IFERROR(VLOOKUP($A2347&amp;"-"&amp;L$1,'Conclusões cursos'!$E:$H,4,0),"")</f>
        <v/>
      </c>
      <c r="N2347" t="str">
        <f>IFERROR(VLOOKUP($A2347&amp;"-"&amp;N$1,'Conclusões cursos'!$E:$H,2,0),"")</f>
        <v/>
      </c>
      <c r="O2347" t="str">
        <f>IFERROR(VLOOKUP($A2347&amp;"-"&amp;N$1,'Conclusões cursos'!$E:$H,4,0),"")</f>
        <v/>
      </c>
    </row>
    <row r="2348" spans="1:15" x14ac:dyDescent="0.3">
      <c r="A2348">
        <v>201603173</v>
      </c>
      <c r="B2348" t="s">
        <v>1294</v>
      </c>
      <c r="C2348" t="s">
        <v>1295</v>
      </c>
      <c r="E2348" t="str">
        <f t="shared" si="36"/>
        <v>M.EIC</v>
      </c>
      <c r="F2348" t="str">
        <f>IFERROR(VLOOKUP($A2348&amp;"-"&amp;F$1,'Conclusões cursos'!$E:$H,2,0),"")</f>
        <v/>
      </c>
      <c r="G2348" t="str">
        <f>IFERROR(VLOOKUP($A2348&amp;"-"&amp;F$1,'Conclusões cursos'!$E:$H,4,0),"")</f>
        <v/>
      </c>
      <c r="H2348" t="str">
        <f>IFERROR(VLOOKUP($A2348&amp;"-"&amp;H$1,'Conclusões cursos'!$E:$H,2,0),"")</f>
        <v/>
      </c>
      <c r="I2348" t="str">
        <f>IFERROR(VLOOKUP($A2348&amp;"-"&amp;H$1,'Conclusões cursos'!$E:$H,4,0),"")</f>
        <v/>
      </c>
      <c r="J2348" t="str">
        <f>IFERROR(VLOOKUP($A2348&amp;"-"&amp;J$1,'Conclusões cursos'!$E:$H,2,0),"")</f>
        <v/>
      </c>
      <c r="K2348" t="str">
        <f>IFERROR(VLOOKUP($A2348&amp;"-"&amp;J$1,'Conclusões cursos'!$E:$H,4,0),"")</f>
        <v/>
      </c>
      <c r="L2348" t="str">
        <f>IFERROR(VLOOKUP($A2348&amp;"-"&amp;L$1,'Conclusões cursos'!$E:$H,2,0),"")</f>
        <v/>
      </c>
      <c r="M2348" t="str">
        <f>IFERROR(VLOOKUP($A2348&amp;"-"&amp;L$1,'Conclusões cursos'!$E:$H,4,0),"")</f>
        <v/>
      </c>
      <c r="N2348" t="str">
        <f>IFERROR(VLOOKUP($A2348&amp;"-"&amp;N$1,'Conclusões cursos'!$E:$H,2,0),"")</f>
        <v>2021/2022</v>
      </c>
      <c r="O2348" t="str">
        <f>IFERROR(VLOOKUP($A2348&amp;"-"&amp;N$1,'Conclusões cursos'!$E:$H,4,0),"")</f>
        <v>2021/2022</v>
      </c>
    </row>
    <row r="2349" spans="1:15" x14ac:dyDescent="0.3">
      <c r="A2349">
        <v>200703524</v>
      </c>
      <c r="B2349" t="s">
        <v>4048</v>
      </c>
      <c r="C2349" t="s">
        <v>4049</v>
      </c>
      <c r="E2349" t="str">
        <f t="shared" si="36"/>
        <v xml:space="preserve">MIEIC </v>
      </c>
      <c r="F2349" t="str">
        <f>IFERROR(VLOOKUP($A2349&amp;"-"&amp;F$1,'Conclusões cursos'!$E:$H,2,0),"")</f>
        <v/>
      </c>
      <c r="G2349" t="str">
        <f>IFERROR(VLOOKUP($A2349&amp;"-"&amp;F$1,'Conclusões cursos'!$E:$H,4,0),"")</f>
        <v/>
      </c>
      <c r="H2349" t="str">
        <f>IFERROR(VLOOKUP($A2349&amp;"-"&amp;H$1,'Conclusões cursos'!$E:$H,2,0),"")</f>
        <v/>
      </c>
      <c r="I2349" t="str">
        <f>IFERROR(VLOOKUP($A2349&amp;"-"&amp;H$1,'Conclusões cursos'!$E:$H,4,0),"")</f>
        <v/>
      </c>
      <c r="J2349" t="str">
        <f>IFERROR(VLOOKUP($A2349&amp;"-"&amp;J$1,'Conclusões cursos'!$E:$H,2,0),"")</f>
        <v>2008/2009</v>
      </c>
      <c r="K2349" t="str">
        <f>IFERROR(VLOOKUP($A2349&amp;"-"&amp;J$1,'Conclusões cursos'!$E:$H,4,0),"")</f>
        <v>2014/2015</v>
      </c>
      <c r="L2349" t="str">
        <f>IFERROR(VLOOKUP($A2349&amp;"-"&amp;L$1,'Conclusões cursos'!$E:$H,2,0),"")</f>
        <v/>
      </c>
      <c r="M2349" t="str">
        <f>IFERROR(VLOOKUP($A2349&amp;"-"&amp;L$1,'Conclusões cursos'!$E:$H,4,0),"")</f>
        <v/>
      </c>
      <c r="N2349" t="str">
        <f>IFERROR(VLOOKUP($A2349&amp;"-"&amp;N$1,'Conclusões cursos'!$E:$H,2,0),"")</f>
        <v/>
      </c>
      <c r="O2349" t="str">
        <f>IFERROR(VLOOKUP($A2349&amp;"-"&amp;N$1,'Conclusões cursos'!$E:$H,4,0),"")</f>
        <v/>
      </c>
    </row>
    <row r="2350" spans="1:15" x14ac:dyDescent="0.3">
      <c r="A2350">
        <v>201907461</v>
      </c>
      <c r="B2350" t="s">
        <v>805</v>
      </c>
      <c r="C2350" t="s">
        <v>806</v>
      </c>
      <c r="E2350" t="str">
        <f t="shared" si="36"/>
        <v xml:space="preserve">L.EIC </v>
      </c>
      <c r="F2350" t="str">
        <f>IFERROR(VLOOKUP($A2350&amp;"-"&amp;F$1,'Conclusões cursos'!$E:$H,2,0),"")</f>
        <v/>
      </c>
      <c r="G2350" t="str">
        <f>IFERROR(VLOOKUP($A2350&amp;"-"&amp;F$1,'Conclusões cursos'!$E:$H,4,0),"")</f>
        <v/>
      </c>
      <c r="H2350" t="str">
        <f>IFERROR(VLOOKUP($A2350&amp;"-"&amp;H$1,'Conclusões cursos'!$E:$H,2,0),"")</f>
        <v/>
      </c>
      <c r="I2350" t="str">
        <f>IFERROR(VLOOKUP($A2350&amp;"-"&amp;H$1,'Conclusões cursos'!$E:$H,4,0),"")</f>
        <v/>
      </c>
      <c r="J2350" t="str">
        <f>IFERROR(VLOOKUP($A2350&amp;"-"&amp;J$1,'Conclusões cursos'!$E:$H,2,0),"")</f>
        <v/>
      </c>
      <c r="K2350" t="str">
        <f>IFERROR(VLOOKUP($A2350&amp;"-"&amp;J$1,'Conclusões cursos'!$E:$H,4,0),"")</f>
        <v/>
      </c>
      <c r="L2350" t="str">
        <f>IFERROR(VLOOKUP($A2350&amp;"-"&amp;L$1,'Conclusões cursos'!$E:$H,2,0),"")</f>
        <v>2021/2022</v>
      </c>
      <c r="M2350" t="str">
        <f>IFERROR(VLOOKUP($A2350&amp;"-"&amp;L$1,'Conclusões cursos'!$E:$H,4,0),"")</f>
        <v>2021/2022</v>
      </c>
      <c r="N2350" t="str">
        <f>IFERROR(VLOOKUP($A2350&amp;"-"&amp;N$1,'Conclusões cursos'!$E:$H,2,0),"")</f>
        <v/>
      </c>
      <c r="O2350" t="str">
        <f>IFERROR(VLOOKUP($A2350&amp;"-"&amp;N$1,'Conclusões cursos'!$E:$H,4,0),"")</f>
        <v/>
      </c>
    </row>
    <row r="2351" spans="1:15" x14ac:dyDescent="0.3">
      <c r="A2351">
        <v>201606033</v>
      </c>
      <c r="B2351" t="s">
        <v>4050</v>
      </c>
      <c r="C2351" t="s">
        <v>4051</v>
      </c>
      <c r="E2351" t="str">
        <f t="shared" si="36"/>
        <v xml:space="preserve">MIEIC </v>
      </c>
      <c r="F2351" t="str">
        <f>IFERROR(VLOOKUP($A2351&amp;"-"&amp;F$1,'Conclusões cursos'!$E:$H,2,0),"")</f>
        <v/>
      </c>
      <c r="G2351" t="str">
        <f>IFERROR(VLOOKUP($A2351&amp;"-"&amp;F$1,'Conclusões cursos'!$E:$H,4,0),"")</f>
        <v/>
      </c>
      <c r="H2351" t="str">
        <f>IFERROR(VLOOKUP($A2351&amp;"-"&amp;H$1,'Conclusões cursos'!$E:$H,2,0),"")</f>
        <v/>
      </c>
      <c r="I2351" t="str">
        <f>IFERROR(VLOOKUP($A2351&amp;"-"&amp;H$1,'Conclusões cursos'!$E:$H,4,0),"")</f>
        <v/>
      </c>
      <c r="J2351" t="str">
        <f>IFERROR(VLOOKUP($A2351&amp;"-"&amp;J$1,'Conclusões cursos'!$E:$H,2,0),"")</f>
        <v>2016/2017</v>
      </c>
      <c r="K2351" t="str">
        <f>IFERROR(VLOOKUP($A2351&amp;"-"&amp;J$1,'Conclusões cursos'!$E:$H,4,0),"")</f>
        <v>2020/2021</v>
      </c>
      <c r="L2351" t="str">
        <f>IFERROR(VLOOKUP($A2351&amp;"-"&amp;L$1,'Conclusões cursos'!$E:$H,2,0),"")</f>
        <v/>
      </c>
      <c r="M2351" t="str">
        <f>IFERROR(VLOOKUP($A2351&amp;"-"&amp;L$1,'Conclusões cursos'!$E:$H,4,0),"")</f>
        <v/>
      </c>
      <c r="N2351" t="str">
        <f>IFERROR(VLOOKUP($A2351&amp;"-"&amp;N$1,'Conclusões cursos'!$E:$H,2,0),"")</f>
        <v/>
      </c>
      <c r="O2351" t="str">
        <f>IFERROR(VLOOKUP($A2351&amp;"-"&amp;N$1,'Conclusões cursos'!$E:$H,4,0),"")</f>
        <v/>
      </c>
    </row>
    <row r="2352" spans="1:15" x14ac:dyDescent="0.3">
      <c r="A2352">
        <v>201504570</v>
      </c>
      <c r="B2352" t="s">
        <v>4052</v>
      </c>
      <c r="C2352" t="s">
        <v>4053</v>
      </c>
      <c r="E2352" t="str">
        <f t="shared" si="36"/>
        <v xml:space="preserve">MIEIC </v>
      </c>
      <c r="F2352" t="str">
        <f>IFERROR(VLOOKUP($A2352&amp;"-"&amp;F$1,'Conclusões cursos'!$E:$H,2,0),"")</f>
        <v/>
      </c>
      <c r="G2352" t="str">
        <f>IFERROR(VLOOKUP($A2352&amp;"-"&amp;F$1,'Conclusões cursos'!$E:$H,4,0),"")</f>
        <v/>
      </c>
      <c r="H2352" t="str">
        <f>IFERROR(VLOOKUP($A2352&amp;"-"&amp;H$1,'Conclusões cursos'!$E:$H,2,0),"")</f>
        <v/>
      </c>
      <c r="I2352" t="str">
        <f>IFERROR(VLOOKUP($A2352&amp;"-"&amp;H$1,'Conclusões cursos'!$E:$H,4,0),"")</f>
        <v/>
      </c>
      <c r="J2352" t="str">
        <f>IFERROR(VLOOKUP($A2352&amp;"-"&amp;J$1,'Conclusões cursos'!$E:$H,2,0),"")</f>
        <v>2015/2016</v>
      </c>
      <c r="K2352" t="str">
        <f>IFERROR(VLOOKUP($A2352&amp;"-"&amp;J$1,'Conclusões cursos'!$E:$H,4,0),"")</f>
        <v>2019/2020</v>
      </c>
      <c r="L2352" t="str">
        <f>IFERROR(VLOOKUP($A2352&amp;"-"&amp;L$1,'Conclusões cursos'!$E:$H,2,0),"")</f>
        <v/>
      </c>
      <c r="M2352" t="str">
        <f>IFERROR(VLOOKUP($A2352&amp;"-"&amp;L$1,'Conclusões cursos'!$E:$H,4,0),"")</f>
        <v/>
      </c>
      <c r="N2352" t="str">
        <f>IFERROR(VLOOKUP($A2352&amp;"-"&amp;N$1,'Conclusões cursos'!$E:$H,2,0),"")</f>
        <v/>
      </c>
      <c r="O2352" t="str">
        <f>IFERROR(VLOOKUP($A2352&amp;"-"&amp;N$1,'Conclusões cursos'!$E:$H,4,0),"")</f>
        <v/>
      </c>
    </row>
    <row r="2353" spans="1:15" x14ac:dyDescent="0.3">
      <c r="A2353">
        <v>201704066</v>
      </c>
      <c r="B2353" t="s">
        <v>1296</v>
      </c>
      <c r="C2353" t="s">
        <v>1297</v>
      </c>
      <c r="E2353" t="str">
        <f t="shared" si="36"/>
        <v>M.EIC</v>
      </c>
      <c r="F2353" t="str">
        <f>IFERROR(VLOOKUP($A2353&amp;"-"&amp;F$1,'Conclusões cursos'!$E:$H,2,0),"")</f>
        <v/>
      </c>
      <c r="G2353" t="str">
        <f>IFERROR(VLOOKUP($A2353&amp;"-"&amp;F$1,'Conclusões cursos'!$E:$H,4,0),"")</f>
        <v/>
      </c>
      <c r="H2353" t="str">
        <f>IFERROR(VLOOKUP($A2353&amp;"-"&amp;H$1,'Conclusões cursos'!$E:$H,2,0),"")</f>
        <v/>
      </c>
      <c r="I2353" t="str">
        <f>IFERROR(VLOOKUP($A2353&amp;"-"&amp;H$1,'Conclusões cursos'!$E:$H,4,0),"")</f>
        <v/>
      </c>
      <c r="J2353" t="str">
        <f>IFERROR(VLOOKUP($A2353&amp;"-"&amp;J$1,'Conclusões cursos'!$E:$H,2,0),"")</f>
        <v/>
      </c>
      <c r="K2353" t="str">
        <f>IFERROR(VLOOKUP($A2353&amp;"-"&amp;J$1,'Conclusões cursos'!$E:$H,4,0),"")</f>
        <v/>
      </c>
      <c r="L2353" t="str">
        <f>IFERROR(VLOOKUP($A2353&amp;"-"&amp;L$1,'Conclusões cursos'!$E:$H,2,0),"")</f>
        <v/>
      </c>
      <c r="M2353" t="str">
        <f>IFERROR(VLOOKUP($A2353&amp;"-"&amp;L$1,'Conclusões cursos'!$E:$H,4,0),"")</f>
        <v/>
      </c>
      <c r="N2353" t="str">
        <f>IFERROR(VLOOKUP($A2353&amp;"-"&amp;N$1,'Conclusões cursos'!$E:$H,2,0),"")</f>
        <v>2021/2022</v>
      </c>
      <c r="O2353" t="str">
        <f>IFERROR(VLOOKUP($A2353&amp;"-"&amp;N$1,'Conclusões cursos'!$E:$H,4,0),"")</f>
        <v>2021/2022</v>
      </c>
    </row>
    <row r="2354" spans="1:15" x14ac:dyDescent="0.3">
      <c r="A2354">
        <v>200706565</v>
      </c>
      <c r="B2354" t="s">
        <v>4054</v>
      </c>
      <c r="C2354" t="s">
        <v>4055</v>
      </c>
      <c r="E2354" t="str">
        <f t="shared" si="36"/>
        <v xml:space="preserve">MIEIC </v>
      </c>
      <c r="F2354" t="str">
        <f>IFERROR(VLOOKUP($A2354&amp;"-"&amp;F$1,'Conclusões cursos'!$E:$H,2,0),"")</f>
        <v/>
      </c>
      <c r="G2354" t="str">
        <f>IFERROR(VLOOKUP($A2354&amp;"-"&amp;F$1,'Conclusões cursos'!$E:$H,4,0),"")</f>
        <v/>
      </c>
      <c r="H2354" t="str">
        <f>IFERROR(VLOOKUP($A2354&amp;"-"&amp;H$1,'Conclusões cursos'!$E:$H,2,0),"")</f>
        <v/>
      </c>
      <c r="I2354" t="str">
        <f>IFERROR(VLOOKUP($A2354&amp;"-"&amp;H$1,'Conclusões cursos'!$E:$H,4,0),"")</f>
        <v/>
      </c>
      <c r="J2354" t="str">
        <f>IFERROR(VLOOKUP($A2354&amp;"-"&amp;J$1,'Conclusões cursos'!$E:$H,2,0),"")</f>
        <v>2007/2008</v>
      </c>
      <c r="K2354" t="str">
        <f>IFERROR(VLOOKUP($A2354&amp;"-"&amp;J$1,'Conclusões cursos'!$E:$H,4,0),"")</f>
        <v>2011/2012</v>
      </c>
      <c r="L2354" t="str">
        <f>IFERROR(VLOOKUP($A2354&amp;"-"&amp;L$1,'Conclusões cursos'!$E:$H,2,0),"")</f>
        <v/>
      </c>
      <c r="M2354" t="str">
        <f>IFERROR(VLOOKUP($A2354&amp;"-"&amp;L$1,'Conclusões cursos'!$E:$H,4,0),"")</f>
        <v/>
      </c>
      <c r="N2354" t="str">
        <f>IFERROR(VLOOKUP($A2354&amp;"-"&amp;N$1,'Conclusões cursos'!$E:$H,2,0),"")</f>
        <v/>
      </c>
      <c r="O2354" t="str">
        <f>IFERROR(VLOOKUP($A2354&amp;"-"&amp;N$1,'Conclusões cursos'!$E:$H,4,0),"")</f>
        <v/>
      </c>
    </row>
    <row r="2355" spans="1:15" x14ac:dyDescent="0.3">
      <c r="A2355">
        <v>201200742</v>
      </c>
      <c r="B2355" t="s">
        <v>4056</v>
      </c>
      <c r="C2355" t="s">
        <v>4057</v>
      </c>
      <c r="E2355" t="str">
        <f t="shared" si="36"/>
        <v xml:space="preserve">MIEIC </v>
      </c>
      <c r="F2355" t="str">
        <f>IFERROR(VLOOKUP($A2355&amp;"-"&amp;F$1,'Conclusões cursos'!$E:$H,2,0),"")</f>
        <v/>
      </c>
      <c r="G2355" t="str">
        <f>IFERROR(VLOOKUP($A2355&amp;"-"&amp;F$1,'Conclusões cursos'!$E:$H,4,0),"")</f>
        <v/>
      </c>
      <c r="H2355" t="str">
        <f>IFERROR(VLOOKUP($A2355&amp;"-"&amp;H$1,'Conclusões cursos'!$E:$H,2,0),"")</f>
        <v/>
      </c>
      <c r="I2355" t="str">
        <f>IFERROR(VLOOKUP($A2355&amp;"-"&amp;H$1,'Conclusões cursos'!$E:$H,4,0),"")</f>
        <v/>
      </c>
      <c r="J2355" t="str">
        <f>IFERROR(VLOOKUP($A2355&amp;"-"&amp;J$1,'Conclusões cursos'!$E:$H,2,0),"")</f>
        <v>2012/2013</v>
      </c>
      <c r="K2355" t="str">
        <f>IFERROR(VLOOKUP($A2355&amp;"-"&amp;J$1,'Conclusões cursos'!$E:$H,4,0),"")</f>
        <v>2016/2017</v>
      </c>
      <c r="L2355" t="str">
        <f>IFERROR(VLOOKUP($A2355&amp;"-"&amp;L$1,'Conclusões cursos'!$E:$H,2,0),"")</f>
        <v/>
      </c>
      <c r="M2355" t="str">
        <f>IFERROR(VLOOKUP($A2355&amp;"-"&amp;L$1,'Conclusões cursos'!$E:$H,4,0),"")</f>
        <v/>
      </c>
      <c r="N2355" t="str">
        <f>IFERROR(VLOOKUP($A2355&amp;"-"&amp;N$1,'Conclusões cursos'!$E:$H,2,0),"")</f>
        <v/>
      </c>
      <c r="O2355" t="str">
        <f>IFERROR(VLOOKUP($A2355&amp;"-"&amp;N$1,'Conclusões cursos'!$E:$H,4,0),"")</f>
        <v/>
      </c>
    </row>
    <row r="2356" spans="1:15" x14ac:dyDescent="0.3">
      <c r="A2356">
        <v>200000363</v>
      </c>
      <c r="B2356" t="s">
        <v>5090</v>
      </c>
      <c r="C2356" t="s">
        <v>5091</v>
      </c>
      <c r="E2356" t="str">
        <f t="shared" si="36"/>
        <v xml:space="preserve">LEIC </v>
      </c>
      <c r="F2356" t="str">
        <f>IFERROR(VLOOKUP($A2356&amp;"-"&amp;F$1,'Conclusões cursos'!$E:$H,2,0),"")</f>
        <v>2000/2001</v>
      </c>
      <c r="G2356" t="str">
        <f>IFERROR(VLOOKUP($A2356&amp;"-"&amp;F$1,'Conclusões cursos'!$E:$H,4,0),"")</f>
        <v>2004/2005</v>
      </c>
      <c r="H2356" t="str">
        <f>IFERROR(VLOOKUP($A2356&amp;"-"&amp;H$1,'Conclusões cursos'!$E:$H,2,0),"")</f>
        <v/>
      </c>
      <c r="I2356" t="str">
        <f>IFERROR(VLOOKUP($A2356&amp;"-"&amp;H$1,'Conclusões cursos'!$E:$H,4,0),"")</f>
        <v/>
      </c>
      <c r="J2356" t="str">
        <f>IFERROR(VLOOKUP($A2356&amp;"-"&amp;J$1,'Conclusões cursos'!$E:$H,2,0),"")</f>
        <v/>
      </c>
      <c r="K2356" t="str">
        <f>IFERROR(VLOOKUP($A2356&amp;"-"&amp;J$1,'Conclusões cursos'!$E:$H,4,0),"")</f>
        <v/>
      </c>
      <c r="L2356" t="str">
        <f>IFERROR(VLOOKUP($A2356&amp;"-"&amp;L$1,'Conclusões cursos'!$E:$H,2,0),"")</f>
        <v/>
      </c>
      <c r="M2356" t="str">
        <f>IFERROR(VLOOKUP($A2356&amp;"-"&amp;L$1,'Conclusões cursos'!$E:$H,4,0),"")</f>
        <v/>
      </c>
      <c r="N2356" t="str">
        <f>IFERROR(VLOOKUP($A2356&amp;"-"&amp;N$1,'Conclusões cursos'!$E:$H,2,0),"")</f>
        <v/>
      </c>
      <c r="O2356" t="str">
        <f>IFERROR(VLOOKUP($A2356&amp;"-"&amp;N$1,'Conclusões cursos'!$E:$H,4,0),"")</f>
        <v/>
      </c>
    </row>
    <row r="2357" spans="1:15" x14ac:dyDescent="0.3">
      <c r="A2357">
        <v>200705544</v>
      </c>
      <c r="B2357" t="s">
        <v>4058</v>
      </c>
      <c r="C2357" t="s">
        <v>4059</v>
      </c>
      <c r="E2357" t="str">
        <f t="shared" si="36"/>
        <v xml:space="preserve">MIEIC </v>
      </c>
      <c r="F2357" t="str">
        <f>IFERROR(VLOOKUP($A2357&amp;"-"&amp;F$1,'Conclusões cursos'!$E:$H,2,0),"")</f>
        <v/>
      </c>
      <c r="G2357" t="str">
        <f>IFERROR(VLOOKUP($A2357&amp;"-"&amp;F$1,'Conclusões cursos'!$E:$H,4,0),"")</f>
        <v/>
      </c>
      <c r="H2357" t="str">
        <f>IFERROR(VLOOKUP($A2357&amp;"-"&amp;H$1,'Conclusões cursos'!$E:$H,2,0),"")</f>
        <v/>
      </c>
      <c r="I2357" t="str">
        <f>IFERROR(VLOOKUP($A2357&amp;"-"&amp;H$1,'Conclusões cursos'!$E:$H,4,0),"")</f>
        <v/>
      </c>
      <c r="J2357" t="str">
        <f>IFERROR(VLOOKUP($A2357&amp;"-"&amp;J$1,'Conclusões cursos'!$E:$H,2,0),"")</f>
        <v>2007/2008</v>
      </c>
      <c r="K2357" t="str">
        <f>IFERROR(VLOOKUP($A2357&amp;"-"&amp;J$1,'Conclusões cursos'!$E:$H,4,0),"")</f>
        <v>2011/2012</v>
      </c>
      <c r="L2357" t="str">
        <f>IFERROR(VLOOKUP($A2357&amp;"-"&amp;L$1,'Conclusões cursos'!$E:$H,2,0),"")</f>
        <v/>
      </c>
      <c r="M2357" t="str">
        <f>IFERROR(VLOOKUP($A2357&amp;"-"&amp;L$1,'Conclusões cursos'!$E:$H,4,0),"")</f>
        <v/>
      </c>
      <c r="N2357" t="str">
        <f>IFERROR(VLOOKUP($A2357&amp;"-"&amp;N$1,'Conclusões cursos'!$E:$H,2,0),"")</f>
        <v/>
      </c>
      <c r="O2357" t="str">
        <f>IFERROR(VLOOKUP($A2357&amp;"-"&amp;N$1,'Conclusões cursos'!$E:$H,4,0),"")</f>
        <v/>
      </c>
    </row>
    <row r="2358" spans="1:15" x14ac:dyDescent="0.3">
      <c r="A2358">
        <v>199401850</v>
      </c>
      <c r="B2358" t="s">
        <v>4060</v>
      </c>
      <c r="C2358" t="s">
        <v>4061</v>
      </c>
      <c r="E2358" t="str">
        <f t="shared" si="36"/>
        <v xml:space="preserve">LEIC MIEIC </v>
      </c>
      <c r="F2358" t="str">
        <f>IFERROR(VLOOKUP($A2358&amp;"-"&amp;F$1,'Conclusões cursos'!$E:$H,2,0),"")</f>
        <v>1994/1995</v>
      </c>
      <c r="G2358" t="str">
        <f>IFERROR(VLOOKUP($A2358&amp;"-"&amp;F$1,'Conclusões cursos'!$E:$H,4,0),"")</f>
        <v>1998/1999</v>
      </c>
      <c r="H2358" t="str">
        <f>IFERROR(VLOOKUP($A2358&amp;"-"&amp;H$1,'Conclusões cursos'!$E:$H,2,0),"")</f>
        <v/>
      </c>
      <c r="I2358" t="str">
        <f>IFERROR(VLOOKUP($A2358&amp;"-"&amp;H$1,'Conclusões cursos'!$E:$H,4,0),"")</f>
        <v/>
      </c>
      <c r="J2358" t="str">
        <f>IFERROR(VLOOKUP($A2358&amp;"-"&amp;J$1,'Conclusões cursos'!$E:$H,2,0),"")</f>
        <v>2007/2008</v>
      </c>
      <c r="K2358" t="str">
        <f>IFERROR(VLOOKUP($A2358&amp;"-"&amp;J$1,'Conclusões cursos'!$E:$H,4,0),"")</f>
        <v>2007/2008</v>
      </c>
      <c r="L2358" t="str">
        <f>IFERROR(VLOOKUP($A2358&amp;"-"&amp;L$1,'Conclusões cursos'!$E:$H,2,0),"")</f>
        <v/>
      </c>
      <c r="M2358" t="str">
        <f>IFERROR(VLOOKUP($A2358&amp;"-"&amp;L$1,'Conclusões cursos'!$E:$H,4,0),"")</f>
        <v/>
      </c>
      <c r="N2358" t="str">
        <f>IFERROR(VLOOKUP($A2358&amp;"-"&amp;N$1,'Conclusões cursos'!$E:$H,2,0),"")</f>
        <v/>
      </c>
      <c r="O2358" t="str">
        <f>IFERROR(VLOOKUP($A2358&amp;"-"&amp;N$1,'Conclusões cursos'!$E:$H,4,0),"")</f>
        <v/>
      </c>
    </row>
    <row r="2359" spans="1:15" x14ac:dyDescent="0.3">
      <c r="A2359">
        <v>200908799</v>
      </c>
      <c r="B2359" t="s">
        <v>4062</v>
      </c>
      <c r="C2359" t="s">
        <v>4063</v>
      </c>
      <c r="E2359" t="str">
        <f t="shared" si="36"/>
        <v xml:space="preserve">MIEIC </v>
      </c>
      <c r="F2359" t="str">
        <f>IFERROR(VLOOKUP($A2359&amp;"-"&amp;F$1,'Conclusões cursos'!$E:$H,2,0),"")</f>
        <v/>
      </c>
      <c r="G2359" t="str">
        <f>IFERROR(VLOOKUP($A2359&amp;"-"&amp;F$1,'Conclusões cursos'!$E:$H,4,0),"")</f>
        <v/>
      </c>
      <c r="H2359" t="str">
        <f>IFERROR(VLOOKUP($A2359&amp;"-"&amp;H$1,'Conclusões cursos'!$E:$H,2,0),"")</f>
        <v/>
      </c>
      <c r="I2359" t="str">
        <f>IFERROR(VLOOKUP($A2359&amp;"-"&amp;H$1,'Conclusões cursos'!$E:$H,4,0),"")</f>
        <v/>
      </c>
      <c r="J2359" t="str">
        <f>IFERROR(VLOOKUP($A2359&amp;"-"&amp;J$1,'Conclusões cursos'!$E:$H,2,0),"")</f>
        <v>2009/2010</v>
      </c>
      <c r="K2359" t="str">
        <f>IFERROR(VLOOKUP($A2359&amp;"-"&amp;J$1,'Conclusões cursos'!$E:$H,4,0),"")</f>
        <v>2011/2012</v>
      </c>
      <c r="L2359" t="str">
        <f>IFERROR(VLOOKUP($A2359&amp;"-"&amp;L$1,'Conclusões cursos'!$E:$H,2,0),"")</f>
        <v/>
      </c>
      <c r="M2359" t="str">
        <f>IFERROR(VLOOKUP($A2359&amp;"-"&amp;L$1,'Conclusões cursos'!$E:$H,4,0),"")</f>
        <v/>
      </c>
      <c r="N2359" t="str">
        <f>IFERROR(VLOOKUP($A2359&amp;"-"&amp;N$1,'Conclusões cursos'!$E:$H,2,0),"")</f>
        <v/>
      </c>
      <c r="O2359" t="str">
        <f>IFERROR(VLOOKUP($A2359&amp;"-"&amp;N$1,'Conclusões cursos'!$E:$H,4,0),"")</f>
        <v/>
      </c>
    </row>
    <row r="2360" spans="1:15" x14ac:dyDescent="0.3">
      <c r="A2360">
        <v>200402800</v>
      </c>
      <c r="B2360" t="s">
        <v>4064</v>
      </c>
      <c r="C2360" t="s">
        <v>4065</v>
      </c>
      <c r="E2360" t="str">
        <f t="shared" si="36"/>
        <v xml:space="preserve">MIEIC </v>
      </c>
      <c r="F2360" t="str">
        <f>IFERROR(VLOOKUP($A2360&amp;"-"&amp;F$1,'Conclusões cursos'!$E:$H,2,0),"")</f>
        <v/>
      </c>
      <c r="G2360" t="str">
        <f>IFERROR(VLOOKUP($A2360&amp;"-"&amp;F$1,'Conclusões cursos'!$E:$H,4,0),"")</f>
        <v/>
      </c>
      <c r="H2360" t="str">
        <f>IFERROR(VLOOKUP($A2360&amp;"-"&amp;H$1,'Conclusões cursos'!$E:$H,2,0),"")</f>
        <v/>
      </c>
      <c r="I2360" t="str">
        <f>IFERROR(VLOOKUP($A2360&amp;"-"&amp;H$1,'Conclusões cursos'!$E:$H,4,0),"")</f>
        <v/>
      </c>
      <c r="J2360" t="str">
        <f>IFERROR(VLOOKUP($A2360&amp;"-"&amp;J$1,'Conclusões cursos'!$E:$H,2,0),"")</f>
        <v>2004/2005</v>
      </c>
      <c r="K2360" t="str">
        <f>IFERROR(VLOOKUP($A2360&amp;"-"&amp;J$1,'Conclusões cursos'!$E:$H,4,0),"")</f>
        <v>2009/2010</v>
      </c>
      <c r="L2360" t="str">
        <f>IFERROR(VLOOKUP($A2360&amp;"-"&amp;L$1,'Conclusões cursos'!$E:$H,2,0),"")</f>
        <v/>
      </c>
      <c r="M2360" t="str">
        <f>IFERROR(VLOOKUP($A2360&amp;"-"&amp;L$1,'Conclusões cursos'!$E:$H,4,0),"")</f>
        <v/>
      </c>
      <c r="N2360" t="str">
        <f>IFERROR(VLOOKUP($A2360&amp;"-"&amp;N$1,'Conclusões cursos'!$E:$H,2,0),"")</f>
        <v/>
      </c>
      <c r="O2360" t="str">
        <f>IFERROR(VLOOKUP($A2360&amp;"-"&amp;N$1,'Conclusões cursos'!$E:$H,4,0),"")</f>
        <v/>
      </c>
    </row>
    <row r="2361" spans="1:15" x14ac:dyDescent="0.3">
      <c r="A2361">
        <v>199602634</v>
      </c>
      <c r="B2361" t="s">
        <v>5092</v>
      </c>
      <c r="C2361" t="s">
        <v>5093</v>
      </c>
      <c r="E2361" t="str">
        <f t="shared" si="36"/>
        <v xml:space="preserve">LEIC </v>
      </c>
      <c r="F2361" t="str">
        <f>IFERROR(VLOOKUP($A2361&amp;"-"&amp;F$1,'Conclusões cursos'!$E:$H,2,0),"")</f>
        <v>1996/1997</v>
      </c>
      <c r="G2361" t="str">
        <f>IFERROR(VLOOKUP($A2361&amp;"-"&amp;F$1,'Conclusões cursos'!$E:$H,4,0),"")</f>
        <v>2000/2001</v>
      </c>
      <c r="H2361" t="str">
        <f>IFERROR(VLOOKUP($A2361&amp;"-"&amp;H$1,'Conclusões cursos'!$E:$H,2,0),"")</f>
        <v/>
      </c>
      <c r="I2361" t="str">
        <f>IFERROR(VLOOKUP($A2361&amp;"-"&amp;H$1,'Conclusões cursos'!$E:$H,4,0),"")</f>
        <v/>
      </c>
      <c r="J2361" t="str">
        <f>IFERROR(VLOOKUP($A2361&amp;"-"&amp;J$1,'Conclusões cursos'!$E:$H,2,0),"")</f>
        <v/>
      </c>
      <c r="K2361" t="str">
        <f>IFERROR(VLOOKUP($A2361&amp;"-"&amp;J$1,'Conclusões cursos'!$E:$H,4,0),"")</f>
        <v/>
      </c>
      <c r="L2361" t="str">
        <f>IFERROR(VLOOKUP($A2361&amp;"-"&amp;L$1,'Conclusões cursos'!$E:$H,2,0),"")</f>
        <v/>
      </c>
      <c r="M2361" t="str">
        <f>IFERROR(VLOOKUP($A2361&amp;"-"&amp;L$1,'Conclusões cursos'!$E:$H,4,0),"")</f>
        <v/>
      </c>
      <c r="N2361" t="str">
        <f>IFERROR(VLOOKUP($A2361&amp;"-"&amp;N$1,'Conclusões cursos'!$E:$H,2,0),"")</f>
        <v/>
      </c>
      <c r="O2361" t="str">
        <f>IFERROR(VLOOKUP($A2361&amp;"-"&amp;N$1,'Conclusões cursos'!$E:$H,4,0),"")</f>
        <v/>
      </c>
    </row>
    <row r="2362" spans="1:15" x14ac:dyDescent="0.3">
      <c r="A2362">
        <v>200305409</v>
      </c>
      <c r="B2362" t="s">
        <v>4066</v>
      </c>
      <c r="C2362" t="s">
        <v>4067</v>
      </c>
      <c r="E2362" t="str">
        <f t="shared" si="36"/>
        <v xml:space="preserve">MIEIC </v>
      </c>
      <c r="F2362" t="str">
        <f>IFERROR(VLOOKUP($A2362&amp;"-"&amp;F$1,'Conclusões cursos'!$E:$H,2,0),"")</f>
        <v/>
      </c>
      <c r="G2362" t="str">
        <f>IFERROR(VLOOKUP($A2362&amp;"-"&amp;F$1,'Conclusões cursos'!$E:$H,4,0),"")</f>
        <v/>
      </c>
      <c r="H2362" t="str">
        <f>IFERROR(VLOOKUP($A2362&amp;"-"&amp;H$1,'Conclusões cursos'!$E:$H,2,0),"")</f>
        <v/>
      </c>
      <c r="I2362" t="str">
        <f>IFERROR(VLOOKUP($A2362&amp;"-"&amp;H$1,'Conclusões cursos'!$E:$H,4,0),"")</f>
        <v/>
      </c>
      <c r="J2362" t="str">
        <f>IFERROR(VLOOKUP($A2362&amp;"-"&amp;J$1,'Conclusões cursos'!$E:$H,2,0),"")</f>
        <v>2003/2004</v>
      </c>
      <c r="K2362" t="str">
        <f>IFERROR(VLOOKUP($A2362&amp;"-"&amp;J$1,'Conclusões cursos'!$E:$H,4,0),"")</f>
        <v>2007/2008</v>
      </c>
      <c r="L2362" t="str">
        <f>IFERROR(VLOOKUP($A2362&amp;"-"&amp;L$1,'Conclusões cursos'!$E:$H,2,0),"")</f>
        <v/>
      </c>
      <c r="M2362" t="str">
        <f>IFERROR(VLOOKUP($A2362&amp;"-"&amp;L$1,'Conclusões cursos'!$E:$H,4,0),"")</f>
        <v/>
      </c>
      <c r="N2362" t="str">
        <f>IFERROR(VLOOKUP($A2362&amp;"-"&amp;N$1,'Conclusões cursos'!$E:$H,2,0),"")</f>
        <v/>
      </c>
      <c r="O2362" t="str">
        <f>IFERROR(VLOOKUP($A2362&amp;"-"&amp;N$1,'Conclusões cursos'!$E:$H,4,0),"")</f>
        <v/>
      </c>
    </row>
    <row r="2363" spans="1:15" x14ac:dyDescent="0.3">
      <c r="A2363">
        <v>201207062</v>
      </c>
      <c r="B2363" t="s">
        <v>4068</v>
      </c>
      <c r="C2363" t="s">
        <v>4069</v>
      </c>
      <c r="E2363" t="str">
        <f t="shared" si="36"/>
        <v xml:space="preserve">MIEIC </v>
      </c>
      <c r="F2363" t="str">
        <f>IFERROR(VLOOKUP($A2363&amp;"-"&amp;F$1,'Conclusões cursos'!$E:$H,2,0),"")</f>
        <v/>
      </c>
      <c r="G2363" t="str">
        <f>IFERROR(VLOOKUP($A2363&amp;"-"&amp;F$1,'Conclusões cursos'!$E:$H,4,0),"")</f>
        <v/>
      </c>
      <c r="H2363" t="str">
        <f>IFERROR(VLOOKUP($A2363&amp;"-"&amp;H$1,'Conclusões cursos'!$E:$H,2,0),"")</f>
        <v/>
      </c>
      <c r="I2363" t="str">
        <f>IFERROR(VLOOKUP($A2363&amp;"-"&amp;H$1,'Conclusões cursos'!$E:$H,4,0),"")</f>
        <v/>
      </c>
      <c r="J2363" t="str">
        <f>IFERROR(VLOOKUP($A2363&amp;"-"&amp;J$1,'Conclusões cursos'!$E:$H,2,0),"")</f>
        <v>2012/2013</v>
      </c>
      <c r="K2363" t="str">
        <f>IFERROR(VLOOKUP($A2363&amp;"-"&amp;J$1,'Conclusões cursos'!$E:$H,4,0),"")</f>
        <v>2016/2017</v>
      </c>
      <c r="L2363" t="str">
        <f>IFERROR(VLOOKUP($A2363&amp;"-"&amp;L$1,'Conclusões cursos'!$E:$H,2,0),"")</f>
        <v/>
      </c>
      <c r="M2363" t="str">
        <f>IFERROR(VLOOKUP($A2363&amp;"-"&amp;L$1,'Conclusões cursos'!$E:$H,4,0),"")</f>
        <v/>
      </c>
      <c r="N2363" t="str">
        <f>IFERROR(VLOOKUP($A2363&amp;"-"&amp;N$1,'Conclusões cursos'!$E:$H,2,0),"")</f>
        <v/>
      </c>
      <c r="O2363" t="str">
        <f>IFERROR(VLOOKUP($A2363&amp;"-"&amp;N$1,'Conclusões cursos'!$E:$H,4,0),"")</f>
        <v/>
      </c>
    </row>
    <row r="2364" spans="1:15" x14ac:dyDescent="0.3">
      <c r="A2364">
        <v>201603634</v>
      </c>
      <c r="B2364" t="s">
        <v>4070</v>
      </c>
      <c r="C2364" t="s">
        <v>4071</v>
      </c>
      <c r="E2364" t="str">
        <f t="shared" si="36"/>
        <v xml:space="preserve">MIEIC </v>
      </c>
      <c r="F2364" t="str">
        <f>IFERROR(VLOOKUP($A2364&amp;"-"&amp;F$1,'Conclusões cursos'!$E:$H,2,0),"")</f>
        <v/>
      </c>
      <c r="G2364" t="str">
        <f>IFERROR(VLOOKUP($A2364&amp;"-"&amp;F$1,'Conclusões cursos'!$E:$H,4,0),"")</f>
        <v/>
      </c>
      <c r="H2364" t="str">
        <f>IFERROR(VLOOKUP($A2364&amp;"-"&amp;H$1,'Conclusões cursos'!$E:$H,2,0),"")</f>
        <v/>
      </c>
      <c r="I2364" t="str">
        <f>IFERROR(VLOOKUP($A2364&amp;"-"&amp;H$1,'Conclusões cursos'!$E:$H,4,0),"")</f>
        <v/>
      </c>
      <c r="J2364" t="str">
        <f>IFERROR(VLOOKUP($A2364&amp;"-"&amp;J$1,'Conclusões cursos'!$E:$H,2,0),"")</f>
        <v>2016/2017</v>
      </c>
      <c r="K2364" t="str">
        <f>IFERROR(VLOOKUP($A2364&amp;"-"&amp;J$1,'Conclusões cursos'!$E:$H,4,0),"")</f>
        <v>2020/2021</v>
      </c>
      <c r="L2364" t="str">
        <f>IFERROR(VLOOKUP($A2364&amp;"-"&amp;L$1,'Conclusões cursos'!$E:$H,2,0),"")</f>
        <v/>
      </c>
      <c r="M2364" t="str">
        <f>IFERROR(VLOOKUP($A2364&amp;"-"&amp;L$1,'Conclusões cursos'!$E:$H,4,0),"")</f>
        <v/>
      </c>
      <c r="N2364" t="str">
        <f>IFERROR(VLOOKUP($A2364&amp;"-"&amp;N$1,'Conclusões cursos'!$E:$H,2,0),"")</f>
        <v/>
      </c>
      <c r="O2364" t="str">
        <f>IFERROR(VLOOKUP($A2364&amp;"-"&amp;N$1,'Conclusões cursos'!$E:$H,4,0),"")</f>
        <v/>
      </c>
    </row>
    <row r="2365" spans="1:15" x14ac:dyDescent="0.3">
      <c r="A2365">
        <v>199404066</v>
      </c>
      <c r="B2365" t="s">
        <v>5094</v>
      </c>
      <c r="C2365" t="s">
        <v>5095</v>
      </c>
      <c r="E2365" t="str">
        <f t="shared" si="36"/>
        <v xml:space="preserve">LEIC </v>
      </c>
      <c r="F2365" t="str">
        <f>IFERROR(VLOOKUP($A2365&amp;"-"&amp;F$1,'Conclusões cursos'!$E:$H,2,0),"")</f>
        <v>1994/1995</v>
      </c>
      <c r="G2365" t="str">
        <f>IFERROR(VLOOKUP($A2365&amp;"-"&amp;F$1,'Conclusões cursos'!$E:$H,4,0),"")</f>
        <v>1998/1999</v>
      </c>
      <c r="H2365" t="str">
        <f>IFERROR(VLOOKUP($A2365&amp;"-"&amp;H$1,'Conclusões cursos'!$E:$H,2,0),"")</f>
        <v/>
      </c>
      <c r="I2365" t="str">
        <f>IFERROR(VLOOKUP($A2365&amp;"-"&amp;H$1,'Conclusões cursos'!$E:$H,4,0),"")</f>
        <v/>
      </c>
      <c r="J2365" t="str">
        <f>IFERROR(VLOOKUP($A2365&amp;"-"&amp;J$1,'Conclusões cursos'!$E:$H,2,0),"")</f>
        <v/>
      </c>
      <c r="K2365" t="str">
        <f>IFERROR(VLOOKUP($A2365&amp;"-"&amp;J$1,'Conclusões cursos'!$E:$H,4,0),"")</f>
        <v/>
      </c>
      <c r="L2365" t="str">
        <f>IFERROR(VLOOKUP($A2365&amp;"-"&amp;L$1,'Conclusões cursos'!$E:$H,2,0),"")</f>
        <v/>
      </c>
      <c r="M2365" t="str">
        <f>IFERROR(VLOOKUP($A2365&amp;"-"&amp;L$1,'Conclusões cursos'!$E:$H,4,0),"")</f>
        <v/>
      </c>
      <c r="N2365" t="str">
        <f>IFERROR(VLOOKUP($A2365&amp;"-"&amp;N$1,'Conclusões cursos'!$E:$H,2,0),"")</f>
        <v/>
      </c>
      <c r="O2365" t="str">
        <f>IFERROR(VLOOKUP($A2365&amp;"-"&amp;N$1,'Conclusões cursos'!$E:$H,4,0),"")</f>
        <v/>
      </c>
    </row>
    <row r="2366" spans="1:15" x14ac:dyDescent="0.3">
      <c r="A2366">
        <v>200900693</v>
      </c>
      <c r="B2366" t="s">
        <v>4072</v>
      </c>
      <c r="C2366" t="s">
        <v>4073</v>
      </c>
      <c r="E2366" t="str">
        <f t="shared" si="36"/>
        <v xml:space="preserve">MIEIC </v>
      </c>
      <c r="F2366" t="str">
        <f>IFERROR(VLOOKUP($A2366&amp;"-"&amp;F$1,'Conclusões cursos'!$E:$H,2,0),"")</f>
        <v/>
      </c>
      <c r="G2366" t="str">
        <f>IFERROR(VLOOKUP($A2366&amp;"-"&amp;F$1,'Conclusões cursos'!$E:$H,4,0),"")</f>
        <v/>
      </c>
      <c r="H2366" t="str">
        <f>IFERROR(VLOOKUP($A2366&amp;"-"&amp;H$1,'Conclusões cursos'!$E:$H,2,0),"")</f>
        <v/>
      </c>
      <c r="I2366" t="str">
        <f>IFERROR(VLOOKUP($A2366&amp;"-"&amp;H$1,'Conclusões cursos'!$E:$H,4,0),"")</f>
        <v/>
      </c>
      <c r="J2366" t="str">
        <f>IFERROR(VLOOKUP($A2366&amp;"-"&amp;J$1,'Conclusões cursos'!$E:$H,2,0),"")</f>
        <v>2009/2010</v>
      </c>
      <c r="K2366" t="str">
        <f>IFERROR(VLOOKUP($A2366&amp;"-"&amp;J$1,'Conclusões cursos'!$E:$H,4,0),"")</f>
        <v>2013/2014</v>
      </c>
      <c r="L2366" t="str">
        <f>IFERROR(VLOOKUP($A2366&amp;"-"&amp;L$1,'Conclusões cursos'!$E:$H,2,0),"")</f>
        <v/>
      </c>
      <c r="M2366" t="str">
        <f>IFERROR(VLOOKUP($A2366&amp;"-"&amp;L$1,'Conclusões cursos'!$E:$H,4,0),"")</f>
        <v/>
      </c>
      <c r="N2366" t="str">
        <f>IFERROR(VLOOKUP($A2366&amp;"-"&amp;N$1,'Conclusões cursos'!$E:$H,2,0),"")</f>
        <v/>
      </c>
      <c r="O2366" t="str">
        <f>IFERROR(VLOOKUP($A2366&amp;"-"&amp;N$1,'Conclusões cursos'!$E:$H,4,0),"")</f>
        <v/>
      </c>
    </row>
    <row r="2367" spans="1:15" x14ac:dyDescent="0.3">
      <c r="A2367">
        <v>201806554</v>
      </c>
      <c r="B2367" t="s">
        <v>1298</v>
      </c>
      <c r="C2367" t="s">
        <v>1299</v>
      </c>
      <c r="E2367" t="str">
        <f t="shared" si="36"/>
        <v>M.EIC</v>
      </c>
      <c r="F2367" t="str">
        <f>IFERROR(VLOOKUP($A2367&amp;"-"&amp;F$1,'Conclusões cursos'!$E:$H,2,0),"")</f>
        <v/>
      </c>
      <c r="G2367" t="str">
        <f>IFERROR(VLOOKUP($A2367&amp;"-"&amp;F$1,'Conclusões cursos'!$E:$H,4,0),"")</f>
        <v/>
      </c>
      <c r="H2367" t="str">
        <f>IFERROR(VLOOKUP($A2367&amp;"-"&amp;H$1,'Conclusões cursos'!$E:$H,2,0),"")</f>
        <v/>
      </c>
      <c r="I2367" t="str">
        <f>IFERROR(VLOOKUP($A2367&amp;"-"&amp;H$1,'Conclusões cursos'!$E:$H,4,0),"")</f>
        <v/>
      </c>
      <c r="J2367" t="str">
        <f>IFERROR(VLOOKUP($A2367&amp;"-"&amp;J$1,'Conclusões cursos'!$E:$H,2,0),"")</f>
        <v/>
      </c>
      <c r="K2367" t="str">
        <f>IFERROR(VLOOKUP($A2367&amp;"-"&amp;J$1,'Conclusões cursos'!$E:$H,4,0),"")</f>
        <v/>
      </c>
      <c r="L2367" t="str">
        <f>IFERROR(VLOOKUP($A2367&amp;"-"&amp;L$1,'Conclusões cursos'!$E:$H,2,0),"")</f>
        <v/>
      </c>
      <c r="M2367" t="str">
        <f>IFERROR(VLOOKUP($A2367&amp;"-"&amp;L$1,'Conclusões cursos'!$E:$H,4,0),"")</f>
        <v/>
      </c>
      <c r="N2367" t="str">
        <f>IFERROR(VLOOKUP($A2367&amp;"-"&amp;N$1,'Conclusões cursos'!$E:$H,2,0),"")</f>
        <v>2021/2022</v>
      </c>
      <c r="O2367" t="str">
        <f>IFERROR(VLOOKUP($A2367&amp;"-"&amp;N$1,'Conclusões cursos'!$E:$H,4,0),"")</f>
        <v>2022/2023</v>
      </c>
    </row>
    <row r="2368" spans="1:15" x14ac:dyDescent="0.3">
      <c r="A2368">
        <v>201806821</v>
      </c>
      <c r="B2368" t="s">
        <v>807</v>
      </c>
      <c r="C2368" t="s">
        <v>808</v>
      </c>
      <c r="E2368" t="str">
        <f t="shared" si="36"/>
        <v xml:space="preserve">L.EIC </v>
      </c>
      <c r="F2368" t="str">
        <f>IFERROR(VLOOKUP($A2368&amp;"-"&amp;F$1,'Conclusões cursos'!$E:$H,2,0),"")</f>
        <v/>
      </c>
      <c r="G2368" t="str">
        <f>IFERROR(VLOOKUP($A2368&amp;"-"&amp;F$1,'Conclusões cursos'!$E:$H,4,0),"")</f>
        <v/>
      </c>
      <c r="H2368" t="str">
        <f>IFERROR(VLOOKUP($A2368&amp;"-"&amp;H$1,'Conclusões cursos'!$E:$H,2,0),"")</f>
        <v/>
      </c>
      <c r="I2368" t="str">
        <f>IFERROR(VLOOKUP($A2368&amp;"-"&amp;H$1,'Conclusões cursos'!$E:$H,4,0),"")</f>
        <v/>
      </c>
      <c r="J2368" t="str">
        <f>IFERROR(VLOOKUP($A2368&amp;"-"&amp;J$1,'Conclusões cursos'!$E:$H,2,0),"")</f>
        <v/>
      </c>
      <c r="K2368" t="str">
        <f>IFERROR(VLOOKUP($A2368&amp;"-"&amp;J$1,'Conclusões cursos'!$E:$H,4,0),"")</f>
        <v/>
      </c>
      <c r="L2368" t="str">
        <f>IFERROR(VLOOKUP($A2368&amp;"-"&amp;L$1,'Conclusões cursos'!$E:$H,2,0),"")</f>
        <v>2021/2022</v>
      </c>
      <c r="M2368" t="str">
        <f>IFERROR(VLOOKUP($A2368&amp;"-"&amp;L$1,'Conclusões cursos'!$E:$H,4,0),"")</f>
        <v>2022/2023</v>
      </c>
      <c r="N2368" t="str">
        <f>IFERROR(VLOOKUP($A2368&amp;"-"&amp;N$1,'Conclusões cursos'!$E:$H,2,0),"")</f>
        <v/>
      </c>
      <c r="O2368" t="str">
        <f>IFERROR(VLOOKUP($A2368&amp;"-"&amp;N$1,'Conclusões cursos'!$E:$H,4,0),"")</f>
        <v/>
      </c>
    </row>
    <row r="2369" spans="1:15" x14ac:dyDescent="0.3">
      <c r="A2369">
        <v>200503766</v>
      </c>
      <c r="B2369" t="s">
        <v>4074</v>
      </c>
      <c r="C2369" t="s">
        <v>4075</v>
      </c>
      <c r="E2369" t="str">
        <f t="shared" si="36"/>
        <v xml:space="preserve">MIEIC </v>
      </c>
      <c r="F2369" t="str">
        <f>IFERROR(VLOOKUP($A2369&amp;"-"&amp;F$1,'Conclusões cursos'!$E:$H,2,0),"")</f>
        <v/>
      </c>
      <c r="G2369" t="str">
        <f>IFERROR(VLOOKUP($A2369&amp;"-"&amp;F$1,'Conclusões cursos'!$E:$H,4,0),"")</f>
        <v/>
      </c>
      <c r="H2369" t="str">
        <f>IFERROR(VLOOKUP($A2369&amp;"-"&amp;H$1,'Conclusões cursos'!$E:$H,2,0),"")</f>
        <v/>
      </c>
      <c r="I2369" t="str">
        <f>IFERROR(VLOOKUP($A2369&amp;"-"&amp;H$1,'Conclusões cursos'!$E:$H,4,0),"")</f>
        <v/>
      </c>
      <c r="J2369" t="str">
        <f>IFERROR(VLOOKUP($A2369&amp;"-"&amp;J$1,'Conclusões cursos'!$E:$H,2,0),"")</f>
        <v>2005/2006</v>
      </c>
      <c r="K2369" t="str">
        <f>IFERROR(VLOOKUP($A2369&amp;"-"&amp;J$1,'Conclusões cursos'!$E:$H,4,0),"")</f>
        <v>2009/2010</v>
      </c>
      <c r="L2369" t="str">
        <f>IFERROR(VLOOKUP($A2369&amp;"-"&amp;L$1,'Conclusões cursos'!$E:$H,2,0),"")</f>
        <v/>
      </c>
      <c r="M2369" t="str">
        <f>IFERROR(VLOOKUP($A2369&amp;"-"&amp;L$1,'Conclusões cursos'!$E:$H,4,0),"")</f>
        <v/>
      </c>
      <c r="N2369" t="str">
        <f>IFERROR(VLOOKUP($A2369&amp;"-"&amp;N$1,'Conclusões cursos'!$E:$H,2,0),"")</f>
        <v/>
      </c>
      <c r="O2369" t="str">
        <f>IFERROR(VLOOKUP($A2369&amp;"-"&amp;N$1,'Conclusões cursos'!$E:$H,4,0),"")</f>
        <v/>
      </c>
    </row>
    <row r="2370" spans="1:15" x14ac:dyDescent="0.3">
      <c r="A2370">
        <v>201502857</v>
      </c>
      <c r="B2370" t="s">
        <v>4076</v>
      </c>
      <c r="C2370" t="s">
        <v>4077</v>
      </c>
      <c r="E2370" t="str">
        <f t="shared" si="36"/>
        <v xml:space="preserve">MIEIC </v>
      </c>
      <c r="F2370" t="str">
        <f>IFERROR(VLOOKUP($A2370&amp;"-"&amp;F$1,'Conclusões cursos'!$E:$H,2,0),"")</f>
        <v/>
      </c>
      <c r="G2370" t="str">
        <f>IFERROR(VLOOKUP($A2370&amp;"-"&amp;F$1,'Conclusões cursos'!$E:$H,4,0),"")</f>
        <v/>
      </c>
      <c r="H2370" t="str">
        <f>IFERROR(VLOOKUP($A2370&amp;"-"&amp;H$1,'Conclusões cursos'!$E:$H,2,0),"")</f>
        <v/>
      </c>
      <c r="I2370" t="str">
        <f>IFERROR(VLOOKUP($A2370&amp;"-"&amp;H$1,'Conclusões cursos'!$E:$H,4,0),"")</f>
        <v/>
      </c>
      <c r="J2370" t="str">
        <f>IFERROR(VLOOKUP($A2370&amp;"-"&amp;J$1,'Conclusões cursos'!$E:$H,2,0),"")</f>
        <v>2015/2016</v>
      </c>
      <c r="K2370" t="str">
        <f>IFERROR(VLOOKUP($A2370&amp;"-"&amp;J$1,'Conclusões cursos'!$E:$H,4,0),"")</f>
        <v>2016/2017</v>
      </c>
      <c r="L2370" t="str">
        <f>IFERROR(VLOOKUP($A2370&amp;"-"&amp;L$1,'Conclusões cursos'!$E:$H,2,0),"")</f>
        <v/>
      </c>
      <c r="M2370" t="str">
        <f>IFERROR(VLOOKUP($A2370&amp;"-"&amp;L$1,'Conclusões cursos'!$E:$H,4,0),"")</f>
        <v/>
      </c>
      <c r="N2370" t="str">
        <f>IFERROR(VLOOKUP($A2370&amp;"-"&amp;N$1,'Conclusões cursos'!$E:$H,2,0),"")</f>
        <v/>
      </c>
      <c r="O2370" t="str">
        <f>IFERROR(VLOOKUP($A2370&amp;"-"&amp;N$1,'Conclusões cursos'!$E:$H,4,0),"")</f>
        <v/>
      </c>
    </row>
    <row r="2371" spans="1:15" x14ac:dyDescent="0.3">
      <c r="A2371">
        <v>201405840</v>
      </c>
      <c r="B2371" t="s">
        <v>4078</v>
      </c>
      <c r="C2371" t="s">
        <v>4079</v>
      </c>
      <c r="E2371" t="str">
        <f t="shared" si="36"/>
        <v xml:space="preserve">MIEIC </v>
      </c>
      <c r="F2371" t="str">
        <f>IFERROR(VLOOKUP($A2371&amp;"-"&amp;F$1,'Conclusões cursos'!$E:$H,2,0),"")</f>
        <v/>
      </c>
      <c r="G2371" t="str">
        <f>IFERROR(VLOOKUP($A2371&amp;"-"&amp;F$1,'Conclusões cursos'!$E:$H,4,0),"")</f>
        <v/>
      </c>
      <c r="H2371" t="str">
        <f>IFERROR(VLOOKUP($A2371&amp;"-"&amp;H$1,'Conclusões cursos'!$E:$H,2,0),"")</f>
        <v/>
      </c>
      <c r="I2371" t="str">
        <f>IFERROR(VLOOKUP($A2371&amp;"-"&amp;H$1,'Conclusões cursos'!$E:$H,4,0),"")</f>
        <v/>
      </c>
      <c r="J2371" t="str">
        <f>IFERROR(VLOOKUP($A2371&amp;"-"&amp;J$1,'Conclusões cursos'!$E:$H,2,0),"")</f>
        <v>2014/2015</v>
      </c>
      <c r="K2371" t="str">
        <f>IFERROR(VLOOKUP($A2371&amp;"-"&amp;J$1,'Conclusões cursos'!$E:$H,4,0),"")</f>
        <v>2018/2019</v>
      </c>
      <c r="L2371" t="str">
        <f>IFERROR(VLOOKUP($A2371&amp;"-"&amp;L$1,'Conclusões cursos'!$E:$H,2,0),"")</f>
        <v/>
      </c>
      <c r="M2371" t="str">
        <f>IFERROR(VLOOKUP($A2371&amp;"-"&amp;L$1,'Conclusões cursos'!$E:$H,4,0),"")</f>
        <v/>
      </c>
      <c r="N2371" t="str">
        <f>IFERROR(VLOOKUP($A2371&amp;"-"&amp;N$1,'Conclusões cursos'!$E:$H,2,0),"")</f>
        <v/>
      </c>
      <c r="O2371" t="str">
        <f>IFERROR(VLOOKUP($A2371&amp;"-"&amp;N$1,'Conclusões cursos'!$E:$H,4,0),"")</f>
        <v/>
      </c>
    </row>
    <row r="2372" spans="1:15" x14ac:dyDescent="0.3">
      <c r="A2372">
        <v>200401969</v>
      </c>
      <c r="B2372" t="s">
        <v>4080</v>
      </c>
      <c r="C2372" t="s">
        <v>4081</v>
      </c>
      <c r="E2372" t="str">
        <f t="shared" ref="E2372:E2435" si="37">IF(F2372="","","LEIC ")&amp;IF(H2372="","","MEI ")&amp;IF(J2372="","","MIEIC ")&amp;IF(L2372="","","L.EIC ")&amp;IF(N2372="","","M.EIC")</f>
        <v xml:space="preserve">MIEIC </v>
      </c>
      <c r="F2372" t="str">
        <f>IFERROR(VLOOKUP($A2372&amp;"-"&amp;F$1,'Conclusões cursos'!$E:$H,2,0),"")</f>
        <v/>
      </c>
      <c r="G2372" t="str">
        <f>IFERROR(VLOOKUP($A2372&amp;"-"&amp;F$1,'Conclusões cursos'!$E:$H,4,0),"")</f>
        <v/>
      </c>
      <c r="H2372" t="str">
        <f>IFERROR(VLOOKUP($A2372&amp;"-"&amp;H$1,'Conclusões cursos'!$E:$H,2,0),"")</f>
        <v/>
      </c>
      <c r="I2372" t="str">
        <f>IFERROR(VLOOKUP($A2372&amp;"-"&amp;H$1,'Conclusões cursos'!$E:$H,4,0),"")</f>
        <v/>
      </c>
      <c r="J2372" t="str">
        <f>IFERROR(VLOOKUP($A2372&amp;"-"&amp;J$1,'Conclusões cursos'!$E:$H,2,0),"")</f>
        <v>2004/2005</v>
      </c>
      <c r="K2372" t="str">
        <f>IFERROR(VLOOKUP($A2372&amp;"-"&amp;J$1,'Conclusões cursos'!$E:$H,4,0),"")</f>
        <v>2009/2010</v>
      </c>
      <c r="L2372" t="str">
        <f>IFERROR(VLOOKUP($A2372&amp;"-"&amp;L$1,'Conclusões cursos'!$E:$H,2,0),"")</f>
        <v/>
      </c>
      <c r="M2372" t="str">
        <f>IFERROR(VLOOKUP($A2372&amp;"-"&amp;L$1,'Conclusões cursos'!$E:$H,4,0),"")</f>
        <v/>
      </c>
      <c r="N2372" t="str">
        <f>IFERROR(VLOOKUP($A2372&amp;"-"&amp;N$1,'Conclusões cursos'!$E:$H,2,0),"")</f>
        <v/>
      </c>
      <c r="O2372" t="str">
        <f>IFERROR(VLOOKUP($A2372&amp;"-"&amp;N$1,'Conclusões cursos'!$E:$H,4,0),"")</f>
        <v/>
      </c>
    </row>
    <row r="2373" spans="1:15" x14ac:dyDescent="0.3">
      <c r="A2373">
        <v>201105540</v>
      </c>
      <c r="B2373" t="s">
        <v>4082</v>
      </c>
      <c r="C2373" t="s">
        <v>4083</v>
      </c>
      <c r="E2373" t="str">
        <f t="shared" si="37"/>
        <v xml:space="preserve">MIEIC </v>
      </c>
      <c r="F2373" t="str">
        <f>IFERROR(VLOOKUP($A2373&amp;"-"&amp;F$1,'Conclusões cursos'!$E:$H,2,0),"")</f>
        <v/>
      </c>
      <c r="G2373" t="str">
        <f>IFERROR(VLOOKUP($A2373&amp;"-"&amp;F$1,'Conclusões cursos'!$E:$H,4,0),"")</f>
        <v/>
      </c>
      <c r="H2373" t="str">
        <f>IFERROR(VLOOKUP($A2373&amp;"-"&amp;H$1,'Conclusões cursos'!$E:$H,2,0),"")</f>
        <v/>
      </c>
      <c r="I2373" t="str">
        <f>IFERROR(VLOOKUP($A2373&amp;"-"&amp;H$1,'Conclusões cursos'!$E:$H,4,0),"")</f>
        <v/>
      </c>
      <c r="J2373" t="str">
        <f>IFERROR(VLOOKUP($A2373&amp;"-"&amp;J$1,'Conclusões cursos'!$E:$H,2,0),"")</f>
        <v>2011/2012</v>
      </c>
      <c r="K2373" t="str">
        <f>IFERROR(VLOOKUP($A2373&amp;"-"&amp;J$1,'Conclusões cursos'!$E:$H,4,0),"")</f>
        <v>2017/2018</v>
      </c>
      <c r="L2373" t="str">
        <f>IFERROR(VLOOKUP($A2373&amp;"-"&amp;L$1,'Conclusões cursos'!$E:$H,2,0),"")</f>
        <v/>
      </c>
      <c r="M2373" t="str">
        <f>IFERROR(VLOOKUP($A2373&amp;"-"&amp;L$1,'Conclusões cursos'!$E:$H,4,0),"")</f>
        <v/>
      </c>
      <c r="N2373" t="str">
        <f>IFERROR(VLOOKUP($A2373&amp;"-"&amp;N$1,'Conclusões cursos'!$E:$H,2,0),"")</f>
        <v/>
      </c>
      <c r="O2373" t="str">
        <f>IFERROR(VLOOKUP($A2373&amp;"-"&amp;N$1,'Conclusões cursos'!$E:$H,4,0),"")</f>
        <v/>
      </c>
    </row>
    <row r="2374" spans="1:15" x14ac:dyDescent="0.3">
      <c r="A2374">
        <v>201806479</v>
      </c>
      <c r="B2374" t="s">
        <v>809</v>
      </c>
      <c r="C2374" t="s">
        <v>810</v>
      </c>
      <c r="E2374" t="str">
        <f t="shared" si="37"/>
        <v>L.EIC M.EIC</v>
      </c>
      <c r="F2374" t="str">
        <f>IFERROR(VLOOKUP($A2374&amp;"-"&amp;F$1,'Conclusões cursos'!$E:$H,2,0),"")</f>
        <v/>
      </c>
      <c r="G2374" t="str">
        <f>IFERROR(VLOOKUP($A2374&amp;"-"&amp;F$1,'Conclusões cursos'!$E:$H,4,0),"")</f>
        <v/>
      </c>
      <c r="H2374" t="str">
        <f>IFERROR(VLOOKUP($A2374&amp;"-"&amp;H$1,'Conclusões cursos'!$E:$H,2,0),"")</f>
        <v/>
      </c>
      <c r="I2374" t="str">
        <f>IFERROR(VLOOKUP($A2374&amp;"-"&amp;H$1,'Conclusões cursos'!$E:$H,4,0),"")</f>
        <v/>
      </c>
      <c r="J2374" t="str">
        <f>IFERROR(VLOOKUP($A2374&amp;"-"&amp;J$1,'Conclusões cursos'!$E:$H,2,0),"")</f>
        <v/>
      </c>
      <c r="K2374" t="str">
        <f>IFERROR(VLOOKUP($A2374&amp;"-"&amp;J$1,'Conclusões cursos'!$E:$H,4,0),"")</f>
        <v/>
      </c>
      <c r="L2374" t="str">
        <f>IFERROR(VLOOKUP($A2374&amp;"-"&amp;L$1,'Conclusões cursos'!$E:$H,2,0),"")</f>
        <v>2021/2022</v>
      </c>
      <c r="M2374" t="str">
        <f>IFERROR(VLOOKUP($A2374&amp;"-"&amp;L$1,'Conclusões cursos'!$E:$H,4,0),"")</f>
        <v>2021/2022</v>
      </c>
      <c r="N2374" t="str">
        <f>IFERROR(VLOOKUP($A2374&amp;"-"&amp;N$1,'Conclusões cursos'!$E:$H,2,0),"")</f>
        <v>2021/2022</v>
      </c>
      <c r="O2374" t="str">
        <f>IFERROR(VLOOKUP($A2374&amp;"-"&amp;N$1,'Conclusões cursos'!$E:$H,4,0),"")</f>
        <v>2022/2023</v>
      </c>
    </row>
    <row r="2375" spans="1:15" x14ac:dyDescent="0.3">
      <c r="A2375">
        <v>202004852</v>
      </c>
      <c r="B2375" t="s">
        <v>811</v>
      </c>
      <c r="C2375" t="s">
        <v>812</v>
      </c>
      <c r="E2375" t="str">
        <f t="shared" si="37"/>
        <v xml:space="preserve">L.EIC </v>
      </c>
      <c r="F2375" t="str">
        <f>IFERROR(VLOOKUP($A2375&amp;"-"&amp;F$1,'Conclusões cursos'!$E:$H,2,0),"")</f>
        <v/>
      </c>
      <c r="G2375" t="str">
        <f>IFERROR(VLOOKUP($A2375&amp;"-"&amp;F$1,'Conclusões cursos'!$E:$H,4,0),"")</f>
        <v/>
      </c>
      <c r="H2375" t="str">
        <f>IFERROR(VLOOKUP($A2375&amp;"-"&amp;H$1,'Conclusões cursos'!$E:$H,2,0),"")</f>
        <v/>
      </c>
      <c r="I2375" t="str">
        <f>IFERROR(VLOOKUP($A2375&amp;"-"&amp;H$1,'Conclusões cursos'!$E:$H,4,0),"")</f>
        <v/>
      </c>
      <c r="J2375" t="str">
        <f>IFERROR(VLOOKUP($A2375&amp;"-"&amp;J$1,'Conclusões cursos'!$E:$H,2,0),"")</f>
        <v/>
      </c>
      <c r="K2375" t="str">
        <f>IFERROR(VLOOKUP($A2375&amp;"-"&amp;J$1,'Conclusões cursos'!$E:$H,4,0),"")</f>
        <v/>
      </c>
      <c r="L2375" t="str">
        <f>IFERROR(VLOOKUP($A2375&amp;"-"&amp;L$1,'Conclusões cursos'!$E:$H,2,0),"")</f>
        <v>2021/2022</v>
      </c>
      <c r="M2375" t="str">
        <f>IFERROR(VLOOKUP($A2375&amp;"-"&amp;L$1,'Conclusões cursos'!$E:$H,4,0),"")</f>
        <v>2022/2023</v>
      </c>
      <c r="N2375" t="str">
        <f>IFERROR(VLOOKUP($A2375&amp;"-"&amp;N$1,'Conclusões cursos'!$E:$H,2,0),"")</f>
        <v/>
      </c>
      <c r="O2375" t="str">
        <f>IFERROR(VLOOKUP($A2375&amp;"-"&amp;N$1,'Conclusões cursos'!$E:$H,4,0),"")</f>
        <v/>
      </c>
    </row>
    <row r="2376" spans="1:15" x14ac:dyDescent="0.3">
      <c r="A2376">
        <v>199804333</v>
      </c>
      <c r="B2376" t="s">
        <v>5096</v>
      </c>
      <c r="C2376" t="s">
        <v>5097</v>
      </c>
      <c r="E2376" t="str">
        <f t="shared" si="37"/>
        <v xml:space="preserve">LEIC </v>
      </c>
      <c r="F2376" t="str">
        <f>IFERROR(VLOOKUP($A2376&amp;"-"&amp;F$1,'Conclusões cursos'!$E:$H,2,0),"")</f>
        <v>1998/1999</v>
      </c>
      <c r="G2376" t="str">
        <f>IFERROR(VLOOKUP($A2376&amp;"-"&amp;F$1,'Conclusões cursos'!$E:$H,4,0),"")</f>
        <v>2002/2003</v>
      </c>
      <c r="H2376" t="str">
        <f>IFERROR(VLOOKUP($A2376&amp;"-"&amp;H$1,'Conclusões cursos'!$E:$H,2,0),"")</f>
        <v/>
      </c>
      <c r="I2376" t="str">
        <f>IFERROR(VLOOKUP($A2376&amp;"-"&amp;H$1,'Conclusões cursos'!$E:$H,4,0),"")</f>
        <v/>
      </c>
      <c r="J2376" t="str">
        <f>IFERROR(VLOOKUP($A2376&amp;"-"&amp;J$1,'Conclusões cursos'!$E:$H,2,0),"")</f>
        <v/>
      </c>
      <c r="K2376" t="str">
        <f>IFERROR(VLOOKUP($A2376&amp;"-"&amp;J$1,'Conclusões cursos'!$E:$H,4,0),"")</f>
        <v/>
      </c>
      <c r="L2376" t="str">
        <f>IFERROR(VLOOKUP($A2376&amp;"-"&amp;L$1,'Conclusões cursos'!$E:$H,2,0),"")</f>
        <v/>
      </c>
      <c r="M2376" t="str">
        <f>IFERROR(VLOOKUP($A2376&amp;"-"&amp;L$1,'Conclusões cursos'!$E:$H,4,0),"")</f>
        <v/>
      </c>
      <c r="N2376" t="str">
        <f>IFERROR(VLOOKUP($A2376&amp;"-"&amp;N$1,'Conclusões cursos'!$E:$H,2,0),"")</f>
        <v/>
      </c>
      <c r="O2376" t="str">
        <f>IFERROR(VLOOKUP($A2376&amp;"-"&amp;N$1,'Conclusões cursos'!$E:$H,4,0),"")</f>
        <v/>
      </c>
    </row>
    <row r="2377" spans="1:15" x14ac:dyDescent="0.3">
      <c r="A2377">
        <v>199902817</v>
      </c>
      <c r="B2377" t="s">
        <v>5098</v>
      </c>
      <c r="C2377" t="s">
        <v>5099</v>
      </c>
      <c r="E2377" t="str">
        <f t="shared" si="37"/>
        <v xml:space="preserve">LEIC </v>
      </c>
      <c r="F2377" t="str">
        <f>IFERROR(VLOOKUP($A2377&amp;"-"&amp;F$1,'Conclusões cursos'!$E:$H,2,0),"")</f>
        <v>1999/2000</v>
      </c>
      <c r="G2377" t="str">
        <f>IFERROR(VLOOKUP($A2377&amp;"-"&amp;F$1,'Conclusões cursos'!$E:$H,4,0),"")</f>
        <v>2004/2005</v>
      </c>
      <c r="H2377" t="str">
        <f>IFERROR(VLOOKUP($A2377&amp;"-"&amp;H$1,'Conclusões cursos'!$E:$H,2,0),"")</f>
        <v/>
      </c>
      <c r="I2377" t="str">
        <f>IFERROR(VLOOKUP($A2377&amp;"-"&amp;H$1,'Conclusões cursos'!$E:$H,4,0),"")</f>
        <v/>
      </c>
      <c r="J2377" t="str">
        <f>IFERROR(VLOOKUP($A2377&amp;"-"&amp;J$1,'Conclusões cursos'!$E:$H,2,0),"")</f>
        <v/>
      </c>
      <c r="K2377" t="str">
        <f>IFERROR(VLOOKUP($A2377&amp;"-"&amp;J$1,'Conclusões cursos'!$E:$H,4,0),"")</f>
        <v/>
      </c>
      <c r="L2377" t="str">
        <f>IFERROR(VLOOKUP($A2377&amp;"-"&amp;L$1,'Conclusões cursos'!$E:$H,2,0),"")</f>
        <v/>
      </c>
      <c r="M2377" t="str">
        <f>IFERROR(VLOOKUP($A2377&amp;"-"&amp;L$1,'Conclusões cursos'!$E:$H,4,0),"")</f>
        <v/>
      </c>
      <c r="N2377" t="str">
        <f>IFERROR(VLOOKUP($A2377&amp;"-"&amp;N$1,'Conclusões cursos'!$E:$H,2,0),"")</f>
        <v/>
      </c>
      <c r="O2377" t="str">
        <f>IFERROR(VLOOKUP($A2377&amp;"-"&amp;N$1,'Conclusões cursos'!$E:$H,4,0),"")</f>
        <v/>
      </c>
    </row>
    <row r="2378" spans="1:15" x14ac:dyDescent="0.3">
      <c r="A2378">
        <v>200701395</v>
      </c>
      <c r="B2378" t="s">
        <v>4084</v>
      </c>
      <c r="C2378" t="s">
        <v>4085</v>
      </c>
      <c r="E2378" t="str">
        <f t="shared" si="37"/>
        <v xml:space="preserve">MIEIC </v>
      </c>
      <c r="F2378" t="str">
        <f>IFERROR(VLOOKUP($A2378&amp;"-"&amp;F$1,'Conclusões cursos'!$E:$H,2,0),"")</f>
        <v/>
      </c>
      <c r="G2378" t="str">
        <f>IFERROR(VLOOKUP($A2378&amp;"-"&amp;F$1,'Conclusões cursos'!$E:$H,4,0),"")</f>
        <v/>
      </c>
      <c r="H2378" t="str">
        <f>IFERROR(VLOOKUP($A2378&amp;"-"&amp;H$1,'Conclusões cursos'!$E:$H,2,0),"")</f>
        <v/>
      </c>
      <c r="I2378" t="str">
        <f>IFERROR(VLOOKUP($A2378&amp;"-"&amp;H$1,'Conclusões cursos'!$E:$H,4,0),"")</f>
        <v/>
      </c>
      <c r="J2378" t="str">
        <f>IFERROR(VLOOKUP($A2378&amp;"-"&amp;J$1,'Conclusões cursos'!$E:$H,2,0),"")</f>
        <v>2007/2008</v>
      </c>
      <c r="K2378" t="str">
        <f>IFERROR(VLOOKUP($A2378&amp;"-"&amp;J$1,'Conclusões cursos'!$E:$H,4,0),"")</f>
        <v>2012/2013</v>
      </c>
      <c r="L2378" t="str">
        <f>IFERROR(VLOOKUP($A2378&amp;"-"&amp;L$1,'Conclusões cursos'!$E:$H,2,0),"")</f>
        <v/>
      </c>
      <c r="M2378" t="str">
        <f>IFERROR(VLOOKUP($A2378&amp;"-"&amp;L$1,'Conclusões cursos'!$E:$H,4,0),"")</f>
        <v/>
      </c>
      <c r="N2378" t="str">
        <f>IFERROR(VLOOKUP($A2378&amp;"-"&amp;N$1,'Conclusões cursos'!$E:$H,2,0),"")</f>
        <v/>
      </c>
      <c r="O2378" t="str">
        <f>IFERROR(VLOOKUP($A2378&amp;"-"&amp;N$1,'Conclusões cursos'!$E:$H,4,0),"")</f>
        <v/>
      </c>
    </row>
    <row r="2379" spans="1:15" x14ac:dyDescent="0.3">
      <c r="A2379">
        <v>199703162</v>
      </c>
      <c r="B2379" t="s">
        <v>5100</v>
      </c>
      <c r="C2379" t="s">
        <v>5101</v>
      </c>
      <c r="E2379" t="str">
        <f t="shared" si="37"/>
        <v xml:space="preserve">LEIC </v>
      </c>
      <c r="F2379" t="str">
        <f>IFERROR(VLOOKUP($A2379&amp;"-"&amp;F$1,'Conclusões cursos'!$E:$H,2,0),"")</f>
        <v>1999/2000</v>
      </c>
      <c r="G2379" t="str">
        <f>IFERROR(VLOOKUP($A2379&amp;"-"&amp;F$1,'Conclusões cursos'!$E:$H,4,0),"")</f>
        <v>2004/2005</v>
      </c>
      <c r="H2379" t="str">
        <f>IFERROR(VLOOKUP($A2379&amp;"-"&amp;H$1,'Conclusões cursos'!$E:$H,2,0),"")</f>
        <v/>
      </c>
      <c r="I2379" t="str">
        <f>IFERROR(VLOOKUP($A2379&amp;"-"&amp;H$1,'Conclusões cursos'!$E:$H,4,0),"")</f>
        <v/>
      </c>
      <c r="J2379" t="str">
        <f>IFERROR(VLOOKUP($A2379&amp;"-"&amp;J$1,'Conclusões cursos'!$E:$H,2,0),"")</f>
        <v/>
      </c>
      <c r="K2379" t="str">
        <f>IFERROR(VLOOKUP($A2379&amp;"-"&amp;J$1,'Conclusões cursos'!$E:$H,4,0),"")</f>
        <v/>
      </c>
      <c r="L2379" t="str">
        <f>IFERROR(VLOOKUP($A2379&amp;"-"&amp;L$1,'Conclusões cursos'!$E:$H,2,0),"")</f>
        <v/>
      </c>
      <c r="M2379" t="str">
        <f>IFERROR(VLOOKUP($A2379&amp;"-"&amp;L$1,'Conclusões cursos'!$E:$H,4,0),"")</f>
        <v/>
      </c>
      <c r="N2379" t="str">
        <f>IFERROR(VLOOKUP($A2379&amp;"-"&amp;N$1,'Conclusões cursos'!$E:$H,2,0),"")</f>
        <v/>
      </c>
      <c r="O2379" t="str">
        <f>IFERROR(VLOOKUP($A2379&amp;"-"&amp;N$1,'Conclusões cursos'!$E:$H,4,0),"")</f>
        <v/>
      </c>
    </row>
    <row r="2380" spans="1:15" x14ac:dyDescent="0.3">
      <c r="A2380">
        <v>201404689</v>
      </c>
      <c r="B2380" t="s">
        <v>4086</v>
      </c>
      <c r="C2380" t="s">
        <v>4087</v>
      </c>
      <c r="E2380" t="str">
        <f t="shared" si="37"/>
        <v xml:space="preserve">MIEIC </v>
      </c>
      <c r="F2380" t="str">
        <f>IFERROR(VLOOKUP($A2380&amp;"-"&amp;F$1,'Conclusões cursos'!$E:$H,2,0),"")</f>
        <v/>
      </c>
      <c r="G2380" t="str">
        <f>IFERROR(VLOOKUP($A2380&amp;"-"&amp;F$1,'Conclusões cursos'!$E:$H,4,0),"")</f>
        <v/>
      </c>
      <c r="H2380" t="str">
        <f>IFERROR(VLOOKUP($A2380&amp;"-"&amp;H$1,'Conclusões cursos'!$E:$H,2,0),"")</f>
        <v/>
      </c>
      <c r="I2380" t="str">
        <f>IFERROR(VLOOKUP($A2380&amp;"-"&amp;H$1,'Conclusões cursos'!$E:$H,4,0),"")</f>
        <v/>
      </c>
      <c r="J2380" t="str">
        <f>IFERROR(VLOOKUP($A2380&amp;"-"&amp;J$1,'Conclusões cursos'!$E:$H,2,0),"")</f>
        <v>2014/2015</v>
      </c>
      <c r="K2380" t="str">
        <f>IFERROR(VLOOKUP($A2380&amp;"-"&amp;J$1,'Conclusões cursos'!$E:$H,4,0),"")</f>
        <v>2019/2020</v>
      </c>
      <c r="L2380" t="str">
        <f>IFERROR(VLOOKUP($A2380&amp;"-"&amp;L$1,'Conclusões cursos'!$E:$H,2,0),"")</f>
        <v/>
      </c>
      <c r="M2380" t="str">
        <f>IFERROR(VLOOKUP($A2380&amp;"-"&amp;L$1,'Conclusões cursos'!$E:$H,4,0),"")</f>
        <v/>
      </c>
      <c r="N2380" t="str">
        <f>IFERROR(VLOOKUP($A2380&amp;"-"&amp;N$1,'Conclusões cursos'!$E:$H,2,0),"")</f>
        <v/>
      </c>
      <c r="O2380" t="str">
        <f>IFERROR(VLOOKUP($A2380&amp;"-"&amp;N$1,'Conclusões cursos'!$E:$H,4,0),"")</f>
        <v/>
      </c>
    </row>
    <row r="2381" spans="1:15" x14ac:dyDescent="0.3">
      <c r="A2381">
        <v>200300632</v>
      </c>
      <c r="B2381" t="s">
        <v>4088</v>
      </c>
      <c r="C2381" t="s">
        <v>4089</v>
      </c>
      <c r="E2381" t="str">
        <f t="shared" si="37"/>
        <v xml:space="preserve">MIEIC </v>
      </c>
      <c r="F2381" t="str">
        <f>IFERROR(VLOOKUP($A2381&amp;"-"&amp;F$1,'Conclusões cursos'!$E:$H,2,0),"")</f>
        <v/>
      </c>
      <c r="G2381" t="str">
        <f>IFERROR(VLOOKUP($A2381&amp;"-"&amp;F$1,'Conclusões cursos'!$E:$H,4,0),"")</f>
        <v/>
      </c>
      <c r="H2381" t="str">
        <f>IFERROR(VLOOKUP($A2381&amp;"-"&amp;H$1,'Conclusões cursos'!$E:$H,2,0),"")</f>
        <v/>
      </c>
      <c r="I2381" t="str">
        <f>IFERROR(VLOOKUP($A2381&amp;"-"&amp;H$1,'Conclusões cursos'!$E:$H,4,0),"")</f>
        <v/>
      </c>
      <c r="J2381" t="str">
        <f>IFERROR(VLOOKUP($A2381&amp;"-"&amp;J$1,'Conclusões cursos'!$E:$H,2,0),"")</f>
        <v>2003/2004</v>
      </c>
      <c r="K2381" t="str">
        <f>IFERROR(VLOOKUP($A2381&amp;"-"&amp;J$1,'Conclusões cursos'!$E:$H,4,0),"")</f>
        <v>2007/2008</v>
      </c>
      <c r="L2381" t="str">
        <f>IFERROR(VLOOKUP($A2381&amp;"-"&amp;L$1,'Conclusões cursos'!$E:$H,2,0),"")</f>
        <v/>
      </c>
      <c r="M2381" t="str">
        <f>IFERROR(VLOOKUP($A2381&amp;"-"&amp;L$1,'Conclusões cursos'!$E:$H,4,0),"")</f>
        <v/>
      </c>
      <c r="N2381" t="str">
        <f>IFERROR(VLOOKUP($A2381&amp;"-"&amp;N$1,'Conclusões cursos'!$E:$H,2,0),"")</f>
        <v/>
      </c>
      <c r="O2381" t="str">
        <f>IFERROR(VLOOKUP($A2381&amp;"-"&amp;N$1,'Conclusões cursos'!$E:$H,4,0),"")</f>
        <v/>
      </c>
    </row>
    <row r="2382" spans="1:15" x14ac:dyDescent="0.3">
      <c r="A2382">
        <v>200001097</v>
      </c>
      <c r="B2382" t="s">
        <v>5102</v>
      </c>
      <c r="C2382" t="s">
        <v>5103</v>
      </c>
      <c r="E2382" t="str">
        <f t="shared" si="37"/>
        <v xml:space="preserve">LEIC </v>
      </c>
      <c r="F2382" t="str">
        <f>IFERROR(VLOOKUP($A2382&amp;"-"&amp;F$1,'Conclusões cursos'!$E:$H,2,0),"")</f>
        <v>2000/2001</v>
      </c>
      <c r="G2382" t="str">
        <f>IFERROR(VLOOKUP($A2382&amp;"-"&amp;F$1,'Conclusões cursos'!$E:$H,4,0),"")</f>
        <v>2005/2006</v>
      </c>
      <c r="H2382" t="str">
        <f>IFERROR(VLOOKUP($A2382&amp;"-"&amp;H$1,'Conclusões cursos'!$E:$H,2,0),"")</f>
        <v/>
      </c>
      <c r="I2382" t="str">
        <f>IFERROR(VLOOKUP($A2382&amp;"-"&amp;H$1,'Conclusões cursos'!$E:$H,4,0),"")</f>
        <v/>
      </c>
      <c r="J2382" t="str">
        <f>IFERROR(VLOOKUP($A2382&amp;"-"&amp;J$1,'Conclusões cursos'!$E:$H,2,0),"")</f>
        <v/>
      </c>
      <c r="K2382" t="str">
        <f>IFERROR(VLOOKUP($A2382&amp;"-"&amp;J$1,'Conclusões cursos'!$E:$H,4,0),"")</f>
        <v/>
      </c>
      <c r="L2382" t="str">
        <f>IFERROR(VLOOKUP($A2382&amp;"-"&amp;L$1,'Conclusões cursos'!$E:$H,2,0),"")</f>
        <v/>
      </c>
      <c r="M2382" t="str">
        <f>IFERROR(VLOOKUP($A2382&amp;"-"&amp;L$1,'Conclusões cursos'!$E:$H,4,0),"")</f>
        <v/>
      </c>
      <c r="N2382" t="str">
        <f>IFERROR(VLOOKUP($A2382&amp;"-"&amp;N$1,'Conclusões cursos'!$E:$H,2,0),"")</f>
        <v/>
      </c>
      <c r="O2382" t="str">
        <f>IFERROR(VLOOKUP($A2382&amp;"-"&amp;N$1,'Conclusões cursos'!$E:$H,4,0),"")</f>
        <v/>
      </c>
    </row>
    <row r="2383" spans="1:15" x14ac:dyDescent="0.3">
      <c r="A2383">
        <v>201603820</v>
      </c>
      <c r="B2383" t="s">
        <v>1300</v>
      </c>
      <c r="C2383" t="s">
        <v>1301</v>
      </c>
      <c r="E2383" t="str">
        <f t="shared" si="37"/>
        <v>M.EIC</v>
      </c>
      <c r="F2383" t="str">
        <f>IFERROR(VLOOKUP($A2383&amp;"-"&amp;F$1,'Conclusões cursos'!$E:$H,2,0),"")</f>
        <v/>
      </c>
      <c r="G2383" t="str">
        <f>IFERROR(VLOOKUP($A2383&amp;"-"&amp;F$1,'Conclusões cursos'!$E:$H,4,0),"")</f>
        <v/>
      </c>
      <c r="H2383" t="str">
        <f>IFERROR(VLOOKUP($A2383&amp;"-"&amp;H$1,'Conclusões cursos'!$E:$H,2,0),"")</f>
        <v/>
      </c>
      <c r="I2383" t="str">
        <f>IFERROR(VLOOKUP($A2383&amp;"-"&amp;H$1,'Conclusões cursos'!$E:$H,4,0),"")</f>
        <v/>
      </c>
      <c r="J2383" t="str">
        <f>IFERROR(VLOOKUP($A2383&amp;"-"&amp;J$1,'Conclusões cursos'!$E:$H,2,0),"")</f>
        <v/>
      </c>
      <c r="K2383" t="str">
        <f>IFERROR(VLOOKUP($A2383&amp;"-"&amp;J$1,'Conclusões cursos'!$E:$H,4,0),"")</f>
        <v/>
      </c>
      <c r="L2383" t="str">
        <f>IFERROR(VLOOKUP($A2383&amp;"-"&amp;L$1,'Conclusões cursos'!$E:$H,2,0),"")</f>
        <v/>
      </c>
      <c r="M2383" t="str">
        <f>IFERROR(VLOOKUP($A2383&amp;"-"&amp;L$1,'Conclusões cursos'!$E:$H,4,0),"")</f>
        <v/>
      </c>
      <c r="N2383" t="str">
        <f>IFERROR(VLOOKUP($A2383&amp;"-"&amp;N$1,'Conclusões cursos'!$E:$H,2,0),"")</f>
        <v>2021/2022</v>
      </c>
      <c r="O2383" t="str">
        <f>IFERROR(VLOOKUP($A2383&amp;"-"&amp;N$1,'Conclusões cursos'!$E:$H,4,0),"")</f>
        <v>2022/2023</v>
      </c>
    </row>
    <row r="2384" spans="1:15" x14ac:dyDescent="0.3">
      <c r="A2384">
        <v>201805327</v>
      </c>
      <c r="B2384" t="s">
        <v>813</v>
      </c>
      <c r="C2384" t="s">
        <v>814</v>
      </c>
      <c r="E2384" t="str">
        <f t="shared" si="37"/>
        <v xml:space="preserve">L.EIC </v>
      </c>
      <c r="F2384" t="str">
        <f>IFERROR(VLOOKUP($A2384&amp;"-"&amp;F$1,'Conclusões cursos'!$E:$H,2,0),"")</f>
        <v/>
      </c>
      <c r="G2384" t="str">
        <f>IFERROR(VLOOKUP($A2384&amp;"-"&amp;F$1,'Conclusões cursos'!$E:$H,4,0),"")</f>
        <v/>
      </c>
      <c r="H2384" t="str">
        <f>IFERROR(VLOOKUP($A2384&amp;"-"&amp;H$1,'Conclusões cursos'!$E:$H,2,0),"")</f>
        <v/>
      </c>
      <c r="I2384" t="str">
        <f>IFERROR(VLOOKUP($A2384&amp;"-"&amp;H$1,'Conclusões cursos'!$E:$H,4,0),"")</f>
        <v/>
      </c>
      <c r="J2384" t="str">
        <f>IFERROR(VLOOKUP($A2384&amp;"-"&amp;J$1,'Conclusões cursos'!$E:$H,2,0),"")</f>
        <v/>
      </c>
      <c r="K2384" t="str">
        <f>IFERROR(VLOOKUP($A2384&amp;"-"&amp;J$1,'Conclusões cursos'!$E:$H,4,0),"")</f>
        <v/>
      </c>
      <c r="L2384" t="str">
        <f>IFERROR(VLOOKUP($A2384&amp;"-"&amp;L$1,'Conclusões cursos'!$E:$H,2,0),"")</f>
        <v>2021/2022</v>
      </c>
      <c r="M2384" t="str">
        <f>IFERROR(VLOOKUP($A2384&amp;"-"&amp;L$1,'Conclusões cursos'!$E:$H,4,0),"")</f>
        <v>2021/2022</v>
      </c>
      <c r="N2384" t="str">
        <f>IFERROR(VLOOKUP($A2384&amp;"-"&amp;N$1,'Conclusões cursos'!$E:$H,2,0),"")</f>
        <v/>
      </c>
      <c r="O2384" t="str">
        <f>IFERROR(VLOOKUP($A2384&amp;"-"&amp;N$1,'Conclusões cursos'!$E:$H,4,0),"")</f>
        <v/>
      </c>
    </row>
    <row r="2385" spans="1:15" x14ac:dyDescent="0.3">
      <c r="A2385">
        <v>201106911</v>
      </c>
      <c r="B2385" t="s">
        <v>4090</v>
      </c>
      <c r="C2385" t="s">
        <v>4091</v>
      </c>
      <c r="E2385" t="str">
        <f t="shared" si="37"/>
        <v xml:space="preserve">MIEIC </v>
      </c>
      <c r="F2385" t="str">
        <f>IFERROR(VLOOKUP($A2385&amp;"-"&amp;F$1,'Conclusões cursos'!$E:$H,2,0),"")</f>
        <v/>
      </c>
      <c r="G2385" t="str">
        <f>IFERROR(VLOOKUP($A2385&amp;"-"&amp;F$1,'Conclusões cursos'!$E:$H,4,0),"")</f>
        <v/>
      </c>
      <c r="H2385" t="str">
        <f>IFERROR(VLOOKUP($A2385&amp;"-"&amp;H$1,'Conclusões cursos'!$E:$H,2,0),"")</f>
        <v/>
      </c>
      <c r="I2385" t="str">
        <f>IFERROR(VLOOKUP($A2385&amp;"-"&amp;H$1,'Conclusões cursos'!$E:$H,4,0),"")</f>
        <v/>
      </c>
      <c r="J2385" t="str">
        <f>IFERROR(VLOOKUP($A2385&amp;"-"&amp;J$1,'Conclusões cursos'!$E:$H,2,0),"")</f>
        <v>2011/2012</v>
      </c>
      <c r="K2385" t="str">
        <f>IFERROR(VLOOKUP($A2385&amp;"-"&amp;J$1,'Conclusões cursos'!$E:$H,4,0),"")</f>
        <v>2015/2016</v>
      </c>
      <c r="L2385" t="str">
        <f>IFERROR(VLOOKUP($A2385&amp;"-"&amp;L$1,'Conclusões cursos'!$E:$H,2,0),"")</f>
        <v/>
      </c>
      <c r="M2385" t="str">
        <f>IFERROR(VLOOKUP($A2385&amp;"-"&amp;L$1,'Conclusões cursos'!$E:$H,4,0),"")</f>
        <v/>
      </c>
      <c r="N2385" t="str">
        <f>IFERROR(VLOOKUP($A2385&amp;"-"&amp;N$1,'Conclusões cursos'!$E:$H,2,0),"")</f>
        <v/>
      </c>
      <c r="O2385" t="str">
        <f>IFERROR(VLOOKUP($A2385&amp;"-"&amp;N$1,'Conclusões cursos'!$E:$H,4,0),"")</f>
        <v/>
      </c>
    </row>
    <row r="2386" spans="1:15" x14ac:dyDescent="0.3">
      <c r="A2386">
        <v>200502144</v>
      </c>
      <c r="B2386" t="s">
        <v>4092</v>
      </c>
      <c r="C2386" t="s">
        <v>4093</v>
      </c>
      <c r="E2386" t="str">
        <f t="shared" si="37"/>
        <v xml:space="preserve">MIEIC </v>
      </c>
      <c r="F2386" t="str">
        <f>IFERROR(VLOOKUP($A2386&amp;"-"&amp;F$1,'Conclusões cursos'!$E:$H,2,0),"")</f>
        <v/>
      </c>
      <c r="G2386" t="str">
        <f>IFERROR(VLOOKUP($A2386&amp;"-"&amp;F$1,'Conclusões cursos'!$E:$H,4,0),"")</f>
        <v/>
      </c>
      <c r="H2386" t="str">
        <f>IFERROR(VLOOKUP($A2386&amp;"-"&amp;H$1,'Conclusões cursos'!$E:$H,2,0),"")</f>
        <v/>
      </c>
      <c r="I2386" t="str">
        <f>IFERROR(VLOOKUP($A2386&amp;"-"&amp;H$1,'Conclusões cursos'!$E:$H,4,0),"")</f>
        <v/>
      </c>
      <c r="J2386" t="str">
        <f>IFERROR(VLOOKUP($A2386&amp;"-"&amp;J$1,'Conclusões cursos'!$E:$H,2,0),"")</f>
        <v>2005/2006</v>
      </c>
      <c r="K2386" t="str">
        <f>IFERROR(VLOOKUP($A2386&amp;"-"&amp;J$1,'Conclusões cursos'!$E:$H,4,0),"")</f>
        <v>2009/2010</v>
      </c>
      <c r="L2386" t="str">
        <f>IFERROR(VLOOKUP($A2386&amp;"-"&amp;L$1,'Conclusões cursos'!$E:$H,2,0),"")</f>
        <v/>
      </c>
      <c r="M2386" t="str">
        <f>IFERROR(VLOOKUP($A2386&amp;"-"&amp;L$1,'Conclusões cursos'!$E:$H,4,0),"")</f>
        <v/>
      </c>
      <c r="N2386" t="str">
        <f>IFERROR(VLOOKUP($A2386&amp;"-"&amp;N$1,'Conclusões cursos'!$E:$H,2,0),"")</f>
        <v/>
      </c>
      <c r="O2386" t="str">
        <f>IFERROR(VLOOKUP($A2386&amp;"-"&amp;N$1,'Conclusões cursos'!$E:$H,4,0),"")</f>
        <v/>
      </c>
    </row>
    <row r="2387" spans="1:15" x14ac:dyDescent="0.3">
      <c r="A2387">
        <v>201906807</v>
      </c>
      <c r="B2387" t="s">
        <v>815</v>
      </c>
      <c r="C2387" t="s">
        <v>816</v>
      </c>
      <c r="E2387" t="str">
        <f t="shared" si="37"/>
        <v xml:space="preserve">L.EIC </v>
      </c>
      <c r="F2387" t="str">
        <f>IFERROR(VLOOKUP($A2387&amp;"-"&amp;F$1,'Conclusões cursos'!$E:$H,2,0),"")</f>
        <v/>
      </c>
      <c r="G2387" t="str">
        <f>IFERROR(VLOOKUP($A2387&amp;"-"&amp;F$1,'Conclusões cursos'!$E:$H,4,0),"")</f>
        <v/>
      </c>
      <c r="H2387" t="str">
        <f>IFERROR(VLOOKUP($A2387&amp;"-"&amp;H$1,'Conclusões cursos'!$E:$H,2,0),"")</f>
        <v/>
      </c>
      <c r="I2387" t="str">
        <f>IFERROR(VLOOKUP($A2387&amp;"-"&amp;H$1,'Conclusões cursos'!$E:$H,4,0),"")</f>
        <v/>
      </c>
      <c r="J2387" t="str">
        <f>IFERROR(VLOOKUP($A2387&amp;"-"&amp;J$1,'Conclusões cursos'!$E:$H,2,0),"")</f>
        <v/>
      </c>
      <c r="K2387" t="str">
        <f>IFERROR(VLOOKUP($A2387&amp;"-"&amp;J$1,'Conclusões cursos'!$E:$H,4,0),"")</f>
        <v/>
      </c>
      <c r="L2387" t="str">
        <f>IFERROR(VLOOKUP($A2387&amp;"-"&amp;L$1,'Conclusões cursos'!$E:$H,2,0),"")</f>
        <v>2021/2022</v>
      </c>
      <c r="M2387" t="str">
        <f>IFERROR(VLOOKUP($A2387&amp;"-"&amp;L$1,'Conclusões cursos'!$E:$H,4,0),"")</f>
        <v>2021/2022</v>
      </c>
      <c r="N2387" t="str">
        <f>IFERROR(VLOOKUP($A2387&amp;"-"&amp;N$1,'Conclusões cursos'!$E:$H,2,0),"")</f>
        <v/>
      </c>
      <c r="O2387" t="str">
        <f>IFERROR(VLOOKUP($A2387&amp;"-"&amp;N$1,'Conclusões cursos'!$E:$H,4,0),"")</f>
        <v/>
      </c>
    </row>
    <row r="2388" spans="1:15" x14ac:dyDescent="0.3">
      <c r="A2388">
        <v>200700455</v>
      </c>
      <c r="B2388" t="s">
        <v>4094</v>
      </c>
      <c r="C2388" t="s">
        <v>4095</v>
      </c>
      <c r="E2388" t="str">
        <f t="shared" si="37"/>
        <v xml:space="preserve">MIEIC </v>
      </c>
      <c r="F2388" t="str">
        <f>IFERROR(VLOOKUP($A2388&amp;"-"&amp;F$1,'Conclusões cursos'!$E:$H,2,0),"")</f>
        <v/>
      </c>
      <c r="G2388" t="str">
        <f>IFERROR(VLOOKUP($A2388&amp;"-"&amp;F$1,'Conclusões cursos'!$E:$H,4,0),"")</f>
        <v/>
      </c>
      <c r="H2388" t="str">
        <f>IFERROR(VLOOKUP($A2388&amp;"-"&amp;H$1,'Conclusões cursos'!$E:$H,2,0),"")</f>
        <v/>
      </c>
      <c r="I2388" t="str">
        <f>IFERROR(VLOOKUP($A2388&amp;"-"&amp;H$1,'Conclusões cursos'!$E:$H,4,0),"")</f>
        <v/>
      </c>
      <c r="J2388" t="str">
        <f>IFERROR(VLOOKUP($A2388&amp;"-"&amp;J$1,'Conclusões cursos'!$E:$H,2,0),"")</f>
        <v>2007/2008</v>
      </c>
      <c r="K2388" t="str">
        <f>IFERROR(VLOOKUP($A2388&amp;"-"&amp;J$1,'Conclusões cursos'!$E:$H,4,0),"")</f>
        <v>2011/2012</v>
      </c>
      <c r="L2388" t="str">
        <f>IFERROR(VLOOKUP($A2388&amp;"-"&amp;L$1,'Conclusões cursos'!$E:$H,2,0),"")</f>
        <v/>
      </c>
      <c r="M2388" t="str">
        <f>IFERROR(VLOOKUP($A2388&amp;"-"&amp;L$1,'Conclusões cursos'!$E:$H,4,0),"")</f>
        <v/>
      </c>
      <c r="N2388" t="str">
        <f>IFERROR(VLOOKUP($A2388&amp;"-"&amp;N$1,'Conclusões cursos'!$E:$H,2,0),"")</f>
        <v/>
      </c>
      <c r="O2388" t="str">
        <f>IFERROR(VLOOKUP($A2388&amp;"-"&amp;N$1,'Conclusões cursos'!$E:$H,4,0),"")</f>
        <v/>
      </c>
    </row>
    <row r="2389" spans="1:15" x14ac:dyDescent="0.3">
      <c r="A2389">
        <v>201606796</v>
      </c>
      <c r="B2389" t="s">
        <v>817</v>
      </c>
      <c r="C2389" t="s">
        <v>818</v>
      </c>
      <c r="E2389" t="str">
        <f t="shared" si="37"/>
        <v xml:space="preserve">L.EIC </v>
      </c>
      <c r="F2389" t="str">
        <f>IFERROR(VLOOKUP($A2389&amp;"-"&amp;F$1,'Conclusões cursos'!$E:$H,2,0),"")</f>
        <v/>
      </c>
      <c r="G2389" t="str">
        <f>IFERROR(VLOOKUP($A2389&amp;"-"&amp;F$1,'Conclusões cursos'!$E:$H,4,0),"")</f>
        <v/>
      </c>
      <c r="H2389" t="str">
        <f>IFERROR(VLOOKUP($A2389&amp;"-"&amp;H$1,'Conclusões cursos'!$E:$H,2,0),"")</f>
        <v/>
      </c>
      <c r="I2389" t="str">
        <f>IFERROR(VLOOKUP($A2389&amp;"-"&amp;H$1,'Conclusões cursos'!$E:$H,4,0),"")</f>
        <v/>
      </c>
      <c r="J2389" t="str">
        <f>IFERROR(VLOOKUP($A2389&amp;"-"&amp;J$1,'Conclusões cursos'!$E:$H,2,0),"")</f>
        <v/>
      </c>
      <c r="K2389" t="str">
        <f>IFERROR(VLOOKUP($A2389&amp;"-"&amp;J$1,'Conclusões cursos'!$E:$H,4,0),"")</f>
        <v/>
      </c>
      <c r="L2389" t="str">
        <f>IFERROR(VLOOKUP($A2389&amp;"-"&amp;L$1,'Conclusões cursos'!$E:$H,2,0),"")</f>
        <v>2021/2022</v>
      </c>
      <c r="M2389" t="str">
        <f>IFERROR(VLOOKUP($A2389&amp;"-"&amp;L$1,'Conclusões cursos'!$E:$H,4,0),"")</f>
        <v>2021/2022</v>
      </c>
      <c r="N2389" t="str">
        <f>IFERROR(VLOOKUP($A2389&amp;"-"&amp;N$1,'Conclusões cursos'!$E:$H,2,0),"")</f>
        <v/>
      </c>
      <c r="O2389" t="str">
        <f>IFERROR(VLOOKUP($A2389&amp;"-"&amp;N$1,'Conclusões cursos'!$E:$H,4,0),"")</f>
        <v/>
      </c>
    </row>
    <row r="2390" spans="1:15" x14ac:dyDescent="0.3">
      <c r="A2390">
        <v>200900731</v>
      </c>
      <c r="B2390" t="s">
        <v>4096</v>
      </c>
      <c r="C2390" t="s">
        <v>4097</v>
      </c>
      <c r="E2390" t="str">
        <f t="shared" si="37"/>
        <v xml:space="preserve">MIEIC </v>
      </c>
      <c r="F2390" t="str">
        <f>IFERROR(VLOOKUP($A2390&amp;"-"&amp;F$1,'Conclusões cursos'!$E:$H,2,0),"")</f>
        <v/>
      </c>
      <c r="G2390" t="str">
        <f>IFERROR(VLOOKUP($A2390&amp;"-"&amp;F$1,'Conclusões cursos'!$E:$H,4,0),"")</f>
        <v/>
      </c>
      <c r="H2390" t="str">
        <f>IFERROR(VLOOKUP($A2390&amp;"-"&amp;H$1,'Conclusões cursos'!$E:$H,2,0),"")</f>
        <v/>
      </c>
      <c r="I2390" t="str">
        <f>IFERROR(VLOOKUP($A2390&amp;"-"&amp;H$1,'Conclusões cursos'!$E:$H,4,0),"")</f>
        <v/>
      </c>
      <c r="J2390" t="str">
        <f>IFERROR(VLOOKUP($A2390&amp;"-"&amp;J$1,'Conclusões cursos'!$E:$H,2,0),"")</f>
        <v>2009/2010</v>
      </c>
      <c r="K2390" t="str">
        <f>IFERROR(VLOOKUP($A2390&amp;"-"&amp;J$1,'Conclusões cursos'!$E:$H,4,0),"")</f>
        <v>2014/2015</v>
      </c>
      <c r="L2390" t="str">
        <f>IFERROR(VLOOKUP($A2390&amp;"-"&amp;L$1,'Conclusões cursos'!$E:$H,2,0),"")</f>
        <v/>
      </c>
      <c r="M2390" t="str">
        <f>IFERROR(VLOOKUP($A2390&amp;"-"&amp;L$1,'Conclusões cursos'!$E:$H,4,0),"")</f>
        <v/>
      </c>
      <c r="N2390" t="str">
        <f>IFERROR(VLOOKUP($A2390&amp;"-"&amp;N$1,'Conclusões cursos'!$E:$H,2,0),"")</f>
        <v/>
      </c>
      <c r="O2390" t="str">
        <f>IFERROR(VLOOKUP($A2390&amp;"-"&amp;N$1,'Conclusões cursos'!$E:$H,4,0),"")</f>
        <v/>
      </c>
    </row>
    <row r="2391" spans="1:15" x14ac:dyDescent="0.3">
      <c r="A2391">
        <v>200203844</v>
      </c>
      <c r="B2391" t="s">
        <v>5104</v>
      </c>
      <c r="C2391" t="s">
        <v>5105</v>
      </c>
      <c r="E2391" t="str">
        <f t="shared" si="37"/>
        <v xml:space="preserve">LEIC </v>
      </c>
      <c r="F2391" t="str">
        <f>IFERROR(VLOOKUP($A2391&amp;"-"&amp;F$1,'Conclusões cursos'!$E:$H,2,0),"")</f>
        <v>2002/2003</v>
      </c>
      <c r="G2391" t="str">
        <f>IFERROR(VLOOKUP($A2391&amp;"-"&amp;F$1,'Conclusões cursos'!$E:$H,4,0),"")</f>
        <v>2006/2007</v>
      </c>
      <c r="H2391" t="str">
        <f>IFERROR(VLOOKUP($A2391&amp;"-"&amp;H$1,'Conclusões cursos'!$E:$H,2,0),"")</f>
        <v/>
      </c>
      <c r="I2391" t="str">
        <f>IFERROR(VLOOKUP($A2391&amp;"-"&amp;H$1,'Conclusões cursos'!$E:$H,4,0),"")</f>
        <v/>
      </c>
      <c r="J2391" t="str">
        <f>IFERROR(VLOOKUP($A2391&amp;"-"&amp;J$1,'Conclusões cursos'!$E:$H,2,0),"")</f>
        <v/>
      </c>
      <c r="K2391" t="str">
        <f>IFERROR(VLOOKUP($A2391&amp;"-"&amp;J$1,'Conclusões cursos'!$E:$H,4,0),"")</f>
        <v/>
      </c>
      <c r="L2391" t="str">
        <f>IFERROR(VLOOKUP($A2391&amp;"-"&amp;L$1,'Conclusões cursos'!$E:$H,2,0),"")</f>
        <v/>
      </c>
      <c r="M2391" t="str">
        <f>IFERROR(VLOOKUP($A2391&amp;"-"&amp;L$1,'Conclusões cursos'!$E:$H,4,0),"")</f>
        <v/>
      </c>
      <c r="N2391" t="str">
        <f>IFERROR(VLOOKUP($A2391&amp;"-"&amp;N$1,'Conclusões cursos'!$E:$H,2,0),"")</f>
        <v/>
      </c>
      <c r="O2391" t="str">
        <f>IFERROR(VLOOKUP($A2391&amp;"-"&amp;N$1,'Conclusões cursos'!$E:$H,4,0),"")</f>
        <v/>
      </c>
    </row>
    <row r="2392" spans="1:15" x14ac:dyDescent="0.3">
      <c r="A2392">
        <v>202007589</v>
      </c>
      <c r="B2392" t="s">
        <v>819</v>
      </c>
      <c r="C2392" t="s">
        <v>820</v>
      </c>
      <c r="E2392" t="str">
        <f t="shared" si="37"/>
        <v xml:space="preserve">L.EIC </v>
      </c>
      <c r="F2392" t="str">
        <f>IFERROR(VLOOKUP($A2392&amp;"-"&amp;F$1,'Conclusões cursos'!$E:$H,2,0),"")</f>
        <v/>
      </c>
      <c r="G2392" t="str">
        <f>IFERROR(VLOOKUP($A2392&amp;"-"&amp;F$1,'Conclusões cursos'!$E:$H,4,0),"")</f>
        <v/>
      </c>
      <c r="H2392" t="str">
        <f>IFERROR(VLOOKUP($A2392&amp;"-"&amp;H$1,'Conclusões cursos'!$E:$H,2,0),"")</f>
        <v/>
      </c>
      <c r="I2392" t="str">
        <f>IFERROR(VLOOKUP($A2392&amp;"-"&amp;H$1,'Conclusões cursos'!$E:$H,4,0),"")</f>
        <v/>
      </c>
      <c r="J2392" t="str">
        <f>IFERROR(VLOOKUP($A2392&amp;"-"&amp;J$1,'Conclusões cursos'!$E:$H,2,0),"")</f>
        <v/>
      </c>
      <c r="K2392" t="str">
        <f>IFERROR(VLOOKUP($A2392&amp;"-"&amp;J$1,'Conclusões cursos'!$E:$H,4,0),"")</f>
        <v/>
      </c>
      <c r="L2392" t="str">
        <f>IFERROR(VLOOKUP($A2392&amp;"-"&amp;L$1,'Conclusões cursos'!$E:$H,2,0),"")</f>
        <v>2021/2022</v>
      </c>
      <c r="M2392" t="str">
        <f>IFERROR(VLOOKUP($A2392&amp;"-"&amp;L$1,'Conclusões cursos'!$E:$H,4,0),"")</f>
        <v>2022/2023</v>
      </c>
      <c r="N2392" t="str">
        <f>IFERROR(VLOOKUP($A2392&amp;"-"&amp;N$1,'Conclusões cursos'!$E:$H,2,0),"")</f>
        <v/>
      </c>
      <c r="O2392" t="str">
        <f>IFERROR(VLOOKUP($A2392&amp;"-"&amp;N$1,'Conclusões cursos'!$E:$H,4,0),"")</f>
        <v/>
      </c>
    </row>
    <row r="2393" spans="1:15" x14ac:dyDescent="0.3">
      <c r="A2393">
        <v>200203137</v>
      </c>
      <c r="B2393" t="s">
        <v>5106</v>
      </c>
      <c r="C2393" t="s">
        <v>5107</v>
      </c>
      <c r="E2393" t="str">
        <f t="shared" si="37"/>
        <v xml:space="preserve">LEIC </v>
      </c>
      <c r="F2393" t="str">
        <f>IFERROR(VLOOKUP($A2393&amp;"-"&amp;F$1,'Conclusões cursos'!$E:$H,2,0),"")</f>
        <v>2002/2003</v>
      </c>
      <c r="G2393" t="str">
        <f>IFERROR(VLOOKUP($A2393&amp;"-"&amp;F$1,'Conclusões cursos'!$E:$H,4,0),"")</f>
        <v>2006/2007</v>
      </c>
      <c r="H2393" t="str">
        <f>IFERROR(VLOOKUP($A2393&amp;"-"&amp;H$1,'Conclusões cursos'!$E:$H,2,0),"")</f>
        <v/>
      </c>
      <c r="I2393" t="str">
        <f>IFERROR(VLOOKUP($A2393&amp;"-"&amp;H$1,'Conclusões cursos'!$E:$H,4,0),"")</f>
        <v/>
      </c>
      <c r="J2393" t="str">
        <f>IFERROR(VLOOKUP($A2393&amp;"-"&amp;J$1,'Conclusões cursos'!$E:$H,2,0),"")</f>
        <v/>
      </c>
      <c r="K2393" t="str">
        <f>IFERROR(VLOOKUP($A2393&amp;"-"&amp;J$1,'Conclusões cursos'!$E:$H,4,0),"")</f>
        <v/>
      </c>
      <c r="L2393" t="str">
        <f>IFERROR(VLOOKUP($A2393&amp;"-"&amp;L$1,'Conclusões cursos'!$E:$H,2,0),"")</f>
        <v/>
      </c>
      <c r="M2393" t="str">
        <f>IFERROR(VLOOKUP($A2393&amp;"-"&amp;L$1,'Conclusões cursos'!$E:$H,4,0),"")</f>
        <v/>
      </c>
      <c r="N2393" t="str">
        <f>IFERROR(VLOOKUP($A2393&amp;"-"&amp;N$1,'Conclusões cursos'!$E:$H,2,0),"")</f>
        <v/>
      </c>
      <c r="O2393" t="str">
        <f>IFERROR(VLOOKUP($A2393&amp;"-"&amp;N$1,'Conclusões cursos'!$E:$H,4,0),"")</f>
        <v/>
      </c>
    </row>
    <row r="2394" spans="1:15" x14ac:dyDescent="0.3">
      <c r="A2394">
        <v>201610655</v>
      </c>
      <c r="B2394" t="s">
        <v>4098</v>
      </c>
      <c r="C2394" t="s">
        <v>4099</v>
      </c>
      <c r="E2394" t="str">
        <f t="shared" si="37"/>
        <v xml:space="preserve">MIEIC </v>
      </c>
      <c r="F2394" t="str">
        <f>IFERROR(VLOOKUP($A2394&amp;"-"&amp;F$1,'Conclusões cursos'!$E:$H,2,0),"")</f>
        <v/>
      </c>
      <c r="G2394" t="str">
        <f>IFERROR(VLOOKUP($A2394&amp;"-"&amp;F$1,'Conclusões cursos'!$E:$H,4,0),"")</f>
        <v/>
      </c>
      <c r="H2394" t="str">
        <f>IFERROR(VLOOKUP($A2394&amp;"-"&amp;H$1,'Conclusões cursos'!$E:$H,2,0),"")</f>
        <v/>
      </c>
      <c r="I2394" t="str">
        <f>IFERROR(VLOOKUP($A2394&amp;"-"&amp;H$1,'Conclusões cursos'!$E:$H,4,0),"")</f>
        <v/>
      </c>
      <c r="J2394" t="str">
        <f>IFERROR(VLOOKUP($A2394&amp;"-"&amp;J$1,'Conclusões cursos'!$E:$H,2,0),"")</f>
        <v>2017/2018</v>
      </c>
      <c r="K2394" t="str">
        <f>IFERROR(VLOOKUP($A2394&amp;"-"&amp;J$1,'Conclusões cursos'!$E:$H,4,0),"")</f>
        <v>2018/2019</v>
      </c>
      <c r="L2394" t="str">
        <f>IFERROR(VLOOKUP($A2394&amp;"-"&amp;L$1,'Conclusões cursos'!$E:$H,2,0),"")</f>
        <v/>
      </c>
      <c r="M2394" t="str">
        <f>IFERROR(VLOOKUP($A2394&amp;"-"&amp;L$1,'Conclusões cursos'!$E:$H,4,0),"")</f>
        <v/>
      </c>
      <c r="N2394" t="str">
        <f>IFERROR(VLOOKUP($A2394&amp;"-"&amp;N$1,'Conclusões cursos'!$E:$H,2,0),"")</f>
        <v/>
      </c>
      <c r="O2394" t="str">
        <f>IFERROR(VLOOKUP($A2394&amp;"-"&amp;N$1,'Conclusões cursos'!$E:$H,4,0),"")</f>
        <v/>
      </c>
    </row>
    <row r="2395" spans="1:15" x14ac:dyDescent="0.3">
      <c r="A2395">
        <v>202109481</v>
      </c>
      <c r="B2395" t="s">
        <v>1302</v>
      </c>
      <c r="C2395" t="s">
        <v>1303</v>
      </c>
      <c r="E2395" t="str">
        <f t="shared" si="37"/>
        <v>M.EIC</v>
      </c>
      <c r="F2395" t="str">
        <f>IFERROR(VLOOKUP($A2395&amp;"-"&amp;F$1,'Conclusões cursos'!$E:$H,2,0),"")</f>
        <v/>
      </c>
      <c r="G2395" t="str">
        <f>IFERROR(VLOOKUP($A2395&amp;"-"&amp;F$1,'Conclusões cursos'!$E:$H,4,0),"")</f>
        <v/>
      </c>
      <c r="H2395" t="str">
        <f>IFERROR(VLOOKUP($A2395&amp;"-"&amp;H$1,'Conclusões cursos'!$E:$H,2,0),"")</f>
        <v/>
      </c>
      <c r="I2395" t="str">
        <f>IFERROR(VLOOKUP($A2395&amp;"-"&amp;H$1,'Conclusões cursos'!$E:$H,4,0),"")</f>
        <v/>
      </c>
      <c r="J2395" t="str">
        <f>IFERROR(VLOOKUP($A2395&amp;"-"&amp;J$1,'Conclusões cursos'!$E:$H,2,0),"")</f>
        <v/>
      </c>
      <c r="K2395" t="str">
        <f>IFERROR(VLOOKUP($A2395&amp;"-"&amp;J$1,'Conclusões cursos'!$E:$H,4,0),"")</f>
        <v/>
      </c>
      <c r="L2395" t="str">
        <f>IFERROR(VLOOKUP($A2395&amp;"-"&amp;L$1,'Conclusões cursos'!$E:$H,2,0),"")</f>
        <v/>
      </c>
      <c r="M2395" t="str">
        <f>IFERROR(VLOOKUP($A2395&amp;"-"&amp;L$1,'Conclusões cursos'!$E:$H,4,0),"")</f>
        <v/>
      </c>
      <c r="N2395" t="str">
        <f>IFERROR(VLOOKUP($A2395&amp;"-"&amp;N$1,'Conclusões cursos'!$E:$H,2,0),"")</f>
        <v>2021/2022</v>
      </c>
      <c r="O2395" t="str">
        <f>IFERROR(VLOOKUP($A2395&amp;"-"&amp;N$1,'Conclusões cursos'!$E:$H,4,0),"")</f>
        <v>2022/2023</v>
      </c>
    </row>
    <row r="2396" spans="1:15" x14ac:dyDescent="0.3">
      <c r="A2396">
        <v>200105003</v>
      </c>
      <c r="B2396" t="s">
        <v>5108</v>
      </c>
      <c r="C2396" t="s">
        <v>5109</v>
      </c>
      <c r="E2396" t="str">
        <f t="shared" si="37"/>
        <v xml:space="preserve">LEIC </v>
      </c>
      <c r="F2396" t="str">
        <f>IFERROR(VLOOKUP($A2396&amp;"-"&amp;F$1,'Conclusões cursos'!$E:$H,2,0),"")</f>
        <v>2001/2002</v>
      </c>
      <c r="G2396" t="str">
        <f>IFERROR(VLOOKUP($A2396&amp;"-"&amp;F$1,'Conclusões cursos'!$E:$H,4,0),"")</f>
        <v>2006/2007</v>
      </c>
      <c r="H2396" t="str">
        <f>IFERROR(VLOOKUP($A2396&amp;"-"&amp;H$1,'Conclusões cursos'!$E:$H,2,0),"")</f>
        <v/>
      </c>
      <c r="I2396" t="str">
        <f>IFERROR(VLOOKUP($A2396&amp;"-"&amp;H$1,'Conclusões cursos'!$E:$H,4,0),"")</f>
        <v/>
      </c>
      <c r="J2396" t="str">
        <f>IFERROR(VLOOKUP($A2396&amp;"-"&amp;J$1,'Conclusões cursos'!$E:$H,2,0),"")</f>
        <v/>
      </c>
      <c r="K2396" t="str">
        <f>IFERROR(VLOOKUP($A2396&amp;"-"&amp;J$1,'Conclusões cursos'!$E:$H,4,0),"")</f>
        <v/>
      </c>
      <c r="L2396" t="str">
        <f>IFERROR(VLOOKUP($A2396&amp;"-"&amp;L$1,'Conclusões cursos'!$E:$H,2,0),"")</f>
        <v/>
      </c>
      <c r="M2396" t="str">
        <f>IFERROR(VLOOKUP($A2396&amp;"-"&amp;L$1,'Conclusões cursos'!$E:$H,4,0),"")</f>
        <v/>
      </c>
      <c r="N2396" t="str">
        <f>IFERROR(VLOOKUP($A2396&amp;"-"&amp;N$1,'Conclusões cursos'!$E:$H,2,0),"")</f>
        <v/>
      </c>
      <c r="O2396" t="str">
        <f>IFERROR(VLOOKUP($A2396&amp;"-"&amp;N$1,'Conclusões cursos'!$E:$H,4,0),"")</f>
        <v/>
      </c>
    </row>
    <row r="2397" spans="1:15" x14ac:dyDescent="0.3">
      <c r="A2397">
        <v>201606186</v>
      </c>
      <c r="B2397" t="s">
        <v>4100</v>
      </c>
      <c r="C2397" t="s">
        <v>4101</v>
      </c>
      <c r="E2397" t="str">
        <f t="shared" si="37"/>
        <v xml:space="preserve">MIEIC </v>
      </c>
      <c r="F2397" t="str">
        <f>IFERROR(VLOOKUP($A2397&amp;"-"&amp;F$1,'Conclusões cursos'!$E:$H,2,0),"")</f>
        <v/>
      </c>
      <c r="G2397" t="str">
        <f>IFERROR(VLOOKUP($A2397&amp;"-"&amp;F$1,'Conclusões cursos'!$E:$H,4,0),"")</f>
        <v/>
      </c>
      <c r="H2397" t="str">
        <f>IFERROR(VLOOKUP($A2397&amp;"-"&amp;H$1,'Conclusões cursos'!$E:$H,2,0),"")</f>
        <v/>
      </c>
      <c r="I2397" t="str">
        <f>IFERROR(VLOOKUP($A2397&amp;"-"&amp;H$1,'Conclusões cursos'!$E:$H,4,0),"")</f>
        <v/>
      </c>
      <c r="J2397" t="str">
        <f>IFERROR(VLOOKUP($A2397&amp;"-"&amp;J$1,'Conclusões cursos'!$E:$H,2,0),"")</f>
        <v>2016/2017</v>
      </c>
      <c r="K2397" t="str">
        <f>IFERROR(VLOOKUP($A2397&amp;"-"&amp;J$1,'Conclusões cursos'!$E:$H,4,0),"")</f>
        <v>2020/2021</v>
      </c>
      <c r="L2397" t="str">
        <f>IFERROR(VLOOKUP($A2397&amp;"-"&amp;L$1,'Conclusões cursos'!$E:$H,2,0),"")</f>
        <v/>
      </c>
      <c r="M2397" t="str">
        <f>IFERROR(VLOOKUP($A2397&amp;"-"&amp;L$1,'Conclusões cursos'!$E:$H,4,0),"")</f>
        <v/>
      </c>
      <c r="N2397" t="str">
        <f>IFERROR(VLOOKUP($A2397&amp;"-"&amp;N$1,'Conclusões cursos'!$E:$H,2,0),"")</f>
        <v/>
      </c>
      <c r="O2397" t="str">
        <f>IFERROR(VLOOKUP($A2397&amp;"-"&amp;N$1,'Conclusões cursos'!$E:$H,4,0),"")</f>
        <v/>
      </c>
    </row>
    <row r="2398" spans="1:15" x14ac:dyDescent="0.3">
      <c r="A2398">
        <v>201502847</v>
      </c>
      <c r="B2398" t="s">
        <v>1304</v>
      </c>
      <c r="C2398" t="s">
        <v>1305</v>
      </c>
      <c r="E2398" t="str">
        <f t="shared" si="37"/>
        <v>M.EIC</v>
      </c>
      <c r="F2398" t="str">
        <f>IFERROR(VLOOKUP($A2398&amp;"-"&amp;F$1,'Conclusões cursos'!$E:$H,2,0),"")</f>
        <v/>
      </c>
      <c r="G2398" t="str">
        <f>IFERROR(VLOOKUP($A2398&amp;"-"&amp;F$1,'Conclusões cursos'!$E:$H,4,0),"")</f>
        <v/>
      </c>
      <c r="H2398" t="str">
        <f>IFERROR(VLOOKUP($A2398&amp;"-"&amp;H$1,'Conclusões cursos'!$E:$H,2,0),"")</f>
        <v/>
      </c>
      <c r="I2398" t="str">
        <f>IFERROR(VLOOKUP($A2398&amp;"-"&amp;H$1,'Conclusões cursos'!$E:$H,4,0),"")</f>
        <v/>
      </c>
      <c r="J2398" t="str">
        <f>IFERROR(VLOOKUP($A2398&amp;"-"&amp;J$1,'Conclusões cursos'!$E:$H,2,0),"")</f>
        <v/>
      </c>
      <c r="K2398" t="str">
        <f>IFERROR(VLOOKUP($A2398&amp;"-"&amp;J$1,'Conclusões cursos'!$E:$H,4,0),"")</f>
        <v/>
      </c>
      <c r="L2398" t="str">
        <f>IFERROR(VLOOKUP($A2398&amp;"-"&amp;L$1,'Conclusões cursos'!$E:$H,2,0),"")</f>
        <v/>
      </c>
      <c r="M2398" t="str">
        <f>IFERROR(VLOOKUP($A2398&amp;"-"&amp;L$1,'Conclusões cursos'!$E:$H,4,0),"")</f>
        <v/>
      </c>
      <c r="N2398" t="str">
        <f>IFERROR(VLOOKUP($A2398&amp;"-"&amp;N$1,'Conclusões cursos'!$E:$H,2,0),"")</f>
        <v>2021/2022</v>
      </c>
      <c r="O2398" t="str">
        <f>IFERROR(VLOOKUP($A2398&amp;"-"&amp;N$1,'Conclusões cursos'!$E:$H,4,0),"")</f>
        <v>2021/2022</v>
      </c>
    </row>
    <row r="2399" spans="1:15" x14ac:dyDescent="0.3">
      <c r="A2399">
        <v>200003828</v>
      </c>
      <c r="B2399" t="s">
        <v>5110</v>
      </c>
      <c r="C2399" t="s">
        <v>5111</v>
      </c>
      <c r="E2399" t="str">
        <f t="shared" si="37"/>
        <v xml:space="preserve">LEIC </v>
      </c>
      <c r="F2399" t="str">
        <f>IFERROR(VLOOKUP($A2399&amp;"-"&amp;F$1,'Conclusões cursos'!$E:$H,2,0),"")</f>
        <v>2000/2001</v>
      </c>
      <c r="G2399" t="str">
        <f>IFERROR(VLOOKUP($A2399&amp;"-"&amp;F$1,'Conclusões cursos'!$E:$H,4,0),"")</f>
        <v>2004/2005</v>
      </c>
      <c r="H2399" t="str">
        <f>IFERROR(VLOOKUP($A2399&amp;"-"&amp;H$1,'Conclusões cursos'!$E:$H,2,0),"")</f>
        <v/>
      </c>
      <c r="I2399" t="str">
        <f>IFERROR(VLOOKUP($A2399&amp;"-"&amp;H$1,'Conclusões cursos'!$E:$H,4,0),"")</f>
        <v/>
      </c>
      <c r="J2399" t="str">
        <f>IFERROR(VLOOKUP($A2399&amp;"-"&amp;J$1,'Conclusões cursos'!$E:$H,2,0),"")</f>
        <v/>
      </c>
      <c r="K2399" t="str">
        <f>IFERROR(VLOOKUP($A2399&amp;"-"&amp;J$1,'Conclusões cursos'!$E:$H,4,0),"")</f>
        <v/>
      </c>
      <c r="L2399" t="str">
        <f>IFERROR(VLOOKUP($A2399&amp;"-"&amp;L$1,'Conclusões cursos'!$E:$H,2,0),"")</f>
        <v/>
      </c>
      <c r="M2399" t="str">
        <f>IFERROR(VLOOKUP($A2399&amp;"-"&amp;L$1,'Conclusões cursos'!$E:$H,4,0),"")</f>
        <v/>
      </c>
      <c r="N2399" t="str">
        <f>IFERROR(VLOOKUP($A2399&amp;"-"&amp;N$1,'Conclusões cursos'!$E:$H,2,0),"")</f>
        <v/>
      </c>
      <c r="O2399" t="str">
        <f>IFERROR(VLOOKUP($A2399&amp;"-"&amp;N$1,'Conclusões cursos'!$E:$H,4,0),"")</f>
        <v/>
      </c>
    </row>
    <row r="2400" spans="1:15" x14ac:dyDescent="0.3">
      <c r="A2400">
        <v>199500170</v>
      </c>
      <c r="B2400" t="s">
        <v>5112</v>
      </c>
      <c r="C2400" t="s">
        <v>5113</v>
      </c>
      <c r="E2400" t="str">
        <f t="shared" si="37"/>
        <v xml:space="preserve">LEIC </v>
      </c>
      <c r="F2400" t="str">
        <f>IFERROR(VLOOKUP($A2400&amp;"-"&amp;F$1,'Conclusões cursos'!$E:$H,2,0),"")</f>
        <v>1995/1996</v>
      </c>
      <c r="G2400" t="str">
        <f>IFERROR(VLOOKUP($A2400&amp;"-"&amp;F$1,'Conclusões cursos'!$E:$H,4,0),"")</f>
        <v>1999/2000</v>
      </c>
      <c r="H2400" t="str">
        <f>IFERROR(VLOOKUP($A2400&amp;"-"&amp;H$1,'Conclusões cursos'!$E:$H,2,0),"")</f>
        <v/>
      </c>
      <c r="I2400" t="str">
        <f>IFERROR(VLOOKUP($A2400&amp;"-"&amp;H$1,'Conclusões cursos'!$E:$H,4,0),"")</f>
        <v/>
      </c>
      <c r="J2400" t="str">
        <f>IFERROR(VLOOKUP($A2400&amp;"-"&amp;J$1,'Conclusões cursos'!$E:$H,2,0),"")</f>
        <v/>
      </c>
      <c r="K2400" t="str">
        <f>IFERROR(VLOOKUP($A2400&amp;"-"&amp;J$1,'Conclusões cursos'!$E:$H,4,0),"")</f>
        <v/>
      </c>
      <c r="L2400" t="str">
        <f>IFERROR(VLOOKUP($A2400&amp;"-"&amp;L$1,'Conclusões cursos'!$E:$H,2,0),"")</f>
        <v/>
      </c>
      <c r="M2400" t="str">
        <f>IFERROR(VLOOKUP($A2400&amp;"-"&amp;L$1,'Conclusões cursos'!$E:$H,4,0),"")</f>
        <v/>
      </c>
      <c r="N2400" t="str">
        <f>IFERROR(VLOOKUP($A2400&amp;"-"&amp;N$1,'Conclusões cursos'!$E:$H,2,0),"")</f>
        <v/>
      </c>
      <c r="O2400" t="str">
        <f>IFERROR(VLOOKUP($A2400&amp;"-"&amp;N$1,'Conclusões cursos'!$E:$H,4,0),"")</f>
        <v/>
      </c>
    </row>
    <row r="2401" spans="1:15" x14ac:dyDescent="0.3">
      <c r="A2401">
        <v>201305665</v>
      </c>
      <c r="B2401" t="s">
        <v>4102</v>
      </c>
      <c r="C2401" t="s">
        <v>4103</v>
      </c>
      <c r="E2401" t="str">
        <f t="shared" si="37"/>
        <v xml:space="preserve">MIEIC </v>
      </c>
      <c r="F2401" t="str">
        <f>IFERROR(VLOOKUP($A2401&amp;"-"&amp;F$1,'Conclusões cursos'!$E:$H,2,0),"")</f>
        <v/>
      </c>
      <c r="G2401" t="str">
        <f>IFERROR(VLOOKUP($A2401&amp;"-"&amp;F$1,'Conclusões cursos'!$E:$H,4,0),"")</f>
        <v/>
      </c>
      <c r="H2401" t="str">
        <f>IFERROR(VLOOKUP($A2401&amp;"-"&amp;H$1,'Conclusões cursos'!$E:$H,2,0),"")</f>
        <v/>
      </c>
      <c r="I2401" t="str">
        <f>IFERROR(VLOOKUP($A2401&amp;"-"&amp;H$1,'Conclusões cursos'!$E:$H,4,0),"")</f>
        <v/>
      </c>
      <c r="J2401" t="str">
        <f>IFERROR(VLOOKUP($A2401&amp;"-"&amp;J$1,'Conclusões cursos'!$E:$H,2,0),"")</f>
        <v>2014/2015</v>
      </c>
      <c r="K2401" t="str">
        <f>IFERROR(VLOOKUP($A2401&amp;"-"&amp;J$1,'Conclusões cursos'!$E:$H,4,0),"")</f>
        <v>2018/2019</v>
      </c>
      <c r="L2401" t="str">
        <f>IFERROR(VLOOKUP($A2401&amp;"-"&amp;L$1,'Conclusões cursos'!$E:$H,2,0),"")</f>
        <v/>
      </c>
      <c r="M2401" t="str">
        <f>IFERROR(VLOOKUP($A2401&amp;"-"&amp;L$1,'Conclusões cursos'!$E:$H,4,0),"")</f>
        <v/>
      </c>
      <c r="N2401" t="str">
        <f>IFERROR(VLOOKUP($A2401&amp;"-"&amp;N$1,'Conclusões cursos'!$E:$H,2,0),"")</f>
        <v/>
      </c>
      <c r="O2401" t="str">
        <f>IFERROR(VLOOKUP($A2401&amp;"-"&amp;N$1,'Conclusões cursos'!$E:$H,4,0),"")</f>
        <v/>
      </c>
    </row>
    <row r="2402" spans="1:15" x14ac:dyDescent="0.3">
      <c r="A2402">
        <v>201004122</v>
      </c>
      <c r="B2402" t="s">
        <v>4104</v>
      </c>
      <c r="C2402" t="s">
        <v>4105</v>
      </c>
      <c r="E2402" t="str">
        <f t="shared" si="37"/>
        <v xml:space="preserve">MIEIC </v>
      </c>
      <c r="F2402" t="str">
        <f>IFERROR(VLOOKUP($A2402&amp;"-"&amp;F$1,'Conclusões cursos'!$E:$H,2,0),"")</f>
        <v/>
      </c>
      <c r="G2402" t="str">
        <f>IFERROR(VLOOKUP($A2402&amp;"-"&amp;F$1,'Conclusões cursos'!$E:$H,4,0),"")</f>
        <v/>
      </c>
      <c r="H2402" t="str">
        <f>IFERROR(VLOOKUP($A2402&amp;"-"&amp;H$1,'Conclusões cursos'!$E:$H,2,0),"")</f>
        <v/>
      </c>
      <c r="I2402" t="str">
        <f>IFERROR(VLOOKUP($A2402&amp;"-"&amp;H$1,'Conclusões cursos'!$E:$H,4,0),"")</f>
        <v/>
      </c>
      <c r="J2402" t="str">
        <f>IFERROR(VLOOKUP($A2402&amp;"-"&amp;J$1,'Conclusões cursos'!$E:$H,2,0),"")</f>
        <v>2010/2011</v>
      </c>
      <c r="K2402" t="str">
        <f>IFERROR(VLOOKUP($A2402&amp;"-"&amp;J$1,'Conclusões cursos'!$E:$H,4,0),"")</f>
        <v>2014/2015</v>
      </c>
      <c r="L2402" t="str">
        <f>IFERROR(VLOOKUP($A2402&amp;"-"&amp;L$1,'Conclusões cursos'!$E:$H,2,0),"")</f>
        <v/>
      </c>
      <c r="M2402" t="str">
        <f>IFERROR(VLOOKUP($A2402&amp;"-"&amp;L$1,'Conclusões cursos'!$E:$H,4,0),"")</f>
        <v/>
      </c>
      <c r="N2402" t="str">
        <f>IFERROR(VLOOKUP($A2402&amp;"-"&amp;N$1,'Conclusões cursos'!$E:$H,2,0),"")</f>
        <v/>
      </c>
      <c r="O2402" t="str">
        <f>IFERROR(VLOOKUP($A2402&amp;"-"&amp;N$1,'Conclusões cursos'!$E:$H,4,0),"")</f>
        <v/>
      </c>
    </row>
    <row r="2403" spans="1:15" x14ac:dyDescent="0.3">
      <c r="A2403">
        <v>200606063</v>
      </c>
      <c r="B2403" t="s">
        <v>4106</v>
      </c>
      <c r="C2403" t="s">
        <v>4107</v>
      </c>
      <c r="E2403" t="str">
        <f t="shared" si="37"/>
        <v xml:space="preserve">MIEIC </v>
      </c>
      <c r="F2403" t="str">
        <f>IFERROR(VLOOKUP($A2403&amp;"-"&amp;F$1,'Conclusões cursos'!$E:$H,2,0),"")</f>
        <v/>
      </c>
      <c r="G2403" t="str">
        <f>IFERROR(VLOOKUP($A2403&amp;"-"&amp;F$1,'Conclusões cursos'!$E:$H,4,0),"")</f>
        <v/>
      </c>
      <c r="H2403" t="str">
        <f>IFERROR(VLOOKUP($A2403&amp;"-"&amp;H$1,'Conclusões cursos'!$E:$H,2,0),"")</f>
        <v/>
      </c>
      <c r="I2403" t="str">
        <f>IFERROR(VLOOKUP($A2403&amp;"-"&amp;H$1,'Conclusões cursos'!$E:$H,4,0),"")</f>
        <v/>
      </c>
      <c r="J2403" t="str">
        <f>IFERROR(VLOOKUP($A2403&amp;"-"&amp;J$1,'Conclusões cursos'!$E:$H,2,0),"")</f>
        <v>2006/2007</v>
      </c>
      <c r="K2403" t="str">
        <f>IFERROR(VLOOKUP($A2403&amp;"-"&amp;J$1,'Conclusões cursos'!$E:$H,4,0),"")</f>
        <v>2010/2011</v>
      </c>
      <c r="L2403" t="str">
        <f>IFERROR(VLOOKUP($A2403&amp;"-"&amp;L$1,'Conclusões cursos'!$E:$H,2,0),"")</f>
        <v/>
      </c>
      <c r="M2403" t="str">
        <f>IFERROR(VLOOKUP($A2403&amp;"-"&amp;L$1,'Conclusões cursos'!$E:$H,4,0),"")</f>
        <v/>
      </c>
      <c r="N2403" t="str">
        <f>IFERROR(VLOOKUP($A2403&amp;"-"&amp;N$1,'Conclusões cursos'!$E:$H,2,0),"")</f>
        <v/>
      </c>
      <c r="O2403" t="str">
        <f>IFERROR(VLOOKUP($A2403&amp;"-"&amp;N$1,'Conclusões cursos'!$E:$H,4,0),"")</f>
        <v/>
      </c>
    </row>
    <row r="2404" spans="1:15" x14ac:dyDescent="0.3">
      <c r="A2404">
        <v>201906045</v>
      </c>
      <c r="B2404" t="s">
        <v>821</v>
      </c>
      <c r="C2404" t="s">
        <v>822</v>
      </c>
      <c r="E2404" t="str">
        <f t="shared" si="37"/>
        <v xml:space="preserve">L.EIC </v>
      </c>
      <c r="F2404" t="str">
        <f>IFERROR(VLOOKUP($A2404&amp;"-"&amp;F$1,'Conclusões cursos'!$E:$H,2,0),"")</f>
        <v/>
      </c>
      <c r="G2404" t="str">
        <f>IFERROR(VLOOKUP($A2404&amp;"-"&amp;F$1,'Conclusões cursos'!$E:$H,4,0),"")</f>
        <v/>
      </c>
      <c r="H2404" t="str">
        <f>IFERROR(VLOOKUP($A2404&amp;"-"&amp;H$1,'Conclusões cursos'!$E:$H,2,0),"")</f>
        <v/>
      </c>
      <c r="I2404" t="str">
        <f>IFERROR(VLOOKUP($A2404&amp;"-"&amp;H$1,'Conclusões cursos'!$E:$H,4,0),"")</f>
        <v/>
      </c>
      <c r="J2404" t="str">
        <f>IFERROR(VLOOKUP($A2404&amp;"-"&amp;J$1,'Conclusões cursos'!$E:$H,2,0),"")</f>
        <v/>
      </c>
      <c r="K2404" t="str">
        <f>IFERROR(VLOOKUP($A2404&amp;"-"&amp;J$1,'Conclusões cursos'!$E:$H,4,0),"")</f>
        <v/>
      </c>
      <c r="L2404" t="str">
        <f>IFERROR(VLOOKUP($A2404&amp;"-"&amp;L$1,'Conclusões cursos'!$E:$H,2,0),"")</f>
        <v>2021/2022</v>
      </c>
      <c r="M2404" t="str">
        <f>IFERROR(VLOOKUP($A2404&amp;"-"&amp;L$1,'Conclusões cursos'!$E:$H,4,0),"")</f>
        <v>2021/2022</v>
      </c>
      <c r="N2404" t="str">
        <f>IFERROR(VLOOKUP($A2404&amp;"-"&amp;N$1,'Conclusões cursos'!$E:$H,2,0),"")</f>
        <v/>
      </c>
      <c r="O2404" t="str">
        <f>IFERROR(VLOOKUP($A2404&amp;"-"&amp;N$1,'Conclusões cursos'!$E:$H,4,0),"")</f>
        <v/>
      </c>
    </row>
    <row r="2405" spans="1:15" x14ac:dyDescent="0.3">
      <c r="A2405">
        <v>201704003</v>
      </c>
      <c r="B2405" t="s">
        <v>1306</v>
      </c>
      <c r="C2405" t="s">
        <v>1307</v>
      </c>
      <c r="E2405" t="str">
        <f t="shared" si="37"/>
        <v>M.EIC</v>
      </c>
      <c r="F2405" t="str">
        <f>IFERROR(VLOOKUP($A2405&amp;"-"&amp;F$1,'Conclusões cursos'!$E:$H,2,0),"")</f>
        <v/>
      </c>
      <c r="G2405" t="str">
        <f>IFERROR(VLOOKUP($A2405&amp;"-"&amp;F$1,'Conclusões cursos'!$E:$H,4,0),"")</f>
        <v/>
      </c>
      <c r="H2405" t="str">
        <f>IFERROR(VLOOKUP($A2405&amp;"-"&amp;H$1,'Conclusões cursos'!$E:$H,2,0),"")</f>
        <v/>
      </c>
      <c r="I2405" t="str">
        <f>IFERROR(VLOOKUP($A2405&amp;"-"&amp;H$1,'Conclusões cursos'!$E:$H,4,0),"")</f>
        <v/>
      </c>
      <c r="J2405" t="str">
        <f>IFERROR(VLOOKUP($A2405&amp;"-"&amp;J$1,'Conclusões cursos'!$E:$H,2,0),"")</f>
        <v/>
      </c>
      <c r="K2405" t="str">
        <f>IFERROR(VLOOKUP($A2405&amp;"-"&amp;J$1,'Conclusões cursos'!$E:$H,4,0),"")</f>
        <v/>
      </c>
      <c r="L2405" t="str">
        <f>IFERROR(VLOOKUP($A2405&amp;"-"&amp;L$1,'Conclusões cursos'!$E:$H,2,0),"")</f>
        <v/>
      </c>
      <c r="M2405" t="str">
        <f>IFERROR(VLOOKUP($A2405&amp;"-"&amp;L$1,'Conclusões cursos'!$E:$H,4,0),"")</f>
        <v/>
      </c>
      <c r="N2405" t="str">
        <f>IFERROR(VLOOKUP($A2405&amp;"-"&amp;N$1,'Conclusões cursos'!$E:$H,2,0),"")</f>
        <v>2021/2022</v>
      </c>
      <c r="O2405" t="str">
        <f>IFERROR(VLOOKUP($A2405&amp;"-"&amp;N$1,'Conclusões cursos'!$E:$H,4,0),"")</f>
        <v>2021/2022</v>
      </c>
    </row>
    <row r="2406" spans="1:15" x14ac:dyDescent="0.3">
      <c r="A2406">
        <v>200808026</v>
      </c>
      <c r="B2406" t="s">
        <v>4108</v>
      </c>
      <c r="C2406" t="s">
        <v>4109</v>
      </c>
      <c r="E2406" t="str">
        <f t="shared" si="37"/>
        <v xml:space="preserve">MIEIC </v>
      </c>
      <c r="F2406" t="str">
        <f>IFERROR(VLOOKUP($A2406&amp;"-"&amp;F$1,'Conclusões cursos'!$E:$H,2,0),"")</f>
        <v/>
      </c>
      <c r="G2406" t="str">
        <f>IFERROR(VLOOKUP($A2406&amp;"-"&amp;F$1,'Conclusões cursos'!$E:$H,4,0),"")</f>
        <v/>
      </c>
      <c r="H2406" t="str">
        <f>IFERROR(VLOOKUP($A2406&amp;"-"&amp;H$1,'Conclusões cursos'!$E:$H,2,0),"")</f>
        <v/>
      </c>
      <c r="I2406" t="str">
        <f>IFERROR(VLOOKUP($A2406&amp;"-"&amp;H$1,'Conclusões cursos'!$E:$H,4,0),"")</f>
        <v/>
      </c>
      <c r="J2406" t="str">
        <f>IFERROR(VLOOKUP($A2406&amp;"-"&amp;J$1,'Conclusões cursos'!$E:$H,2,0),"")</f>
        <v>2008/2009</v>
      </c>
      <c r="K2406" t="str">
        <f>IFERROR(VLOOKUP($A2406&amp;"-"&amp;J$1,'Conclusões cursos'!$E:$H,4,0),"")</f>
        <v>2012/2013</v>
      </c>
      <c r="L2406" t="str">
        <f>IFERROR(VLOOKUP($A2406&amp;"-"&amp;L$1,'Conclusões cursos'!$E:$H,2,0),"")</f>
        <v/>
      </c>
      <c r="M2406" t="str">
        <f>IFERROR(VLOOKUP($A2406&amp;"-"&amp;L$1,'Conclusões cursos'!$E:$H,4,0),"")</f>
        <v/>
      </c>
      <c r="N2406" t="str">
        <f>IFERROR(VLOOKUP($A2406&amp;"-"&amp;N$1,'Conclusões cursos'!$E:$H,2,0),"")</f>
        <v/>
      </c>
      <c r="O2406" t="str">
        <f>IFERROR(VLOOKUP($A2406&amp;"-"&amp;N$1,'Conclusões cursos'!$E:$H,4,0),"")</f>
        <v/>
      </c>
    </row>
    <row r="2407" spans="1:15" x14ac:dyDescent="0.3">
      <c r="A2407">
        <v>201506203</v>
      </c>
      <c r="B2407" t="s">
        <v>4110</v>
      </c>
      <c r="C2407" t="s">
        <v>4111</v>
      </c>
      <c r="E2407" t="str">
        <f t="shared" si="37"/>
        <v xml:space="preserve">MIEIC </v>
      </c>
      <c r="F2407" t="str">
        <f>IFERROR(VLOOKUP($A2407&amp;"-"&amp;F$1,'Conclusões cursos'!$E:$H,2,0),"")</f>
        <v/>
      </c>
      <c r="G2407" t="str">
        <f>IFERROR(VLOOKUP($A2407&amp;"-"&amp;F$1,'Conclusões cursos'!$E:$H,4,0),"")</f>
        <v/>
      </c>
      <c r="H2407" t="str">
        <f>IFERROR(VLOOKUP($A2407&amp;"-"&amp;H$1,'Conclusões cursos'!$E:$H,2,0),"")</f>
        <v/>
      </c>
      <c r="I2407" t="str">
        <f>IFERROR(VLOOKUP($A2407&amp;"-"&amp;H$1,'Conclusões cursos'!$E:$H,4,0),"")</f>
        <v/>
      </c>
      <c r="J2407" t="str">
        <f>IFERROR(VLOOKUP($A2407&amp;"-"&amp;J$1,'Conclusões cursos'!$E:$H,2,0),"")</f>
        <v>2015/2016</v>
      </c>
      <c r="K2407" t="str">
        <f>IFERROR(VLOOKUP($A2407&amp;"-"&amp;J$1,'Conclusões cursos'!$E:$H,4,0),"")</f>
        <v>2019/2020</v>
      </c>
      <c r="L2407" t="str">
        <f>IFERROR(VLOOKUP($A2407&amp;"-"&amp;L$1,'Conclusões cursos'!$E:$H,2,0),"")</f>
        <v/>
      </c>
      <c r="M2407" t="str">
        <f>IFERROR(VLOOKUP($A2407&amp;"-"&amp;L$1,'Conclusões cursos'!$E:$H,4,0),"")</f>
        <v/>
      </c>
      <c r="N2407" t="str">
        <f>IFERROR(VLOOKUP($A2407&amp;"-"&amp;N$1,'Conclusões cursos'!$E:$H,2,0),"")</f>
        <v/>
      </c>
      <c r="O2407" t="str">
        <f>IFERROR(VLOOKUP($A2407&amp;"-"&amp;N$1,'Conclusões cursos'!$E:$H,4,0),"")</f>
        <v/>
      </c>
    </row>
    <row r="2408" spans="1:15" x14ac:dyDescent="0.3">
      <c r="A2408">
        <v>200703479</v>
      </c>
      <c r="B2408" t="s">
        <v>4112</v>
      </c>
      <c r="C2408" t="s">
        <v>4113</v>
      </c>
      <c r="E2408" t="str">
        <f t="shared" si="37"/>
        <v xml:space="preserve">MIEIC </v>
      </c>
      <c r="F2408" t="str">
        <f>IFERROR(VLOOKUP($A2408&amp;"-"&amp;F$1,'Conclusões cursos'!$E:$H,2,0),"")</f>
        <v/>
      </c>
      <c r="G2408" t="str">
        <f>IFERROR(VLOOKUP($A2408&amp;"-"&amp;F$1,'Conclusões cursos'!$E:$H,4,0),"")</f>
        <v/>
      </c>
      <c r="H2408" t="str">
        <f>IFERROR(VLOOKUP($A2408&amp;"-"&amp;H$1,'Conclusões cursos'!$E:$H,2,0),"")</f>
        <v/>
      </c>
      <c r="I2408" t="str">
        <f>IFERROR(VLOOKUP($A2408&amp;"-"&amp;H$1,'Conclusões cursos'!$E:$H,4,0),"")</f>
        <v/>
      </c>
      <c r="J2408" t="str">
        <f>IFERROR(VLOOKUP($A2408&amp;"-"&amp;J$1,'Conclusões cursos'!$E:$H,2,0),"")</f>
        <v>2007/2008</v>
      </c>
      <c r="K2408" t="str">
        <f>IFERROR(VLOOKUP($A2408&amp;"-"&amp;J$1,'Conclusões cursos'!$E:$H,4,0),"")</f>
        <v>2011/2012</v>
      </c>
      <c r="L2408" t="str">
        <f>IFERROR(VLOOKUP($A2408&amp;"-"&amp;L$1,'Conclusões cursos'!$E:$H,2,0),"")</f>
        <v/>
      </c>
      <c r="M2408" t="str">
        <f>IFERROR(VLOOKUP($A2408&amp;"-"&amp;L$1,'Conclusões cursos'!$E:$H,4,0),"")</f>
        <v/>
      </c>
      <c r="N2408" t="str">
        <f>IFERROR(VLOOKUP($A2408&amp;"-"&amp;N$1,'Conclusões cursos'!$E:$H,2,0),"")</f>
        <v/>
      </c>
      <c r="O2408" t="str">
        <f>IFERROR(VLOOKUP($A2408&amp;"-"&amp;N$1,'Conclusões cursos'!$E:$H,4,0),"")</f>
        <v/>
      </c>
    </row>
    <row r="2409" spans="1:15" x14ac:dyDescent="0.3">
      <c r="A2409">
        <v>200707600</v>
      </c>
      <c r="B2409" t="s">
        <v>4114</v>
      </c>
      <c r="C2409" t="s">
        <v>4115</v>
      </c>
      <c r="E2409" t="str">
        <f t="shared" si="37"/>
        <v xml:space="preserve">MIEIC </v>
      </c>
      <c r="F2409" t="str">
        <f>IFERROR(VLOOKUP($A2409&amp;"-"&amp;F$1,'Conclusões cursos'!$E:$H,2,0),"")</f>
        <v/>
      </c>
      <c r="G2409" t="str">
        <f>IFERROR(VLOOKUP($A2409&amp;"-"&amp;F$1,'Conclusões cursos'!$E:$H,4,0),"")</f>
        <v/>
      </c>
      <c r="H2409" t="str">
        <f>IFERROR(VLOOKUP($A2409&amp;"-"&amp;H$1,'Conclusões cursos'!$E:$H,2,0),"")</f>
        <v/>
      </c>
      <c r="I2409" t="str">
        <f>IFERROR(VLOOKUP($A2409&amp;"-"&amp;H$1,'Conclusões cursos'!$E:$H,4,0),"")</f>
        <v/>
      </c>
      <c r="J2409" t="str">
        <f>IFERROR(VLOOKUP($A2409&amp;"-"&amp;J$1,'Conclusões cursos'!$E:$H,2,0),"")</f>
        <v>2007/2008</v>
      </c>
      <c r="K2409" t="str">
        <f>IFERROR(VLOOKUP($A2409&amp;"-"&amp;J$1,'Conclusões cursos'!$E:$H,4,0),"")</f>
        <v>2012/2013</v>
      </c>
      <c r="L2409" t="str">
        <f>IFERROR(VLOOKUP($A2409&amp;"-"&amp;L$1,'Conclusões cursos'!$E:$H,2,0),"")</f>
        <v/>
      </c>
      <c r="M2409" t="str">
        <f>IFERROR(VLOOKUP($A2409&amp;"-"&amp;L$1,'Conclusões cursos'!$E:$H,4,0),"")</f>
        <v/>
      </c>
      <c r="N2409" t="str">
        <f>IFERROR(VLOOKUP($A2409&amp;"-"&amp;N$1,'Conclusões cursos'!$E:$H,2,0),"")</f>
        <v/>
      </c>
      <c r="O2409" t="str">
        <f>IFERROR(VLOOKUP($A2409&amp;"-"&amp;N$1,'Conclusões cursos'!$E:$H,4,0),"")</f>
        <v/>
      </c>
    </row>
    <row r="2410" spans="1:15" x14ac:dyDescent="0.3">
      <c r="A2410">
        <v>200804926</v>
      </c>
      <c r="B2410" t="s">
        <v>4116</v>
      </c>
      <c r="C2410" t="s">
        <v>4117</v>
      </c>
      <c r="E2410" t="str">
        <f t="shared" si="37"/>
        <v xml:space="preserve">MIEIC </v>
      </c>
      <c r="F2410" t="str">
        <f>IFERROR(VLOOKUP($A2410&amp;"-"&amp;F$1,'Conclusões cursos'!$E:$H,2,0),"")</f>
        <v/>
      </c>
      <c r="G2410" t="str">
        <f>IFERROR(VLOOKUP($A2410&amp;"-"&amp;F$1,'Conclusões cursos'!$E:$H,4,0),"")</f>
        <v/>
      </c>
      <c r="H2410" t="str">
        <f>IFERROR(VLOOKUP($A2410&amp;"-"&amp;H$1,'Conclusões cursos'!$E:$H,2,0),"")</f>
        <v/>
      </c>
      <c r="I2410" t="str">
        <f>IFERROR(VLOOKUP($A2410&amp;"-"&amp;H$1,'Conclusões cursos'!$E:$H,4,0),"")</f>
        <v/>
      </c>
      <c r="J2410" t="str">
        <f>IFERROR(VLOOKUP($A2410&amp;"-"&amp;J$1,'Conclusões cursos'!$E:$H,2,0),"")</f>
        <v>2008/2009</v>
      </c>
      <c r="K2410" t="str">
        <f>IFERROR(VLOOKUP($A2410&amp;"-"&amp;J$1,'Conclusões cursos'!$E:$H,4,0),"")</f>
        <v>2012/2013</v>
      </c>
      <c r="L2410" t="str">
        <f>IFERROR(VLOOKUP($A2410&amp;"-"&amp;L$1,'Conclusões cursos'!$E:$H,2,0),"")</f>
        <v/>
      </c>
      <c r="M2410" t="str">
        <f>IFERROR(VLOOKUP($A2410&amp;"-"&amp;L$1,'Conclusões cursos'!$E:$H,4,0),"")</f>
        <v/>
      </c>
      <c r="N2410" t="str">
        <f>IFERROR(VLOOKUP($A2410&amp;"-"&amp;N$1,'Conclusões cursos'!$E:$H,2,0),"")</f>
        <v/>
      </c>
      <c r="O2410" t="str">
        <f>IFERROR(VLOOKUP($A2410&amp;"-"&amp;N$1,'Conclusões cursos'!$E:$H,4,0),"")</f>
        <v/>
      </c>
    </row>
    <row r="2411" spans="1:15" x14ac:dyDescent="0.3">
      <c r="A2411">
        <v>200703480</v>
      </c>
      <c r="B2411" t="s">
        <v>4118</v>
      </c>
      <c r="C2411" t="s">
        <v>4119</v>
      </c>
      <c r="E2411" t="str">
        <f t="shared" si="37"/>
        <v xml:space="preserve">MIEIC </v>
      </c>
      <c r="F2411" t="str">
        <f>IFERROR(VLOOKUP($A2411&amp;"-"&amp;F$1,'Conclusões cursos'!$E:$H,2,0),"")</f>
        <v/>
      </c>
      <c r="G2411" t="str">
        <f>IFERROR(VLOOKUP($A2411&amp;"-"&amp;F$1,'Conclusões cursos'!$E:$H,4,0),"")</f>
        <v/>
      </c>
      <c r="H2411" t="str">
        <f>IFERROR(VLOOKUP($A2411&amp;"-"&amp;H$1,'Conclusões cursos'!$E:$H,2,0),"")</f>
        <v/>
      </c>
      <c r="I2411" t="str">
        <f>IFERROR(VLOOKUP($A2411&amp;"-"&amp;H$1,'Conclusões cursos'!$E:$H,4,0),"")</f>
        <v/>
      </c>
      <c r="J2411" t="str">
        <f>IFERROR(VLOOKUP($A2411&amp;"-"&amp;J$1,'Conclusões cursos'!$E:$H,2,0),"")</f>
        <v>2007/2008</v>
      </c>
      <c r="K2411" t="str">
        <f>IFERROR(VLOOKUP($A2411&amp;"-"&amp;J$1,'Conclusões cursos'!$E:$H,4,0),"")</f>
        <v>2011/2012</v>
      </c>
      <c r="L2411" t="str">
        <f>IFERROR(VLOOKUP($A2411&amp;"-"&amp;L$1,'Conclusões cursos'!$E:$H,2,0),"")</f>
        <v/>
      </c>
      <c r="M2411" t="str">
        <f>IFERROR(VLOOKUP($A2411&amp;"-"&amp;L$1,'Conclusões cursos'!$E:$H,4,0),"")</f>
        <v/>
      </c>
      <c r="N2411" t="str">
        <f>IFERROR(VLOOKUP($A2411&amp;"-"&amp;N$1,'Conclusões cursos'!$E:$H,2,0),"")</f>
        <v/>
      </c>
      <c r="O2411" t="str">
        <f>IFERROR(VLOOKUP($A2411&amp;"-"&amp;N$1,'Conclusões cursos'!$E:$H,4,0),"")</f>
        <v/>
      </c>
    </row>
    <row r="2412" spans="1:15" x14ac:dyDescent="0.3">
      <c r="A2412">
        <v>200601358</v>
      </c>
      <c r="B2412" t="s">
        <v>4120</v>
      </c>
      <c r="C2412" t="s">
        <v>4121</v>
      </c>
      <c r="E2412" t="str">
        <f t="shared" si="37"/>
        <v xml:space="preserve">MIEIC </v>
      </c>
      <c r="F2412" t="str">
        <f>IFERROR(VLOOKUP($A2412&amp;"-"&amp;F$1,'Conclusões cursos'!$E:$H,2,0),"")</f>
        <v/>
      </c>
      <c r="G2412" t="str">
        <f>IFERROR(VLOOKUP($A2412&amp;"-"&amp;F$1,'Conclusões cursos'!$E:$H,4,0),"")</f>
        <v/>
      </c>
      <c r="H2412" t="str">
        <f>IFERROR(VLOOKUP($A2412&amp;"-"&amp;H$1,'Conclusões cursos'!$E:$H,2,0),"")</f>
        <v/>
      </c>
      <c r="I2412" t="str">
        <f>IFERROR(VLOOKUP($A2412&amp;"-"&amp;H$1,'Conclusões cursos'!$E:$H,4,0),"")</f>
        <v/>
      </c>
      <c r="J2412" t="str">
        <f>IFERROR(VLOOKUP($A2412&amp;"-"&amp;J$1,'Conclusões cursos'!$E:$H,2,0),"")</f>
        <v>2006/2007</v>
      </c>
      <c r="K2412" t="str">
        <f>IFERROR(VLOOKUP($A2412&amp;"-"&amp;J$1,'Conclusões cursos'!$E:$H,4,0),"")</f>
        <v>2010/2011</v>
      </c>
      <c r="L2412" t="str">
        <f>IFERROR(VLOOKUP($A2412&amp;"-"&amp;L$1,'Conclusões cursos'!$E:$H,2,0),"")</f>
        <v/>
      </c>
      <c r="M2412" t="str">
        <f>IFERROR(VLOOKUP($A2412&amp;"-"&amp;L$1,'Conclusões cursos'!$E:$H,4,0),"")</f>
        <v/>
      </c>
      <c r="N2412" t="str">
        <f>IFERROR(VLOOKUP($A2412&amp;"-"&amp;N$1,'Conclusões cursos'!$E:$H,2,0),"")</f>
        <v/>
      </c>
      <c r="O2412" t="str">
        <f>IFERROR(VLOOKUP($A2412&amp;"-"&amp;N$1,'Conclusões cursos'!$E:$H,4,0),"")</f>
        <v/>
      </c>
    </row>
    <row r="2413" spans="1:15" x14ac:dyDescent="0.3">
      <c r="A2413">
        <v>201504461</v>
      </c>
      <c r="B2413" t="s">
        <v>4122</v>
      </c>
      <c r="C2413" t="s">
        <v>4123</v>
      </c>
      <c r="E2413" t="str">
        <f t="shared" si="37"/>
        <v xml:space="preserve">MIEIC </v>
      </c>
      <c r="F2413" t="str">
        <f>IFERROR(VLOOKUP($A2413&amp;"-"&amp;F$1,'Conclusões cursos'!$E:$H,2,0),"")</f>
        <v/>
      </c>
      <c r="G2413" t="str">
        <f>IFERROR(VLOOKUP($A2413&amp;"-"&amp;F$1,'Conclusões cursos'!$E:$H,4,0),"")</f>
        <v/>
      </c>
      <c r="H2413" t="str">
        <f>IFERROR(VLOOKUP($A2413&amp;"-"&amp;H$1,'Conclusões cursos'!$E:$H,2,0),"")</f>
        <v/>
      </c>
      <c r="I2413" t="str">
        <f>IFERROR(VLOOKUP($A2413&amp;"-"&amp;H$1,'Conclusões cursos'!$E:$H,4,0),"")</f>
        <v/>
      </c>
      <c r="J2413" t="str">
        <f>IFERROR(VLOOKUP($A2413&amp;"-"&amp;J$1,'Conclusões cursos'!$E:$H,2,0),"")</f>
        <v>2015/2016</v>
      </c>
      <c r="K2413" t="str">
        <f>IFERROR(VLOOKUP($A2413&amp;"-"&amp;J$1,'Conclusões cursos'!$E:$H,4,0),"")</f>
        <v>2019/2020</v>
      </c>
      <c r="L2413" t="str">
        <f>IFERROR(VLOOKUP($A2413&amp;"-"&amp;L$1,'Conclusões cursos'!$E:$H,2,0),"")</f>
        <v/>
      </c>
      <c r="M2413" t="str">
        <f>IFERROR(VLOOKUP($A2413&amp;"-"&amp;L$1,'Conclusões cursos'!$E:$H,4,0),"")</f>
        <v/>
      </c>
      <c r="N2413" t="str">
        <f>IFERROR(VLOOKUP($A2413&amp;"-"&amp;N$1,'Conclusões cursos'!$E:$H,2,0),"")</f>
        <v/>
      </c>
      <c r="O2413" t="str">
        <f>IFERROR(VLOOKUP($A2413&amp;"-"&amp;N$1,'Conclusões cursos'!$E:$H,4,0),"")</f>
        <v/>
      </c>
    </row>
    <row r="2414" spans="1:15" x14ac:dyDescent="0.3">
      <c r="A2414">
        <v>201806516</v>
      </c>
      <c r="B2414" t="s">
        <v>1308</v>
      </c>
      <c r="C2414" t="s">
        <v>1309</v>
      </c>
      <c r="E2414" t="str">
        <f t="shared" si="37"/>
        <v>M.EIC</v>
      </c>
      <c r="F2414" t="str">
        <f>IFERROR(VLOOKUP($A2414&amp;"-"&amp;F$1,'Conclusões cursos'!$E:$H,2,0),"")</f>
        <v/>
      </c>
      <c r="G2414" t="str">
        <f>IFERROR(VLOOKUP($A2414&amp;"-"&amp;F$1,'Conclusões cursos'!$E:$H,4,0),"")</f>
        <v/>
      </c>
      <c r="H2414" t="str">
        <f>IFERROR(VLOOKUP($A2414&amp;"-"&amp;H$1,'Conclusões cursos'!$E:$H,2,0),"")</f>
        <v/>
      </c>
      <c r="I2414" t="str">
        <f>IFERROR(VLOOKUP($A2414&amp;"-"&amp;H$1,'Conclusões cursos'!$E:$H,4,0),"")</f>
        <v/>
      </c>
      <c r="J2414" t="str">
        <f>IFERROR(VLOOKUP($A2414&amp;"-"&amp;J$1,'Conclusões cursos'!$E:$H,2,0),"")</f>
        <v/>
      </c>
      <c r="K2414" t="str">
        <f>IFERROR(VLOOKUP($A2414&amp;"-"&amp;J$1,'Conclusões cursos'!$E:$H,4,0),"")</f>
        <v/>
      </c>
      <c r="L2414" t="str">
        <f>IFERROR(VLOOKUP($A2414&amp;"-"&amp;L$1,'Conclusões cursos'!$E:$H,2,0),"")</f>
        <v/>
      </c>
      <c r="M2414" t="str">
        <f>IFERROR(VLOOKUP($A2414&amp;"-"&amp;L$1,'Conclusões cursos'!$E:$H,4,0),"")</f>
        <v/>
      </c>
      <c r="N2414" t="str">
        <f>IFERROR(VLOOKUP($A2414&amp;"-"&amp;N$1,'Conclusões cursos'!$E:$H,2,0),"")</f>
        <v>2021/2022</v>
      </c>
      <c r="O2414" t="str">
        <f>IFERROR(VLOOKUP($A2414&amp;"-"&amp;N$1,'Conclusões cursos'!$E:$H,4,0),"")</f>
        <v>2022/2023</v>
      </c>
    </row>
    <row r="2415" spans="1:15" x14ac:dyDescent="0.3">
      <c r="A2415">
        <v>200300401</v>
      </c>
      <c r="B2415" t="s">
        <v>4124</v>
      </c>
      <c r="C2415" t="s">
        <v>4125</v>
      </c>
      <c r="E2415" t="str">
        <f t="shared" si="37"/>
        <v xml:space="preserve">MIEIC </v>
      </c>
      <c r="F2415" t="str">
        <f>IFERROR(VLOOKUP($A2415&amp;"-"&amp;F$1,'Conclusões cursos'!$E:$H,2,0),"")</f>
        <v/>
      </c>
      <c r="G2415" t="str">
        <f>IFERROR(VLOOKUP($A2415&amp;"-"&amp;F$1,'Conclusões cursos'!$E:$H,4,0),"")</f>
        <v/>
      </c>
      <c r="H2415" t="str">
        <f>IFERROR(VLOOKUP($A2415&amp;"-"&amp;H$1,'Conclusões cursos'!$E:$H,2,0),"")</f>
        <v/>
      </c>
      <c r="I2415" t="str">
        <f>IFERROR(VLOOKUP($A2415&amp;"-"&amp;H$1,'Conclusões cursos'!$E:$H,4,0),"")</f>
        <v/>
      </c>
      <c r="J2415" t="str">
        <f>IFERROR(VLOOKUP($A2415&amp;"-"&amp;J$1,'Conclusões cursos'!$E:$H,2,0),"")</f>
        <v>2003/2004</v>
      </c>
      <c r="K2415" t="str">
        <f>IFERROR(VLOOKUP($A2415&amp;"-"&amp;J$1,'Conclusões cursos'!$E:$H,4,0),"")</f>
        <v>2007/2008</v>
      </c>
      <c r="L2415" t="str">
        <f>IFERROR(VLOOKUP($A2415&amp;"-"&amp;L$1,'Conclusões cursos'!$E:$H,2,0),"")</f>
        <v/>
      </c>
      <c r="M2415" t="str">
        <f>IFERROR(VLOOKUP($A2415&amp;"-"&amp;L$1,'Conclusões cursos'!$E:$H,4,0),"")</f>
        <v/>
      </c>
      <c r="N2415" t="str">
        <f>IFERROR(VLOOKUP($A2415&amp;"-"&amp;N$1,'Conclusões cursos'!$E:$H,2,0),"")</f>
        <v/>
      </c>
      <c r="O2415" t="str">
        <f>IFERROR(VLOOKUP($A2415&amp;"-"&amp;N$1,'Conclusões cursos'!$E:$H,4,0),"")</f>
        <v/>
      </c>
    </row>
    <row r="2416" spans="1:15" x14ac:dyDescent="0.3">
      <c r="A2416">
        <v>200906497</v>
      </c>
      <c r="B2416" t="s">
        <v>4126</v>
      </c>
      <c r="C2416" t="s">
        <v>4127</v>
      </c>
      <c r="E2416" t="str">
        <f t="shared" si="37"/>
        <v xml:space="preserve">MIEIC </v>
      </c>
      <c r="F2416" t="str">
        <f>IFERROR(VLOOKUP($A2416&amp;"-"&amp;F$1,'Conclusões cursos'!$E:$H,2,0),"")</f>
        <v/>
      </c>
      <c r="G2416" t="str">
        <f>IFERROR(VLOOKUP($A2416&amp;"-"&amp;F$1,'Conclusões cursos'!$E:$H,4,0),"")</f>
        <v/>
      </c>
      <c r="H2416" t="str">
        <f>IFERROR(VLOOKUP($A2416&amp;"-"&amp;H$1,'Conclusões cursos'!$E:$H,2,0),"")</f>
        <v/>
      </c>
      <c r="I2416" t="str">
        <f>IFERROR(VLOOKUP($A2416&amp;"-"&amp;H$1,'Conclusões cursos'!$E:$H,4,0),"")</f>
        <v/>
      </c>
      <c r="J2416" t="str">
        <f>IFERROR(VLOOKUP($A2416&amp;"-"&amp;J$1,'Conclusões cursos'!$E:$H,2,0),"")</f>
        <v>2009/2010</v>
      </c>
      <c r="K2416" t="str">
        <f>IFERROR(VLOOKUP($A2416&amp;"-"&amp;J$1,'Conclusões cursos'!$E:$H,4,0),"")</f>
        <v>2013/2014</v>
      </c>
      <c r="L2416" t="str">
        <f>IFERROR(VLOOKUP($A2416&amp;"-"&amp;L$1,'Conclusões cursos'!$E:$H,2,0),"")</f>
        <v/>
      </c>
      <c r="M2416" t="str">
        <f>IFERROR(VLOOKUP($A2416&amp;"-"&amp;L$1,'Conclusões cursos'!$E:$H,4,0),"")</f>
        <v/>
      </c>
      <c r="N2416" t="str">
        <f>IFERROR(VLOOKUP($A2416&amp;"-"&amp;N$1,'Conclusões cursos'!$E:$H,2,0),"")</f>
        <v/>
      </c>
      <c r="O2416" t="str">
        <f>IFERROR(VLOOKUP($A2416&amp;"-"&amp;N$1,'Conclusões cursos'!$E:$H,4,0),"")</f>
        <v/>
      </c>
    </row>
    <row r="2417" spans="1:15" x14ac:dyDescent="0.3">
      <c r="A2417">
        <v>201004303</v>
      </c>
      <c r="B2417" t="s">
        <v>4128</v>
      </c>
      <c r="C2417" t="s">
        <v>4129</v>
      </c>
      <c r="E2417" t="str">
        <f t="shared" si="37"/>
        <v xml:space="preserve">MIEIC </v>
      </c>
      <c r="F2417" t="str">
        <f>IFERROR(VLOOKUP($A2417&amp;"-"&amp;F$1,'Conclusões cursos'!$E:$H,2,0),"")</f>
        <v/>
      </c>
      <c r="G2417" t="str">
        <f>IFERROR(VLOOKUP($A2417&amp;"-"&amp;F$1,'Conclusões cursos'!$E:$H,4,0),"")</f>
        <v/>
      </c>
      <c r="H2417" t="str">
        <f>IFERROR(VLOOKUP($A2417&amp;"-"&amp;H$1,'Conclusões cursos'!$E:$H,2,0),"")</f>
        <v/>
      </c>
      <c r="I2417" t="str">
        <f>IFERROR(VLOOKUP($A2417&amp;"-"&amp;H$1,'Conclusões cursos'!$E:$H,4,0),"")</f>
        <v/>
      </c>
      <c r="J2417" t="str">
        <f>IFERROR(VLOOKUP($A2417&amp;"-"&amp;J$1,'Conclusões cursos'!$E:$H,2,0),"")</f>
        <v>2011/2012</v>
      </c>
      <c r="K2417" t="str">
        <f>IFERROR(VLOOKUP($A2417&amp;"-"&amp;J$1,'Conclusões cursos'!$E:$H,4,0),"")</f>
        <v>2015/2016</v>
      </c>
      <c r="L2417" t="str">
        <f>IFERROR(VLOOKUP($A2417&amp;"-"&amp;L$1,'Conclusões cursos'!$E:$H,2,0),"")</f>
        <v/>
      </c>
      <c r="M2417" t="str">
        <f>IFERROR(VLOOKUP($A2417&amp;"-"&amp;L$1,'Conclusões cursos'!$E:$H,4,0),"")</f>
        <v/>
      </c>
      <c r="N2417" t="str">
        <f>IFERROR(VLOOKUP($A2417&amp;"-"&amp;N$1,'Conclusões cursos'!$E:$H,2,0),"")</f>
        <v/>
      </c>
      <c r="O2417" t="str">
        <f>IFERROR(VLOOKUP($A2417&amp;"-"&amp;N$1,'Conclusões cursos'!$E:$H,4,0),"")</f>
        <v/>
      </c>
    </row>
    <row r="2418" spans="1:15" x14ac:dyDescent="0.3">
      <c r="A2418">
        <v>201002957</v>
      </c>
      <c r="B2418" t="s">
        <v>4130</v>
      </c>
      <c r="C2418" t="s">
        <v>4131</v>
      </c>
      <c r="E2418" t="str">
        <f t="shared" si="37"/>
        <v xml:space="preserve">MIEIC </v>
      </c>
      <c r="F2418" t="str">
        <f>IFERROR(VLOOKUP($A2418&amp;"-"&amp;F$1,'Conclusões cursos'!$E:$H,2,0),"")</f>
        <v/>
      </c>
      <c r="G2418" t="str">
        <f>IFERROR(VLOOKUP($A2418&amp;"-"&amp;F$1,'Conclusões cursos'!$E:$H,4,0),"")</f>
        <v/>
      </c>
      <c r="H2418" t="str">
        <f>IFERROR(VLOOKUP($A2418&amp;"-"&amp;H$1,'Conclusões cursos'!$E:$H,2,0),"")</f>
        <v/>
      </c>
      <c r="I2418" t="str">
        <f>IFERROR(VLOOKUP($A2418&amp;"-"&amp;H$1,'Conclusões cursos'!$E:$H,4,0),"")</f>
        <v/>
      </c>
      <c r="J2418" t="str">
        <f>IFERROR(VLOOKUP($A2418&amp;"-"&amp;J$1,'Conclusões cursos'!$E:$H,2,0),"")</f>
        <v>2010/2011</v>
      </c>
      <c r="K2418" t="str">
        <f>IFERROR(VLOOKUP($A2418&amp;"-"&amp;J$1,'Conclusões cursos'!$E:$H,4,0),"")</f>
        <v>2014/2015</v>
      </c>
      <c r="L2418" t="str">
        <f>IFERROR(VLOOKUP($A2418&amp;"-"&amp;L$1,'Conclusões cursos'!$E:$H,2,0),"")</f>
        <v/>
      </c>
      <c r="M2418" t="str">
        <f>IFERROR(VLOOKUP($A2418&amp;"-"&amp;L$1,'Conclusões cursos'!$E:$H,4,0),"")</f>
        <v/>
      </c>
      <c r="N2418" t="str">
        <f>IFERROR(VLOOKUP($A2418&amp;"-"&amp;N$1,'Conclusões cursos'!$E:$H,2,0),"")</f>
        <v/>
      </c>
      <c r="O2418" t="str">
        <f>IFERROR(VLOOKUP($A2418&amp;"-"&amp;N$1,'Conclusões cursos'!$E:$H,4,0),"")</f>
        <v/>
      </c>
    </row>
    <row r="2419" spans="1:15" x14ac:dyDescent="0.3">
      <c r="A2419">
        <v>202004926</v>
      </c>
      <c r="B2419" t="s">
        <v>823</v>
      </c>
      <c r="C2419" t="s">
        <v>824</v>
      </c>
      <c r="E2419" t="str">
        <f t="shared" si="37"/>
        <v xml:space="preserve">L.EIC </v>
      </c>
      <c r="F2419" t="str">
        <f>IFERROR(VLOOKUP($A2419&amp;"-"&amp;F$1,'Conclusões cursos'!$E:$H,2,0),"")</f>
        <v/>
      </c>
      <c r="G2419" t="str">
        <f>IFERROR(VLOOKUP($A2419&amp;"-"&amp;F$1,'Conclusões cursos'!$E:$H,4,0),"")</f>
        <v/>
      </c>
      <c r="H2419" t="str">
        <f>IFERROR(VLOOKUP($A2419&amp;"-"&amp;H$1,'Conclusões cursos'!$E:$H,2,0),"")</f>
        <v/>
      </c>
      <c r="I2419" t="str">
        <f>IFERROR(VLOOKUP($A2419&amp;"-"&amp;H$1,'Conclusões cursos'!$E:$H,4,0),"")</f>
        <v/>
      </c>
      <c r="J2419" t="str">
        <f>IFERROR(VLOOKUP($A2419&amp;"-"&amp;J$1,'Conclusões cursos'!$E:$H,2,0),"")</f>
        <v/>
      </c>
      <c r="K2419" t="str">
        <f>IFERROR(VLOOKUP($A2419&amp;"-"&amp;J$1,'Conclusões cursos'!$E:$H,4,0),"")</f>
        <v/>
      </c>
      <c r="L2419" t="str">
        <f>IFERROR(VLOOKUP($A2419&amp;"-"&amp;L$1,'Conclusões cursos'!$E:$H,2,0),"")</f>
        <v>2021/2022</v>
      </c>
      <c r="M2419" t="str">
        <f>IFERROR(VLOOKUP($A2419&amp;"-"&amp;L$1,'Conclusões cursos'!$E:$H,4,0),"")</f>
        <v>2022/2023</v>
      </c>
      <c r="N2419" t="str">
        <f>IFERROR(VLOOKUP($A2419&amp;"-"&amp;N$1,'Conclusões cursos'!$E:$H,2,0),"")</f>
        <v/>
      </c>
      <c r="O2419" t="str">
        <f>IFERROR(VLOOKUP($A2419&amp;"-"&amp;N$1,'Conclusões cursos'!$E:$H,4,0),"")</f>
        <v/>
      </c>
    </row>
    <row r="2420" spans="1:15" x14ac:dyDescent="0.3">
      <c r="A2420">
        <v>200502948</v>
      </c>
      <c r="B2420" t="s">
        <v>4132</v>
      </c>
      <c r="C2420" t="s">
        <v>4133</v>
      </c>
      <c r="E2420" t="str">
        <f t="shared" si="37"/>
        <v xml:space="preserve">MIEIC </v>
      </c>
      <c r="F2420" t="str">
        <f>IFERROR(VLOOKUP($A2420&amp;"-"&amp;F$1,'Conclusões cursos'!$E:$H,2,0),"")</f>
        <v/>
      </c>
      <c r="G2420" t="str">
        <f>IFERROR(VLOOKUP($A2420&amp;"-"&amp;F$1,'Conclusões cursos'!$E:$H,4,0),"")</f>
        <v/>
      </c>
      <c r="H2420" t="str">
        <f>IFERROR(VLOOKUP($A2420&amp;"-"&amp;H$1,'Conclusões cursos'!$E:$H,2,0),"")</f>
        <v/>
      </c>
      <c r="I2420" t="str">
        <f>IFERROR(VLOOKUP($A2420&amp;"-"&amp;H$1,'Conclusões cursos'!$E:$H,4,0),"")</f>
        <v/>
      </c>
      <c r="J2420" t="str">
        <f>IFERROR(VLOOKUP($A2420&amp;"-"&amp;J$1,'Conclusões cursos'!$E:$H,2,0),"")</f>
        <v>2005/2006</v>
      </c>
      <c r="K2420" t="str">
        <f>IFERROR(VLOOKUP($A2420&amp;"-"&amp;J$1,'Conclusões cursos'!$E:$H,4,0),"")</f>
        <v>2009/2010</v>
      </c>
      <c r="L2420" t="str">
        <f>IFERROR(VLOOKUP($A2420&amp;"-"&amp;L$1,'Conclusões cursos'!$E:$H,2,0),"")</f>
        <v/>
      </c>
      <c r="M2420" t="str">
        <f>IFERROR(VLOOKUP($A2420&amp;"-"&amp;L$1,'Conclusões cursos'!$E:$H,4,0),"")</f>
        <v/>
      </c>
      <c r="N2420" t="str">
        <f>IFERROR(VLOOKUP($A2420&amp;"-"&amp;N$1,'Conclusões cursos'!$E:$H,2,0),"")</f>
        <v/>
      </c>
      <c r="O2420" t="str">
        <f>IFERROR(VLOOKUP($A2420&amp;"-"&amp;N$1,'Conclusões cursos'!$E:$H,4,0),"")</f>
        <v/>
      </c>
    </row>
    <row r="2421" spans="1:15" x14ac:dyDescent="0.3">
      <c r="A2421">
        <v>201705985</v>
      </c>
      <c r="B2421" t="s">
        <v>1310</v>
      </c>
      <c r="C2421" t="s">
        <v>1311</v>
      </c>
      <c r="E2421" t="str">
        <f t="shared" si="37"/>
        <v>M.EIC</v>
      </c>
      <c r="F2421" t="str">
        <f>IFERROR(VLOOKUP($A2421&amp;"-"&amp;F$1,'Conclusões cursos'!$E:$H,2,0),"")</f>
        <v/>
      </c>
      <c r="G2421" t="str">
        <f>IFERROR(VLOOKUP($A2421&amp;"-"&amp;F$1,'Conclusões cursos'!$E:$H,4,0),"")</f>
        <v/>
      </c>
      <c r="H2421" t="str">
        <f>IFERROR(VLOOKUP($A2421&amp;"-"&amp;H$1,'Conclusões cursos'!$E:$H,2,0),"")</f>
        <v/>
      </c>
      <c r="I2421" t="str">
        <f>IFERROR(VLOOKUP($A2421&amp;"-"&amp;H$1,'Conclusões cursos'!$E:$H,4,0),"")</f>
        <v/>
      </c>
      <c r="J2421" t="str">
        <f>IFERROR(VLOOKUP($A2421&amp;"-"&amp;J$1,'Conclusões cursos'!$E:$H,2,0),"")</f>
        <v/>
      </c>
      <c r="K2421" t="str">
        <f>IFERROR(VLOOKUP($A2421&amp;"-"&amp;J$1,'Conclusões cursos'!$E:$H,4,0),"")</f>
        <v/>
      </c>
      <c r="L2421" t="str">
        <f>IFERROR(VLOOKUP($A2421&amp;"-"&amp;L$1,'Conclusões cursos'!$E:$H,2,0),"")</f>
        <v/>
      </c>
      <c r="M2421" t="str">
        <f>IFERROR(VLOOKUP($A2421&amp;"-"&amp;L$1,'Conclusões cursos'!$E:$H,4,0),"")</f>
        <v/>
      </c>
      <c r="N2421" t="str">
        <f>IFERROR(VLOOKUP($A2421&amp;"-"&amp;N$1,'Conclusões cursos'!$E:$H,2,0),"")</f>
        <v>2021/2022</v>
      </c>
      <c r="O2421" t="str">
        <f>IFERROR(VLOOKUP($A2421&amp;"-"&amp;N$1,'Conclusões cursos'!$E:$H,4,0),"")</f>
        <v>2022/2023</v>
      </c>
    </row>
    <row r="2422" spans="1:15" x14ac:dyDescent="0.3">
      <c r="A2422">
        <v>201806658</v>
      </c>
      <c r="B2422" t="s">
        <v>1312</v>
      </c>
      <c r="C2422" t="s">
        <v>1313</v>
      </c>
      <c r="E2422" t="str">
        <f t="shared" si="37"/>
        <v>M.EIC</v>
      </c>
      <c r="F2422" t="str">
        <f>IFERROR(VLOOKUP($A2422&amp;"-"&amp;F$1,'Conclusões cursos'!$E:$H,2,0),"")</f>
        <v/>
      </c>
      <c r="G2422" t="str">
        <f>IFERROR(VLOOKUP($A2422&amp;"-"&amp;F$1,'Conclusões cursos'!$E:$H,4,0),"")</f>
        <v/>
      </c>
      <c r="H2422" t="str">
        <f>IFERROR(VLOOKUP($A2422&amp;"-"&amp;H$1,'Conclusões cursos'!$E:$H,2,0),"")</f>
        <v/>
      </c>
      <c r="I2422" t="str">
        <f>IFERROR(VLOOKUP($A2422&amp;"-"&amp;H$1,'Conclusões cursos'!$E:$H,4,0),"")</f>
        <v/>
      </c>
      <c r="J2422" t="str">
        <f>IFERROR(VLOOKUP($A2422&amp;"-"&amp;J$1,'Conclusões cursos'!$E:$H,2,0),"")</f>
        <v/>
      </c>
      <c r="K2422" t="str">
        <f>IFERROR(VLOOKUP($A2422&amp;"-"&amp;J$1,'Conclusões cursos'!$E:$H,4,0),"")</f>
        <v/>
      </c>
      <c r="L2422" t="str">
        <f>IFERROR(VLOOKUP($A2422&amp;"-"&amp;L$1,'Conclusões cursos'!$E:$H,2,0),"")</f>
        <v/>
      </c>
      <c r="M2422" t="str">
        <f>IFERROR(VLOOKUP($A2422&amp;"-"&amp;L$1,'Conclusões cursos'!$E:$H,4,0),"")</f>
        <v/>
      </c>
      <c r="N2422" t="str">
        <f>IFERROR(VLOOKUP($A2422&amp;"-"&amp;N$1,'Conclusões cursos'!$E:$H,2,0),"")</f>
        <v>2021/2022</v>
      </c>
      <c r="O2422" t="str">
        <f>IFERROR(VLOOKUP($A2422&amp;"-"&amp;N$1,'Conclusões cursos'!$E:$H,4,0),"")</f>
        <v>2022/2023</v>
      </c>
    </row>
    <row r="2423" spans="1:15" x14ac:dyDescent="0.3">
      <c r="A2423">
        <v>199802666</v>
      </c>
      <c r="B2423" t="s">
        <v>5114</v>
      </c>
      <c r="C2423" t="s">
        <v>5115</v>
      </c>
      <c r="E2423" t="str">
        <f t="shared" si="37"/>
        <v xml:space="preserve">LEIC </v>
      </c>
      <c r="F2423" t="str">
        <f>IFERROR(VLOOKUP($A2423&amp;"-"&amp;F$1,'Conclusões cursos'!$E:$H,2,0),"")</f>
        <v>1998/1999</v>
      </c>
      <c r="G2423" t="str">
        <f>IFERROR(VLOOKUP($A2423&amp;"-"&amp;F$1,'Conclusões cursos'!$E:$H,4,0),"")</f>
        <v>2002/2003</v>
      </c>
      <c r="H2423" t="str">
        <f>IFERROR(VLOOKUP($A2423&amp;"-"&amp;H$1,'Conclusões cursos'!$E:$H,2,0),"")</f>
        <v/>
      </c>
      <c r="I2423" t="str">
        <f>IFERROR(VLOOKUP($A2423&amp;"-"&amp;H$1,'Conclusões cursos'!$E:$H,4,0),"")</f>
        <v/>
      </c>
      <c r="J2423" t="str">
        <f>IFERROR(VLOOKUP($A2423&amp;"-"&amp;J$1,'Conclusões cursos'!$E:$H,2,0),"")</f>
        <v/>
      </c>
      <c r="K2423" t="str">
        <f>IFERROR(VLOOKUP($A2423&amp;"-"&amp;J$1,'Conclusões cursos'!$E:$H,4,0),"")</f>
        <v/>
      </c>
      <c r="L2423" t="str">
        <f>IFERROR(VLOOKUP($A2423&amp;"-"&amp;L$1,'Conclusões cursos'!$E:$H,2,0),"")</f>
        <v/>
      </c>
      <c r="M2423" t="str">
        <f>IFERROR(VLOOKUP($A2423&amp;"-"&amp;L$1,'Conclusões cursos'!$E:$H,4,0),"")</f>
        <v/>
      </c>
      <c r="N2423" t="str">
        <f>IFERROR(VLOOKUP($A2423&amp;"-"&amp;N$1,'Conclusões cursos'!$E:$H,2,0),"")</f>
        <v/>
      </c>
      <c r="O2423" t="str">
        <f>IFERROR(VLOOKUP($A2423&amp;"-"&amp;N$1,'Conclusões cursos'!$E:$H,4,0),"")</f>
        <v/>
      </c>
    </row>
    <row r="2424" spans="1:15" x14ac:dyDescent="0.3">
      <c r="A2424">
        <v>199602665</v>
      </c>
      <c r="B2424" t="s">
        <v>5116</v>
      </c>
      <c r="C2424" t="s">
        <v>5117</v>
      </c>
      <c r="E2424" t="str">
        <f t="shared" si="37"/>
        <v xml:space="preserve">LEIC </v>
      </c>
      <c r="F2424" t="str">
        <f>IFERROR(VLOOKUP($A2424&amp;"-"&amp;F$1,'Conclusões cursos'!$E:$H,2,0),"")</f>
        <v>1996/1997</v>
      </c>
      <c r="G2424" t="str">
        <f>IFERROR(VLOOKUP($A2424&amp;"-"&amp;F$1,'Conclusões cursos'!$E:$H,4,0),"")</f>
        <v>2004/2005</v>
      </c>
      <c r="H2424" t="str">
        <f>IFERROR(VLOOKUP($A2424&amp;"-"&amp;H$1,'Conclusões cursos'!$E:$H,2,0),"")</f>
        <v/>
      </c>
      <c r="I2424" t="str">
        <f>IFERROR(VLOOKUP($A2424&amp;"-"&amp;H$1,'Conclusões cursos'!$E:$H,4,0),"")</f>
        <v/>
      </c>
      <c r="J2424" t="str">
        <f>IFERROR(VLOOKUP($A2424&amp;"-"&amp;J$1,'Conclusões cursos'!$E:$H,2,0),"")</f>
        <v/>
      </c>
      <c r="K2424" t="str">
        <f>IFERROR(VLOOKUP($A2424&amp;"-"&amp;J$1,'Conclusões cursos'!$E:$H,4,0),"")</f>
        <v/>
      </c>
      <c r="L2424" t="str">
        <f>IFERROR(VLOOKUP($A2424&amp;"-"&amp;L$1,'Conclusões cursos'!$E:$H,2,0),"")</f>
        <v/>
      </c>
      <c r="M2424" t="str">
        <f>IFERROR(VLOOKUP($A2424&amp;"-"&amp;L$1,'Conclusões cursos'!$E:$H,4,0),"")</f>
        <v/>
      </c>
      <c r="N2424" t="str">
        <f>IFERROR(VLOOKUP($A2424&amp;"-"&amp;N$1,'Conclusões cursos'!$E:$H,2,0),"")</f>
        <v/>
      </c>
      <c r="O2424" t="str">
        <f>IFERROR(VLOOKUP($A2424&amp;"-"&amp;N$1,'Conclusões cursos'!$E:$H,4,0),"")</f>
        <v/>
      </c>
    </row>
    <row r="2425" spans="1:15" x14ac:dyDescent="0.3">
      <c r="A2425">
        <v>201905179</v>
      </c>
      <c r="B2425" t="s">
        <v>825</v>
      </c>
      <c r="C2425" t="s">
        <v>826</v>
      </c>
      <c r="E2425" t="str">
        <f t="shared" si="37"/>
        <v xml:space="preserve">L.EIC </v>
      </c>
      <c r="F2425" t="str">
        <f>IFERROR(VLOOKUP($A2425&amp;"-"&amp;F$1,'Conclusões cursos'!$E:$H,2,0),"")</f>
        <v/>
      </c>
      <c r="G2425" t="str">
        <f>IFERROR(VLOOKUP($A2425&amp;"-"&amp;F$1,'Conclusões cursos'!$E:$H,4,0),"")</f>
        <v/>
      </c>
      <c r="H2425" t="str">
        <f>IFERROR(VLOOKUP($A2425&amp;"-"&amp;H$1,'Conclusões cursos'!$E:$H,2,0),"")</f>
        <v/>
      </c>
      <c r="I2425" t="str">
        <f>IFERROR(VLOOKUP($A2425&amp;"-"&amp;H$1,'Conclusões cursos'!$E:$H,4,0),"")</f>
        <v/>
      </c>
      <c r="J2425" t="str">
        <f>IFERROR(VLOOKUP($A2425&amp;"-"&amp;J$1,'Conclusões cursos'!$E:$H,2,0),"")</f>
        <v/>
      </c>
      <c r="K2425" t="str">
        <f>IFERROR(VLOOKUP($A2425&amp;"-"&amp;J$1,'Conclusões cursos'!$E:$H,4,0),"")</f>
        <v/>
      </c>
      <c r="L2425" t="str">
        <f>IFERROR(VLOOKUP($A2425&amp;"-"&amp;L$1,'Conclusões cursos'!$E:$H,2,0),"")</f>
        <v>2021/2022</v>
      </c>
      <c r="M2425" t="str">
        <f>IFERROR(VLOOKUP($A2425&amp;"-"&amp;L$1,'Conclusões cursos'!$E:$H,4,0),"")</f>
        <v>2022/2023</v>
      </c>
      <c r="N2425" t="str">
        <f>IFERROR(VLOOKUP($A2425&amp;"-"&amp;N$1,'Conclusões cursos'!$E:$H,2,0),"")</f>
        <v/>
      </c>
      <c r="O2425" t="str">
        <f>IFERROR(VLOOKUP($A2425&amp;"-"&amp;N$1,'Conclusões cursos'!$E:$H,4,0),"")</f>
        <v/>
      </c>
    </row>
    <row r="2426" spans="1:15" x14ac:dyDescent="0.3">
      <c r="A2426">
        <v>200000374</v>
      </c>
      <c r="B2426" t="s">
        <v>5118</v>
      </c>
      <c r="C2426" t="s">
        <v>5119</v>
      </c>
      <c r="E2426" t="str">
        <f t="shared" si="37"/>
        <v xml:space="preserve">LEIC </v>
      </c>
      <c r="F2426" t="str">
        <f>IFERROR(VLOOKUP($A2426&amp;"-"&amp;F$1,'Conclusões cursos'!$E:$H,2,0),"")</f>
        <v>2000/2001</v>
      </c>
      <c r="G2426" t="str">
        <f>IFERROR(VLOOKUP($A2426&amp;"-"&amp;F$1,'Conclusões cursos'!$E:$H,4,0),"")</f>
        <v>2006/2007</v>
      </c>
      <c r="H2426" t="str">
        <f>IFERROR(VLOOKUP($A2426&amp;"-"&amp;H$1,'Conclusões cursos'!$E:$H,2,0),"")</f>
        <v/>
      </c>
      <c r="I2426" t="str">
        <f>IFERROR(VLOOKUP($A2426&amp;"-"&amp;H$1,'Conclusões cursos'!$E:$H,4,0),"")</f>
        <v/>
      </c>
      <c r="J2426" t="str">
        <f>IFERROR(VLOOKUP($A2426&amp;"-"&amp;J$1,'Conclusões cursos'!$E:$H,2,0),"")</f>
        <v/>
      </c>
      <c r="K2426" t="str">
        <f>IFERROR(VLOOKUP($A2426&amp;"-"&amp;J$1,'Conclusões cursos'!$E:$H,4,0),"")</f>
        <v/>
      </c>
      <c r="L2426" t="str">
        <f>IFERROR(VLOOKUP($A2426&amp;"-"&amp;L$1,'Conclusões cursos'!$E:$H,2,0),"")</f>
        <v/>
      </c>
      <c r="M2426" t="str">
        <f>IFERROR(VLOOKUP($A2426&amp;"-"&amp;L$1,'Conclusões cursos'!$E:$H,4,0),"")</f>
        <v/>
      </c>
      <c r="N2426" t="str">
        <f>IFERROR(VLOOKUP($A2426&amp;"-"&amp;N$1,'Conclusões cursos'!$E:$H,2,0),"")</f>
        <v/>
      </c>
      <c r="O2426" t="str">
        <f>IFERROR(VLOOKUP($A2426&amp;"-"&amp;N$1,'Conclusões cursos'!$E:$H,4,0),"")</f>
        <v/>
      </c>
    </row>
    <row r="2427" spans="1:15" x14ac:dyDescent="0.3">
      <c r="A2427">
        <v>201604772</v>
      </c>
      <c r="B2427" t="s">
        <v>4134</v>
      </c>
      <c r="C2427" t="s">
        <v>4135</v>
      </c>
      <c r="E2427" t="str">
        <f t="shared" si="37"/>
        <v xml:space="preserve">MIEIC </v>
      </c>
      <c r="F2427" t="str">
        <f>IFERROR(VLOOKUP($A2427&amp;"-"&amp;F$1,'Conclusões cursos'!$E:$H,2,0),"")</f>
        <v/>
      </c>
      <c r="G2427" t="str">
        <f>IFERROR(VLOOKUP($A2427&amp;"-"&amp;F$1,'Conclusões cursos'!$E:$H,4,0),"")</f>
        <v/>
      </c>
      <c r="H2427" t="str">
        <f>IFERROR(VLOOKUP($A2427&amp;"-"&amp;H$1,'Conclusões cursos'!$E:$H,2,0),"")</f>
        <v/>
      </c>
      <c r="I2427" t="str">
        <f>IFERROR(VLOOKUP($A2427&amp;"-"&amp;H$1,'Conclusões cursos'!$E:$H,4,0),"")</f>
        <v/>
      </c>
      <c r="J2427" t="str">
        <f>IFERROR(VLOOKUP($A2427&amp;"-"&amp;J$1,'Conclusões cursos'!$E:$H,2,0),"")</f>
        <v>2016/2017</v>
      </c>
      <c r="K2427" t="str">
        <f>IFERROR(VLOOKUP($A2427&amp;"-"&amp;J$1,'Conclusões cursos'!$E:$H,4,0),"")</f>
        <v>2020/2021</v>
      </c>
      <c r="L2427" t="str">
        <f>IFERROR(VLOOKUP($A2427&amp;"-"&amp;L$1,'Conclusões cursos'!$E:$H,2,0),"")</f>
        <v/>
      </c>
      <c r="M2427" t="str">
        <f>IFERROR(VLOOKUP($A2427&amp;"-"&amp;L$1,'Conclusões cursos'!$E:$H,4,0),"")</f>
        <v/>
      </c>
      <c r="N2427" t="str">
        <f>IFERROR(VLOOKUP($A2427&amp;"-"&amp;N$1,'Conclusões cursos'!$E:$H,2,0),"")</f>
        <v/>
      </c>
      <c r="O2427" t="str">
        <f>IFERROR(VLOOKUP($A2427&amp;"-"&amp;N$1,'Conclusões cursos'!$E:$H,4,0),"")</f>
        <v/>
      </c>
    </row>
    <row r="2428" spans="1:15" x14ac:dyDescent="0.3">
      <c r="A2428">
        <v>201605619</v>
      </c>
      <c r="B2428" t="s">
        <v>4136</v>
      </c>
      <c r="C2428" t="s">
        <v>4137</v>
      </c>
      <c r="E2428" t="str">
        <f t="shared" si="37"/>
        <v xml:space="preserve">MIEIC </v>
      </c>
      <c r="F2428" t="str">
        <f>IFERROR(VLOOKUP($A2428&amp;"-"&amp;F$1,'Conclusões cursos'!$E:$H,2,0),"")</f>
        <v/>
      </c>
      <c r="G2428" t="str">
        <f>IFERROR(VLOOKUP($A2428&amp;"-"&amp;F$1,'Conclusões cursos'!$E:$H,4,0),"")</f>
        <v/>
      </c>
      <c r="H2428" t="str">
        <f>IFERROR(VLOOKUP($A2428&amp;"-"&amp;H$1,'Conclusões cursos'!$E:$H,2,0),"")</f>
        <v/>
      </c>
      <c r="I2428" t="str">
        <f>IFERROR(VLOOKUP($A2428&amp;"-"&amp;H$1,'Conclusões cursos'!$E:$H,4,0),"")</f>
        <v/>
      </c>
      <c r="J2428" t="str">
        <f>IFERROR(VLOOKUP($A2428&amp;"-"&amp;J$1,'Conclusões cursos'!$E:$H,2,0),"")</f>
        <v>2016/2017</v>
      </c>
      <c r="K2428" t="str">
        <f>IFERROR(VLOOKUP($A2428&amp;"-"&amp;J$1,'Conclusões cursos'!$E:$H,4,0),"")</f>
        <v>2020/2021</v>
      </c>
      <c r="L2428" t="str">
        <f>IFERROR(VLOOKUP($A2428&amp;"-"&amp;L$1,'Conclusões cursos'!$E:$H,2,0),"")</f>
        <v/>
      </c>
      <c r="M2428" t="str">
        <f>IFERROR(VLOOKUP($A2428&amp;"-"&amp;L$1,'Conclusões cursos'!$E:$H,4,0),"")</f>
        <v/>
      </c>
      <c r="N2428" t="str">
        <f>IFERROR(VLOOKUP($A2428&amp;"-"&amp;N$1,'Conclusões cursos'!$E:$H,2,0),"")</f>
        <v/>
      </c>
      <c r="O2428" t="str">
        <f>IFERROR(VLOOKUP($A2428&amp;"-"&amp;N$1,'Conclusões cursos'!$E:$H,4,0),"")</f>
        <v/>
      </c>
    </row>
    <row r="2429" spans="1:15" x14ac:dyDescent="0.3">
      <c r="A2429">
        <v>201607931</v>
      </c>
      <c r="B2429" t="s">
        <v>4138</v>
      </c>
      <c r="C2429" t="s">
        <v>4139</v>
      </c>
      <c r="E2429" t="str">
        <f t="shared" si="37"/>
        <v xml:space="preserve">MIEIC </v>
      </c>
      <c r="F2429" t="str">
        <f>IFERROR(VLOOKUP($A2429&amp;"-"&amp;F$1,'Conclusões cursos'!$E:$H,2,0),"")</f>
        <v/>
      </c>
      <c r="G2429" t="str">
        <f>IFERROR(VLOOKUP($A2429&amp;"-"&amp;F$1,'Conclusões cursos'!$E:$H,4,0),"")</f>
        <v/>
      </c>
      <c r="H2429" t="str">
        <f>IFERROR(VLOOKUP($A2429&amp;"-"&amp;H$1,'Conclusões cursos'!$E:$H,2,0),"")</f>
        <v/>
      </c>
      <c r="I2429" t="str">
        <f>IFERROR(VLOOKUP($A2429&amp;"-"&amp;H$1,'Conclusões cursos'!$E:$H,4,0),"")</f>
        <v/>
      </c>
      <c r="J2429" t="str">
        <f>IFERROR(VLOOKUP($A2429&amp;"-"&amp;J$1,'Conclusões cursos'!$E:$H,2,0),"")</f>
        <v>2016/2017</v>
      </c>
      <c r="K2429" t="str">
        <f>IFERROR(VLOOKUP($A2429&amp;"-"&amp;J$1,'Conclusões cursos'!$E:$H,4,0),"")</f>
        <v>2019/2020</v>
      </c>
      <c r="L2429" t="str">
        <f>IFERROR(VLOOKUP($A2429&amp;"-"&amp;L$1,'Conclusões cursos'!$E:$H,2,0),"")</f>
        <v/>
      </c>
      <c r="M2429" t="str">
        <f>IFERROR(VLOOKUP($A2429&amp;"-"&amp;L$1,'Conclusões cursos'!$E:$H,4,0),"")</f>
        <v/>
      </c>
      <c r="N2429" t="str">
        <f>IFERROR(VLOOKUP($A2429&amp;"-"&amp;N$1,'Conclusões cursos'!$E:$H,2,0),"")</f>
        <v/>
      </c>
      <c r="O2429" t="str">
        <f>IFERROR(VLOOKUP($A2429&amp;"-"&amp;N$1,'Conclusões cursos'!$E:$H,4,0),"")</f>
        <v/>
      </c>
    </row>
    <row r="2430" spans="1:15" x14ac:dyDescent="0.3">
      <c r="A2430">
        <v>201402722</v>
      </c>
      <c r="B2430" t="s">
        <v>4140</v>
      </c>
      <c r="C2430" t="s">
        <v>4141</v>
      </c>
      <c r="E2430" t="str">
        <f t="shared" si="37"/>
        <v xml:space="preserve">MIEIC </v>
      </c>
      <c r="F2430" t="str">
        <f>IFERROR(VLOOKUP($A2430&amp;"-"&amp;F$1,'Conclusões cursos'!$E:$H,2,0),"")</f>
        <v/>
      </c>
      <c r="G2430" t="str">
        <f>IFERROR(VLOOKUP($A2430&amp;"-"&amp;F$1,'Conclusões cursos'!$E:$H,4,0),"")</f>
        <v/>
      </c>
      <c r="H2430" t="str">
        <f>IFERROR(VLOOKUP($A2430&amp;"-"&amp;H$1,'Conclusões cursos'!$E:$H,2,0),"")</f>
        <v/>
      </c>
      <c r="I2430" t="str">
        <f>IFERROR(VLOOKUP($A2430&amp;"-"&amp;H$1,'Conclusões cursos'!$E:$H,4,0),"")</f>
        <v/>
      </c>
      <c r="J2430" t="str">
        <f>IFERROR(VLOOKUP($A2430&amp;"-"&amp;J$1,'Conclusões cursos'!$E:$H,2,0),"")</f>
        <v>2014/2015</v>
      </c>
      <c r="K2430" t="str">
        <f>IFERROR(VLOOKUP($A2430&amp;"-"&amp;J$1,'Conclusões cursos'!$E:$H,4,0),"")</f>
        <v>2018/2019</v>
      </c>
      <c r="L2430" t="str">
        <f>IFERROR(VLOOKUP($A2430&amp;"-"&amp;L$1,'Conclusões cursos'!$E:$H,2,0),"")</f>
        <v/>
      </c>
      <c r="M2430" t="str">
        <f>IFERROR(VLOOKUP($A2430&amp;"-"&amp;L$1,'Conclusões cursos'!$E:$H,4,0),"")</f>
        <v/>
      </c>
      <c r="N2430" t="str">
        <f>IFERROR(VLOOKUP($A2430&amp;"-"&amp;N$1,'Conclusões cursos'!$E:$H,2,0),"")</f>
        <v/>
      </c>
      <c r="O2430" t="str">
        <f>IFERROR(VLOOKUP($A2430&amp;"-"&amp;N$1,'Conclusões cursos'!$E:$H,4,0),"")</f>
        <v/>
      </c>
    </row>
    <row r="2431" spans="1:15" x14ac:dyDescent="0.3">
      <c r="A2431">
        <v>199901532</v>
      </c>
      <c r="B2431" t="s">
        <v>5120</v>
      </c>
      <c r="C2431" t="s">
        <v>5121</v>
      </c>
      <c r="E2431" t="str">
        <f t="shared" si="37"/>
        <v xml:space="preserve">LEIC </v>
      </c>
      <c r="F2431" t="str">
        <f>IFERROR(VLOOKUP($A2431&amp;"-"&amp;F$1,'Conclusões cursos'!$E:$H,2,0),"")</f>
        <v>2000/2001</v>
      </c>
      <c r="G2431" t="str">
        <f>IFERROR(VLOOKUP($A2431&amp;"-"&amp;F$1,'Conclusões cursos'!$E:$H,4,0),"")</f>
        <v>2004/2005</v>
      </c>
      <c r="H2431" t="str">
        <f>IFERROR(VLOOKUP($A2431&amp;"-"&amp;H$1,'Conclusões cursos'!$E:$H,2,0),"")</f>
        <v/>
      </c>
      <c r="I2431" t="str">
        <f>IFERROR(VLOOKUP($A2431&amp;"-"&amp;H$1,'Conclusões cursos'!$E:$H,4,0),"")</f>
        <v/>
      </c>
      <c r="J2431" t="str">
        <f>IFERROR(VLOOKUP($A2431&amp;"-"&amp;J$1,'Conclusões cursos'!$E:$H,2,0),"")</f>
        <v/>
      </c>
      <c r="K2431" t="str">
        <f>IFERROR(VLOOKUP($A2431&amp;"-"&amp;J$1,'Conclusões cursos'!$E:$H,4,0),"")</f>
        <v/>
      </c>
      <c r="L2431" t="str">
        <f>IFERROR(VLOOKUP($A2431&amp;"-"&amp;L$1,'Conclusões cursos'!$E:$H,2,0),"")</f>
        <v/>
      </c>
      <c r="M2431" t="str">
        <f>IFERROR(VLOOKUP($A2431&amp;"-"&amp;L$1,'Conclusões cursos'!$E:$H,4,0),"")</f>
        <v/>
      </c>
      <c r="N2431" t="str">
        <f>IFERROR(VLOOKUP($A2431&amp;"-"&amp;N$1,'Conclusões cursos'!$E:$H,2,0),"")</f>
        <v/>
      </c>
      <c r="O2431" t="str">
        <f>IFERROR(VLOOKUP($A2431&amp;"-"&amp;N$1,'Conclusões cursos'!$E:$H,4,0),"")</f>
        <v/>
      </c>
    </row>
    <row r="2432" spans="1:15" x14ac:dyDescent="0.3">
      <c r="A2432">
        <v>200908714</v>
      </c>
      <c r="B2432" t="s">
        <v>4142</v>
      </c>
      <c r="C2432" t="s">
        <v>4143</v>
      </c>
      <c r="E2432" t="str">
        <f t="shared" si="37"/>
        <v xml:space="preserve">MIEIC </v>
      </c>
      <c r="F2432" t="str">
        <f>IFERROR(VLOOKUP($A2432&amp;"-"&amp;F$1,'Conclusões cursos'!$E:$H,2,0),"")</f>
        <v/>
      </c>
      <c r="G2432" t="str">
        <f>IFERROR(VLOOKUP($A2432&amp;"-"&amp;F$1,'Conclusões cursos'!$E:$H,4,0),"")</f>
        <v/>
      </c>
      <c r="H2432" t="str">
        <f>IFERROR(VLOOKUP($A2432&amp;"-"&amp;H$1,'Conclusões cursos'!$E:$H,2,0),"")</f>
        <v/>
      </c>
      <c r="I2432" t="str">
        <f>IFERROR(VLOOKUP($A2432&amp;"-"&amp;H$1,'Conclusões cursos'!$E:$H,4,0),"")</f>
        <v/>
      </c>
      <c r="J2432" t="str">
        <f>IFERROR(VLOOKUP($A2432&amp;"-"&amp;J$1,'Conclusões cursos'!$E:$H,2,0),"")</f>
        <v>2009/2010</v>
      </c>
      <c r="K2432" t="str">
        <f>IFERROR(VLOOKUP($A2432&amp;"-"&amp;J$1,'Conclusões cursos'!$E:$H,4,0),"")</f>
        <v>2019/2020</v>
      </c>
      <c r="L2432" t="str">
        <f>IFERROR(VLOOKUP($A2432&amp;"-"&amp;L$1,'Conclusões cursos'!$E:$H,2,0),"")</f>
        <v/>
      </c>
      <c r="M2432" t="str">
        <f>IFERROR(VLOOKUP($A2432&amp;"-"&amp;L$1,'Conclusões cursos'!$E:$H,4,0),"")</f>
        <v/>
      </c>
      <c r="N2432" t="str">
        <f>IFERROR(VLOOKUP($A2432&amp;"-"&amp;N$1,'Conclusões cursos'!$E:$H,2,0),"")</f>
        <v/>
      </c>
      <c r="O2432" t="str">
        <f>IFERROR(VLOOKUP($A2432&amp;"-"&amp;N$1,'Conclusões cursos'!$E:$H,4,0),"")</f>
        <v/>
      </c>
    </row>
    <row r="2433" spans="1:15" x14ac:dyDescent="0.3">
      <c r="A2433">
        <v>201606040</v>
      </c>
      <c r="B2433" t="s">
        <v>4144</v>
      </c>
      <c r="C2433" t="s">
        <v>4145</v>
      </c>
      <c r="E2433" t="str">
        <f t="shared" si="37"/>
        <v xml:space="preserve">MIEIC </v>
      </c>
      <c r="F2433" t="str">
        <f>IFERROR(VLOOKUP($A2433&amp;"-"&amp;F$1,'Conclusões cursos'!$E:$H,2,0),"")</f>
        <v/>
      </c>
      <c r="G2433" t="str">
        <f>IFERROR(VLOOKUP($A2433&amp;"-"&amp;F$1,'Conclusões cursos'!$E:$H,4,0),"")</f>
        <v/>
      </c>
      <c r="H2433" t="str">
        <f>IFERROR(VLOOKUP($A2433&amp;"-"&amp;H$1,'Conclusões cursos'!$E:$H,2,0),"")</f>
        <v/>
      </c>
      <c r="I2433" t="str">
        <f>IFERROR(VLOOKUP($A2433&amp;"-"&amp;H$1,'Conclusões cursos'!$E:$H,4,0),"")</f>
        <v/>
      </c>
      <c r="J2433" t="str">
        <f>IFERROR(VLOOKUP($A2433&amp;"-"&amp;J$1,'Conclusões cursos'!$E:$H,2,0),"")</f>
        <v>2016/2017</v>
      </c>
      <c r="K2433" t="str">
        <f>IFERROR(VLOOKUP($A2433&amp;"-"&amp;J$1,'Conclusões cursos'!$E:$H,4,0),"")</f>
        <v>2020/2021</v>
      </c>
      <c r="L2433" t="str">
        <f>IFERROR(VLOOKUP($A2433&amp;"-"&amp;L$1,'Conclusões cursos'!$E:$H,2,0),"")</f>
        <v/>
      </c>
      <c r="M2433" t="str">
        <f>IFERROR(VLOOKUP($A2433&amp;"-"&amp;L$1,'Conclusões cursos'!$E:$H,4,0),"")</f>
        <v/>
      </c>
      <c r="N2433" t="str">
        <f>IFERROR(VLOOKUP($A2433&amp;"-"&amp;N$1,'Conclusões cursos'!$E:$H,2,0),"")</f>
        <v/>
      </c>
      <c r="O2433" t="str">
        <f>IFERROR(VLOOKUP($A2433&amp;"-"&amp;N$1,'Conclusões cursos'!$E:$H,4,0),"")</f>
        <v/>
      </c>
    </row>
    <row r="2434" spans="1:15" x14ac:dyDescent="0.3">
      <c r="A2434">
        <v>201503616</v>
      </c>
      <c r="B2434" t="s">
        <v>4146</v>
      </c>
      <c r="C2434" t="s">
        <v>4147</v>
      </c>
      <c r="E2434" t="str">
        <f t="shared" si="37"/>
        <v xml:space="preserve">MIEIC </v>
      </c>
      <c r="F2434" t="str">
        <f>IFERROR(VLOOKUP($A2434&amp;"-"&amp;F$1,'Conclusões cursos'!$E:$H,2,0),"")</f>
        <v/>
      </c>
      <c r="G2434" t="str">
        <f>IFERROR(VLOOKUP($A2434&amp;"-"&amp;F$1,'Conclusões cursos'!$E:$H,4,0),"")</f>
        <v/>
      </c>
      <c r="H2434" t="str">
        <f>IFERROR(VLOOKUP($A2434&amp;"-"&amp;H$1,'Conclusões cursos'!$E:$H,2,0),"")</f>
        <v/>
      </c>
      <c r="I2434" t="str">
        <f>IFERROR(VLOOKUP($A2434&amp;"-"&amp;H$1,'Conclusões cursos'!$E:$H,4,0),"")</f>
        <v/>
      </c>
      <c r="J2434" t="str">
        <f>IFERROR(VLOOKUP($A2434&amp;"-"&amp;J$1,'Conclusões cursos'!$E:$H,2,0),"")</f>
        <v>2015/2016</v>
      </c>
      <c r="K2434" t="str">
        <f>IFERROR(VLOOKUP($A2434&amp;"-"&amp;J$1,'Conclusões cursos'!$E:$H,4,0),"")</f>
        <v>2019/2020</v>
      </c>
      <c r="L2434" t="str">
        <f>IFERROR(VLOOKUP($A2434&amp;"-"&amp;L$1,'Conclusões cursos'!$E:$H,2,0),"")</f>
        <v/>
      </c>
      <c r="M2434" t="str">
        <f>IFERROR(VLOOKUP($A2434&amp;"-"&amp;L$1,'Conclusões cursos'!$E:$H,4,0),"")</f>
        <v/>
      </c>
      <c r="N2434" t="str">
        <f>IFERROR(VLOOKUP($A2434&amp;"-"&amp;N$1,'Conclusões cursos'!$E:$H,2,0),"")</f>
        <v/>
      </c>
      <c r="O2434" t="str">
        <f>IFERROR(VLOOKUP($A2434&amp;"-"&amp;N$1,'Conclusões cursos'!$E:$H,4,0),"")</f>
        <v/>
      </c>
    </row>
    <row r="2435" spans="1:15" x14ac:dyDescent="0.3">
      <c r="A2435">
        <v>200404533</v>
      </c>
      <c r="B2435" t="s">
        <v>4148</v>
      </c>
      <c r="C2435" t="s">
        <v>4149</v>
      </c>
      <c r="E2435" t="str">
        <f t="shared" si="37"/>
        <v xml:space="preserve">MIEIC </v>
      </c>
      <c r="F2435" t="str">
        <f>IFERROR(VLOOKUP($A2435&amp;"-"&amp;F$1,'Conclusões cursos'!$E:$H,2,0),"")</f>
        <v/>
      </c>
      <c r="G2435" t="str">
        <f>IFERROR(VLOOKUP($A2435&amp;"-"&amp;F$1,'Conclusões cursos'!$E:$H,4,0),"")</f>
        <v/>
      </c>
      <c r="H2435" t="str">
        <f>IFERROR(VLOOKUP($A2435&amp;"-"&amp;H$1,'Conclusões cursos'!$E:$H,2,0),"")</f>
        <v/>
      </c>
      <c r="I2435" t="str">
        <f>IFERROR(VLOOKUP($A2435&amp;"-"&amp;H$1,'Conclusões cursos'!$E:$H,4,0),"")</f>
        <v/>
      </c>
      <c r="J2435" t="str">
        <f>IFERROR(VLOOKUP($A2435&amp;"-"&amp;J$1,'Conclusões cursos'!$E:$H,2,0),"")</f>
        <v>2004/2005</v>
      </c>
      <c r="K2435" t="str">
        <f>IFERROR(VLOOKUP($A2435&amp;"-"&amp;J$1,'Conclusões cursos'!$E:$H,4,0),"")</f>
        <v>2009/2010</v>
      </c>
      <c r="L2435" t="str">
        <f>IFERROR(VLOOKUP($A2435&amp;"-"&amp;L$1,'Conclusões cursos'!$E:$H,2,0),"")</f>
        <v/>
      </c>
      <c r="M2435" t="str">
        <f>IFERROR(VLOOKUP($A2435&amp;"-"&amp;L$1,'Conclusões cursos'!$E:$H,4,0),"")</f>
        <v/>
      </c>
      <c r="N2435" t="str">
        <f>IFERROR(VLOOKUP($A2435&amp;"-"&amp;N$1,'Conclusões cursos'!$E:$H,2,0),"")</f>
        <v/>
      </c>
      <c r="O2435" t="str">
        <f>IFERROR(VLOOKUP($A2435&amp;"-"&amp;N$1,'Conclusões cursos'!$E:$H,4,0),"")</f>
        <v/>
      </c>
    </row>
    <row r="2436" spans="1:15" x14ac:dyDescent="0.3">
      <c r="A2436">
        <v>201006625</v>
      </c>
      <c r="B2436" t="s">
        <v>4150</v>
      </c>
      <c r="C2436" t="s">
        <v>4151</v>
      </c>
      <c r="E2436" t="str">
        <f t="shared" ref="E2436:E2499" si="38">IF(F2436="","","LEIC ")&amp;IF(H2436="","","MEI ")&amp;IF(J2436="","","MIEIC ")&amp;IF(L2436="","","L.EIC ")&amp;IF(N2436="","","M.EIC")</f>
        <v xml:space="preserve">MIEIC </v>
      </c>
      <c r="F2436" t="str">
        <f>IFERROR(VLOOKUP($A2436&amp;"-"&amp;F$1,'Conclusões cursos'!$E:$H,2,0),"")</f>
        <v/>
      </c>
      <c r="G2436" t="str">
        <f>IFERROR(VLOOKUP($A2436&amp;"-"&amp;F$1,'Conclusões cursos'!$E:$H,4,0),"")</f>
        <v/>
      </c>
      <c r="H2436" t="str">
        <f>IFERROR(VLOOKUP($A2436&amp;"-"&amp;H$1,'Conclusões cursos'!$E:$H,2,0),"")</f>
        <v/>
      </c>
      <c r="I2436" t="str">
        <f>IFERROR(VLOOKUP($A2436&amp;"-"&amp;H$1,'Conclusões cursos'!$E:$H,4,0),"")</f>
        <v/>
      </c>
      <c r="J2436" t="str">
        <f>IFERROR(VLOOKUP($A2436&amp;"-"&amp;J$1,'Conclusões cursos'!$E:$H,2,0),"")</f>
        <v>2011/2012</v>
      </c>
      <c r="K2436" t="str">
        <f>IFERROR(VLOOKUP($A2436&amp;"-"&amp;J$1,'Conclusões cursos'!$E:$H,4,0),"")</f>
        <v>2016/2017</v>
      </c>
      <c r="L2436" t="str">
        <f>IFERROR(VLOOKUP($A2436&amp;"-"&amp;L$1,'Conclusões cursos'!$E:$H,2,0),"")</f>
        <v/>
      </c>
      <c r="M2436" t="str">
        <f>IFERROR(VLOOKUP($A2436&amp;"-"&amp;L$1,'Conclusões cursos'!$E:$H,4,0),"")</f>
        <v/>
      </c>
      <c r="N2436" t="str">
        <f>IFERROR(VLOOKUP($A2436&amp;"-"&amp;N$1,'Conclusões cursos'!$E:$H,2,0),"")</f>
        <v/>
      </c>
      <c r="O2436" t="str">
        <f>IFERROR(VLOOKUP($A2436&amp;"-"&amp;N$1,'Conclusões cursos'!$E:$H,4,0),"")</f>
        <v/>
      </c>
    </row>
    <row r="2437" spans="1:15" x14ac:dyDescent="0.3">
      <c r="A2437">
        <v>200908713</v>
      </c>
      <c r="B2437" t="s">
        <v>4152</v>
      </c>
      <c r="C2437" t="s">
        <v>4153</v>
      </c>
      <c r="E2437" t="str">
        <f t="shared" si="38"/>
        <v xml:space="preserve">MIEIC </v>
      </c>
      <c r="F2437" t="str">
        <f>IFERROR(VLOOKUP($A2437&amp;"-"&amp;F$1,'Conclusões cursos'!$E:$H,2,0),"")</f>
        <v/>
      </c>
      <c r="G2437" t="str">
        <f>IFERROR(VLOOKUP($A2437&amp;"-"&amp;F$1,'Conclusões cursos'!$E:$H,4,0),"")</f>
        <v/>
      </c>
      <c r="H2437" t="str">
        <f>IFERROR(VLOOKUP($A2437&amp;"-"&amp;H$1,'Conclusões cursos'!$E:$H,2,0),"")</f>
        <v/>
      </c>
      <c r="I2437" t="str">
        <f>IFERROR(VLOOKUP($A2437&amp;"-"&amp;H$1,'Conclusões cursos'!$E:$H,4,0),"")</f>
        <v/>
      </c>
      <c r="J2437" t="str">
        <f>IFERROR(VLOOKUP($A2437&amp;"-"&amp;J$1,'Conclusões cursos'!$E:$H,2,0),"")</f>
        <v>2009/2010</v>
      </c>
      <c r="K2437" t="str">
        <f>IFERROR(VLOOKUP($A2437&amp;"-"&amp;J$1,'Conclusões cursos'!$E:$H,4,0),"")</f>
        <v>2013/2014</v>
      </c>
      <c r="L2437" t="str">
        <f>IFERROR(VLOOKUP($A2437&amp;"-"&amp;L$1,'Conclusões cursos'!$E:$H,2,0),"")</f>
        <v/>
      </c>
      <c r="M2437" t="str">
        <f>IFERROR(VLOOKUP($A2437&amp;"-"&amp;L$1,'Conclusões cursos'!$E:$H,4,0),"")</f>
        <v/>
      </c>
      <c r="N2437" t="str">
        <f>IFERROR(VLOOKUP($A2437&amp;"-"&amp;N$1,'Conclusões cursos'!$E:$H,2,0),"")</f>
        <v/>
      </c>
      <c r="O2437" t="str">
        <f>IFERROR(VLOOKUP($A2437&amp;"-"&amp;N$1,'Conclusões cursos'!$E:$H,4,0),"")</f>
        <v/>
      </c>
    </row>
    <row r="2438" spans="1:15" x14ac:dyDescent="0.3">
      <c r="A2438">
        <v>201201717</v>
      </c>
      <c r="B2438" t="s">
        <v>4154</v>
      </c>
      <c r="C2438" t="s">
        <v>4155</v>
      </c>
      <c r="E2438" t="str">
        <f t="shared" si="38"/>
        <v xml:space="preserve">MIEIC </v>
      </c>
      <c r="F2438" t="str">
        <f>IFERROR(VLOOKUP($A2438&amp;"-"&amp;F$1,'Conclusões cursos'!$E:$H,2,0),"")</f>
        <v/>
      </c>
      <c r="G2438" t="str">
        <f>IFERROR(VLOOKUP($A2438&amp;"-"&amp;F$1,'Conclusões cursos'!$E:$H,4,0),"")</f>
        <v/>
      </c>
      <c r="H2438" t="str">
        <f>IFERROR(VLOOKUP($A2438&amp;"-"&amp;H$1,'Conclusões cursos'!$E:$H,2,0),"")</f>
        <v/>
      </c>
      <c r="I2438" t="str">
        <f>IFERROR(VLOOKUP($A2438&amp;"-"&amp;H$1,'Conclusões cursos'!$E:$H,4,0),"")</f>
        <v/>
      </c>
      <c r="J2438" t="str">
        <f>IFERROR(VLOOKUP($A2438&amp;"-"&amp;J$1,'Conclusões cursos'!$E:$H,2,0),"")</f>
        <v>2012/2013</v>
      </c>
      <c r="K2438" t="str">
        <f>IFERROR(VLOOKUP($A2438&amp;"-"&amp;J$1,'Conclusões cursos'!$E:$H,4,0),"")</f>
        <v>2016/2017</v>
      </c>
      <c r="L2438" t="str">
        <f>IFERROR(VLOOKUP($A2438&amp;"-"&amp;L$1,'Conclusões cursos'!$E:$H,2,0),"")</f>
        <v/>
      </c>
      <c r="M2438" t="str">
        <f>IFERROR(VLOOKUP($A2438&amp;"-"&amp;L$1,'Conclusões cursos'!$E:$H,4,0),"")</f>
        <v/>
      </c>
      <c r="N2438" t="str">
        <f>IFERROR(VLOOKUP($A2438&amp;"-"&amp;N$1,'Conclusões cursos'!$E:$H,2,0),"")</f>
        <v/>
      </c>
      <c r="O2438" t="str">
        <f>IFERROR(VLOOKUP($A2438&amp;"-"&amp;N$1,'Conclusões cursos'!$E:$H,4,0),"")</f>
        <v/>
      </c>
    </row>
    <row r="2439" spans="1:15" x14ac:dyDescent="0.3">
      <c r="A2439">
        <v>201808919</v>
      </c>
      <c r="B2439" t="s">
        <v>4156</v>
      </c>
      <c r="C2439" t="s">
        <v>4157</v>
      </c>
      <c r="E2439" t="str">
        <f t="shared" si="38"/>
        <v xml:space="preserve">MIEIC </v>
      </c>
      <c r="F2439" t="str">
        <f>IFERROR(VLOOKUP($A2439&amp;"-"&amp;F$1,'Conclusões cursos'!$E:$H,2,0),"")</f>
        <v/>
      </c>
      <c r="G2439" t="str">
        <f>IFERROR(VLOOKUP($A2439&amp;"-"&amp;F$1,'Conclusões cursos'!$E:$H,4,0),"")</f>
        <v/>
      </c>
      <c r="H2439" t="str">
        <f>IFERROR(VLOOKUP($A2439&amp;"-"&amp;H$1,'Conclusões cursos'!$E:$H,2,0),"")</f>
        <v/>
      </c>
      <c r="I2439" t="str">
        <f>IFERROR(VLOOKUP($A2439&amp;"-"&amp;H$1,'Conclusões cursos'!$E:$H,4,0),"")</f>
        <v/>
      </c>
      <c r="J2439" t="str">
        <f>IFERROR(VLOOKUP($A2439&amp;"-"&amp;J$1,'Conclusões cursos'!$E:$H,2,0),"")</f>
        <v>2018/2019</v>
      </c>
      <c r="K2439" t="str">
        <f>IFERROR(VLOOKUP($A2439&amp;"-"&amp;J$1,'Conclusões cursos'!$E:$H,4,0),"")</f>
        <v>2020/2021</v>
      </c>
      <c r="L2439" t="str">
        <f>IFERROR(VLOOKUP($A2439&amp;"-"&amp;L$1,'Conclusões cursos'!$E:$H,2,0),"")</f>
        <v/>
      </c>
      <c r="M2439" t="str">
        <f>IFERROR(VLOOKUP($A2439&amp;"-"&amp;L$1,'Conclusões cursos'!$E:$H,4,0),"")</f>
        <v/>
      </c>
      <c r="N2439" t="str">
        <f>IFERROR(VLOOKUP($A2439&amp;"-"&amp;N$1,'Conclusões cursos'!$E:$H,2,0),"")</f>
        <v/>
      </c>
      <c r="O2439" t="str">
        <f>IFERROR(VLOOKUP($A2439&amp;"-"&amp;N$1,'Conclusões cursos'!$E:$H,4,0),"")</f>
        <v/>
      </c>
    </row>
    <row r="2440" spans="1:15" x14ac:dyDescent="0.3">
      <c r="A2440">
        <v>200604109</v>
      </c>
      <c r="B2440" t="s">
        <v>4158</v>
      </c>
      <c r="C2440" t="s">
        <v>4159</v>
      </c>
      <c r="E2440" t="str">
        <f t="shared" si="38"/>
        <v xml:space="preserve">MIEIC </v>
      </c>
      <c r="F2440" t="str">
        <f>IFERROR(VLOOKUP($A2440&amp;"-"&amp;F$1,'Conclusões cursos'!$E:$H,2,0),"")</f>
        <v/>
      </c>
      <c r="G2440" t="str">
        <f>IFERROR(VLOOKUP($A2440&amp;"-"&amp;F$1,'Conclusões cursos'!$E:$H,4,0),"")</f>
        <v/>
      </c>
      <c r="H2440" t="str">
        <f>IFERROR(VLOOKUP($A2440&amp;"-"&amp;H$1,'Conclusões cursos'!$E:$H,2,0),"")</f>
        <v/>
      </c>
      <c r="I2440" t="str">
        <f>IFERROR(VLOOKUP($A2440&amp;"-"&amp;H$1,'Conclusões cursos'!$E:$H,4,0),"")</f>
        <v/>
      </c>
      <c r="J2440" t="str">
        <f>IFERROR(VLOOKUP($A2440&amp;"-"&amp;J$1,'Conclusões cursos'!$E:$H,2,0),"")</f>
        <v>2006/2007</v>
      </c>
      <c r="K2440" t="str">
        <f>IFERROR(VLOOKUP($A2440&amp;"-"&amp;J$1,'Conclusões cursos'!$E:$H,4,0),"")</f>
        <v>2010/2011</v>
      </c>
      <c r="L2440" t="str">
        <f>IFERROR(VLOOKUP($A2440&amp;"-"&amp;L$1,'Conclusões cursos'!$E:$H,2,0),"")</f>
        <v/>
      </c>
      <c r="M2440" t="str">
        <f>IFERROR(VLOOKUP($A2440&amp;"-"&amp;L$1,'Conclusões cursos'!$E:$H,4,0),"")</f>
        <v/>
      </c>
      <c r="N2440" t="str">
        <f>IFERROR(VLOOKUP($A2440&amp;"-"&amp;N$1,'Conclusões cursos'!$E:$H,2,0),"")</f>
        <v/>
      </c>
      <c r="O2440" t="str">
        <f>IFERROR(VLOOKUP($A2440&amp;"-"&amp;N$1,'Conclusões cursos'!$E:$H,4,0),"")</f>
        <v/>
      </c>
    </row>
    <row r="2441" spans="1:15" x14ac:dyDescent="0.3">
      <c r="A2441">
        <v>200303293</v>
      </c>
      <c r="B2441" t="s">
        <v>4160</v>
      </c>
      <c r="C2441" t="s">
        <v>4161</v>
      </c>
      <c r="E2441" t="str">
        <f t="shared" si="38"/>
        <v xml:space="preserve">MIEIC </v>
      </c>
      <c r="F2441" t="str">
        <f>IFERROR(VLOOKUP($A2441&amp;"-"&amp;F$1,'Conclusões cursos'!$E:$H,2,0),"")</f>
        <v/>
      </c>
      <c r="G2441" t="str">
        <f>IFERROR(VLOOKUP($A2441&amp;"-"&amp;F$1,'Conclusões cursos'!$E:$H,4,0),"")</f>
        <v/>
      </c>
      <c r="H2441" t="str">
        <f>IFERROR(VLOOKUP($A2441&amp;"-"&amp;H$1,'Conclusões cursos'!$E:$H,2,0),"")</f>
        <v/>
      </c>
      <c r="I2441" t="str">
        <f>IFERROR(VLOOKUP($A2441&amp;"-"&amp;H$1,'Conclusões cursos'!$E:$H,4,0),"")</f>
        <v/>
      </c>
      <c r="J2441" t="str">
        <f>IFERROR(VLOOKUP($A2441&amp;"-"&amp;J$1,'Conclusões cursos'!$E:$H,2,0),"")</f>
        <v>2003/2004</v>
      </c>
      <c r="K2441" t="str">
        <f>IFERROR(VLOOKUP($A2441&amp;"-"&amp;J$1,'Conclusões cursos'!$E:$H,4,0),"")</f>
        <v>2008/2009</v>
      </c>
      <c r="L2441" t="str">
        <f>IFERROR(VLOOKUP($A2441&amp;"-"&amp;L$1,'Conclusões cursos'!$E:$H,2,0),"")</f>
        <v/>
      </c>
      <c r="M2441" t="str">
        <f>IFERROR(VLOOKUP($A2441&amp;"-"&amp;L$1,'Conclusões cursos'!$E:$H,4,0),"")</f>
        <v/>
      </c>
      <c r="N2441" t="str">
        <f>IFERROR(VLOOKUP($A2441&amp;"-"&amp;N$1,'Conclusões cursos'!$E:$H,2,0),"")</f>
        <v/>
      </c>
      <c r="O2441" t="str">
        <f>IFERROR(VLOOKUP($A2441&amp;"-"&amp;N$1,'Conclusões cursos'!$E:$H,4,0),"")</f>
        <v/>
      </c>
    </row>
    <row r="2442" spans="1:15" x14ac:dyDescent="0.3">
      <c r="A2442">
        <v>200706703</v>
      </c>
      <c r="B2442" t="s">
        <v>4162</v>
      </c>
      <c r="C2442" t="s">
        <v>4163</v>
      </c>
      <c r="E2442" t="str">
        <f t="shared" si="38"/>
        <v xml:space="preserve">MIEIC </v>
      </c>
      <c r="F2442" t="str">
        <f>IFERROR(VLOOKUP($A2442&amp;"-"&amp;F$1,'Conclusões cursos'!$E:$H,2,0),"")</f>
        <v/>
      </c>
      <c r="G2442" t="str">
        <f>IFERROR(VLOOKUP($A2442&amp;"-"&amp;F$1,'Conclusões cursos'!$E:$H,4,0),"")</f>
        <v/>
      </c>
      <c r="H2442" t="str">
        <f>IFERROR(VLOOKUP($A2442&amp;"-"&amp;H$1,'Conclusões cursos'!$E:$H,2,0),"")</f>
        <v/>
      </c>
      <c r="I2442" t="str">
        <f>IFERROR(VLOOKUP($A2442&amp;"-"&amp;H$1,'Conclusões cursos'!$E:$H,4,0),"")</f>
        <v/>
      </c>
      <c r="J2442" t="str">
        <f>IFERROR(VLOOKUP($A2442&amp;"-"&amp;J$1,'Conclusões cursos'!$E:$H,2,0),"")</f>
        <v>2007/2008</v>
      </c>
      <c r="K2442" t="str">
        <f>IFERROR(VLOOKUP($A2442&amp;"-"&amp;J$1,'Conclusões cursos'!$E:$H,4,0),"")</f>
        <v>2011/2012</v>
      </c>
      <c r="L2442" t="str">
        <f>IFERROR(VLOOKUP($A2442&amp;"-"&amp;L$1,'Conclusões cursos'!$E:$H,2,0),"")</f>
        <v/>
      </c>
      <c r="M2442" t="str">
        <f>IFERROR(VLOOKUP($A2442&amp;"-"&amp;L$1,'Conclusões cursos'!$E:$H,4,0),"")</f>
        <v/>
      </c>
      <c r="N2442" t="str">
        <f>IFERROR(VLOOKUP($A2442&amp;"-"&amp;N$1,'Conclusões cursos'!$E:$H,2,0),"")</f>
        <v/>
      </c>
      <c r="O2442" t="str">
        <f>IFERROR(VLOOKUP($A2442&amp;"-"&amp;N$1,'Conclusões cursos'!$E:$H,4,0),"")</f>
        <v/>
      </c>
    </row>
    <row r="2443" spans="1:15" x14ac:dyDescent="0.3">
      <c r="A2443">
        <v>200301936</v>
      </c>
      <c r="B2443" t="s">
        <v>4164</v>
      </c>
      <c r="C2443" t="s">
        <v>4165</v>
      </c>
      <c r="E2443" t="str">
        <f t="shared" si="38"/>
        <v xml:space="preserve">MIEIC </v>
      </c>
      <c r="F2443" t="str">
        <f>IFERROR(VLOOKUP($A2443&amp;"-"&amp;F$1,'Conclusões cursos'!$E:$H,2,0),"")</f>
        <v/>
      </c>
      <c r="G2443" t="str">
        <f>IFERROR(VLOOKUP($A2443&amp;"-"&amp;F$1,'Conclusões cursos'!$E:$H,4,0),"")</f>
        <v/>
      </c>
      <c r="H2443" t="str">
        <f>IFERROR(VLOOKUP($A2443&amp;"-"&amp;H$1,'Conclusões cursos'!$E:$H,2,0),"")</f>
        <v/>
      </c>
      <c r="I2443" t="str">
        <f>IFERROR(VLOOKUP($A2443&amp;"-"&amp;H$1,'Conclusões cursos'!$E:$H,4,0),"")</f>
        <v/>
      </c>
      <c r="J2443" t="str">
        <f>IFERROR(VLOOKUP($A2443&amp;"-"&amp;J$1,'Conclusões cursos'!$E:$H,2,0),"")</f>
        <v>2004/2005</v>
      </c>
      <c r="K2443" t="str">
        <f>IFERROR(VLOOKUP($A2443&amp;"-"&amp;J$1,'Conclusões cursos'!$E:$H,4,0),"")</f>
        <v>2012/2013</v>
      </c>
      <c r="L2443" t="str">
        <f>IFERROR(VLOOKUP($A2443&amp;"-"&amp;L$1,'Conclusões cursos'!$E:$H,2,0),"")</f>
        <v/>
      </c>
      <c r="M2443" t="str">
        <f>IFERROR(VLOOKUP($A2443&amp;"-"&amp;L$1,'Conclusões cursos'!$E:$H,4,0),"")</f>
        <v/>
      </c>
      <c r="N2443" t="str">
        <f>IFERROR(VLOOKUP($A2443&amp;"-"&amp;N$1,'Conclusões cursos'!$E:$H,2,0),"")</f>
        <v/>
      </c>
      <c r="O2443" t="str">
        <f>IFERROR(VLOOKUP($A2443&amp;"-"&amp;N$1,'Conclusões cursos'!$E:$H,4,0),"")</f>
        <v/>
      </c>
    </row>
    <row r="2444" spans="1:15" x14ac:dyDescent="0.3">
      <c r="A2444">
        <v>200900691</v>
      </c>
      <c r="B2444" t="s">
        <v>4166</v>
      </c>
      <c r="C2444" t="s">
        <v>4167</v>
      </c>
      <c r="E2444" t="str">
        <f t="shared" si="38"/>
        <v xml:space="preserve">MIEIC </v>
      </c>
      <c r="F2444" t="str">
        <f>IFERROR(VLOOKUP($A2444&amp;"-"&amp;F$1,'Conclusões cursos'!$E:$H,2,0),"")</f>
        <v/>
      </c>
      <c r="G2444" t="str">
        <f>IFERROR(VLOOKUP($A2444&amp;"-"&amp;F$1,'Conclusões cursos'!$E:$H,4,0),"")</f>
        <v/>
      </c>
      <c r="H2444" t="str">
        <f>IFERROR(VLOOKUP($A2444&amp;"-"&amp;H$1,'Conclusões cursos'!$E:$H,2,0),"")</f>
        <v/>
      </c>
      <c r="I2444" t="str">
        <f>IFERROR(VLOOKUP($A2444&amp;"-"&amp;H$1,'Conclusões cursos'!$E:$H,4,0),"")</f>
        <v/>
      </c>
      <c r="J2444" t="str">
        <f>IFERROR(VLOOKUP($A2444&amp;"-"&amp;J$1,'Conclusões cursos'!$E:$H,2,0),"")</f>
        <v>2009/2010</v>
      </c>
      <c r="K2444" t="str">
        <f>IFERROR(VLOOKUP($A2444&amp;"-"&amp;J$1,'Conclusões cursos'!$E:$H,4,0),"")</f>
        <v>2013/2014</v>
      </c>
      <c r="L2444" t="str">
        <f>IFERROR(VLOOKUP($A2444&amp;"-"&amp;L$1,'Conclusões cursos'!$E:$H,2,0),"")</f>
        <v/>
      </c>
      <c r="M2444" t="str">
        <f>IFERROR(VLOOKUP($A2444&amp;"-"&amp;L$1,'Conclusões cursos'!$E:$H,4,0),"")</f>
        <v/>
      </c>
      <c r="N2444" t="str">
        <f>IFERROR(VLOOKUP($A2444&amp;"-"&amp;N$1,'Conclusões cursos'!$E:$H,2,0),"")</f>
        <v/>
      </c>
      <c r="O2444" t="str">
        <f>IFERROR(VLOOKUP($A2444&amp;"-"&amp;N$1,'Conclusões cursos'!$E:$H,4,0),"")</f>
        <v/>
      </c>
    </row>
    <row r="2445" spans="1:15" x14ac:dyDescent="0.3">
      <c r="A2445">
        <v>200504657</v>
      </c>
      <c r="B2445" t="s">
        <v>4168</v>
      </c>
      <c r="C2445" t="s">
        <v>4169</v>
      </c>
      <c r="E2445" t="str">
        <f t="shared" si="38"/>
        <v xml:space="preserve">MIEIC </v>
      </c>
      <c r="F2445" t="str">
        <f>IFERROR(VLOOKUP($A2445&amp;"-"&amp;F$1,'Conclusões cursos'!$E:$H,2,0),"")</f>
        <v/>
      </c>
      <c r="G2445" t="str">
        <f>IFERROR(VLOOKUP($A2445&amp;"-"&amp;F$1,'Conclusões cursos'!$E:$H,4,0),"")</f>
        <v/>
      </c>
      <c r="H2445" t="str">
        <f>IFERROR(VLOOKUP($A2445&amp;"-"&amp;H$1,'Conclusões cursos'!$E:$H,2,0),"")</f>
        <v/>
      </c>
      <c r="I2445" t="str">
        <f>IFERROR(VLOOKUP($A2445&amp;"-"&amp;H$1,'Conclusões cursos'!$E:$H,4,0),"")</f>
        <v/>
      </c>
      <c r="J2445" t="str">
        <f>IFERROR(VLOOKUP($A2445&amp;"-"&amp;J$1,'Conclusões cursos'!$E:$H,2,0),"")</f>
        <v>2005/2006</v>
      </c>
      <c r="K2445" t="str">
        <f>IFERROR(VLOOKUP($A2445&amp;"-"&amp;J$1,'Conclusões cursos'!$E:$H,4,0),"")</f>
        <v>2010/2011</v>
      </c>
      <c r="L2445" t="str">
        <f>IFERROR(VLOOKUP($A2445&amp;"-"&amp;L$1,'Conclusões cursos'!$E:$H,2,0),"")</f>
        <v/>
      </c>
      <c r="M2445" t="str">
        <f>IFERROR(VLOOKUP($A2445&amp;"-"&amp;L$1,'Conclusões cursos'!$E:$H,4,0),"")</f>
        <v/>
      </c>
      <c r="N2445" t="str">
        <f>IFERROR(VLOOKUP($A2445&amp;"-"&amp;N$1,'Conclusões cursos'!$E:$H,2,0),"")</f>
        <v/>
      </c>
      <c r="O2445" t="str">
        <f>IFERROR(VLOOKUP($A2445&amp;"-"&amp;N$1,'Conclusões cursos'!$E:$H,4,0),"")</f>
        <v/>
      </c>
    </row>
    <row r="2446" spans="1:15" x14ac:dyDescent="0.3">
      <c r="A2446">
        <v>201007702</v>
      </c>
      <c r="B2446" t="s">
        <v>4170</v>
      </c>
      <c r="C2446" t="s">
        <v>4171</v>
      </c>
      <c r="E2446" t="str">
        <f t="shared" si="38"/>
        <v xml:space="preserve">MIEIC </v>
      </c>
      <c r="F2446" t="str">
        <f>IFERROR(VLOOKUP($A2446&amp;"-"&amp;F$1,'Conclusões cursos'!$E:$H,2,0),"")</f>
        <v/>
      </c>
      <c r="G2446" t="str">
        <f>IFERROR(VLOOKUP($A2446&amp;"-"&amp;F$1,'Conclusões cursos'!$E:$H,4,0),"")</f>
        <v/>
      </c>
      <c r="H2446" t="str">
        <f>IFERROR(VLOOKUP($A2446&amp;"-"&amp;H$1,'Conclusões cursos'!$E:$H,2,0),"")</f>
        <v/>
      </c>
      <c r="I2446" t="str">
        <f>IFERROR(VLOOKUP($A2446&amp;"-"&amp;H$1,'Conclusões cursos'!$E:$H,4,0),"")</f>
        <v/>
      </c>
      <c r="J2446" t="str">
        <f>IFERROR(VLOOKUP($A2446&amp;"-"&amp;J$1,'Conclusões cursos'!$E:$H,2,0),"")</f>
        <v>2010/2011</v>
      </c>
      <c r="K2446" t="str">
        <f>IFERROR(VLOOKUP($A2446&amp;"-"&amp;J$1,'Conclusões cursos'!$E:$H,4,0),"")</f>
        <v>2014/2015</v>
      </c>
      <c r="L2446" t="str">
        <f>IFERROR(VLOOKUP($A2446&amp;"-"&amp;L$1,'Conclusões cursos'!$E:$H,2,0),"")</f>
        <v/>
      </c>
      <c r="M2446" t="str">
        <f>IFERROR(VLOOKUP($A2446&amp;"-"&amp;L$1,'Conclusões cursos'!$E:$H,4,0),"")</f>
        <v/>
      </c>
      <c r="N2446" t="str">
        <f>IFERROR(VLOOKUP($A2446&amp;"-"&amp;N$1,'Conclusões cursos'!$E:$H,2,0),"")</f>
        <v/>
      </c>
      <c r="O2446" t="str">
        <f>IFERROR(VLOOKUP($A2446&amp;"-"&amp;N$1,'Conclusões cursos'!$E:$H,4,0),"")</f>
        <v/>
      </c>
    </row>
    <row r="2447" spans="1:15" x14ac:dyDescent="0.3">
      <c r="A2447">
        <v>199403578</v>
      </c>
      <c r="B2447" t="s">
        <v>5122</v>
      </c>
      <c r="C2447" t="s">
        <v>5123</v>
      </c>
      <c r="E2447" t="str">
        <f t="shared" si="38"/>
        <v xml:space="preserve">LEIC </v>
      </c>
      <c r="F2447" t="str">
        <f>IFERROR(VLOOKUP($A2447&amp;"-"&amp;F$1,'Conclusões cursos'!$E:$H,2,0),"")</f>
        <v>1994/1995</v>
      </c>
      <c r="G2447" t="str">
        <f>IFERROR(VLOOKUP($A2447&amp;"-"&amp;F$1,'Conclusões cursos'!$E:$H,4,0),"")</f>
        <v>1999/2000</v>
      </c>
      <c r="H2447" t="str">
        <f>IFERROR(VLOOKUP($A2447&amp;"-"&amp;H$1,'Conclusões cursos'!$E:$H,2,0),"")</f>
        <v/>
      </c>
      <c r="I2447" t="str">
        <f>IFERROR(VLOOKUP($A2447&amp;"-"&amp;H$1,'Conclusões cursos'!$E:$H,4,0),"")</f>
        <v/>
      </c>
      <c r="J2447" t="str">
        <f>IFERROR(VLOOKUP($A2447&amp;"-"&amp;J$1,'Conclusões cursos'!$E:$H,2,0),"")</f>
        <v/>
      </c>
      <c r="K2447" t="str">
        <f>IFERROR(VLOOKUP($A2447&amp;"-"&amp;J$1,'Conclusões cursos'!$E:$H,4,0),"")</f>
        <v/>
      </c>
      <c r="L2447" t="str">
        <f>IFERROR(VLOOKUP($A2447&amp;"-"&amp;L$1,'Conclusões cursos'!$E:$H,2,0),"")</f>
        <v/>
      </c>
      <c r="M2447" t="str">
        <f>IFERROR(VLOOKUP($A2447&amp;"-"&amp;L$1,'Conclusões cursos'!$E:$H,4,0),"")</f>
        <v/>
      </c>
      <c r="N2447" t="str">
        <f>IFERROR(VLOOKUP($A2447&amp;"-"&amp;N$1,'Conclusões cursos'!$E:$H,2,0),"")</f>
        <v/>
      </c>
      <c r="O2447" t="str">
        <f>IFERROR(VLOOKUP($A2447&amp;"-"&amp;N$1,'Conclusões cursos'!$E:$H,4,0),"")</f>
        <v/>
      </c>
    </row>
    <row r="2448" spans="1:15" x14ac:dyDescent="0.3">
      <c r="A2448">
        <v>200905234</v>
      </c>
      <c r="B2448" t="s">
        <v>4172</v>
      </c>
      <c r="C2448" t="s">
        <v>4173</v>
      </c>
      <c r="E2448" t="str">
        <f t="shared" si="38"/>
        <v xml:space="preserve">MIEIC </v>
      </c>
      <c r="F2448" t="str">
        <f>IFERROR(VLOOKUP($A2448&amp;"-"&amp;F$1,'Conclusões cursos'!$E:$H,2,0),"")</f>
        <v/>
      </c>
      <c r="G2448" t="str">
        <f>IFERROR(VLOOKUP($A2448&amp;"-"&amp;F$1,'Conclusões cursos'!$E:$H,4,0),"")</f>
        <v/>
      </c>
      <c r="H2448" t="str">
        <f>IFERROR(VLOOKUP($A2448&amp;"-"&amp;H$1,'Conclusões cursos'!$E:$H,2,0),"")</f>
        <v/>
      </c>
      <c r="I2448" t="str">
        <f>IFERROR(VLOOKUP($A2448&amp;"-"&amp;H$1,'Conclusões cursos'!$E:$H,4,0),"")</f>
        <v/>
      </c>
      <c r="J2448" t="str">
        <f>IFERROR(VLOOKUP($A2448&amp;"-"&amp;J$1,'Conclusões cursos'!$E:$H,2,0),"")</f>
        <v>2009/2010</v>
      </c>
      <c r="K2448" t="str">
        <f>IFERROR(VLOOKUP($A2448&amp;"-"&amp;J$1,'Conclusões cursos'!$E:$H,4,0),"")</f>
        <v>2013/2014</v>
      </c>
      <c r="L2448" t="str">
        <f>IFERROR(VLOOKUP($A2448&amp;"-"&amp;L$1,'Conclusões cursos'!$E:$H,2,0),"")</f>
        <v/>
      </c>
      <c r="M2448" t="str">
        <f>IFERROR(VLOOKUP($A2448&amp;"-"&amp;L$1,'Conclusões cursos'!$E:$H,4,0),"")</f>
        <v/>
      </c>
      <c r="N2448" t="str">
        <f>IFERROR(VLOOKUP($A2448&amp;"-"&amp;N$1,'Conclusões cursos'!$E:$H,2,0),"")</f>
        <v/>
      </c>
      <c r="O2448" t="str">
        <f>IFERROR(VLOOKUP($A2448&amp;"-"&amp;N$1,'Conclusões cursos'!$E:$H,4,0),"")</f>
        <v/>
      </c>
    </row>
    <row r="2449" spans="1:15" x14ac:dyDescent="0.3">
      <c r="A2449">
        <v>200603160</v>
      </c>
      <c r="B2449" t="s">
        <v>4174</v>
      </c>
      <c r="C2449" t="s">
        <v>4175</v>
      </c>
      <c r="E2449" t="str">
        <f t="shared" si="38"/>
        <v xml:space="preserve">MIEIC </v>
      </c>
      <c r="F2449" t="str">
        <f>IFERROR(VLOOKUP($A2449&amp;"-"&amp;F$1,'Conclusões cursos'!$E:$H,2,0),"")</f>
        <v/>
      </c>
      <c r="G2449" t="str">
        <f>IFERROR(VLOOKUP($A2449&amp;"-"&amp;F$1,'Conclusões cursos'!$E:$H,4,0),"")</f>
        <v/>
      </c>
      <c r="H2449" t="str">
        <f>IFERROR(VLOOKUP($A2449&amp;"-"&amp;H$1,'Conclusões cursos'!$E:$H,2,0),"")</f>
        <v/>
      </c>
      <c r="I2449" t="str">
        <f>IFERROR(VLOOKUP($A2449&amp;"-"&amp;H$1,'Conclusões cursos'!$E:$H,4,0),"")</f>
        <v/>
      </c>
      <c r="J2449" t="str">
        <f>IFERROR(VLOOKUP($A2449&amp;"-"&amp;J$1,'Conclusões cursos'!$E:$H,2,0),"")</f>
        <v>2006/2007</v>
      </c>
      <c r="K2449" t="str">
        <f>IFERROR(VLOOKUP($A2449&amp;"-"&amp;J$1,'Conclusões cursos'!$E:$H,4,0),"")</f>
        <v>2012/2013</v>
      </c>
      <c r="L2449" t="str">
        <f>IFERROR(VLOOKUP($A2449&amp;"-"&amp;L$1,'Conclusões cursos'!$E:$H,2,0),"")</f>
        <v/>
      </c>
      <c r="M2449" t="str">
        <f>IFERROR(VLOOKUP($A2449&amp;"-"&amp;L$1,'Conclusões cursos'!$E:$H,4,0),"")</f>
        <v/>
      </c>
      <c r="N2449" t="str">
        <f>IFERROR(VLOOKUP($A2449&amp;"-"&amp;N$1,'Conclusões cursos'!$E:$H,2,0),"")</f>
        <v/>
      </c>
      <c r="O2449" t="str">
        <f>IFERROR(VLOOKUP($A2449&amp;"-"&amp;N$1,'Conclusões cursos'!$E:$H,4,0),"")</f>
        <v/>
      </c>
    </row>
    <row r="2450" spans="1:15" x14ac:dyDescent="0.3">
      <c r="A2450">
        <v>201704733</v>
      </c>
      <c r="B2450" t="s">
        <v>827</v>
      </c>
      <c r="C2450" t="s">
        <v>828</v>
      </c>
      <c r="E2450" t="str">
        <f t="shared" si="38"/>
        <v xml:space="preserve">L.EIC </v>
      </c>
      <c r="F2450" t="str">
        <f>IFERROR(VLOOKUP($A2450&amp;"-"&amp;F$1,'Conclusões cursos'!$E:$H,2,0),"")</f>
        <v/>
      </c>
      <c r="G2450" t="str">
        <f>IFERROR(VLOOKUP($A2450&amp;"-"&amp;F$1,'Conclusões cursos'!$E:$H,4,0),"")</f>
        <v/>
      </c>
      <c r="H2450" t="str">
        <f>IFERROR(VLOOKUP($A2450&amp;"-"&amp;H$1,'Conclusões cursos'!$E:$H,2,0),"")</f>
        <v/>
      </c>
      <c r="I2450" t="str">
        <f>IFERROR(VLOOKUP($A2450&amp;"-"&amp;H$1,'Conclusões cursos'!$E:$H,4,0),"")</f>
        <v/>
      </c>
      <c r="J2450" t="str">
        <f>IFERROR(VLOOKUP($A2450&amp;"-"&amp;J$1,'Conclusões cursos'!$E:$H,2,0),"")</f>
        <v/>
      </c>
      <c r="K2450" t="str">
        <f>IFERROR(VLOOKUP($A2450&amp;"-"&amp;J$1,'Conclusões cursos'!$E:$H,4,0),"")</f>
        <v/>
      </c>
      <c r="L2450" t="str">
        <f>IFERROR(VLOOKUP($A2450&amp;"-"&amp;L$1,'Conclusões cursos'!$E:$H,2,0),"")</f>
        <v>2021/2022</v>
      </c>
      <c r="M2450" t="str">
        <f>IFERROR(VLOOKUP($A2450&amp;"-"&amp;L$1,'Conclusões cursos'!$E:$H,4,0),"")</f>
        <v>2022/2023</v>
      </c>
      <c r="N2450" t="str">
        <f>IFERROR(VLOOKUP($A2450&amp;"-"&amp;N$1,'Conclusões cursos'!$E:$H,2,0),"")</f>
        <v/>
      </c>
      <c r="O2450" t="str">
        <f>IFERROR(VLOOKUP($A2450&amp;"-"&amp;N$1,'Conclusões cursos'!$E:$H,4,0),"")</f>
        <v/>
      </c>
    </row>
    <row r="2451" spans="1:15" x14ac:dyDescent="0.3">
      <c r="A2451">
        <v>200603364</v>
      </c>
      <c r="B2451" t="s">
        <v>4176</v>
      </c>
      <c r="C2451" t="s">
        <v>4177</v>
      </c>
      <c r="E2451" t="str">
        <f t="shared" si="38"/>
        <v xml:space="preserve">MIEIC </v>
      </c>
      <c r="F2451" t="str">
        <f>IFERROR(VLOOKUP($A2451&amp;"-"&amp;F$1,'Conclusões cursos'!$E:$H,2,0),"")</f>
        <v/>
      </c>
      <c r="G2451" t="str">
        <f>IFERROR(VLOOKUP($A2451&amp;"-"&amp;F$1,'Conclusões cursos'!$E:$H,4,0),"")</f>
        <v/>
      </c>
      <c r="H2451" t="str">
        <f>IFERROR(VLOOKUP($A2451&amp;"-"&amp;H$1,'Conclusões cursos'!$E:$H,2,0),"")</f>
        <v/>
      </c>
      <c r="I2451" t="str">
        <f>IFERROR(VLOOKUP($A2451&amp;"-"&amp;H$1,'Conclusões cursos'!$E:$H,4,0),"")</f>
        <v/>
      </c>
      <c r="J2451" t="str">
        <f>IFERROR(VLOOKUP($A2451&amp;"-"&amp;J$1,'Conclusões cursos'!$E:$H,2,0),"")</f>
        <v>2006/2007</v>
      </c>
      <c r="K2451" t="str">
        <f>IFERROR(VLOOKUP($A2451&amp;"-"&amp;J$1,'Conclusões cursos'!$E:$H,4,0),"")</f>
        <v>2012/2013</v>
      </c>
      <c r="L2451" t="str">
        <f>IFERROR(VLOOKUP($A2451&amp;"-"&amp;L$1,'Conclusões cursos'!$E:$H,2,0),"")</f>
        <v/>
      </c>
      <c r="M2451" t="str">
        <f>IFERROR(VLOOKUP($A2451&amp;"-"&amp;L$1,'Conclusões cursos'!$E:$H,4,0),"")</f>
        <v/>
      </c>
      <c r="N2451" t="str">
        <f>IFERROR(VLOOKUP($A2451&amp;"-"&amp;N$1,'Conclusões cursos'!$E:$H,2,0),"")</f>
        <v/>
      </c>
      <c r="O2451" t="str">
        <f>IFERROR(VLOOKUP($A2451&amp;"-"&amp;N$1,'Conclusões cursos'!$E:$H,4,0),"")</f>
        <v/>
      </c>
    </row>
    <row r="2452" spans="1:15" x14ac:dyDescent="0.3">
      <c r="A2452">
        <v>200806028</v>
      </c>
      <c r="B2452" t="s">
        <v>4178</v>
      </c>
      <c r="C2452" t="s">
        <v>4179</v>
      </c>
      <c r="E2452" t="str">
        <f t="shared" si="38"/>
        <v xml:space="preserve">MIEIC </v>
      </c>
      <c r="F2452" t="str">
        <f>IFERROR(VLOOKUP($A2452&amp;"-"&amp;F$1,'Conclusões cursos'!$E:$H,2,0),"")</f>
        <v/>
      </c>
      <c r="G2452" t="str">
        <f>IFERROR(VLOOKUP($A2452&amp;"-"&amp;F$1,'Conclusões cursos'!$E:$H,4,0),"")</f>
        <v/>
      </c>
      <c r="H2452" t="str">
        <f>IFERROR(VLOOKUP($A2452&amp;"-"&amp;H$1,'Conclusões cursos'!$E:$H,2,0),"")</f>
        <v/>
      </c>
      <c r="I2452" t="str">
        <f>IFERROR(VLOOKUP($A2452&amp;"-"&amp;H$1,'Conclusões cursos'!$E:$H,4,0),"")</f>
        <v/>
      </c>
      <c r="J2452" t="str">
        <f>IFERROR(VLOOKUP($A2452&amp;"-"&amp;J$1,'Conclusões cursos'!$E:$H,2,0),"")</f>
        <v>2008/2009</v>
      </c>
      <c r="K2452" t="str">
        <f>IFERROR(VLOOKUP($A2452&amp;"-"&amp;J$1,'Conclusões cursos'!$E:$H,4,0),"")</f>
        <v>2012/2013</v>
      </c>
      <c r="L2452" t="str">
        <f>IFERROR(VLOOKUP($A2452&amp;"-"&amp;L$1,'Conclusões cursos'!$E:$H,2,0),"")</f>
        <v/>
      </c>
      <c r="M2452" t="str">
        <f>IFERROR(VLOOKUP($A2452&amp;"-"&amp;L$1,'Conclusões cursos'!$E:$H,4,0),"")</f>
        <v/>
      </c>
      <c r="N2452" t="str">
        <f>IFERROR(VLOOKUP($A2452&amp;"-"&amp;N$1,'Conclusões cursos'!$E:$H,2,0),"")</f>
        <v/>
      </c>
      <c r="O2452" t="str">
        <f>IFERROR(VLOOKUP($A2452&amp;"-"&amp;N$1,'Conclusões cursos'!$E:$H,4,0),"")</f>
        <v/>
      </c>
    </row>
    <row r="2453" spans="1:15" x14ac:dyDescent="0.3">
      <c r="A2453">
        <v>200304006</v>
      </c>
      <c r="B2453" t="s">
        <v>4180</v>
      </c>
      <c r="C2453" t="s">
        <v>4181</v>
      </c>
      <c r="E2453" t="str">
        <f t="shared" si="38"/>
        <v xml:space="preserve">MIEIC </v>
      </c>
      <c r="F2453" t="str">
        <f>IFERROR(VLOOKUP($A2453&amp;"-"&amp;F$1,'Conclusões cursos'!$E:$H,2,0),"")</f>
        <v/>
      </c>
      <c r="G2453" t="str">
        <f>IFERROR(VLOOKUP($A2453&amp;"-"&amp;F$1,'Conclusões cursos'!$E:$H,4,0),"")</f>
        <v/>
      </c>
      <c r="H2453" t="str">
        <f>IFERROR(VLOOKUP($A2453&amp;"-"&amp;H$1,'Conclusões cursos'!$E:$H,2,0),"")</f>
        <v/>
      </c>
      <c r="I2453" t="str">
        <f>IFERROR(VLOOKUP($A2453&amp;"-"&amp;H$1,'Conclusões cursos'!$E:$H,4,0),"")</f>
        <v/>
      </c>
      <c r="J2453" t="str">
        <f>IFERROR(VLOOKUP($A2453&amp;"-"&amp;J$1,'Conclusões cursos'!$E:$H,2,0),"")</f>
        <v>2003/2004</v>
      </c>
      <c r="K2453" t="str">
        <f>IFERROR(VLOOKUP($A2453&amp;"-"&amp;J$1,'Conclusões cursos'!$E:$H,4,0),"")</f>
        <v>2008/2009</v>
      </c>
      <c r="L2453" t="str">
        <f>IFERROR(VLOOKUP($A2453&amp;"-"&amp;L$1,'Conclusões cursos'!$E:$H,2,0),"")</f>
        <v/>
      </c>
      <c r="M2453" t="str">
        <f>IFERROR(VLOOKUP($A2453&amp;"-"&amp;L$1,'Conclusões cursos'!$E:$H,4,0),"")</f>
        <v/>
      </c>
      <c r="N2453" t="str">
        <f>IFERROR(VLOOKUP($A2453&amp;"-"&amp;N$1,'Conclusões cursos'!$E:$H,2,0),"")</f>
        <v/>
      </c>
      <c r="O2453" t="str">
        <f>IFERROR(VLOOKUP($A2453&amp;"-"&amp;N$1,'Conclusões cursos'!$E:$H,4,0),"")</f>
        <v/>
      </c>
    </row>
    <row r="2454" spans="1:15" x14ac:dyDescent="0.3">
      <c r="A2454">
        <v>200705564</v>
      </c>
      <c r="B2454" t="s">
        <v>4182</v>
      </c>
      <c r="C2454" t="s">
        <v>4183</v>
      </c>
      <c r="E2454" t="str">
        <f t="shared" si="38"/>
        <v xml:space="preserve">MIEIC </v>
      </c>
      <c r="F2454" t="str">
        <f>IFERROR(VLOOKUP($A2454&amp;"-"&amp;F$1,'Conclusões cursos'!$E:$H,2,0),"")</f>
        <v/>
      </c>
      <c r="G2454" t="str">
        <f>IFERROR(VLOOKUP($A2454&amp;"-"&amp;F$1,'Conclusões cursos'!$E:$H,4,0),"")</f>
        <v/>
      </c>
      <c r="H2454" t="str">
        <f>IFERROR(VLOOKUP($A2454&amp;"-"&amp;H$1,'Conclusões cursos'!$E:$H,2,0),"")</f>
        <v/>
      </c>
      <c r="I2454" t="str">
        <f>IFERROR(VLOOKUP($A2454&amp;"-"&amp;H$1,'Conclusões cursos'!$E:$H,4,0),"")</f>
        <v/>
      </c>
      <c r="J2454" t="str">
        <f>IFERROR(VLOOKUP($A2454&amp;"-"&amp;J$1,'Conclusões cursos'!$E:$H,2,0),"")</f>
        <v>2007/2008</v>
      </c>
      <c r="K2454" t="str">
        <f>IFERROR(VLOOKUP($A2454&amp;"-"&amp;J$1,'Conclusões cursos'!$E:$H,4,0),"")</f>
        <v>2011/2012</v>
      </c>
      <c r="L2454" t="str">
        <f>IFERROR(VLOOKUP($A2454&amp;"-"&amp;L$1,'Conclusões cursos'!$E:$H,2,0),"")</f>
        <v/>
      </c>
      <c r="M2454" t="str">
        <f>IFERROR(VLOOKUP($A2454&amp;"-"&amp;L$1,'Conclusões cursos'!$E:$H,4,0),"")</f>
        <v/>
      </c>
      <c r="N2454" t="str">
        <f>IFERROR(VLOOKUP($A2454&amp;"-"&amp;N$1,'Conclusões cursos'!$E:$H,2,0),"")</f>
        <v/>
      </c>
      <c r="O2454" t="str">
        <f>IFERROR(VLOOKUP($A2454&amp;"-"&amp;N$1,'Conclusões cursos'!$E:$H,4,0),"")</f>
        <v/>
      </c>
    </row>
    <row r="2455" spans="1:15" x14ac:dyDescent="0.3">
      <c r="A2455">
        <v>201706780</v>
      </c>
      <c r="B2455" t="s">
        <v>1314</v>
      </c>
      <c r="C2455" t="s">
        <v>1315</v>
      </c>
      <c r="E2455" t="str">
        <f t="shared" si="38"/>
        <v>M.EIC</v>
      </c>
      <c r="F2455" t="str">
        <f>IFERROR(VLOOKUP($A2455&amp;"-"&amp;F$1,'Conclusões cursos'!$E:$H,2,0),"")</f>
        <v/>
      </c>
      <c r="G2455" t="str">
        <f>IFERROR(VLOOKUP($A2455&amp;"-"&amp;F$1,'Conclusões cursos'!$E:$H,4,0),"")</f>
        <v/>
      </c>
      <c r="H2455" t="str">
        <f>IFERROR(VLOOKUP($A2455&amp;"-"&amp;H$1,'Conclusões cursos'!$E:$H,2,0),"")</f>
        <v/>
      </c>
      <c r="I2455" t="str">
        <f>IFERROR(VLOOKUP($A2455&amp;"-"&amp;H$1,'Conclusões cursos'!$E:$H,4,0),"")</f>
        <v/>
      </c>
      <c r="J2455" t="str">
        <f>IFERROR(VLOOKUP($A2455&amp;"-"&amp;J$1,'Conclusões cursos'!$E:$H,2,0),"")</f>
        <v/>
      </c>
      <c r="K2455" t="str">
        <f>IFERROR(VLOOKUP($A2455&amp;"-"&amp;J$1,'Conclusões cursos'!$E:$H,4,0),"")</f>
        <v/>
      </c>
      <c r="L2455" t="str">
        <f>IFERROR(VLOOKUP($A2455&amp;"-"&amp;L$1,'Conclusões cursos'!$E:$H,2,0),"")</f>
        <v/>
      </c>
      <c r="M2455" t="str">
        <f>IFERROR(VLOOKUP($A2455&amp;"-"&amp;L$1,'Conclusões cursos'!$E:$H,4,0),"")</f>
        <v/>
      </c>
      <c r="N2455" t="str">
        <f>IFERROR(VLOOKUP($A2455&amp;"-"&amp;N$1,'Conclusões cursos'!$E:$H,2,0),"")</f>
        <v>2021/2022</v>
      </c>
      <c r="O2455" t="str">
        <f>IFERROR(VLOOKUP($A2455&amp;"-"&amp;N$1,'Conclusões cursos'!$E:$H,4,0),"")</f>
        <v>2021/2022</v>
      </c>
    </row>
    <row r="2456" spans="1:15" x14ac:dyDescent="0.3">
      <c r="A2456">
        <v>200200443</v>
      </c>
      <c r="B2456" t="s">
        <v>5124</v>
      </c>
      <c r="E2456" t="str">
        <f t="shared" si="38"/>
        <v xml:space="preserve">LEIC </v>
      </c>
      <c r="F2456" t="str">
        <f>IFERROR(VLOOKUP($A2456&amp;"-"&amp;F$1,'Conclusões cursos'!$E:$H,2,0),"")</f>
        <v>2002/2003</v>
      </c>
      <c r="G2456" t="str">
        <f>IFERROR(VLOOKUP($A2456&amp;"-"&amp;F$1,'Conclusões cursos'!$E:$H,4,0),"")</f>
        <v>2006/2007</v>
      </c>
      <c r="H2456" t="str">
        <f>IFERROR(VLOOKUP($A2456&amp;"-"&amp;H$1,'Conclusões cursos'!$E:$H,2,0),"")</f>
        <v/>
      </c>
      <c r="I2456" t="str">
        <f>IFERROR(VLOOKUP($A2456&amp;"-"&amp;H$1,'Conclusões cursos'!$E:$H,4,0),"")</f>
        <v/>
      </c>
      <c r="J2456" t="str">
        <f>IFERROR(VLOOKUP($A2456&amp;"-"&amp;J$1,'Conclusões cursos'!$E:$H,2,0),"")</f>
        <v/>
      </c>
      <c r="K2456" t="str">
        <f>IFERROR(VLOOKUP($A2456&amp;"-"&amp;J$1,'Conclusões cursos'!$E:$H,4,0),"")</f>
        <v/>
      </c>
      <c r="L2456" t="str">
        <f>IFERROR(VLOOKUP($A2456&amp;"-"&amp;L$1,'Conclusões cursos'!$E:$H,2,0),"")</f>
        <v/>
      </c>
      <c r="M2456" t="str">
        <f>IFERROR(VLOOKUP($A2456&amp;"-"&amp;L$1,'Conclusões cursos'!$E:$H,4,0),"")</f>
        <v/>
      </c>
      <c r="N2456" t="str">
        <f>IFERROR(VLOOKUP($A2456&amp;"-"&amp;N$1,'Conclusões cursos'!$E:$H,2,0),"")</f>
        <v/>
      </c>
      <c r="O2456" t="str">
        <f>IFERROR(VLOOKUP($A2456&amp;"-"&amp;N$1,'Conclusões cursos'!$E:$H,4,0),"")</f>
        <v/>
      </c>
    </row>
    <row r="2457" spans="1:15" x14ac:dyDescent="0.3">
      <c r="A2457">
        <v>200601516</v>
      </c>
      <c r="B2457" t="s">
        <v>4184</v>
      </c>
      <c r="C2457" t="s">
        <v>4185</v>
      </c>
      <c r="E2457" t="str">
        <f t="shared" si="38"/>
        <v xml:space="preserve">MIEIC </v>
      </c>
      <c r="F2457" t="str">
        <f>IFERROR(VLOOKUP($A2457&amp;"-"&amp;F$1,'Conclusões cursos'!$E:$H,2,0),"")</f>
        <v/>
      </c>
      <c r="G2457" t="str">
        <f>IFERROR(VLOOKUP($A2457&amp;"-"&amp;F$1,'Conclusões cursos'!$E:$H,4,0),"")</f>
        <v/>
      </c>
      <c r="H2457" t="str">
        <f>IFERROR(VLOOKUP($A2457&amp;"-"&amp;H$1,'Conclusões cursos'!$E:$H,2,0),"")</f>
        <v/>
      </c>
      <c r="I2457" t="str">
        <f>IFERROR(VLOOKUP($A2457&amp;"-"&amp;H$1,'Conclusões cursos'!$E:$H,4,0),"")</f>
        <v/>
      </c>
      <c r="J2457" t="str">
        <f>IFERROR(VLOOKUP($A2457&amp;"-"&amp;J$1,'Conclusões cursos'!$E:$H,2,0),"")</f>
        <v>2010/2011</v>
      </c>
      <c r="K2457" t="str">
        <f>IFERROR(VLOOKUP($A2457&amp;"-"&amp;J$1,'Conclusões cursos'!$E:$H,4,0),"")</f>
        <v>2014/2015</v>
      </c>
      <c r="L2457" t="str">
        <f>IFERROR(VLOOKUP($A2457&amp;"-"&amp;L$1,'Conclusões cursos'!$E:$H,2,0),"")</f>
        <v/>
      </c>
      <c r="M2457" t="str">
        <f>IFERROR(VLOOKUP($A2457&amp;"-"&amp;L$1,'Conclusões cursos'!$E:$H,4,0),"")</f>
        <v/>
      </c>
      <c r="N2457" t="str">
        <f>IFERROR(VLOOKUP($A2457&amp;"-"&amp;N$1,'Conclusões cursos'!$E:$H,2,0),"")</f>
        <v/>
      </c>
      <c r="O2457" t="str">
        <f>IFERROR(VLOOKUP($A2457&amp;"-"&amp;N$1,'Conclusões cursos'!$E:$H,4,0),"")</f>
        <v/>
      </c>
    </row>
    <row r="2458" spans="1:15" x14ac:dyDescent="0.3">
      <c r="A2458">
        <v>201207222</v>
      </c>
      <c r="B2458" t="s">
        <v>4186</v>
      </c>
      <c r="C2458" t="s">
        <v>4187</v>
      </c>
      <c r="E2458" t="str">
        <f t="shared" si="38"/>
        <v xml:space="preserve">MIEIC </v>
      </c>
      <c r="F2458" t="str">
        <f>IFERROR(VLOOKUP($A2458&amp;"-"&amp;F$1,'Conclusões cursos'!$E:$H,2,0),"")</f>
        <v/>
      </c>
      <c r="G2458" t="str">
        <f>IFERROR(VLOOKUP($A2458&amp;"-"&amp;F$1,'Conclusões cursos'!$E:$H,4,0),"")</f>
        <v/>
      </c>
      <c r="H2458" t="str">
        <f>IFERROR(VLOOKUP($A2458&amp;"-"&amp;H$1,'Conclusões cursos'!$E:$H,2,0),"")</f>
        <v/>
      </c>
      <c r="I2458" t="str">
        <f>IFERROR(VLOOKUP($A2458&amp;"-"&amp;H$1,'Conclusões cursos'!$E:$H,4,0),"")</f>
        <v/>
      </c>
      <c r="J2458" t="str">
        <f>IFERROR(VLOOKUP($A2458&amp;"-"&amp;J$1,'Conclusões cursos'!$E:$H,2,0),"")</f>
        <v>2012/2013</v>
      </c>
      <c r="K2458" t="str">
        <f>IFERROR(VLOOKUP($A2458&amp;"-"&amp;J$1,'Conclusões cursos'!$E:$H,4,0),"")</f>
        <v>2016/2017</v>
      </c>
      <c r="L2458" t="str">
        <f>IFERROR(VLOOKUP($A2458&amp;"-"&amp;L$1,'Conclusões cursos'!$E:$H,2,0),"")</f>
        <v/>
      </c>
      <c r="M2458" t="str">
        <f>IFERROR(VLOOKUP($A2458&amp;"-"&amp;L$1,'Conclusões cursos'!$E:$H,4,0),"")</f>
        <v/>
      </c>
      <c r="N2458" t="str">
        <f>IFERROR(VLOOKUP($A2458&amp;"-"&amp;N$1,'Conclusões cursos'!$E:$H,2,0),"")</f>
        <v/>
      </c>
      <c r="O2458" t="str">
        <f>IFERROR(VLOOKUP($A2458&amp;"-"&amp;N$1,'Conclusões cursos'!$E:$H,4,0),"")</f>
        <v/>
      </c>
    </row>
    <row r="2459" spans="1:15" x14ac:dyDescent="0.3">
      <c r="A2459">
        <v>200804967</v>
      </c>
      <c r="B2459" t="s">
        <v>4188</v>
      </c>
      <c r="C2459" t="s">
        <v>4189</v>
      </c>
      <c r="E2459" t="str">
        <f t="shared" si="38"/>
        <v xml:space="preserve">MIEIC </v>
      </c>
      <c r="F2459" t="str">
        <f>IFERROR(VLOOKUP($A2459&amp;"-"&amp;F$1,'Conclusões cursos'!$E:$H,2,0),"")</f>
        <v/>
      </c>
      <c r="G2459" t="str">
        <f>IFERROR(VLOOKUP($A2459&amp;"-"&amp;F$1,'Conclusões cursos'!$E:$H,4,0),"")</f>
        <v/>
      </c>
      <c r="H2459" t="str">
        <f>IFERROR(VLOOKUP($A2459&amp;"-"&amp;H$1,'Conclusões cursos'!$E:$H,2,0),"")</f>
        <v/>
      </c>
      <c r="I2459" t="str">
        <f>IFERROR(VLOOKUP($A2459&amp;"-"&amp;H$1,'Conclusões cursos'!$E:$H,4,0),"")</f>
        <v/>
      </c>
      <c r="J2459" t="str">
        <f>IFERROR(VLOOKUP($A2459&amp;"-"&amp;J$1,'Conclusões cursos'!$E:$H,2,0),"")</f>
        <v>2008/2009</v>
      </c>
      <c r="K2459" t="str">
        <f>IFERROR(VLOOKUP($A2459&amp;"-"&amp;J$1,'Conclusões cursos'!$E:$H,4,0),"")</f>
        <v>2013/2014</v>
      </c>
      <c r="L2459" t="str">
        <f>IFERROR(VLOOKUP($A2459&amp;"-"&amp;L$1,'Conclusões cursos'!$E:$H,2,0),"")</f>
        <v/>
      </c>
      <c r="M2459" t="str">
        <f>IFERROR(VLOOKUP($A2459&amp;"-"&amp;L$1,'Conclusões cursos'!$E:$H,4,0),"")</f>
        <v/>
      </c>
      <c r="N2459" t="str">
        <f>IFERROR(VLOOKUP($A2459&amp;"-"&amp;N$1,'Conclusões cursos'!$E:$H,2,0),"")</f>
        <v/>
      </c>
      <c r="O2459" t="str">
        <f>IFERROR(VLOOKUP($A2459&amp;"-"&amp;N$1,'Conclusões cursos'!$E:$H,4,0),"")</f>
        <v/>
      </c>
    </row>
    <row r="2460" spans="1:15" x14ac:dyDescent="0.3">
      <c r="A2460">
        <v>200805993</v>
      </c>
      <c r="B2460" t="s">
        <v>4190</v>
      </c>
      <c r="C2460" t="s">
        <v>4191</v>
      </c>
      <c r="E2460" t="str">
        <f t="shared" si="38"/>
        <v xml:space="preserve">MIEIC </v>
      </c>
      <c r="F2460" t="str">
        <f>IFERROR(VLOOKUP($A2460&amp;"-"&amp;F$1,'Conclusões cursos'!$E:$H,2,0),"")</f>
        <v/>
      </c>
      <c r="G2460" t="str">
        <f>IFERROR(VLOOKUP($A2460&amp;"-"&amp;F$1,'Conclusões cursos'!$E:$H,4,0),"")</f>
        <v/>
      </c>
      <c r="H2460" t="str">
        <f>IFERROR(VLOOKUP($A2460&amp;"-"&amp;H$1,'Conclusões cursos'!$E:$H,2,0),"")</f>
        <v/>
      </c>
      <c r="I2460" t="str">
        <f>IFERROR(VLOOKUP($A2460&amp;"-"&amp;H$1,'Conclusões cursos'!$E:$H,4,0),"")</f>
        <v/>
      </c>
      <c r="J2460" t="str">
        <f>IFERROR(VLOOKUP($A2460&amp;"-"&amp;J$1,'Conclusões cursos'!$E:$H,2,0),"")</f>
        <v>2008/2009</v>
      </c>
      <c r="K2460" t="str">
        <f>IFERROR(VLOOKUP($A2460&amp;"-"&amp;J$1,'Conclusões cursos'!$E:$H,4,0),"")</f>
        <v>2012/2013</v>
      </c>
      <c r="L2460" t="str">
        <f>IFERROR(VLOOKUP($A2460&amp;"-"&amp;L$1,'Conclusões cursos'!$E:$H,2,0),"")</f>
        <v/>
      </c>
      <c r="M2460" t="str">
        <f>IFERROR(VLOOKUP($A2460&amp;"-"&amp;L$1,'Conclusões cursos'!$E:$H,4,0),"")</f>
        <v/>
      </c>
      <c r="N2460" t="str">
        <f>IFERROR(VLOOKUP($A2460&amp;"-"&amp;N$1,'Conclusões cursos'!$E:$H,2,0),"")</f>
        <v/>
      </c>
      <c r="O2460" t="str">
        <f>IFERROR(VLOOKUP($A2460&amp;"-"&amp;N$1,'Conclusões cursos'!$E:$H,4,0),"")</f>
        <v/>
      </c>
    </row>
    <row r="2461" spans="1:15" x14ac:dyDescent="0.3">
      <c r="A2461">
        <v>200603249</v>
      </c>
      <c r="B2461" t="s">
        <v>4192</v>
      </c>
      <c r="C2461" t="s">
        <v>4193</v>
      </c>
      <c r="E2461" t="str">
        <f t="shared" si="38"/>
        <v xml:space="preserve">MIEIC </v>
      </c>
      <c r="F2461" t="str">
        <f>IFERROR(VLOOKUP($A2461&amp;"-"&amp;F$1,'Conclusões cursos'!$E:$H,2,0),"")</f>
        <v/>
      </c>
      <c r="G2461" t="str">
        <f>IFERROR(VLOOKUP($A2461&amp;"-"&amp;F$1,'Conclusões cursos'!$E:$H,4,0),"")</f>
        <v/>
      </c>
      <c r="H2461" t="str">
        <f>IFERROR(VLOOKUP($A2461&amp;"-"&amp;H$1,'Conclusões cursos'!$E:$H,2,0),"")</f>
        <v/>
      </c>
      <c r="I2461" t="str">
        <f>IFERROR(VLOOKUP($A2461&amp;"-"&amp;H$1,'Conclusões cursos'!$E:$H,4,0),"")</f>
        <v/>
      </c>
      <c r="J2461" t="str">
        <f>IFERROR(VLOOKUP($A2461&amp;"-"&amp;J$1,'Conclusões cursos'!$E:$H,2,0),"")</f>
        <v>2006/2007</v>
      </c>
      <c r="K2461" t="str">
        <f>IFERROR(VLOOKUP($A2461&amp;"-"&amp;J$1,'Conclusões cursos'!$E:$H,4,0),"")</f>
        <v>2010/2011</v>
      </c>
      <c r="L2461" t="str">
        <f>IFERROR(VLOOKUP($A2461&amp;"-"&amp;L$1,'Conclusões cursos'!$E:$H,2,0),"")</f>
        <v/>
      </c>
      <c r="M2461" t="str">
        <f>IFERROR(VLOOKUP($A2461&amp;"-"&amp;L$1,'Conclusões cursos'!$E:$H,4,0),"")</f>
        <v/>
      </c>
      <c r="N2461" t="str">
        <f>IFERROR(VLOOKUP($A2461&amp;"-"&amp;N$1,'Conclusões cursos'!$E:$H,2,0),"")</f>
        <v/>
      </c>
      <c r="O2461" t="str">
        <f>IFERROR(VLOOKUP($A2461&amp;"-"&amp;N$1,'Conclusões cursos'!$E:$H,4,0),"")</f>
        <v/>
      </c>
    </row>
    <row r="2462" spans="1:15" x14ac:dyDescent="0.3">
      <c r="A2462">
        <v>200601478</v>
      </c>
      <c r="B2462" t="s">
        <v>4194</v>
      </c>
      <c r="C2462" t="s">
        <v>4195</v>
      </c>
      <c r="E2462" t="str">
        <f t="shared" si="38"/>
        <v xml:space="preserve">MIEIC </v>
      </c>
      <c r="F2462" t="str">
        <f>IFERROR(VLOOKUP($A2462&amp;"-"&amp;F$1,'Conclusões cursos'!$E:$H,2,0),"")</f>
        <v/>
      </c>
      <c r="G2462" t="str">
        <f>IFERROR(VLOOKUP($A2462&amp;"-"&amp;F$1,'Conclusões cursos'!$E:$H,4,0),"")</f>
        <v/>
      </c>
      <c r="H2462" t="str">
        <f>IFERROR(VLOOKUP($A2462&amp;"-"&amp;H$1,'Conclusões cursos'!$E:$H,2,0),"")</f>
        <v/>
      </c>
      <c r="I2462" t="str">
        <f>IFERROR(VLOOKUP($A2462&amp;"-"&amp;H$1,'Conclusões cursos'!$E:$H,4,0),"")</f>
        <v/>
      </c>
      <c r="J2462" t="str">
        <f>IFERROR(VLOOKUP($A2462&amp;"-"&amp;J$1,'Conclusões cursos'!$E:$H,2,0),"")</f>
        <v>2006/2007</v>
      </c>
      <c r="K2462" t="str">
        <f>IFERROR(VLOOKUP($A2462&amp;"-"&amp;J$1,'Conclusões cursos'!$E:$H,4,0),"")</f>
        <v>2010/2011</v>
      </c>
      <c r="L2462" t="str">
        <f>IFERROR(VLOOKUP($A2462&amp;"-"&amp;L$1,'Conclusões cursos'!$E:$H,2,0),"")</f>
        <v/>
      </c>
      <c r="M2462" t="str">
        <f>IFERROR(VLOOKUP($A2462&amp;"-"&amp;L$1,'Conclusões cursos'!$E:$H,4,0),"")</f>
        <v/>
      </c>
      <c r="N2462" t="str">
        <f>IFERROR(VLOOKUP($A2462&amp;"-"&amp;N$1,'Conclusões cursos'!$E:$H,2,0),"")</f>
        <v/>
      </c>
      <c r="O2462" t="str">
        <f>IFERROR(VLOOKUP($A2462&amp;"-"&amp;N$1,'Conclusões cursos'!$E:$H,4,0),"")</f>
        <v/>
      </c>
    </row>
    <row r="2463" spans="1:15" x14ac:dyDescent="0.3">
      <c r="A2463">
        <v>200403540</v>
      </c>
      <c r="B2463" t="s">
        <v>4196</v>
      </c>
      <c r="C2463" t="s">
        <v>4197</v>
      </c>
      <c r="E2463" t="str">
        <f t="shared" si="38"/>
        <v xml:space="preserve">MIEIC </v>
      </c>
      <c r="F2463" t="str">
        <f>IFERROR(VLOOKUP($A2463&amp;"-"&amp;F$1,'Conclusões cursos'!$E:$H,2,0),"")</f>
        <v/>
      </c>
      <c r="G2463" t="str">
        <f>IFERROR(VLOOKUP($A2463&amp;"-"&amp;F$1,'Conclusões cursos'!$E:$H,4,0),"")</f>
        <v/>
      </c>
      <c r="H2463" t="str">
        <f>IFERROR(VLOOKUP($A2463&amp;"-"&amp;H$1,'Conclusões cursos'!$E:$H,2,0),"")</f>
        <v/>
      </c>
      <c r="I2463" t="str">
        <f>IFERROR(VLOOKUP($A2463&amp;"-"&amp;H$1,'Conclusões cursos'!$E:$H,4,0),"")</f>
        <v/>
      </c>
      <c r="J2463" t="str">
        <f>IFERROR(VLOOKUP($A2463&amp;"-"&amp;J$1,'Conclusões cursos'!$E:$H,2,0),"")</f>
        <v>2004/2005</v>
      </c>
      <c r="K2463" t="str">
        <f>IFERROR(VLOOKUP($A2463&amp;"-"&amp;J$1,'Conclusões cursos'!$E:$H,4,0),"")</f>
        <v>2008/2009</v>
      </c>
      <c r="L2463" t="str">
        <f>IFERROR(VLOOKUP($A2463&amp;"-"&amp;L$1,'Conclusões cursos'!$E:$H,2,0),"")</f>
        <v/>
      </c>
      <c r="M2463" t="str">
        <f>IFERROR(VLOOKUP($A2463&amp;"-"&amp;L$1,'Conclusões cursos'!$E:$H,4,0),"")</f>
        <v/>
      </c>
      <c r="N2463" t="str">
        <f>IFERROR(VLOOKUP($A2463&amp;"-"&amp;N$1,'Conclusões cursos'!$E:$H,2,0),"")</f>
        <v/>
      </c>
      <c r="O2463" t="str">
        <f>IFERROR(VLOOKUP($A2463&amp;"-"&amp;N$1,'Conclusões cursos'!$E:$H,4,0),"")</f>
        <v/>
      </c>
    </row>
    <row r="2464" spans="1:15" x14ac:dyDescent="0.3">
      <c r="A2464">
        <v>202005567</v>
      </c>
      <c r="B2464" t="s">
        <v>829</v>
      </c>
      <c r="C2464" t="s">
        <v>830</v>
      </c>
      <c r="E2464" t="str">
        <f t="shared" si="38"/>
        <v xml:space="preserve">L.EIC </v>
      </c>
      <c r="F2464" t="str">
        <f>IFERROR(VLOOKUP($A2464&amp;"-"&amp;F$1,'Conclusões cursos'!$E:$H,2,0),"")</f>
        <v/>
      </c>
      <c r="G2464" t="str">
        <f>IFERROR(VLOOKUP($A2464&amp;"-"&amp;F$1,'Conclusões cursos'!$E:$H,4,0),"")</f>
        <v/>
      </c>
      <c r="H2464" t="str">
        <f>IFERROR(VLOOKUP($A2464&amp;"-"&amp;H$1,'Conclusões cursos'!$E:$H,2,0),"")</f>
        <v/>
      </c>
      <c r="I2464" t="str">
        <f>IFERROR(VLOOKUP($A2464&amp;"-"&amp;H$1,'Conclusões cursos'!$E:$H,4,0),"")</f>
        <v/>
      </c>
      <c r="J2464" t="str">
        <f>IFERROR(VLOOKUP($A2464&amp;"-"&amp;J$1,'Conclusões cursos'!$E:$H,2,0),"")</f>
        <v/>
      </c>
      <c r="K2464" t="str">
        <f>IFERROR(VLOOKUP($A2464&amp;"-"&amp;J$1,'Conclusões cursos'!$E:$H,4,0),"")</f>
        <v/>
      </c>
      <c r="L2464" t="str">
        <f>IFERROR(VLOOKUP($A2464&amp;"-"&amp;L$1,'Conclusões cursos'!$E:$H,2,0),"")</f>
        <v>2021/2022</v>
      </c>
      <c r="M2464" t="str">
        <f>IFERROR(VLOOKUP($A2464&amp;"-"&amp;L$1,'Conclusões cursos'!$E:$H,4,0),"")</f>
        <v>2022/2023</v>
      </c>
      <c r="N2464" t="str">
        <f>IFERROR(VLOOKUP($A2464&amp;"-"&amp;N$1,'Conclusões cursos'!$E:$H,2,0),"")</f>
        <v/>
      </c>
      <c r="O2464" t="str">
        <f>IFERROR(VLOOKUP($A2464&amp;"-"&amp;N$1,'Conclusões cursos'!$E:$H,4,0),"")</f>
        <v/>
      </c>
    </row>
    <row r="2465" spans="1:15" x14ac:dyDescent="0.3">
      <c r="A2465">
        <v>201907021</v>
      </c>
      <c r="B2465" t="s">
        <v>831</v>
      </c>
      <c r="C2465" t="s">
        <v>832</v>
      </c>
      <c r="E2465" t="str">
        <f t="shared" si="38"/>
        <v xml:space="preserve">L.EIC </v>
      </c>
      <c r="F2465" t="str">
        <f>IFERROR(VLOOKUP($A2465&amp;"-"&amp;F$1,'Conclusões cursos'!$E:$H,2,0),"")</f>
        <v/>
      </c>
      <c r="G2465" t="str">
        <f>IFERROR(VLOOKUP($A2465&amp;"-"&amp;F$1,'Conclusões cursos'!$E:$H,4,0),"")</f>
        <v/>
      </c>
      <c r="H2465" t="str">
        <f>IFERROR(VLOOKUP($A2465&amp;"-"&amp;H$1,'Conclusões cursos'!$E:$H,2,0),"")</f>
        <v/>
      </c>
      <c r="I2465" t="str">
        <f>IFERROR(VLOOKUP($A2465&amp;"-"&amp;H$1,'Conclusões cursos'!$E:$H,4,0),"")</f>
        <v/>
      </c>
      <c r="J2465" t="str">
        <f>IFERROR(VLOOKUP($A2465&amp;"-"&amp;J$1,'Conclusões cursos'!$E:$H,2,0),"")</f>
        <v/>
      </c>
      <c r="K2465" t="str">
        <f>IFERROR(VLOOKUP($A2465&amp;"-"&amp;J$1,'Conclusões cursos'!$E:$H,4,0),"")</f>
        <v/>
      </c>
      <c r="L2465" t="str">
        <f>IFERROR(VLOOKUP($A2465&amp;"-"&amp;L$1,'Conclusões cursos'!$E:$H,2,0),"")</f>
        <v>2021/2022</v>
      </c>
      <c r="M2465" t="str">
        <f>IFERROR(VLOOKUP($A2465&amp;"-"&amp;L$1,'Conclusões cursos'!$E:$H,4,0),"")</f>
        <v>2021/2022</v>
      </c>
      <c r="N2465" t="str">
        <f>IFERROR(VLOOKUP($A2465&amp;"-"&amp;N$1,'Conclusões cursos'!$E:$H,2,0),"")</f>
        <v/>
      </c>
      <c r="O2465" t="str">
        <f>IFERROR(VLOOKUP($A2465&amp;"-"&amp;N$1,'Conclusões cursos'!$E:$H,4,0),"")</f>
        <v/>
      </c>
    </row>
    <row r="2466" spans="1:15" x14ac:dyDescent="0.3">
      <c r="A2466">
        <v>201605762</v>
      </c>
      <c r="B2466" t="s">
        <v>1316</v>
      </c>
      <c r="C2466" t="s">
        <v>1317</v>
      </c>
      <c r="E2466" t="str">
        <f t="shared" si="38"/>
        <v>M.EIC</v>
      </c>
      <c r="F2466" t="str">
        <f>IFERROR(VLOOKUP($A2466&amp;"-"&amp;F$1,'Conclusões cursos'!$E:$H,2,0),"")</f>
        <v/>
      </c>
      <c r="G2466" t="str">
        <f>IFERROR(VLOOKUP($A2466&amp;"-"&amp;F$1,'Conclusões cursos'!$E:$H,4,0),"")</f>
        <v/>
      </c>
      <c r="H2466" t="str">
        <f>IFERROR(VLOOKUP($A2466&amp;"-"&amp;H$1,'Conclusões cursos'!$E:$H,2,0),"")</f>
        <v/>
      </c>
      <c r="I2466" t="str">
        <f>IFERROR(VLOOKUP($A2466&amp;"-"&amp;H$1,'Conclusões cursos'!$E:$H,4,0),"")</f>
        <v/>
      </c>
      <c r="J2466" t="str">
        <f>IFERROR(VLOOKUP($A2466&amp;"-"&amp;J$1,'Conclusões cursos'!$E:$H,2,0),"")</f>
        <v/>
      </c>
      <c r="K2466" t="str">
        <f>IFERROR(VLOOKUP($A2466&amp;"-"&amp;J$1,'Conclusões cursos'!$E:$H,4,0),"")</f>
        <v/>
      </c>
      <c r="L2466" t="str">
        <f>IFERROR(VLOOKUP($A2466&amp;"-"&amp;L$1,'Conclusões cursos'!$E:$H,2,0),"")</f>
        <v/>
      </c>
      <c r="M2466" t="str">
        <f>IFERROR(VLOOKUP($A2466&amp;"-"&amp;L$1,'Conclusões cursos'!$E:$H,4,0),"")</f>
        <v/>
      </c>
      <c r="N2466" t="str">
        <f>IFERROR(VLOOKUP($A2466&amp;"-"&amp;N$1,'Conclusões cursos'!$E:$H,2,0),"")</f>
        <v>2021/2022</v>
      </c>
      <c r="O2466" t="str">
        <f>IFERROR(VLOOKUP($A2466&amp;"-"&amp;N$1,'Conclusões cursos'!$E:$H,4,0),"")</f>
        <v>2021/2022</v>
      </c>
    </row>
    <row r="2467" spans="1:15" x14ac:dyDescent="0.3">
      <c r="A2467">
        <v>200502218</v>
      </c>
      <c r="B2467" t="s">
        <v>4198</v>
      </c>
      <c r="C2467" t="s">
        <v>4199</v>
      </c>
      <c r="E2467" t="str">
        <f t="shared" si="38"/>
        <v xml:space="preserve">MIEIC </v>
      </c>
      <c r="F2467" t="str">
        <f>IFERROR(VLOOKUP($A2467&amp;"-"&amp;F$1,'Conclusões cursos'!$E:$H,2,0),"")</f>
        <v/>
      </c>
      <c r="G2467" t="str">
        <f>IFERROR(VLOOKUP($A2467&amp;"-"&amp;F$1,'Conclusões cursos'!$E:$H,4,0),"")</f>
        <v/>
      </c>
      <c r="H2467" t="str">
        <f>IFERROR(VLOOKUP($A2467&amp;"-"&amp;H$1,'Conclusões cursos'!$E:$H,2,0),"")</f>
        <v/>
      </c>
      <c r="I2467" t="str">
        <f>IFERROR(VLOOKUP($A2467&amp;"-"&amp;H$1,'Conclusões cursos'!$E:$H,4,0),"")</f>
        <v/>
      </c>
      <c r="J2467" t="str">
        <f>IFERROR(VLOOKUP($A2467&amp;"-"&amp;J$1,'Conclusões cursos'!$E:$H,2,0),"")</f>
        <v>2005/2006</v>
      </c>
      <c r="K2467" t="str">
        <f>IFERROR(VLOOKUP($A2467&amp;"-"&amp;J$1,'Conclusões cursos'!$E:$H,4,0),"")</f>
        <v>2009/2010</v>
      </c>
      <c r="L2467" t="str">
        <f>IFERROR(VLOOKUP($A2467&amp;"-"&amp;L$1,'Conclusões cursos'!$E:$H,2,0),"")</f>
        <v/>
      </c>
      <c r="M2467" t="str">
        <f>IFERROR(VLOOKUP($A2467&amp;"-"&amp;L$1,'Conclusões cursos'!$E:$H,4,0),"")</f>
        <v/>
      </c>
      <c r="N2467" t="str">
        <f>IFERROR(VLOOKUP($A2467&amp;"-"&amp;N$1,'Conclusões cursos'!$E:$H,2,0),"")</f>
        <v/>
      </c>
      <c r="O2467" t="str">
        <f>IFERROR(VLOOKUP($A2467&amp;"-"&amp;N$1,'Conclusões cursos'!$E:$H,4,0),"")</f>
        <v/>
      </c>
    </row>
    <row r="2468" spans="1:15" x14ac:dyDescent="0.3">
      <c r="A2468">
        <v>201402841</v>
      </c>
      <c r="B2468" t="s">
        <v>4200</v>
      </c>
      <c r="C2468" t="s">
        <v>4201</v>
      </c>
      <c r="E2468" t="str">
        <f t="shared" si="38"/>
        <v xml:space="preserve">MIEIC </v>
      </c>
      <c r="F2468" t="str">
        <f>IFERROR(VLOOKUP($A2468&amp;"-"&amp;F$1,'Conclusões cursos'!$E:$H,2,0),"")</f>
        <v/>
      </c>
      <c r="G2468" t="str">
        <f>IFERROR(VLOOKUP($A2468&amp;"-"&amp;F$1,'Conclusões cursos'!$E:$H,4,0),"")</f>
        <v/>
      </c>
      <c r="H2468" t="str">
        <f>IFERROR(VLOOKUP($A2468&amp;"-"&amp;H$1,'Conclusões cursos'!$E:$H,2,0),"")</f>
        <v/>
      </c>
      <c r="I2468" t="str">
        <f>IFERROR(VLOOKUP($A2468&amp;"-"&amp;H$1,'Conclusões cursos'!$E:$H,4,0),"")</f>
        <v/>
      </c>
      <c r="J2468" t="str">
        <f>IFERROR(VLOOKUP($A2468&amp;"-"&amp;J$1,'Conclusões cursos'!$E:$H,2,0),"")</f>
        <v>2014/2015</v>
      </c>
      <c r="K2468" t="str">
        <f>IFERROR(VLOOKUP($A2468&amp;"-"&amp;J$1,'Conclusões cursos'!$E:$H,4,0),"")</f>
        <v>2018/2019</v>
      </c>
      <c r="L2468" t="str">
        <f>IFERROR(VLOOKUP($A2468&amp;"-"&amp;L$1,'Conclusões cursos'!$E:$H,2,0),"")</f>
        <v/>
      </c>
      <c r="M2468" t="str">
        <f>IFERROR(VLOOKUP($A2468&amp;"-"&amp;L$1,'Conclusões cursos'!$E:$H,4,0),"")</f>
        <v/>
      </c>
      <c r="N2468" t="str">
        <f>IFERROR(VLOOKUP($A2468&amp;"-"&amp;N$1,'Conclusões cursos'!$E:$H,2,0),"")</f>
        <v/>
      </c>
      <c r="O2468" t="str">
        <f>IFERROR(VLOOKUP($A2468&amp;"-"&amp;N$1,'Conclusões cursos'!$E:$H,4,0),"")</f>
        <v/>
      </c>
    </row>
    <row r="2469" spans="1:15" x14ac:dyDescent="0.3">
      <c r="A2469">
        <v>200300402</v>
      </c>
      <c r="B2469" t="s">
        <v>4202</v>
      </c>
      <c r="C2469" t="s">
        <v>4203</v>
      </c>
      <c r="E2469" t="str">
        <f t="shared" si="38"/>
        <v xml:space="preserve">MIEIC </v>
      </c>
      <c r="F2469" t="str">
        <f>IFERROR(VLOOKUP($A2469&amp;"-"&amp;F$1,'Conclusões cursos'!$E:$H,2,0),"")</f>
        <v/>
      </c>
      <c r="G2469" t="str">
        <f>IFERROR(VLOOKUP($A2469&amp;"-"&amp;F$1,'Conclusões cursos'!$E:$H,4,0),"")</f>
        <v/>
      </c>
      <c r="H2469" t="str">
        <f>IFERROR(VLOOKUP($A2469&amp;"-"&amp;H$1,'Conclusões cursos'!$E:$H,2,0),"")</f>
        <v/>
      </c>
      <c r="I2469" t="str">
        <f>IFERROR(VLOOKUP($A2469&amp;"-"&amp;H$1,'Conclusões cursos'!$E:$H,4,0),"")</f>
        <v/>
      </c>
      <c r="J2469" t="str">
        <f>IFERROR(VLOOKUP($A2469&amp;"-"&amp;J$1,'Conclusões cursos'!$E:$H,2,0),"")</f>
        <v>2003/2004</v>
      </c>
      <c r="K2469" t="str">
        <f>IFERROR(VLOOKUP($A2469&amp;"-"&amp;J$1,'Conclusões cursos'!$E:$H,4,0),"")</f>
        <v>2007/2008</v>
      </c>
      <c r="L2469" t="str">
        <f>IFERROR(VLOOKUP($A2469&amp;"-"&amp;L$1,'Conclusões cursos'!$E:$H,2,0),"")</f>
        <v/>
      </c>
      <c r="M2469" t="str">
        <f>IFERROR(VLOOKUP($A2469&amp;"-"&amp;L$1,'Conclusões cursos'!$E:$H,4,0),"")</f>
        <v/>
      </c>
      <c r="N2469" t="str">
        <f>IFERROR(VLOOKUP($A2469&amp;"-"&amp;N$1,'Conclusões cursos'!$E:$H,2,0),"")</f>
        <v/>
      </c>
      <c r="O2469" t="str">
        <f>IFERROR(VLOOKUP($A2469&amp;"-"&amp;N$1,'Conclusões cursos'!$E:$H,4,0),"")</f>
        <v/>
      </c>
    </row>
    <row r="2470" spans="1:15" x14ac:dyDescent="0.3">
      <c r="A2470">
        <v>200301202</v>
      </c>
      <c r="B2470" t="s">
        <v>4204</v>
      </c>
      <c r="C2470" t="s">
        <v>4205</v>
      </c>
      <c r="E2470" t="str">
        <f t="shared" si="38"/>
        <v xml:space="preserve">MIEIC </v>
      </c>
      <c r="F2470" t="str">
        <f>IFERROR(VLOOKUP($A2470&amp;"-"&amp;F$1,'Conclusões cursos'!$E:$H,2,0),"")</f>
        <v/>
      </c>
      <c r="G2470" t="str">
        <f>IFERROR(VLOOKUP($A2470&amp;"-"&amp;F$1,'Conclusões cursos'!$E:$H,4,0),"")</f>
        <v/>
      </c>
      <c r="H2470" t="str">
        <f>IFERROR(VLOOKUP($A2470&amp;"-"&amp;H$1,'Conclusões cursos'!$E:$H,2,0),"")</f>
        <v/>
      </c>
      <c r="I2470" t="str">
        <f>IFERROR(VLOOKUP($A2470&amp;"-"&amp;H$1,'Conclusões cursos'!$E:$H,4,0),"")</f>
        <v/>
      </c>
      <c r="J2470" t="str">
        <f>IFERROR(VLOOKUP($A2470&amp;"-"&amp;J$1,'Conclusões cursos'!$E:$H,2,0),"")</f>
        <v>2003/2004</v>
      </c>
      <c r="K2470" t="str">
        <f>IFERROR(VLOOKUP($A2470&amp;"-"&amp;J$1,'Conclusões cursos'!$E:$H,4,0),"")</f>
        <v>2008/2009</v>
      </c>
      <c r="L2470" t="str">
        <f>IFERROR(VLOOKUP($A2470&amp;"-"&amp;L$1,'Conclusões cursos'!$E:$H,2,0),"")</f>
        <v/>
      </c>
      <c r="M2470" t="str">
        <f>IFERROR(VLOOKUP($A2470&amp;"-"&amp;L$1,'Conclusões cursos'!$E:$H,4,0),"")</f>
        <v/>
      </c>
      <c r="N2470" t="str">
        <f>IFERROR(VLOOKUP($A2470&amp;"-"&amp;N$1,'Conclusões cursos'!$E:$H,2,0),"")</f>
        <v/>
      </c>
      <c r="O2470" t="str">
        <f>IFERROR(VLOOKUP($A2470&amp;"-"&amp;N$1,'Conclusões cursos'!$E:$H,4,0),"")</f>
        <v/>
      </c>
    </row>
    <row r="2471" spans="1:15" x14ac:dyDescent="0.3">
      <c r="A2471">
        <v>200202439</v>
      </c>
      <c r="B2471" t="s">
        <v>5125</v>
      </c>
      <c r="C2471" t="s">
        <v>5126</v>
      </c>
      <c r="E2471" t="str">
        <f t="shared" si="38"/>
        <v xml:space="preserve">LEIC </v>
      </c>
      <c r="F2471" t="str">
        <f>IFERROR(VLOOKUP($A2471&amp;"-"&amp;F$1,'Conclusões cursos'!$E:$H,2,0),"")</f>
        <v>2002/2003</v>
      </c>
      <c r="G2471" t="str">
        <f>IFERROR(VLOOKUP($A2471&amp;"-"&amp;F$1,'Conclusões cursos'!$E:$H,4,0),"")</f>
        <v>2006/2007</v>
      </c>
      <c r="H2471" t="str">
        <f>IFERROR(VLOOKUP($A2471&amp;"-"&amp;H$1,'Conclusões cursos'!$E:$H,2,0),"")</f>
        <v/>
      </c>
      <c r="I2471" t="str">
        <f>IFERROR(VLOOKUP($A2471&amp;"-"&amp;H$1,'Conclusões cursos'!$E:$H,4,0),"")</f>
        <v/>
      </c>
      <c r="J2471" t="str">
        <f>IFERROR(VLOOKUP($A2471&amp;"-"&amp;J$1,'Conclusões cursos'!$E:$H,2,0),"")</f>
        <v/>
      </c>
      <c r="K2471" t="str">
        <f>IFERROR(VLOOKUP($A2471&amp;"-"&amp;J$1,'Conclusões cursos'!$E:$H,4,0),"")</f>
        <v/>
      </c>
      <c r="L2471" t="str">
        <f>IFERROR(VLOOKUP($A2471&amp;"-"&amp;L$1,'Conclusões cursos'!$E:$H,2,0),"")</f>
        <v/>
      </c>
      <c r="M2471" t="str">
        <f>IFERROR(VLOOKUP($A2471&amp;"-"&amp;L$1,'Conclusões cursos'!$E:$H,4,0),"")</f>
        <v/>
      </c>
      <c r="N2471" t="str">
        <f>IFERROR(VLOOKUP($A2471&amp;"-"&amp;N$1,'Conclusões cursos'!$E:$H,2,0),"")</f>
        <v/>
      </c>
      <c r="O2471" t="str">
        <f>IFERROR(VLOOKUP($A2471&amp;"-"&amp;N$1,'Conclusões cursos'!$E:$H,4,0),"")</f>
        <v/>
      </c>
    </row>
    <row r="2472" spans="1:15" x14ac:dyDescent="0.3">
      <c r="A2472">
        <v>199900783</v>
      </c>
      <c r="B2472" t="s">
        <v>4206</v>
      </c>
      <c r="C2472" t="s">
        <v>4207</v>
      </c>
      <c r="E2472" t="str">
        <f t="shared" si="38"/>
        <v xml:space="preserve">LEIC MIEIC </v>
      </c>
      <c r="F2472" t="str">
        <f>IFERROR(VLOOKUP($A2472&amp;"-"&amp;F$1,'Conclusões cursos'!$E:$H,2,0),"")</f>
        <v>1999/2000</v>
      </c>
      <c r="G2472" t="str">
        <f>IFERROR(VLOOKUP($A2472&amp;"-"&amp;F$1,'Conclusões cursos'!$E:$H,4,0),"")</f>
        <v>2003/2004</v>
      </c>
      <c r="H2472" t="str">
        <f>IFERROR(VLOOKUP($A2472&amp;"-"&amp;H$1,'Conclusões cursos'!$E:$H,2,0),"")</f>
        <v/>
      </c>
      <c r="I2472" t="str">
        <f>IFERROR(VLOOKUP($A2472&amp;"-"&amp;H$1,'Conclusões cursos'!$E:$H,4,0),"")</f>
        <v/>
      </c>
      <c r="J2472" t="str">
        <f>IFERROR(VLOOKUP($A2472&amp;"-"&amp;J$1,'Conclusões cursos'!$E:$H,2,0),"")</f>
        <v>2007/2008</v>
      </c>
      <c r="K2472" t="str">
        <f>IFERROR(VLOOKUP($A2472&amp;"-"&amp;J$1,'Conclusões cursos'!$E:$H,4,0),"")</f>
        <v>2007/2008</v>
      </c>
      <c r="L2472" t="str">
        <f>IFERROR(VLOOKUP($A2472&amp;"-"&amp;L$1,'Conclusões cursos'!$E:$H,2,0),"")</f>
        <v/>
      </c>
      <c r="M2472" t="str">
        <f>IFERROR(VLOOKUP($A2472&amp;"-"&amp;L$1,'Conclusões cursos'!$E:$H,4,0),"")</f>
        <v/>
      </c>
      <c r="N2472" t="str">
        <f>IFERROR(VLOOKUP($A2472&amp;"-"&amp;N$1,'Conclusões cursos'!$E:$H,2,0),"")</f>
        <v/>
      </c>
      <c r="O2472" t="str">
        <f>IFERROR(VLOOKUP($A2472&amp;"-"&amp;N$1,'Conclusões cursos'!$E:$H,4,0),"")</f>
        <v/>
      </c>
    </row>
    <row r="2473" spans="1:15" x14ac:dyDescent="0.3">
      <c r="A2473">
        <v>201506553</v>
      </c>
      <c r="B2473" t="s">
        <v>4208</v>
      </c>
      <c r="C2473" t="s">
        <v>4209</v>
      </c>
      <c r="E2473" t="str">
        <f t="shared" si="38"/>
        <v xml:space="preserve">MIEIC </v>
      </c>
      <c r="F2473" t="str">
        <f>IFERROR(VLOOKUP($A2473&amp;"-"&amp;F$1,'Conclusões cursos'!$E:$H,2,0),"")</f>
        <v/>
      </c>
      <c r="G2473" t="str">
        <f>IFERROR(VLOOKUP($A2473&amp;"-"&amp;F$1,'Conclusões cursos'!$E:$H,4,0),"")</f>
        <v/>
      </c>
      <c r="H2473" t="str">
        <f>IFERROR(VLOOKUP($A2473&amp;"-"&amp;H$1,'Conclusões cursos'!$E:$H,2,0),"")</f>
        <v/>
      </c>
      <c r="I2473" t="str">
        <f>IFERROR(VLOOKUP($A2473&amp;"-"&amp;H$1,'Conclusões cursos'!$E:$H,4,0),"")</f>
        <v/>
      </c>
      <c r="J2473" t="str">
        <f>IFERROR(VLOOKUP($A2473&amp;"-"&amp;J$1,'Conclusões cursos'!$E:$H,2,0),"")</f>
        <v>2015/2016</v>
      </c>
      <c r="K2473" t="str">
        <f>IFERROR(VLOOKUP($A2473&amp;"-"&amp;J$1,'Conclusões cursos'!$E:$H,4,0),"")</f>
        <v>2019/2020</v>
      </c>
      <c r="L2473" t="str">
        <f>IFERROR(VLOOKUP($A2473&amp;"-"&amp;L$1,'Conclusões cursos'!$E:$H,2,0),"")</f>
        <v/>
      </c>
      <c r="M2473" t="str">
        <f>IFERROR(VLOOKUP($A2473&amp;"-"&amp;L$1,'Conclusões cursos'!$E:$H,4,0),"")</f>
        <v/>
      </c>
      <c r="N2473" t="str">
        <f>IFERROR(VLOOKUP($A2473&amp;"-"&amp;N$1,'Conclusões cursos'!$E:$H,2,0),"")</f>
        <v/>
      </c>
      <c r="O2473" t="str">
        <f>IFERROR(VLOOKUP($A2473&amp;"-"&amp;N$1,'Conclusões cursos'!$E:$H,4,0),"")</f>
        <v/>
      </c>
    </row>
    <row r="2474" spans="1:15" x14ac:dyDescent="0.3">
      <c r="A2474">
        <v>201107957</v>
      </c>
      <c r="B2474" t="s">
        <v>4210</v>
      </c>
      <c r="C2474" t="s">
        <v>4211</v>
      </c>
      <c r="E2474" t="str">
        <f t="shared" si="38"/>
        <v xml:space="preserve">MIEIC </v>
      </c>
      <c r="F2474" t="str">
        <f>IFERROR(VLOOKUP($A2474&amp;"-"&amp;F$1,'Conclusões cursos'!$E:$H,2,0),"")</f>
        <v/>
      </c>
      <c r="G2474" t="str">
        <f>IFERROR(VLOOKUP($A2474&amp;"-"&amp;F$1,'Conclusões cursos'!$E:$H,4,0),"")</f>
        <v/>
      </c>
      <c r="H2474" t="str">
        <f>IFERROR(VLOOKUP($A2474&amp;"-"&amp;H$1,'Conclusões cursos'!$E:$H,2,0),"")</f>
        <v/>
      </c>
      <c r="I2474" t="str">
        <f>IFERROR(VLOOKUP($A2474&amp;"-"&amp;H$1,'Conclusões cursos'!$E:$H,4,0),"")</f>
        <v/>
      </c>
      <c r="J2474" t="str">
        <f>IFERROR(VLOOKUP($A2474&amp;"-"&amp;J$1,'Conclusões cursos'!$E:$H,2,0),"")</f>
        <v>2011/2012</v>
      </c>
      <c r="K2474" t="str">
        <f>IFERROR(VLOOKUP($A2474&amp;"-"&amp;J$1,'Conclusões cursos'!$E:$H,4,0),"")</f>
        <v>2018/2019</v>
      </c>
      <c r="L2474" t="str">
        <f>IFERROR(VLOOKUP($A2474&amp;"-"&amp;L$1,'Conclusões cursos'!$E:$H,2,0),"")</f>
        <v/>
      </c>
      <c r="M2474" t="str">
        <f>IFERROR(VLOOKUP($A2474&amp;"-"&amp;L$1,'Conclusões cursos'!$E:$H,4,0),"")</f>
        <v/>
      </c>
      <c r="N2474" t="str">
        <f>IFERROR(VLOOKUP($A2474&amp;"-"&amp;N$1,'Conclusões cursos'!$E:$H,2,0),"")</f>
        <v/>
      </c>
      <c r="O2474" t="str">
        <f>IFERROR(VLOOKUP($A2474&amp;"-"&amp;N$1,'Conclusões cursos'!$E:$H,4,0),"")</f>
        <v/>
      </c>
    </row>
    <row r="2475" spans="1:15" x14ac:dyDescent="0.3">
      <c r="A2475">
        <v>200801626</v>
      </c>
      <c r="B2475" t="s">
        <v>4212</v>
      </c>
      <c r="C2475" t="s">
        <v>4213</v>
      </c>
      <c r="E2475" t="str">
        <f t="shared" si="38"/>
        <v xml:space="preserve">MIEIC </v>
      </c>
      <c r="F2475" t="str">
        <f>IFERROR(VLOOKUP($A2475&amp;"-"&amp;F$1,'Conclusões cursos'!$E:$H,2,0),"")</f>
        <v/>
      </c>
      <c r="G2475" t="str">
        <f>IFERROR(VLOOKUP($A2475&amp;"-"&amp;F$1,'Conclusões cursos'!$E:$H,4,0),"")</f>
        <v/>
      </c>
      <c r="H2475" t="str">
        <f>IFERROR(VLOOKUP($A2475&amp;"-"&amp;H$1,'Conclusões cursos'!$E:$H,2,0),"")</f>
        <v/>
      </c>
      <c r="I2475" t="str">
        <f>IFERROR(VLOOKUP($A2475&amp;"-"&amp;H$1,'Conclusões cursos'!$E:$H,4,0),"")</f>
        <v/>
      </c>
      <c r="J2475" t="str">
        <f>IFERROR(VLOOKUP($A2475&amp;"-"&amp;J$1,'Conclusões cursos'!$E:$H,2,0),"")</f>
        <v>2008/2009</v>
      </c>
      <c r="K2475" t="str">
        <f>IFERROR(VLOOKUP($A2475&amp;"-"&amp;J$1,'Conclusões cursos'!$E:$H,4,0),"")</f>
        <v>2012/2013</v>
      </c>
      <c r="L2475" t="str">
        <f>IFERROR(VLOOKUP($A2475&amp;"-"&amp;L$1,'Conclusões cursos'!$E:$H,2,0),"")</f>
        <v/>
      </c>
      <c r="M2475" t="str">
        <f>IFERROR(VLOOKUP($A2475&amp;"-"&amp;L$1,'Conclusões cursos'!$E:$H,4,0),"")</f>
        <v/>
      </c>
      <c r="N2475" t="str">
        <f>IFERROR(VLOOKUP($A2475&amp;"-"&amp;N$1,'Conclusões cursos'!$E:$H,2,0),"")</f>
        <v/>
      </c>
      <c r="O2475" t="str">
        <f>IFERROR(VLOOKUP($A2475&amp;"-"&amp;N$1,'Conclusões cursos'!$E:$H,4,0),"")</f>
        <v/>
      </c>
    </row>
    <row r="2476" spans="1:15" x14ac:dyDescent="0.3">
      <c r="A2476">
        <v>201004216</v>
      </c>
      <c r="B2476" t="s">
        <v>4214</v>
      </c>
      <c r="C2476" t="s">
        <v>4215</v>
      </c>
      <c r="E2476" t="str">
        <f t="shared" si="38"/>
        <v xml:space="preserve">MIEIC </v>
      </c>
      <c r="F2476" t="str">
        <f>IFERROR(VLOOKUP($A2476&amp;"-"&amp;F$1,'Conclusões cursos'!$E:$H,2,0),"")</f>
        <v/>
      </c>
      <c r="G2476" t="str">
        <f>IFERROR(VLOOKUP($A2476&amp;"-"&amp;F$1,'Conclusões cursos'!$E:$H,4,0),"")</f>
        <v/>
      </c>
      <c r="H2476" t="str">
        <f>IFERROR(VLOOKUP($A2476&amp;"-"&amp;H$1,'Conclusões cursos'!$E:$H,2,0),"")</f>
        <v/>
      </c>
      <c r="I2476" t="str">
        <f>IFERROR(VLOOKUP($A2476&amp;"-"&amp;H$1,'Conclusões cursos'!$E:$H,4,0),"")</f>
        <v/>
      </c>
      <c r="J2476" t="str">
        <f>IFERROR(VLOOKUP($A2476&amp;"-"&amp;J$1,'Conclusões cursos'!$E:$H,2,0),"")</f>
        <v>2010/2011</v>
      </c>
      <c r="K2476" t="str">
        <f>IFERROR(VLOOKUP($A2476&amp;"-"&amp;J$1,'Conclusões cursos'!$E:$H,4,0),"")</f>
        <v>2014/2015</v>
      </c>
      <c r="L2476" t="str">
        <f>IFERROR(VLOOKUP($A2476&amp;"-"&amp;L$1,'Conclusões cursos'!$E:$H,2,0),"")</f>
        <v/>
      </c>
      <c r="M2476" t="str">
        <f>IFERROR(VLOOKUP($A2476&amp;"-"&amp;L$1,'Conclusões cursos'!$E:$H,4,0),"")</f>
        <v/>
      </c>
      <c r="N2476" t="str">
        <f>IFERROR(VLOOKUP($A2476&amp;"-"&amp;N$1,'Conclusões cursos'!$E:$H,2,0),"")</f>
        <v/>
      </c>
      <c r="O2476" t="str">
        <f>IFERROR(VLOOKUP($A2476&amp;"-"&amp;N$1,'Conclusões cursos'!$E:$H,4,0),"")</f>
        <v/>
      </c>
    </row>
    <row r="2477" spans="1:15" x14ac:dyDescent="0.3">
      <c r="A2477">
        <v>201706732</v>
      </c>
      <c r="B2477" t="s">
        <v>1318</v>
      </c>
      <c r="C2477" t="s">
        <v>1319</v>
      </c>
      <c r="E2477" t="str">
        <f t="shared" si="38"/>
        <v>M.EIC</v>
      </c>
      <c r="F2477" t="str">
        <f>IFERROR(VLOOKUP($A2477&amp;"-"&amp;F$1,'Conclusões cursos'!$E:$H,2,0),"")</f>
        <v/>
      </c>
      <c r="G2477" t="str">
        <f>IFERROR(VLOOKUP($A2477&amp;"-"&amp;F$1,'Conclusões cursos'!$E:$H,4,0),"")</f>
        <v/>
      </c>
      <c r="H2477" t="str">
        <f>IFERROR(VLOOKUP($A2477&amp;"-"&amp;H$1,'Conclusões cursos'!$E:$H,2,0),"")</f>
        <v/>
      </c>
      <c r="I2477" t="str">
        <f>IFERROR(VLOOKUP($A2477&amp;"-"&amp;H$1,'Conclusões cursos'!$E:$H,4,0),"")</f>
        <v/>
      </c>
      <c r="J2477" t="str">
        <f>IFERROR(VLOOKUP($A2477&amp;"-"&amp;J$1,'Conclusões cursos'!$E:$H,2,0),"")</f>
        <v/>
      </c>
      <c r="K2477" t="str">
        <f>IFERROR(VLOOKUP($A2477&amp;"-"&amp;J$1,'Conclusões cursos'!$E:$H,4,0),"")</f>
        <v/>
      </c>
      <c r="L2477" t="str">
        <f>IFERROR(VLOOKUP($A2477&amp;"-"&amp;L$1,'Conclusões cursos'!$E:$H,2,0),"")</f>
        <v/>
      </c>
      <c r="M2477" t="str">
        <f>IFERROR(VLOOKUP($A2477&amp;"-"&amp;L$1,'Conclusões cursos'!$E:$H,4,0),"")</f>
        <v/>
      </c>
      <c r="N2477" t="str">
        <f>IFERROR(VLOOKUP($A2477&amp;"-"&amp;N$1,'Conclusões cursos'!$E:$H,2,0),"")</f>
        <v>2021/2022</v>
      </c>
      <c r="O2477" t="str">
        <f>IFERROR(VLOOKUP($A2477&amp;"-"&amp;N$1,'Conclusões cursos'!$E:$H,4,0),"")</f>
        <v>2021/2022</v>
      </c>
    </row>
    <row r="2478" spans="1:15" x14ac:dyDescent="0.3">
      <c r="A2478">
        <v>201806522</v>
      </c>
      <c r="B2478" t="s">
        <v>1320</v>
      </c>
      <c r="C2478" t="s">
        <v>1321</v>
      </c>
      <c r="E2478" t="str">
        <f t="shared" si="38"/>
        <v>M.EIC</v>
      </c>
      <c r="F2478" t="str">
        <f>IFERROR(VLOOKUP($A2478&amp;"-"&amp;F$1,'Conclusões cursos'!$E:$H,2,0),"")</f>
        <v/>
      </c>
      <c r="G2478" t="str">
        <f>IFERROR(VLOOKUP($A2478&amp;"-"&amp;F$1,'Conclusões cursos'!$E:$H,4,0),"")</f>
        <v/>
      </c>
      <c r="H2478" t="str">
        <f>IFERROR(VLOOKUP($A2478&amp;"-"&amp;H$1,'Conclusões cursos'!$E:$H,2,0),"")</f>
        <v/>
      </c>
      <c r="I2478" t="str">
        <f>IFERROR(VLOOKUP($A2478&amp;"-"&amp;H$1,'Conclusões cursos'!$E:$H,4,0),"")</f>
        <v/>
      </c>
      <c r="J2478" t="str">
        <f>IFERROR(VLOOKUP($A2478&amp;"-"&amp;J$1,'Conclusões cursos'!$E:$H,2,0),"")</f>
        <v/>
      </c>
      <c r="K2478" t="str">
        <f>IFERROR(VLOOKUP($A2478&amp;"-"&amp;J$1,'Conclusões cursos'!$E:$H,4,0),"")</f>
        <v/>
      </c>
      <c r="L2478" t="str">
        <f>IFERROR(VLOOKUP($A2478&amp;"-"&amp;L$1,'Conclusões cursos'!$E:$H,2,0),"")</f>
        <v/>
      </c>
      <c r="M2478" t="str">
        <f>IFERROR(VLOOKUP($A2478&amp;"-"&amp;L$1,'Conclusões cursos'!$E:$H,4,0),"")</f>
        <v/>
      </c>
      <c r="N2478" t="str">
        <f>IFERROR(VLOOKUP($A2478&amp;"-"&amp;N$1,'Conclusões cursos'!$E:$H,2,0),"")</f>
        <v>2021/2022</v>
      </c>
      <c r="O2478" t="str">
        <f>IFERROR(VLOOKUP($A2478&amp;"-"&amp;N$1,'Conclusões cursos'!$E:$H,4,0),"")</f>
        <v>2022/2023</v>
      </c>
    </row>
    <row r="2479" spans="1:15" x14ac:dyDescent="0.3">
      <c r="A2479">
        <v>201806252</v>
      </c>
      <c r="B2479" t="s">
        <v>1322</v>
      </c>
      <c r="C2479" t="s">
        <v>1323</v>
      </c>
      <c r="E2479" t="str">
        <f t="shared" si="38"/>
        <v>M.EIC</v>
      </c>
      <c r="F2479" t="str">
        <f>IFERROR(VLOOKUP($A2479&amp;"-"&amp;F$1,'Conclusões cursos'!$E:$H,2,0),"")</f>
        <v/>
      </c>
      <c r="G2479" t="str">
        <f>IFERROR(VLOOKUP($A2479&amp;"-"&amp;F$1,'Conclusões cursos'!$E:$H,4,0),"")</f>
        <v/>
      </c>
      <c r="H2479" t="str">
        <f>IFERROR(VLOOKUP($A2479&amp;"-"&amp;H$1,'Conclusões cursos'!$E:$H,2,0),"")</f>
        <v/>
      </c>
      <c r="I2479" t="str">
        <f>IFERROR(VLOOKUP($A2479&amp;"-"&amp;H$1,'Conclusões cursos'!$E:$H,4,0),"")</f>
        <v/>
      </c>
      <c r="J2479" t="str">
        <f>IFERROR(VLOOKUP($A2479&amp;"-"&amp;J$1,'Conclusões cursos'!$E:$H,2,0),"")</f>
        <v/>
      </c>
      <c r="K2479" t="str">
        <f>IFERROR(VLOOKUP($A2479&amp;"-"&amp;J$1,'Conclusões cursos'!$E:$H,4,0),"")</f>
        <v/>
      </c>
      <c r="L2479" t="str">
        <f>IFERROR(VLOOKUP($A2479&amp;"-"&amp;L$1,'Conclusões cursos'!$E:$H,2,0),"")</f>
        <v/>
      </c>
      <c r="M2479" t="str">
        <f>IFERROR(VLOOKUP($A2479&amp;"-"&amp;L$1,'Conclusões cursos'!$E:$H,4,0),"")</f>
        <v/>
      </c>
      <c r="N2479" t="str">
        <f>IFERROR(VLOOKUP($A2479&amp;"-"&amp;N$1,'Conclusões cursos'!$E:$H,2,0),"")</f>
        <v>2021/2022</v>
      </c>
      <c r="O2479" t="str">
        <f>IFERROR(VLOOKUP($A2479&amp;"-"&amp;N$1,'Conclusões cursos'!$E:$H,4,0),"")</f>
        <v>2022/2023</v>
      </c>
    </row>
    <row r="2480" spans="1:15" x14ac:dyDescent="0.3">
      <c r="A2480">
        <v>201806763</v>
      </c>
      <c r="B2480" t="s">
        <v>833</v>
      </c>
      <c r="C2480" t="s">
        <v>834</v>
      </c>
      <c r="E2480" t="str">
        <f t="shared" si="38"/>
        <v xml:space="preserve">L.EIC </v>
      </c>
      <c r="F2480" t="str">
        <f>IFERROR(VLOOKUP($A2480&amp;"-"&amp;F$1,'Conclusões cursos'!$E:$H,2,0),"")</f>
        <v/>
      </c>
      <c r="G2480" t="str">
        <f>IFERROR(VLOOKUP($A2480&amp;"-"&amp;F$1,'Conclusões cursos'!$E:$H,4,0),"")</f>
        <v/>
      </c>
      <c r="H2480" t="str">
        <f>IFERROR(VLOOKUP($A2480&amp;"-"&amp;H$1,'Conclusões cursos'!$E:$H,2,0),"")</f>
        <v/>
      </c>
      <c r="I2480" t="str">
        <f>IFERROR(VLOOKUP($A2480&amp;"-"&amp;H$1,'Conclusões cursos'!$E:$H,4,0),"")</f>
        <v/>
      </c>
      <c r="J2480" t="str">
        <f>IFERROR(VLOOKUP($A2480&amp;"-"&amp;J$1,'Conclusões cursos'!$E:$H,2,0),"")</f>
        <v/>
      </c>
      <c r="K2480" t="str">
        <f>IFERROR(VLOOKUP($A2480&amp;"-"&amp;J$1,'Conclusões cursos'!$E:$H,4,0),"")</f>
        <v/>
      </c>
      <c r="L2480" t="str">
        <f>IFERROR(VLOOKUP($A2480&amp;"-"&amp;L$1,'Conclusões cursos'!$E:$H,2,0),"")</f>
        <v>2021/2022</v>
      </c>
      <c r="M2480" t="str">
        <f>IFERROR(VLOOKUP($A2480&amp;"-"&amp;L$1,'Conclusões cursos'!$E:$H,4,0),"")</f>
        <v>2021/2022</v>
      </c>
      <c r="N2480" t="str">
        <f>IFERROR(VLOOKUP($A2480&amp;"-"&amp;N$1,'Conclusões cursos'!$E:$H,2,0),"")</f>
        <v/>
      </c>
      <c r="O2480" t="str">
        <f>IFERROR(VLOOKUP($A2480&amp;"-"&amp;N$1,'Conclusões cursos'!$E:$H,4,0),"")</f>
        <v/>
      </c>
    </row>
    <row r="2481" spans="1:15" x14ac:dyDescent="0.3">
      <c r="A2481">
        <v>201906743</v>
      </c>
      <c r="B2481" t="s">
        <v>835</v>
      </c>
      <c r="C2481" t="s">
        <v>836</v>
      </c>
      <c r="E2481" t="str">
        <f t="shared" si="38"/>
        <v xml:space="preserve">L.EIC </v>
      </c>
      <c r="F2481" t="str">
        <f>IFERROR(VLOOKUP($A2481&amp;"-"&amp;F$1,'Conclusões cursos'!$E:$H,2,0),"")</f>
        <v/>
      </c>
      <c r="G2481" t="str">
        <f>IFERROR(VLOOKUP($A2481&amp;"-"&amp;F$1,'Conclusões cursos'!$E:$H,4,0),"")</f>
        <v/>
      </c>
      <c r="H2481" t="str">
        <f>IFERROR(VLOOKUP($A2481&amp;"-"&amp;H$1,'Conclusões cursos'!$E:$H,2,0),"")</f>
        <v/>
      </c>
      <c r="I2481" t="str">
        <f>IFERROR(VLOOKUP($A2481&amp;"-"&amp;H$1,'Conclusões cursos'!$E:$H,4,0),"")</f>
        <v/>
      </c>
      <c r="J2481" t="str">
        <f>IFERROR(VLOOKUP($A2481&amp;"-"&amp;J$1,'Conclusões cursos'!$E:$H,2,0),"")</f>
        <v/>
      </c>
      <c r="K2481" t="str">
        <f>IFERROR(VLOOKUP($A2481&amp;"-"&amp;J$1,'Conclusões cursos'!$E:$H,4,0),"")</f>
        <v/>
      </c>
      <c r="L2481" t="str">
        <f>IFERROR(VLOOKUP($A2481&amp;"-"&amp;L$1,'Conclusões cursos'!$E:$H,2,0),"")</f>
        <v>2021/2022</v>
      </c>
      <c r="M2481" t="str">
        <f>IFERROR(VLOOKUP($A2481&amp;"-"&amp;L$1,'Conclusões cursos'!$E:$H,4,0),"")</f>
        <v>2022/2023</v>
      </c>
      <c r="N2481" t="str">
        <f>IFERROR(VLOOKUP($A2481&amp;"-"&amp;N$1,'Conclusões cursos'!$E:$H,2,0),"")</f>
        <v/>
      </c>
      <c r="O2481" t="str">
        <f>IFERROR(VLOOKUP($A2481&amp;"-"&amp;N$1,'Conclusões cursos'!$E:$H,4,0),"")</f>
        <v/>
      </c>
    </row>
    <row r="2482" spans="1:15" x14ac:dyDescent="0.3">
      <c r="A2482">
        <v>202007590</v>
      </c>
      <c r="B2482" t="s">
        <v>837</v>
      </c>
      <c r="C2482" t="s">
        <v>838</v>
      </c>
      <c r="E2482" t="str">
        <f t="shared" si="38"/>
        <v xml:space="preserve">L.EIC </v>
      </c>
      <c r="F2482" t="str">
        <f>IFERROR(VLOOKUP($A2482&amp;"-"&amp;F$1,'Conclusões cursos'!$E:$H,2,0),"")</f>
        <v/>
      </c>
      <c r="G2482" t="str">
        <f>IFERROR(VLOOKUP($A2482&amp;"-"&amp;F$1,'Conclusões cursos'!$E:$H,4,0),"")</f>
        <v/>
      </c>
      <c r="H2482" t="str">
        <f>IFERROR(VLOOKUP($A2482&amp;"-"&amp;H$1,'Conclusões cursos'!$E:$H,2,0),"")</f>
        <v/>
      </c>
      <c r="I2482" t="str">
        <f>IFERROR(VLOOKUP($A2482&amp;"-"&amp;H$1,'Conclusões cursos'!$E:$H,4,0),"")</f>
        <v/>
      </c>
      <c r="J2482" t="str">
        <f>IFERROR(VLOOKUP($A2482&amp;"-"&amp;J$1,'Conclusões cursos'!$E:$H,2,0),"")</f>
        <v/>
      </c>
      <c r="K2482" t="str">
        <f>IFERROR(VLOOKUP($A2482&amp;"-"&amp;J$1,'Conclusões cursos'!$E:$H,4,0),"")</f>
        <v/>
      </c>
      <c r="L2482" t="str">
        <f>IFERROR(VLOOKUP($A2482&amp;"-"&amp;L$1,'Conclusões cursos'!$E:$H,2,0),"")</f>
        <v>2021/2022</v>
      </c>
      <c r="M2482" t="str">
        <f>IFERROR(VLOOKUP($A2482&amp;"-"&amp;L$1,'Conclusões cursos'!$E:$H,4,0),"")</f>
        <v>2022/2023</v>
      </c>
      <c r="N2482" t="str">
        <f>IFERROR(VLOOKUP($A2482&amp;"-"&amp;N$1,'Conclusões cursos'!$E:$H,2,0),"")</f>
        <v/>
      </c>
      <c r="O2482" t="str">
        <f>IFERROR(VLOOKUP($A2482&amp;"-"&amp;N$1,'Conclusões cursos'!$E:$H,4,0),"")</f>
        <v/>
      </c>
    </row>
    <row r="2483" spans="1:15" x14ac:dyDescent="0.3">
      <c r="A2483">
        <v>202003219</v>
      </c>
      <c r="B2483" t="s">
        <v>1324</v>
      </c>
      <c r="C2483" t="s">
        <v>1325</v>
      </c>
      <c r="E2483" t="str">
        <f t="shared" si="38"/>
        <v>M.EIC</v>
      </c>
      <c r="F2483" t="str">
        <f>IFERROR(VLOOKUP($A2483&amp;"-"&amp;F$1,'Conclusões cursos'!$E:$H,2,0),"")</f>
        <v/>
      </c>
      <c r="G2483" t="str">
        <f>IFERROR(VLOOKUP($A2483&amp;"-"&amp;F$1,'Conclusões cursos'!$E:$H,4,0),"")</f>
        <v/>
      </c>
      <c r="H2483" t="str">
        <f>IFERROR(VLOOKUP($A2483&amp;"-"&amp;H$1,'Conclusões cursos'!$E:$H,2,0),"")</f>
        <v/>
      </c>
      <c r="I2483" t="str">
        <f>IFERROR(VLOOKUP($A2483&amp;"-"&amp;H$1,'Conclusões cursos'!$E:$H,4,0),"")</f>
        <v/>
      </c>
      <c r="J2483" t="str">
        <f>IFERROR(VLOOKUP($A2483&amp;"-"&amp;J$1,'Conclusões cursos'!$E:$H,2,0),"")</f>
        <v/>
      </c>
      <c r="K2483" t="str">
        <f>IFERROR(VLOOKUP($A2483&amp;"-"&amp;J$1,'Conclusões cursos'!$E:$H,4,0),"")</f>
        <v/>
      </c>
      <c r="L2483" t="str">
        <f>IFERROR(VLOOKUP($A2483&amp;"-"&amp;L$1,'Conclusões cursos'!$E:$H,2,0),"")</f>
        <v/>
      </c>
      <c r="M2483" t="str">
        <f>IFERROR(VLOOKUP($A2483&amp;"-"&amp;L$1,'Conclusões cursos'!$E:$H,4,0),"")</f>
        <v/>
      </c>
      <c r="N2483" t="str">
        <f>IFERROR(VLOOKUP($A2483&amp;"-"&amp;N$1,'Conclusões cursos'!$E:$H,2,0),"")</f>
        <v>2021/2022</v>
      </c>
      <c r="O2483" t="str">
        <f>IFERROR(VLOOKUP($A2483&amp;"-"&amp;N$1,'Conclusões cursos'!$E:$H,4,0),"")</f>
        <v>2022/2023</v>
      </c>
    </row>
    <row r="2484" spans="1:15" x14ac:dyDescent="0.3">
      <c r="A2484">
        <v>201904609</v>
      </c>
      <c r="B2484" t="s">
        <v>839</v>
      </c>
      <c r="C2484" t="s">
        <v>840</v>
      </c>
      <c r="E2484" t="str">
        <f t="shared" si="38"/>
        <v xml:space="preserve">L.EIC </v>
      </c>
      <c r="F2484" t="str">
        <f>IFERROR(VLOOKUP($A2484&amp;"-"&amp;F$1,'Conclusões cursos'!$E:$H,2,0),"")</f>
        <v/>
      </c>
      <c r="G2484" t="str">
        <f>IFERROR(VLOOKUP($A2484&amp;"-"&amp;F$1,'Conclusões cursos'!$E:$H,4,0),"")</f>
        <v/>
      </c>
      <c r="H2484" t="str">
        <f>IFERROR(VLOOKUP($A2484&amp;"-"&amp;H$1,'Conclusões cursos'!$E:$H,2,0),"")</f>
        <v/>
      </c>
      <c r="I2484" t="str">
        <f>IFERROR(VLOOKUP($A2484&amp;"-"&amp;H$1,'Conclusões cursos'!$E:$H,4,0),"")</f>
        <v/>
      </c>
      <c r="J2484" t="str">
        <f>IFERROR(VLOOKUP($A2484&amp;"-"&amp;J$1,'Conclusões cursos'!$E:$H,2,0),"")</f>
        <v/>
      </c>
      <c r="K2484" t="str">
        <f>IFERROR(VLOOKUP($A2484&amp;"-"&amp;J$1,'Conclusões cursos'!$E:$H,4,0),"")</f>
        <v/>
      </c>
      <c r="L2484" t="str">
        <f>IFERROR(VLOOKUP($A2484&amp;"-"&amp;L$1,'Conclusões cursos'!$E:$H,2,0),"")</f>
        <v>2021/2022</v>
      </c>
      <c r="M2484" t="str">
        <f>IFERROR(VLOOKUP($A2484&amp;"-"&amp;L$1,'Conclusões cursos'!$E:$H,4,0),"")</f>
        <v>2021/2022</v>
      </c>
      <c r="N2484" t="str">
        <f>IFERROR(VLOOKUP($A2484&amp;"-"&amp;N$1,'Conclusões cursos'!$E:$H,2,0),"")</f>
        <v/>
      </c>
      <c r="O2484" t="str">
        <f>IFERROR(VLOOKUP($A2484&amp;"-"&amp;N$1,'Conclusões cursos'!$E:$H,4,0),"")</f>
        <v/>
      </c>
    </row>
    <row r="2485" spans="1:15" x14ac:dyDescent="0.3">
      <c r="A2485">
        <v>201604503</v>
      </c>
      <c r="B2485" t="s">
        <v>4216</v>
      </c>
      <c r="C2485" t="s">
        <v>4217</v>
      </c>
      <c r="E2485" t="str">
        <f t="shared" si="38"/>
        <v xml:space="preserve">MIEIC </v>
      </c>
      <c r="F2485" t="str">
        <f>IFERROR(VLOOKUP($A2485&amp;"-"&amp;F$1,'Conclusões cursos'!$E:$H,2,0),"")</f>
        <v/>
      </c>
      <c r="G2485" t="str">
        <f>IFERROR(VLOOKUP($A2485&amp;"-"&amp;F$1,'Conclusões cursos'!$E:$H,4,0),"")</f>
        <v/>
      </c>
      <c r="H2485" t="str">
        <f>IFERROR(VLOOKUP($A2485&amp;"-"&amp;H$1,'Conclusões cursos'!$E:$H,2,0),"")</f>
        <v/>
      </c>
      <c r="I2485" t="str">
        <f>IFERROR(VLOOKUP($A2485&amp;"-"&amp;H$1,'Conclusões cursos'!$E:$H,4,0),"")</f>
        <v/>
      </c>
      <c r="J2485" t="str">
        <f>IFERROR(VLOOKUP($A2485&amp;"-"&amp;J$1,'Conclusões cursos'!$E:$H,2,0),"")</f>
        <v>2016/2017</v>
      </c>
      <c r="K2485" t="str">
        <f>IFERROR(VLOOKUP($A2485&amp;"-"&amp;J$1,'Conclusões cursos'!$E:$H,4,0),"")</f>
        <v>2020/2021</v>
      </c>
      <c r="L2485" t="str">
        <f>IFERROR(VLOOKUP($A2485&amp;"-"&amp;L$1,'Conclusões cursos'!$E:$H,2,0),"")</f>
        <v/>
      </c>
      <c r="M2485" t="str">
        <f>IFERROR(VLOOKUP($A2485&amp;"-"&amp;L$1,'Conclusões cursos'!$E:$H,4,0),"")</f>
        <v/>
      </c>
      <c r="N2485" t="str">
        <f>IFERROR(VLOOKUP($A2485&amp;"-"&amp;N$1,'Conclusões cursos'!$E:$H,2,0),"")</f>
        <v/>
      </c>
      <c r="O2485" t="str">
        <f>IFERROR(VLOOKUP($A2485&amp;"-"&amp;N$1,'Conclusões cursos'!$E:$H,4,0),"")</f>
        <v/>
      </c>
    </row>
    <row r="2486" spans="1:15" x14ac:dyDescent="0.3">
      <c r="A2486">
        <v>202004393</v>
      </c>
      <c r="B2486" t="s">
        <v>841</v>
      </c>
      <c r="C2486" t="s">
        <v>842</v>
      </c>
      <c r="E2486" t="str">
        <f t="shared" si="38"/>
        <v xml:space="preserve">L.EIC </v>
      </c>
      <c r="F2486" t="str">
        <f>IFERROR(VLOOKUP($A2486&amp;"-"&amp;F$1,'Conclusões cursos'!$E:$H,2,0),"")</f>
        <v/>
      </c>
      <c r="G2486" t="str">
        <f>IFERROR(VLOOKUP($A2486&amp;"-"&amp;F$1,'Conclusões cursos'!$E:$H,4,0),"")</f>
        <v/>
      </c>
      <c r="H2486" t="str">
        <f>IFERROR(VLOOKUP($A2486&amp;"-"&amp;H$1,'Conclusões cursos'!$E:$H,2,0),"")</f>
        <v/>
      </c>
      <c r="I2486" t="str">
        <f>IFERROR(VLOOKUP($A2486&amp;"-"&amp;H$1,'Conclusões cursos'!$E:$H,4,0),"")</f>
        <v/>
      </c>
      <c r="J2486" t="str">
        <f>IFERROR(VLOOKUP($A2486&amp;"-"&amp;J$1,'Conclusões cursos'!$E:$H,2,0),"")</f>
        <v/>
      </c>
      <c r="K2486" t="str">
        <f>IFERROR(VLOOKUP($A2486&amp;"-"&amp;J$1,'Conclusões cursos'!$E:$H,4,0),"")</f>
        <v/>
      </c>
      <c r="L2486" t="str">
        <f>IFERROR(VLOOKUP($A2486&amp;"-"&amp;L$1,'Conclusões cursos'!$E:$H,2,0),"")</f>
        <v>2021/2022</v>
      </c>
      <c r="M2486" t="str">
        <f>IFERROR(VLOOKUP($A2486&amp;"-"&amp;L$1,'Conclusões cursos'!$E:$H,4,0),"")</f>
        <v>2022/2023</v>
      </c>
      <c r="N2486" t="str">
        <f>IFERROR(VLOOKUP($A2486&amp;"-"&amp;N$1,'Conclusões cursos'!$E:$H,2,0),"")</f>
        <v/>
      </c>
      <c r="O2486" t="str">
        <f>IFERROR(VLOOKUP($A2486&amp;"-"&amp;N$1,'Conclusões cursos'!$E:$H,4,0),"")</f>
        <v/>
      </c>
    </row>
    <row r="2487" spans="1:15" x14ac:dyDescent="0.3">
      <c r="A2487">
        <v>201504746</v>
      </c>
      <c r="B2487" t="s">
        <v>4218</v>
      </c>
      <c r="C2487" t="s">
        <v>4219</v>
      </c>
      <c r="E2487" t="str">
        <f t="shared" si="38"/>
        <v xml:space="preserve">MIEIC </v>
      </c>
      <c r="F2487" t="str">
        <f>IFERROR(VLOOKUP($A2487&amp;"-"&amp;F$1,'Conclusões cursos'!$E:$H,2,0),"")</f>
        <v/>
      </c>
      <c r="G2487" t="str">
        <f>IFERROR(VLOOKUP($A2487&amp;"-"&amp;F$1,'Conclusões cursos'!$E:$H,4,0),"")</f>
        <v/>
      </c>
      <c r="H2487" t="str">
        <f>IFERROR(VLOOKUP($A2487&amp;"-"&amp;H$1,'Conclusões cursos'!$E:$H,2,0),"")</f>
        <v/>
      </c>
      <c r="I2487" t="str">
        <f>IFERROR(VLOOKUP($A2487&amp;"-"&amp;H$1,'Conclusões cursos'!$E:$H,4,0),"")</f>
        <v/>
      </c>
      <c r="J2487" t="str">
        <f>IFERROR(VLOOKUP($A2487&amp;"-"&amp;J$1,'Conclusões cursos'!$E:$H,2,0),"")</f>
        <v>2015/2016</v>
      </c>
      <c r="K2487" t="str">
        <f>IFERROR(VLOOKUP($A2487&amp;"-"&amp;J$1,'Conclusões cursos'!$E:$H,4,0),"")</f>
        <v>2020/2021</v>
      </c>
      <c r="L2487" t="str">
        <f>IFERROR(VLOOKUP($A2487&amp;"-"&amp;L$1,'Conclusões cursos'!$E:$H,2,0),"")</f>
        <v/>
      </c>
      <c r="M2487" t="str">
        <f>IFERROR(VLOOKUP($A2487&amp;"-"&amp;L$1,'Conclusões cursos'!$E:$H,4,0),"")</f>
        <v/>
      </c>
      <c r="N2487" t="str">
        <f>IFERROR(VLOOKUP($A2487&amp;"-"&amp;N$1,'Conclusões cursos'!$E:$H,2,0),"")</f>
        <v/>
      </c>
      <c r="O2487" t="str">
        <f>IFERROR(VLOOKUP($A2487&amp;"-"&amp;N$1,'Conclusões cursos'!$E:$H,4,0),"")</f>
        <v/>
      </c>
    </row>
    <row r="2488" spans="1:15" x14ac:dyDescent="0.3">
      <c r="A2488">
        <v>201404990</v>
      </c>
      <c r="B2488" t="s">
        <v>4220</v>
      </c>
      <c r="C2488" t="s">
        <v>4221</v>
      </c>
      <c r="E2488" t="str">
        <f t="shared" si="38"/>
        <v xml:space="preserve">MIEIC </v>
      </c>
      <c r="F2488" t="str">
        <f>IFERROR(VLOOKUP($A2488&amp;"-"&amp;F$1,'Conclusões cursos'!$E:$H,2,0),"")</f>
        <v/>
      </c>
      <c r="G2488" t="str">
        <f>IFERROR(VLOOKUP($A2488&amp;"-"&amp;F$1,'Conclusões cursos'!$E:$H,4,0),"")</f>
        <v/>
      </c>
      <c r="H2488" t="str">
        <f>IFERROR(VLOOKUP($A2488&amp;"-"&amp;H$1,'Conclusões cursos'!$E:$H,2,0),"")</f>
        <v/>
      </c>
      <c r="I2488" t="str">
        <f>IFERROR(VLOOKUP($A2488&amp;"-"&amp;H$1,'Conclusões cursos'!$E:$H,4,0),"")</f>
        <v/>
      </c>
      <c r="J2488" t="str">
        <f>IFERROR(VLOOKUP($A2488&amp;"-"&amp;J$1,'Conclusões cursos'!$E:$H,2,0),"")</f>
        <v>2014/2015</v>
      </c>
      <c r="K2488" t="str">
        <f>IFERROR(VLOOKUP($A2488&amp;"-"&amp;J$1,'Conclusões cursos'!$E:$H,4,0),"")</f>
        <v>2018/2019</v>
      </c>
      <c r="L2488" t="str">
        <f>IFERROR(VLOOKUP($A2488&amp;"-"&amp;L$1,'Conclusões cursos'!$E:$H,2,0),"")</f>
        <v/>
      </c>
      <c r="M2488" t="str">
        <f>IFERROR(VLOOKUP($A2488&amp;"-"&amp;L$1,'Conclusões cursos'!$E:$H,4,0),"")</f>
        <v/>
      </c>
      <c r="N2488" t="str">
        <f>IFERROR(VLOOKUP($A2488&amp;"-"&amp;N$1,'Conclusões cursos'!$E:$H,2,0),"")</f>
        <v/>
      </c>
      <c r="O2488" t="str">
        <f>IFERROR(VLOOKUP($A2488&amp;"-"&amp;N$1,'Conclusões cursos'!$E:$H,4,0),"")</f>
        <v/>
      </c>
    </row>
    <row r="2489" spans="1:15" x14ac:dyDescent="0.3">
      <c r="A2489">
        <v>200505475</v>
      </c>
      <c r="B2489" t="s">
        <v>4222</v>
      </c>
      <c r="C2489" t="s">
        <v>4223</v>
      </c>
      <c r="E2489" t="str">
        <f t="shared" si="38"/>
        <v xml:space="preserve">MIEIC </v>
      </c>
      <c r="F2489" t="str">
        <f>IFERROR(VLOOKUP($A2489&amp;"-"&amp;F$1,'Conclusões cursos'!$E:$H,2,0),"")</f>
        <v/>
      </c>
      <c r="G2489" t="str">
        <f>IFERROR(VLOOKUP($A2489&amp;"-"&amp;F$1,'Conclusões cursos'!$E:$H,4,0),"")</f>
        <v/>
      </c>
      <c r="H2489" t="str">
        <f>IFERROR(VLOOKUP($A2489&amp;"-"&amp;H$1,'Conclusões cursos'!$E:$H,2,0),"")</f>
        <v/>
      </c>
      <c r="I2489" t="str">
        <f>IFERROR(VLOOKUP($A2489&amp;"-"&amp;H$1,'Conclusões cursos'!$E:$H,4,0),"")</f>
        <v/>
      </c>
      <c r="J2489" t="str">
        <f>IFERROR(VLOOKUP($A2489&amp;"-"&amp;J$1,'Conclusões cursos'!$E:$H,2,0),"")</f>
        <v>2005/2006</v>
      </c>
      <c r="K2489" t="str">
        <f>IFERROR(VLOOKUP($A2489&amp;"-"&amp;J$1,'Conclusões cursos'!$E:$H,4,0),"")</f>
        <v>2012/2013</v>
      </c>
      <c r="L2489" t="str">
        <f>IFERROR(VLOOKUP($A2489&amp;"-"&amp;L$1,'Conclusões cursos'!$E:$H,2,0),"")</f>
        <v/>
      </c>
      <c r="M2489" t="str">
        <f>IFERROR(VLOOKUP($A2489&amp;"-"&amp;L$1,'Conclusões cursos'!$E:$H,4,0),"")</f>
        <v/>
      </c>
      <c r="N2489" t="str">
        <f>IFERROR(VLOOKUP($A2489&amp;"-"&amp;N$1,'Conclusões cursos'!$E:$H,2,0),"")</f>
        <v/>
      </c>
      <c r="O2489" t="str">
        <f>IFERROR(VLOOKUP($A2489&amp;"-"&amp;N$1,'Conclusões cursos'!$E:$H,4,0),"")</f>
        <v/>
      </c>
    </row>
    <row r="2490" spans="1:15" x14ac:dyDescent="0.3">
      <c r="A2490">
        <v>200801641</v>
      </c>
      <c r="B2490" t="s">
        <v>4224</v>
      </c>
      <c r="C2490" t="s">
        <v>4225</v>
      </c>
      <c r="E2490" t="str">
        <f t="shared" si="38"/>
        <v xml:space="preserve">MIEIC </v>
      </c>
      <c r="F2490" t="str">
        <f>IFERROR(VLOOKUP($A2490&amp;"-"&amp;F$1,'Conclusões cursos'!$E:$H,2,0),"")</f>
        <v/>
      </c>
      <c r="G2490" t="str">
        <f>IFERROR(VLOOKUP($A2490&amp;"-"&amp;F$1,'Conclusões cursos'!$E:$H,4,0),"")</f>
        <v/>
      </c>
      <c r="H2490" t="str">
        <f>IFERROR(VLOOKUP($A2490&amp;"-"&amp;H$1,'Conclusões cursos'!$E:$H,2,0),"")</f>
        <v/>
      </c>
      <c r="I2490" t="str">
        <f>IFERROR(VLOOKUP($A2490&amp;"-"&amp;H$1,'Conclusões cursos'!$E:$H,4,0),"")</f>
        <v/>
      </c>
      <c r="J2490" t="str">
        <f>IFERROR(VLOOKUP($A2490&amp;"-"&amp;J$1,'Conclusões cursos'!$E:$H,2,0),"")</f>
        <v>2008/2009</v>
      </c>
      <c r="K2490" t="str">
        <f>IFERROR(VLOOKUP($A2490&amp;"-"&amp;J$1,'Conclusões cursos'!$E:$H,4,0),"")</f>
        <v>2013/2014</v>
      </c>
      <c r="L2490" t="str">
        <f>IFERROR(VLOOKUP($A2490&amp;"-"&amp;L$1,'Conclusões cursos'!$E:$H,2,0),"")</f>
        <v/>
      </c>
      <c r="M2490" t="str">
        <f>IFERROR(VLOOKUP($A2490&amp;"-"&amp;L$1,'Conclusões cursos'!$E:$H,4,0),"")</f>
        <v/>
      </c>
      <c r="N2490" t="str">
        <f>IFERROR(VLOOKUP($A2490&amp;"-"&amp;N$1,'Conclusões cursos'!$E:$H,2,0),"")</f>
        <v/>
      </c>
      <c r="O2490" t="str">
        <f>IFERROR(VLOOKUP($A2490&amp;"-"&amp;N$1,'Conclusões cursos'!$E:$H,4,0),"")</f>
        <v/>
      </c>
    </row>
    <row r="2491" spans="1:15" x14ac:dyDescent="0.3">
      <c r="A2491">
        <v>201907483</v>
      </c>
      <c r="B2491" t="s">
        <v>843</v>
      </c>
      <c r="C2491" t="s">
        <v>844</v>
      </c>
      <c r="E2491" t="str">
        <f t="shared" si="38"/>
        <v xml:space="preserve">L.EIC </v>
      </c>
      <c r="F2491" t="str">
        <f>IFERROR(VLOOKUP($A2491&amp;"-"&amp;F$1,'Conclusões cursos'!$E:$H,2,0),"")</f>
        <v/>
      </c>
      <c r="G2491" t="str">
        <f>IFERROR(VLOOKUP($A2491&amp;"-"&amp;F$1,'Conclusões cursos'!$E:$H,4,0),"")</f>
        <v/>
      </c>
      <c r="H2491" t="str">
        <f>IFERROR(VLOOKUP($A2491&amp;"-"&amp;H$1,'Conclusões cursos'!$E:$H,2,0),"")</f>
        <v/>
      </c>
      <c r="I2491" t="str">
        <f>IFERROR(VLOOKUP($A2491&amp;"-"&amp;H$1,'Conclusões cursos'!$E:$H,4,0),"")</f>
        <v/>
      </c>
      <c r="J2491" t="str">
        <f>IFERROR(VLOOKUP($A2491&amp;"-"&amp;J$1,'Conclusões cursos'!$E:$H,2,0),"")</f>
        <v/>
      </c>
      <c r="K2491" t="str">
        <f>IFERROR(VLOOKUP($A2491&amp;"-"&amp;J$1,'Conclusões cursos'!$E:$H,4,0),"")</f>
        <v/>
      </c>
      <c r="L2491" t="str">
        <f>IFERROR(VLOOKUP($A2491&amp;"-"&amp;L$1,'Conclusões cursos'!$E:$H,2,0),"")</f>
        <v>2021/2022</v>
      </c>
      <c r="M2491" t="str">
        <f>IFERROR(VLOOKUP($A2491&amp;"-"&amp;L$1,'Conclusões cursos'!$E:$H,4,0),"")</f>
        <v>2021/2022</v>
      </c>
      <c r="N2491" t="str">
        <f>IFERROR(VLOOKUP($A2491&amp;"-"&amp;N$1,'Conclusões cursos'!$E:$H,2,0),"")</f>
        <v/>
      </c>
      <c r="O2491" t="str">
        <f>IFERROR(VLOOKUP($A2491&amp;"-"&amp;N$1,'Conclusões cursos'!$E:$H,4,0),"")</f>
        <v/>
      </c>
    </row>
    <row r="2492" spans="1:15" x14ac:dyDescent="0.3">
      <c r="A2492">
        <v>201105632</v>
      </c>
      <c r="B2492" t="s">
        <v>4226</v>
      </c>
      <c r="C2492" t="s">
        <v>4227</v>
      </c>
      <c r="E2492" t="str">
        <f t="shared" si="38"/>
        <v xml:space="preserve">MIEIC </v>
      </c>
      <c r="F2492" t="str">
        <f>IFERROR(VLOOKUP($A2492&amp;"-"&amp;F$1,'Conclusões cursos'!$E:$H,2,0),"")</f>
        <v/>
      </c>
      <c r="G2492" t="str">
        <f>IFERROR(VLOOKUP($A2492&amp;"-"&amp;F$1,'Conclusões cursos'!$E:$H,4,0),"")</f>
        <v/>
      </c>
      <c r="H2492" t="str">
        <f>IFERROR(VLOOKUP($A2492&amp;"-"&amp;H$1,'Conclusões cursos'!$E:$H,2,0),"")</f>
        <v/>
      </c>
      <c r="I2492" t="str">
        <f>IFERROR(VLOOKUP($A2492&amp;"-"&amp;H$1,'Conclusões cursos'!$E:$H,4,0),"")</f>
        <v/>
      </c>
      <c r="J2492" t="str">
        <f>IFERROR(VLOOKUP($A2492&amp;"-"&amp;J$1,'Conclusões cursos'!$E:$H,2,0),"")</f>
        <v>2011/2012</v>
      </c>
      <c r="K2492" t="str">
        <f>IFERROR(VLOOKUP($A2492&amp;"-"&amp;J$1,'Conclusões cursos'!$E:$H,4,0),"")</f>
        <v>2016/2017</v>
      </c>
      <c r="L2492" t="str">
        <f>IFERROR(VLOOKUP($A2492&amp;"-"&amp;L$1,'Conclusões cursos'!$E:$H,2,0),"")</f>
        <v/>
      </c>
      <c r="M2492" t="str">
        <f>IFERROR(VLOOKUP($A2492&amp;"-"&amp;L$1,'Conclusões cursos'!$E:$H,4,0),"")</f>
        <v/>
      </c>
      <c r="N2492" t="str">
        <f>IFERROR(VLOOKUP($A2492&amp;"-"&amp;N$1,'Conclusões cursos'!$E:$H,2,0),"")</f>
        <v/>
      </c>
      <c r="O2492" t="str">
        <f>IFERROR(VLOOKUP($A2492&amp;"-"&amp;N$1,'Conclusões cursos'!$E:$H,4,0),"")</f>
        <v/>
      </c>
    </row>
    <row r="2493" spans="1:15" x14ac:dyDescent="0.3">
      <c r="A2493">
        <v>200800545</v>
      </c>
      <c r="B2493" t="s">
        <v>4228</v>
      </c>
      <c r="C2493" t="s">
        <v>4229</v>
      </c>
      <c r="E2493" t="str">
        <f t="shared" si="38"/>
        <v xml:space="preserve">MIEIC </v>
      </c>
      <c r="F2493" t="str">
        <f>IFERROR(VLOOKUP($A2493&amp;"-"&amp;F$1,'Conclusões cursos'!$E:$H,2,0),"")</f>
        <v/>
      </c>
      <c r="G2493" t="str">
        <f>IFERROR(VLOOKUP($A2493&amp;"-"&amp;F$1,'Conclusões cursos'!$E:$H,4,0),"")</f>
        <v/>
      </c>
      <c r="H2493" t="str">
        <f>IFERROR(VLOOKUP($A2493&amp;"-"&amp;H$1,'Conclusões cursos'!$E:$H,2,0),"")</f>
        <v/>
      </c>
      <c r="I2493" t="str">
        <f>IFERROR(VLOOKUP($A2493&amp;"-"&amp;H$1,'Conclusões cursos'!$E:$H,4,0),"")</f>
        <v/>
      </c>
      <c r="J2493" t="str">
        <f>IFERROR(VLOOKUP($A2493&amp;"-"&amp;J$1,'Conclusões cursos'!$E:$H,2,0),"")</f>
        <v>2008/2009</v>
      </c>
      <c r="K2493" t="str">
        <f>IFERROR(VLOOKUP($A2493&amp;"-"&amp;J$1,'Conclusões cursos'!$E:$H,4,0),"")</f>
        <v>2012/2013</v>
      </c>
      <c r="L2493" t="str">
        <f>IFERROR(VLOOKUP($A2493&amp;"-"&amp;L$1,'Conclusões cursos'!$E:$H,2,0),"")</f>
        <v/>
      </c>
      <c r="M2493" t="str">
        <f>IFERROR(VLOOKUP($A2493&amp;"-"&amp;L$1,'Conclusões cursos'!$E:$H,4,0),"")</f>
        <v/>
      </c>
      <c r="N2493" t="str">
        <f>IFERROR(VLOOKUP($A2493&amp;"-"&amp;N$1,'Conclusões cursos'!$E:$H,2,0),"")</f>
        <v/>
      </c>
      <c r="O2493" t="str">
        <f>IFERROR(VLOOKUP($A2493&amp;"-"&amp;N$1,'Conclusões cursos'!$E:$H,4,0),"")</f>
        <v/>
      </c>
    </row>
    <row r="2494" spans="1:15" x14ac:dyDescent="0.3">
      <c r="A2494">
        <v>199802546</v>
      </c>
      <c r="B2494" t="s">
        <v>5127</v>
      </c>
      <c r="C2494" t="s">
        <v>5128</v>
      </c>
      <c r="E2494" t="str">
        <f t="shared" si="38"/>
        <v xml:space="preserve">LEIC </v>
      </c>
      <c r="F2494" t="str">
        <f>IFERROR(VLOOKUP($A2494&amp;"-"&amp;F$1,'Conclusões cursos'!$E:$H,2,0),"")</f>
        <v>1998/1999</v>
      </c>
      <c r="G2494" t="str">
        <f>IFERROR(VLOOKUP($A2494&amp;"-"&amp;F$1,'Conclusões cursos'!$E:$H,4,0),"")</f>
        <v>2002/2003</v>
      </c>
      <c r="H2494" t="str">
        <f>IFERROR(VLOOKUP($A2494&amp;"-"&amp;H$1,'Conclusões cursos'!$E:$H,2,0),"")</f>
        <v/>
      </c>
      <c r="I2494" t="str">
        <f>IFERROR(VLOOKUP($A2494&amp;"-"&amp;H$1,'Conclusões cursos'!$E:$H,4,0),"")</f>
        <v/>
      </c>
      <c r="J2494" t="str">
        <f>IFERROR(VLOOKUP($A2494&amp;"-"&amp;J$1,'Conclusões cursos'!$E:$H,2,0),"")</f>
        <v/>
      </c>
      <c r="K2494" t="str">
        <f>IFERROR(VLOOKUP($A2494&amp;"-"&amp;J$1,'Conclusões cursos'!$E:$H,4,0),"")</f>
        <v/>
      </c>
      <c r="L2494" t="str">
        <f>IFERROR(VLOOKUP($A2494&amp;"-"&amp;L$1,'Conclusões cursos'!$E:$H,2,0),"")</f>
        <v/>
      </c>
      <c r="M2494" t="str">
        <f>IFERROR(VLOOKUP($A2494&amp;"-"&amp;L$1,'Conclusões cursos'!$E:$H,4,0),"")</f>
        <v/>
      </c>
      <c r="N2494" t="str">
        <f>IFERROR(VLOOKUP($A2494&amp;"-"&amp;N$1,'Conclusões cursos'!$E:$H,2,0),"")</f>
        <v/>
      </c>
      <c r="O2494" t="str">
        <f>IFERROR(VLOOKUP($A2494&amp;"-"&amp;N$1,'Conclusões cursos'!$E:$H,4,0),"")</f>
        <v/>
      </c>
    </row>
    <row r="2495" spans="1:15" x14ac:dyDescent="0.3">
      <c r="A2495">
        <v>201207204</v>
      </c>
      <c r="B2495" t="s">
        <v>4230</v>
      </c>
      <c r="C2495" t="s">
        <v>4231</v>
      </c>
      <c r="E2495" t="str">
        <f t="shared" si="38"/>
        <v xml:space="preserve">MIEIC </v>
      </c>
      <c r="F2495" t="str">
        <f>IFERROR(VLOOKUP($A2495&amp;"-"&amp;F$1,'Conclusões cursos'!$E:$H,2,0),"")</f>
        <v/>
      </c>
      <c r="G2495" t="str">
        <f>IFERROR(VLOOKUP($A2495&amp;"-"&amp;F$1,'Conclusões cursos'!$E:$H,4,0),"")</f>
        <v/>
      </c>
      <c r="H2495" t="str">
        <f>IFERROR(VLOOKUP($A2495&amp;"-"&amp;H$1,'Conclusões cursos'!$E:$H,2,0),"")</f>
        <v/>
      </c>
      <c r="I2495" t="str">
        <f>IFERROR(VLOOKUP($A2495&amp;"-"&amp;H$1,'Conclusões cursos'!$E:$H,4,0),"")</f>
        <v/>
      </c>
      <c r="J2495" t="str">
        <f>IFERROR(VLOOKUP($A2495&amp;"-"&amp;J$1,'Conclusões cursos'!$E:$H,2,0),"")</f>
        <v>2012/2013</v>
      </c>
      <c r="K2495" t="str">
        <f>IFERROR(VLOOKUP($A2495&amp;"-"&amp;J$1,'Conclusões cursos'!$E:$H,4,0),"")</f>
        <v>2016/2017</v>
      </c>
      <c r="L2495" t="str">
        <f>IFERROR(VLOOKUP($A2495&amp;"-"&amp;L$1,'Conclusões cursos'!$E:$H,2,0),"")</f>
        <v/>
      </c>
      <c r="M2495" t="str">
        <f>IFERROR(VLOOKUP($A2495&amp;"-"&amp;L$1,'Conclusões cursos'!$E:$H,4,0),"")</f>
        <v/>
      </c>
      <c r="N2495" t="str">
        <f>IFERROR(VLOOKUP($A2495&amp;"-"&amp;N$1,'Conclusões cursos'!$E:$H,2,0),"")</f>
        <v/>
      </c>
      <c r="O2495" t="str">
        <f>IFERROR(VLOOKUP($A2495&amp;"-"&amp;N$1,'Conclusões cursos'!$E:$H,4,0),"")</f>
        <v/>
      </c>
    </row>
    <row r="2496" spans="1:15" x14ac:dyDescent="0.3">
      <c r="A2496">
        <v>199703201</v>
      </c>
      <c r="B2496" t="s">
        <v>5129</v>
      </c>
      <c r="C2496" t="s">
        <v>5130</v>
      </c>
      <c r="E2496" t="str">
        <f t="shared" si="38"/>
        <v xml:space="preserve">LEIC </v>
      </c>
      <c r="F2496" t="str">
        <f>IFERROR(VLOOKUP($A2496&amp;"-"&amp;F$1,'Conclusões cursos'!$E:$H,2,0),"")</f>
        <v>1997/1998</v>
      </c>
      <c r="G2496" t="str">
        <f>IFERROR(VLOOKUP($A2496&amp;"-"&amp;F$1,'Conclusões cursos'!$E:$H,4,0),"")</f>
        <v>2001/2002</v>
      </c>
      <c r="H2496" t="str">
        <f>IFERROR(VLOOKUP($A2496&amp;"-"&amp;H$1,'Conclusões cursos'!$E:$H,2,0),"")</f>
        <v/>
      </c>
      <c r="I2496" t="str">
        <f>IFERROR(VLOOKUP($A2496&amp;"-"&amp;H$1,'Conclusões cursos'!$E:$H,4,0),"")</f>
        <v/>
      </c>
      <c r="J2496" t="str">
        <f>IFERROR(VLOOKUP($A2496&amp;"-"&amp;J$1,'Conclusões cursos'!$E:$H,2,0),"")</f>
        <v/>
      </c>
      <c r="K2496" t="str">
        <f>IFERROR(VLOOKUP($A2496&amp;"-"&amp;J$1,'Conclusões cursos'!$E:$H,4,0),"")</f>
        <v/>
      </c>
      <c r="L2496" t="str">
        <f>IFERROR(VLOOKUP($A2496&amp;"-"&amp;L$1,'Conclusões cursos'!$E:$H,2,0),"")</f>
        <v/>
      </c>
      <c r="M2496" t="str">
        <f>IFERROR(VLOOKUP($A2496&amp;"-"&amp;L$1,'Conclusões cursos'!$E:$H,4,0),"")</f>
        <v/>
      </c>
      <c r="N2496" t="str">
        <f>IFERROR(VLOOKUP($A2496&amp;"-"&amp;N$1,'Conclusões cursos'!$E:$H,2,0),"")</f>
        <v/>
      </c>
      <c r="O2496" t="str">
        <f>IFERROR(VLOOKUP($A2496&amp;"-"&amp;N$1,'Conclusões cursos'!$E:$H,4,0),"")</f>
        <v/>
      </c>
    </row>
    <row r="2497" spans="1:15" x14ac:dyDescent="0.3">
      <c r="A2497">
        <v>201000488</v>
      </c>
      <c r="B2497" t="s">
        <v>4232</v>
      </c>
      <c r="C2497" t="s">
        <v>4233</v>
      </c>
      <c r="E2497" t="str">
        <f t="shared" si="38"/>
        <v xml:space="preserve">MIEIC </v>
      </c>
      <c r="F2497" t="str">
        <f>IFERROR(VLOOKUP($A2497&amp;"-"&amp;F$1,'Conclusões cursos'!$E:$H,2,0),"")</f>
        <v/>
      </c>
      <c r="G2497" t="str">
        <f>IFERROR(VLOOKUP($A2497&amp;"-"&amp;F$1,'Conclusões cursos'!$E:$H,4,0),"")</f>
        <v/>
      </c>
      <c r="H2497" t="str">
        <f>IFERROR(VLOOKUP($A2497&amp;"-"&amp;H$1,'Conclusões cursos'!$E:$H,2,0),"")</f>
        <v/>
      </c>
      <c r="I2497" t="str">
        <f>IFERROR(VLOOKUP($A2497&amp;"-"&amp;H$1,'Conclusões cursos'!$E:$H,4,0),"")</f>
        <v/>
      </c>
      <c r="J2497" t="str">
        <f>IFERROR(VLOOKUP($A2497&amp;"-"&amp;J$1,'Conclusões cursos'!$E:$H,2,0),"")</f>
        <v>2010/2011</v>
      </c>
      <c r="K2497" t="str">
        <f>IFERROR(VLOOKUP($A2497&amp;"-"&amp;J$1,'Conclusões cursos'!$E:$H,4,0),"")</f>
        <v>2012/2013</v>
      </c>
      <c r="L2497" t="str">
        <f>IFERROR(VLOOKUP($A2497&amp;"-"&amp;L$1,'Conclusões cursos'!$E:$H,2,0),"")</f>
        <v/>
      </c>
      <c r="M2497" t="str">
        <f>IFERROR(VLOOKUP($A2497&amp;"-"&amp;L$1,'Conclusões cursos'!$E:$H,4,0),"")</f>
        <v/>
      </c>
      <c r="N2497" t="str">
        <f>IFERROR(VLOOKUP($A2497&amp;"-"&amp;N$1,'Conclusões cursos'!$E:$H,2,0),"")</f>
        <v/>
      </c>
      <c r="O2497" t="str">
        <f>IFERROR(VLOOKUP($A2497&amp;"-"&amp;N$1,'Conclusões cursos'!$E:$H,4,0),"")</f>
        <v/>
      </c>
    </row>
    <row r="2498" spans="1:15" x14ac:dyDescent="0.3">
      <c r="A2498">
        <v>199903510</v>
      </c>
      <c r="B2498" t="s">
        <v>5131</v>
      </c>
      <c r="C2498" t="s">
        <v>5132</v>
      </c>
      <c r="E2498" t="str">
        <f t="shared" si="38"/>
        <v xml:space="preserve">LEIC </v>
      </c>
      <c r="F2498" t="str">
        <f>IFERROR(VLOOKUP($A2498&amp;"-"&amp;F$1,'Conclusões cursos'!$E:$H,2,0),"")</f>
        <v>1999/2000</v>
      </c>
      <c r="G2498" t="str">
        <f>IFERROR(VLOOKUP($A2498&amp;"-"&amp;F$1,'Conclusões cursos'!$E:$H,4,0),"")</f>
        <v>2004/2005</v>
      </c>
      <c r="H2498" t="str">
        <f>IFERROR(VLOOKUP($A2498&amp;"-"&amp;H$1,'Conclusões cursos'!$E:$H,2,0),"")</f>
        <v/>
      </c>
      <c r="I2498" t="str">
        <f>IFERROR(VLOOKUP($A2498&amp;"-"&amp;H$1,'Conclusões cursos'!$E:$H,4,0),"")</f>
        <v/>
      </c>
      <c r="J2498" t="str">
        <f>IFERROR(VLOOKUP($A2498&amp;"-"&amp;J$1,'Conclusões cursos'!$E:$H,2,0),"")</f>
        <v/>
      </c>
      <c r="K2498" t="str">
        <f>IFERROR(VLOOKUP($A2498&amp;"-"&amp;J$1,'Conclusões cursos'!$E:$H,4,0),"")</f>
        <v/>
      </c>
      <c r="L2498" t="str">
        <f>IFERROR(VLOOKUP($A2498&amp;"-"&amp;L$1,'Conclusões cursos'!$E:$H,2,0),"")</f>
        <v/>
      </c>
      <c r="M2498" t="str">
        <f>IFERROR(VLOOKUP($A2498&amp;"-"&amp;L$1,'Conclusões cursos'!$E:$H,4,0),"")</f>
        <v/>
      </c>
      <c r="N2498" t="str">
        <f>IFERROR(VLOOKUP($A2498&amp;"-"&amp;N$1,'Conclusões cursos'!$E:$H,2,0),"")</f>
        <v/>
      </c>
      <c r="O2498" t="str">
        <f>IFERROR(VLOOKUP($A2498&amp;"-"&amp;N$1,'Conclusões cursos'!$E:$H,4,0),"")</f>
        <v/>
      </c>
    </row>
    <row r="2499" spans="1:15" x14ac:dyDescent="0.3">
      <c r="A2499">
        <v>199700272</v>
      </c>
      <c r="B2499" t="s">
        <v>5133</v>
      </c>
      <c r="C2499" t="s">
        <v>5134</v>
      </c>
      <c r="E2499" t="str">
        <f t="shared" si="38"/>
        <v xml:space="preserve">LEIC </v>
      </c>
      <c r="F2499" t="str">
        <f>IFERROR(VLOOKUP($A2499&amp;"-"&amp;F$1,'Conclusões cursos'!$E:$H,2,0),"")</f>
        <v>1997/1998</v>
      </c>
      <c r="G2499" t="str">
        <f>IFERROR(VLOOKUP($A2499&amp;"-"&amp;F$1,'Conclusões cursos'!$E:$H,4,0),"")</f>
        <v>2001/2002</v>
      </c>
      <c r="H2499" t="str">
        <f>IFERROR(VLOOKUP($A2499&amp;"-"&amp;H$1,'Conclusões cursos'!$E:$H,2,0),"")</f>
        <v/>
      </c>
      <c r="I2499" t="str">
        <f>IFERROR(VLOOKUP($A2499&amp;"-"&amp;H$1,'Conclusões cursos'!$E:$H,4,0),"")</f>
        <v/>
      </c>
      <c r="J2499" t="str">
        <f>IFERROR(VLOOKUP($A2499&amp;"-"&amp;J$1,'Conclusões cursos'!$E:$H,2,0),"")</f>
        <v/>
      </c>
      <c r="K2499" t="str">
        <f>IFERROR(VLOOKUP($A2499&amp;"-"&amp;J$1,'Conclusões cursos'!$E:$H,4,0),"")</f>
        <v/>
      </c>
      <c r="L2499" t="str">
        <f>IFERROR(VLOOKUP($A2499&amp;"-"&amp;L$1,'Conclusões cursos'!$E:$H,2,0),"")</f>
        <v/>
      </c>
      <c r="M2499" t="str">
        <f>IFERROR(VLOOKUP($A2499&amp;"-"&amp;L$1,'Conclusões cursos'!$E:$H,4,0),"")</f>
        <v/>
      </c>
      <c r="N2499" t="str">
        <f>IFERROR(VLOOKUP($A2499&amp;"-"&amp;N$1,'Conclusões cursos'!$E:$H,2,0),"")</f>
        <v/>
      </c>
      <c r="O2499" t="str">
        <f>IFERROR(VLOOKUP($A2499&amp;"-"&amp;N$1,'Conclusões cursos'!$E:$H,4,0),"")</f>
        <v/>
      </c>
    </row>
    <row r="2500" spans="1:15" x14ac:dyDescent="0.3">
      <c r="A2500">
        <v>201906617</v>
      </c>
      <c r="B2500" t="s">
        <v>845</v>
      </c>
      <c r="C2500" t="s">
        <v>846</v>
      </c>
      <c r="E2500" t="str">
        <f t="shared" ref="E2500:E2549" si="39">IF(F2500="","","LEIC ")&amp;IF(H2500="","","MEI ")&amp;IF(J2500="","","MIEIC ")&amp;IF(L2500="","","L.EIC ")&amp;IF(N2500="","","M.EIC")</f>
        <v xml:space="preserve">L.EIC </v>
      </c>
      <c r="F2500" t="str">
        <f>IFERROR(VLOOKUP($A2500&amp;"-"&amp;F$1,'Conclusões cursos'!$E:$H,2,0),"")</f>
        <v/>
      </c>
      <c r="G2500" t="str">
        <f>IFERROR(VLOOKUP($A2500&amp;"-"&amp;F$1,'Conclusões cursos'!$E:$H,4,0),"")</f>
        <v/>
      </c>
      <c r="H2500" t="str">
        <f>IFERROR(VLOOKUP($A2500&amp;"-"&amp;H$1,'Conclusões cursos'!$E:$H,2,0),"")</f>
        <v/>
      </c>
      <c r="I2500" t="str">
        <f>IFERROR(VLOOKUP($A2500&amp;"-"&amp;H$1,'Conclusões cursos'!$E:$H,4,0),"")</f>
        <v/>
      </c>
      <c r="J2500" t="str">
        <f>IFERROR(VLOOKUP($A2500&amp;"-"&amp;J$1,'Conclusões cursos'!$E:$H,2,0),"")</f>
        <v/>
      </c>
      <c r="K2500" t="str">
        <f>IFERROR(VLOOKUP($A2500&amp;"-"&amp;J$1,'Conclusões cursos'!$E:$H,4,0),"")</f>
        <v/>
      </c>
      <c r="L2500" t="str">
        <f>IFERROR(VLOOKUP($A2500&amp;"-"&amp;L$1,'Conclusões cursos'!$E:$H,2,0),"")</f>
        <v>2021/2022</v>
      </c>
      <c r="M2500" t="str">
        <f>IFERROR(VLOOKUP($A2500&amp;"-"&amp;L$1,'Conclusões cursos'!$E:$H,4,0),"")</f>
        <v>2021/2022</v>
      </c>
      <c r="N2500" t="str">
        <f>IFERROR(VLOOKUP($A2500&amp;"-"&amp;N$1,'Conclusões cursos'!$E:$H,2,0),"")</f>
        <v/>
      </c>
      <c r="O2500" t="str">
        <f>IFERROR(VLOOKUP($A2500&amp;"-"&amp;N$1,'Conclusões cursos'!$E:$H,4,0),"")</f>
        <v/>
      </c>
    </row>
    <row r="2501" spans="1:15" x14ac:dyDescent="0.3">
      <c r="A2501">
        <v>201006652</v>
      </c>
      <c r="B2501" t="s">
        <v>4234</v>
      </c>
      <c r="C2501" t="s">
        <v>4235</v>
      </c>
      <c r="E2501" t="str">
        <f t="shared" si="39"/>
        <v xml:space="preserve">MIEIC </v>
      </c>
      <c r="F2501" t="str">
        <f>IFERROR(VLOOKUP($A2501&amp;"-"&amp;F$1,'Conclusões cursos'!$E:$H,2,0),"")</f>
        <v/>
      </c>
      <c r="G2501" t="str">
        <f>IFERROR(VLOOKUP($A2501&amp;"-"&amp;F$1,'Conclusões cursos'!$E:$H,4,0),"")</f>
        <v/>
      </c>
      <c r="H2501" t="str">
        <f>IFERROR(VLOOKUP($A2501&amp;"-"&amp;H$1,'Conclusões cursos'!$E:$H,2,0),"")</f>
        <v/>
      </c>
      <c r="I2501" t="str">
        <f>IFERROR(VLOOKUP($A2501&amp;"-"&amp;H$1,'Conclusões cursos'!$E:$H,4,0),"")</f>
        <v/>
      </c>
      <c r="J2501" t="str">
        <f>IFERROR(VLOOKUP($A2501&amp;"-"&amp;J$1,'Conclusões cursos'!$E:$H,2,0),"")</f>
        <v>2010/2011</v>
      </c>
      <c r="K2501" t="str">
        <f>IFERROR(VLOOKUP($A2501&amp;"-"&amp;J$1,'Conclusões cursos'!$E:$H,4,0),"")</f>
        <v>2016/2017</v>
      </c>
      <c r="L2501" t="str">
        <f>IFERROR(VLOOKUP($A2501&amp;"-"&amp;L$1,'Conclusões cursos'!$E:$H,2,0),"")</f>
        <v/>
      </c>
      <c r="M2501" t="str">
        <f>IFERROR(VLOOKUP($A2501&amp;"-"&amp;L$1,'Conclusões cursos'!$E:$H,4,0),"")</f>
        <v/>
      </c>
      <c r="N2501" t="str">
        <f>IFERROR(VLOOKUP($A2501&amp;"-"&amp;N$1,'Conclusões cursos'!$E:$H,2,0),"")</f>
        <v/>
      </c>
      <c r="O2501" t="str">
        <f>IFERROR(VLOOKUP($A2501&amp;"-"&amp;N$1,'Conclusões cursos'!$E:$H,4,0),"")</f>
        <v/>
      </c>
    </row>
    <row r="2502" spans="1:15" x14ac:dyDescent="0.3">
      <c r="A2502">
        <v>201402723</v>
      </c>
      <c r="B2502" t="s">
        <v>4236</v>
      </c>
      <c r="C2502" t="s">
        <v>4237</v>
      </c>
      <c r="E2502" t="str">
        <f t="shared" si="39"/>
        <v xml:space="preserve">MIEIC </v>
      </c>
      <c r="F2502" t="str">
        <f>IFERROR(VLOOKUP($A2502&amp;"-"&amp;F$1,'Conclusões cursos'!$E:$H,2,0),"")</f>
        <v/>
      </c>
      <c r="G2502" t="str">
        <f>IFERROR(VLOOKUP($A2502&amp;"-"&amp;F$1,'Conclusões cursos'!$E:$H,4,0),"")</f>
        <v/>
      </c>
      <c r="H2502" t="str">
        <f>IFERROR(VLOOKUP($A2502&amp;"-"&amp;H$1,'Conclusões cursos'!$E:$H,2,0),"")</f>
        <v/>
      </c>
      <c r="I2502" t="str">
        <f>IFERROR(VLOOKUP($A2502&amp;"-"&amp;H$1,'Conclusões cursos'!$E:$H,4,0),"")</f>
        <v/>
      </c>
      <c r="J2502" t="str">
        <f>IFERROR(VLOOKUP($A2502&amp;"-"&amp;J$1,'Conclusões cursos'!$E:$H,2,0),"")</f>
        <v>2014/2015</v>
      </c>
      <c r="K2502" t="str">
        <f>IFERROR(VLOOKUP($A2502&amp;"-"&amp;J$1,'Conclusões cursos'!$E:$H,4,0),"")</f>
        <v>2018/2019</v>
      </c>
      <c r="L2502" t="str">
        <f>IFERROR(VLOOKUP($A2502&amp;"-"&amp;L$1,'Conclusões cursos'!$E:$H,2,0),"")</f>
        <v/>
      </c>
      <c r="M2502" t="str">
        <f>IFERROR(VLOOKUP($A2502&amp;"-"&amp;L$1,'Conclusões cursos'!$E:$H,4,0),"")</f>
        <v/>
      </c>
      <c r="N2502" t="str">
        <f>IFERROR(VLOOKUP($A2502&amp;"-"&amp;N$1,'Conclusões cursos'!$E:$H,2,0),"")</f>
        <v/>
      </c>
      <c r="O2502" t="str">
        <f>IFERROR(VLOOKUP($A2502&amp;"-"&amp;N$1,'Conclusões cursos'!$E:$H,4,0),"")</f>
        <v/>
      </c>
    </row>
    <row r="2503" spans="1:15" x14ac:dyDescent="0.3">
      <c r="A2503">
        <v>200103588</v>
      </c>
      <c r="B2503" t="s">
        <v>5135</v>
      </c>
      <c r="C2503" t="s">
        <v>5136</v>
      </c>
      <c r="E2503" t="str">
        <f t="shared" si="39"/>
        <v xml:space="preserve">LEIC </v>
      </c>
      <c r="F2503" t="str">
        <f>IFERROR(VLOOKUP($A2503&amp;"-"&amp;F$1,'Conclusões cursos'!$E:$H,2,0),"")</f>
        <v>2001/2002</v>
      </c>
      <c r="G2503" t="str">
        <f>IFERROR(VLOOKUP($A2503&amp;"-"&amp;F$1,'Conclusões cursos'!$E:$H,4,0),"")</f>
        <v>2005/2006</v>
      </c>
      <c r="H2503" t="str">
        <f>IFERROR(VLOOKUP($A2503&amp;"-"&amp;H$1,'Conclusões cursos'!$E:$H,2,0),"")</f>
        <v/>
      </c>
      <c r="I2503" t="str">
        <f>IFERROR(VLOOKUP($A2503&amp;"-"&amp;H$1,'Conclusões cursos'!$E:$H,4,0),"")</f>
        <v/>
      </c>
      <c r="J2503" t="str">
        <f>IFERROR(VLOOKUP($A2503&amp;"-"&amp;J$1,'Conclusões cursos'!$E:$H,2,0),"")</f>
        <v/>
      </c>
      <c r="K2503" t="str">
        <f>IFERROR(VLOOKUP($A2503&amp;"-"&amp;J$1,'Conclusões cursos'!$E:$H,4,0),"")</f>
        <v/>
      </c>
      <c r="L2503" t="str">
        <f>IFERROR(VLOOKUP($A2503&amp;"-"&amp;L$1,'Conclusões cursos'!$E:$H,2,0),"")</f>
        <v/>
      </c>
      <c r="M2503" t="str">
        <f>IFERROR(VLOOKUP($A2503&amp;"-"&amp;L$1,'Conclusões cursos'!$E:$H,4,0),"")</f>
        <v/>
      </c>
      <c r="N2503" t="str">
        <f>IFERROR(VLOOKUP($A2503&amp;"-"&amp;N$1,'Conclusões cursos'!$E:$H,2,0),"")</f>
        <v/>
      </c>
      <c r="O2503" t="str">
        <f>IFERROR(VLOOKUP($A2503&amp;"-"&amp;N$1,'Conclusões cursos'!$E:$H,4,0),"")</f>
        <v/>
      </c>
    </row>
    <row r="2504" spans="1:15" x14ac:dyDescent="0.3">
      <c r="A2504">
        <v>201403485</v>
      </c>
      <c r="B2504" t="s">
        <v>4238</v>
      </c>
      <c r="C2504" t="s">
        <v>4239</v>
      </c>
      <c r="E2504" t="str">
        <f t="shared" si="39"/>
        <v xml:space="preserve">MIEIC </v>
      </c>
      <c r="F2504" t="str">
        <f>IFERROR(VLOOKUP($A2504&amp;"-"&amp;F$1,'Conclusões cursos'!$E:$H,2,0),"")</f>
        <v/>
      </c>
      <c r="G2504" t="str">
        <f>IFERROR(VLOOKUP($A2504&amp;"-"&amp;F$1,'Conclusões cursos'!$E:$H,4,0),"")</f>
        <v/>
      </c>
      <c r="H2504" t="str">
        <f>IFERROR(VLOOKUP($A2504&amp;"-"&amp;H$1,'Conclusões cursos'!$E:$H,2,0),"")</f>
        <v/>
      </c>
      <c r="I2504" t="str">
        <f>IFERROR(VLOOKUP($A2504&amp;"-"&amp;H$1,'Conclusões cursos'!$E:$H,4,0),"")</f>
        <v/>
      </c>
      <c r="J2504" t="str">
        <f>IFERROR(VLOOKUP($A2504&amp;"-"&amp;J$1,'Conclusões cursos'!$E:$H,2,0),"")</f>
        <v>2014/2015</v>
      </c>
      <c r="K2504" t="str">
        <f>IFERROR(VLOOKUP($A2504&amp;"-"&amp;J$1,'Conclusões cursos'!$E:$H,4,0),"")</f>
        <v>2018/2019</v>
      </c>
      <c r="L2504" t="str">
        <f>IFERROR(VLOOKUP($A2504&amp;"-"&amp;L$1,'Conclusões cursos'!$E:$H,2,0),"")</f>
        <v/>
      </c>
      <c r="M2504" t="str">
        <f>IFERROR(VLOOKUP($A2504&amp;"-"&amp;L$1,'Conclusões cursos'!$E:$H,4,0),"")</f>
        <v/>
      </c>
      <c r="N2504" t="str">
        <f>IFERROR(VLOOKUP($A2504&amp;"-"&amp;N$1,'Conclusões cursos'!$E:$H,2,0),"")</f>
        <v/>
      </c>
      <c r="O2504" t="str">
        <f>IFERROR(VLOOKUP($A2504&amp;"-"&amp;N$1,'Conclusões cursos'!$E:$H,4,0),"")</f>
        <v/>
      </c>
    </row>
    <row r="2505" spans="1:15" x14ac:dyDescent="0.3">
      <c r="A2505">
        <v>201808031</v>
      </c>
      <c r="B2505" t="s">
        <v>847</v>
      </c>
      <c r="C2505" t="s">
        <v>848</v>
      </c>
      <c r="E2505" t="str">
        <f t="shared" si="39"/>
        <v xml:space="preserve">L.EIC </v>
      </c>
      <c r="F2505" t="str">
        <f>IFERROR(VLOOKUP($A2505&amp;"-"&amp;F$1,'Conclusões cursos'!$E:$H,2,0),"")</f>
        <v/>
      </c>
      <c r="G2505" t="str">
        <f>IFERROR(VLOOKUP($A2505&amp;"-"&amp;F$1,'Conclusões cursos'!$E:$H,4,0),"")</f>
        <v/>
      </c>
      <c r="H2505" t="str">
        <f>IFERROR(VLOOKUP($A2505&amp;"-"&amp;H$1,'Conclusões cursos'!$E:$H,2,0),"")</f>
        <v/>
      </c>
      <c r="I2505" t="str">
        <f>IFERROR(VLOOKUP($A2505&amp;"-"&amp;H$1,'Conclusões cursos'!$E:$H,4,0),"")</f>
        <v/>
      </c>
      <c r="J2505" t="str">
        <f>IFERROR(VLOOKUP($A2505&amp;"-"&amp;J$1,'Conclusões cursos'!$E:$H,2,0),"")</f>
        <v/>
      </c>
      <c r="K2505" t="str">
        <f>IFERROR(VLOOKUP($A2505&amp;"-"&amp;J$1,'Conclusões cursos'!$E:$H,4,0),"")</f>
        <v/>
      </c>
      <c r="L2505" t="str">
        <f>IFERROR(VLOOKUP($A2505&amp;"-"&amp;L$1,'Conclusões cursos'!$E:$H,2,0),"")</f>
        <v>2021/2022</v>
      </c>
      <c r="M2505" t="str">
        <f>IFERROR(VLOOKUP($A2505&amp;"-"&amp;L$1,'Conclusões cursos'!$E:$H,4,0),"")</f>
        <v>2022/2023</v>
      </c>
      <c r="N2505" t="str">
        <f>IFERROR(VLOOKUP($A2505&amp;"-"&amp;N$1,'Conclusões cursos'!$E:$H,2,0),"")</f>
        <v/>
      </c>
      <c r="O2505" t="str">
        <f>IFERROR(VLOOKUP($A2505&amp;"-"&amp;N$1,'Conclusões cursos'!$E:$H,4,0),"")</f>
        <v/>
      </c>
    </row>
    <row r="2506" spans="1:15" x14ac:dyDescent="0.3">
      <c r="A2506">
        <v>199401849</v>
      </c>
      <c r="B2506" t="s">
        <v>5137</v>
      </c>
      <c r="C2506" t="s">
        <v>5138</v>
      </c>
      <c r="E2506" t="str">
        <f t="shared" si="39"/>
        <v xml:space="preserve">LEIC </v>
      </c>
      <c r="F2506" t="str">
        <f>IFERROR(VLOOKUP($A2506&amp;"-"&amp;F$1,'Conclusões cursos'!$E:$H,2,0),"")</f>
        <v>1994/1995</v>
      </c>
      <c r="G2506" t="str">
        <f>IFERROR(VLOOKUP($A2506&amp;"-"&amp;F$1,'Conclusões cursos'!$E:$H,4,0),"")</f>
        <v>1998/1999</v>
      </c>
      <c r="H2506" t="str">
        <f>IFERROR(VLOOKUP($A2506&amp;"-"&amp;H$1,'Conclusões cursos'!$E:$H,2,0),"")</f>
        <v/>
      </c>
      <c r="I2506" t="str">
        <f>IFERROR(VLOOKUP($A2506&amp;"-"&amp;H$1,'Conclusões cursos'!$E:$H,4,0),"")</f>
        <v/>
      </c>
      <c r="J2506" t="str">
        <f>IFERROR(VLOOKUP($A2506&amp;"-"&amp;J$1,'Conclusões cursos'!$E:$H,2,0),"")</f>
        <v/>
      </c>
      <c r="K2506" t="str">
        <f>IFERROR(VLOOKUP($A2506&amp;"-"&amp;J$1,'Conclusões cursos'!$E:$H,4,0),"")</f>
        <v/>
      </c>
      <c r="L2506" t="str">
        <f>IFERROR(VLOOKUP($A2506&amp;"-"&amp;L$1,'Conclusões cursos'!$E:$H,2,0),"")</f>
        <v/>
      </c>
      <c r="M2506" t="str">
        <f>IFERROR(VLOOKUP($A2506&amp;"-"&amp;L$1,'Conclusões cursos'!$E:$H,4,0),"")</f>
        <v/>
      </c>
      <c r="N2506" t="str">
        <f>IFERROR(VLOOKUP($A2506&amp;"-"&amp;N$1,'Conclusões cursos'!$E:$H,2,0),"")</f>
        <v/>
      </c>
      <c r="O2506" t="str">
        <f>IFERROR(VLOOKUP($A2506&amp;"-"&amp;N$1,'Conclusões cursos'!$E:$H,4,0),"")</f>
        <v/>
      </c>
    </row>
    <row r="2507" spans="1:15" x14ac:dyDescent="0.3">
      <c r="A2507">
        <v>199601521</v>
      </c>
      <c r="B2507" t="s">
        <v>5139</v>
      </c>
      <c r="C2507" t="s">
        <v>5140</v>
      </c>
      <c r="E2507" t="str">
        <f t="shared" si="39"/>
        <v xml:space="preserve">LEIC </v>
      </c>
      <c r="F2507" t="str">
        <f>IFERROR(VLOOKUP($A2507&amp;"-"&amp;F$1,'Conclusões cursos'!$E:$H,2,0),"")</f>
        <v>1996/1997</v>
      </c>
      <c r="G2507" t="str">
        <f>IFERROR(VLOOKUP($A2507&amp;"-"&amp;F$1,'Conclusões cursos'!$E:$H,4,0),"")</f>
        <v>2004/2005</v>
      </c>
      <c r="H2507" t="str">
        <f>IFERROR(VLOOKUP($A2507&amp;"-"&amp;H$1,'Conclusões cursos'!$E:$H,2,0),"")</f>
        <v/>
      </c>
      <c r="I2507" t="str">
        <f>IFERROR(VLOOKUP($A2507&amp;"-"&amp;H$1,'Conclusões cursos'!$E:$H,4,0),"")</f>
        <v/>
      </c>
      <c r="J2507" t="str">
        <f>IFERROR(VLOOKUP($A2507&amp;"-"&amp;J$1,'Conclusões cursos'!$E:$H,2,0),"")</f>
        <v/>
      </c>
      <c r="K2507" t="str">
        <f>IFERROR(VLOOKUP($A2507&amp;"-"&amp;J$1,'Conclusões cursos'!$E:$H,4,0),"")</f>
        <v/>
      </c>
      <c r="L2507" t="str">
        <f>IFERROR(VLOOKUP($A2507&amp;"-"&amp;L$1,'Conclusões cursos'!$E:$H,2,0),"")</f>
        <v/>
      </c>
      <c r="M2507" t="str">
        <f>IFERROR(VLOOKUP($A2507&amp;"-"&amp;L$1,'Conclusões cursos'!$E:$H,4,0),"")</f>
        <v/>
      </c>
      <c r="N2507" t="str">
        <f>IFERROR(VLOOKUP($A2507&amp;"-"&amp;N$1,'Conclusões cursos'!$E:$H,2,0),"")</f>
        <v/>
      </c>
      <c r="O2507" t="str">
        <f>IFERROR(VLOOKUP($A2507&amp;"-"&amp;N$1,'Conclusões cursos'!$E:$H,4,0),"")</f>
        <v/>
      </c>
    </row>
    <row r="2508" spans="1:15" x14ac:dyDescent="0.3">
      <c r="A2508">
        <v>200700622</v>
      </c>
      <c r="B2508" t="s">
        <v>4240</v>
      </c>
      <c r="C2508" t="s">
        <v>4241</v>
      </c>
      <c r="E2508" t="str">
        <f t="shared" si="39"/>
        <v xml:space="preserve">MIEIC </v>
      </c>
      <c r="F2508" t="str">
        <f>IFERROR(VLOOKUP($A2508&amp;"-"&amp;F$1,'Conclusões cursos'!$E:$H,2,0),"")</f>
        <v/>
      </c>
      <c r="G2508" t="str">
        <f>IFERROR(VLOOKUP($A2508&amp;"-"&amp;F$1,'Conclusões cursos'!$E:$H,4,0),"")</f>
        <v/>
      </c>
      <c r="H2508" t="str">
        <f>IFERROR(VLOOKUP($A2508&amp;"-"&amp;H$1,'Conclusões cursos'!$E:$H,2,0),"")</f>
        <v/>
      </c>
      <c r="I2508" t="str">
        <f>IFERROR(VLOOKUP($A2508&amp;"-"&amp;H$1,'Conclusões cursos'!$E:$H,4,0),"")</f>
        <v/>
      </c>
      <c r="J2508" t="str">
        <f>IFERROR(VLOOKUP($A2508&amp;"-"&amp;J$1,'Conclusões cursos'!$E:$H,2,0),"")</f>
        <v>2008/2009</v>
      </c>
      <c r="K2508" t="str">
        <f>IFERROR(VLOOKUP($A2508&amp;"-"&amp;J$1,'Conclusões cursos'!$E:$H,4,0),"")</f>
        <v>2012/2013</v>
      </c>
      <c r="L2508" t="str">
        <f>IFERROR(VLOOKUP($A2508&amp;"-"&amp;L$1,'Conclusões cursos'!$E:$H,2,0),"")</f>
        <v/>
      </c>
      <c r="M2508" t="str">
        <f>IFERROR(VLOOKUP($A2508&amp;"-"&amp;L$1,'Conclusões cursos'!$E:$H,4,0),"")</f>
        <v/>
      </c>
      <c r="N2508" t="str">
        <f>IFERROR(VLOOKUP($A2508&amp;"-"&amp;N$1,'Conclusões cursos'!$E:$H,2,0),"")</f>
        <v/>
      </c>
      <c r="O2508" t="str">
        <f>IFERROR(VLOOKUP($A2508&amp;"-"&amp;N$1,'Conclusões cursos'!$E:$H,4,0),"")</f>
        <v/>
      </c>
    </row>
    <row r="2509" spans="1:15" x14ac:dyDescent="0.3">
      <c r="A2509">
        <v>202004395</v>
      </c>
      <c r="B2509" t="s">
        <v>849</v>
      </c>
      <c r="C2509" t="s">
        <v>850</v>
      </c>
      <c r="E2509" t="str">
        <f t="shared" si="39"/>
        <v xml:space="preserve">L.EIC </v>
      </c>
      <c r="F2509" t="str">
        <f>IFERROR(VLOOKUP($A2509&amp;"-"&amp;F$1,'Conclusões cursos'!$E:$H,2,0),"")</f>
        <v/>
      </c>
      <c r="G2509" t="str">
        <f>IFERROR(VLOOKUP($A2509&amp;"-"&amp;F$1,'Conclusões cursos'!$E:$H,4,0),"")</f>
        <v/>
      </c>
      <c r="H2509" t="str">
        <f>IFERROR(VLOOKUP($A2509&amp;"-"&amp;H$1,'Conclusões cursos'!$E:$H,2,0),"")</f>
        <v/>
      </c>
      <c r="I2509" t="str">
        <f>IFERROR(VLOOKUP($A2509&amp;"-"&amp;H$1,'Conclusões cursos'!$E:$H,4,0),"")</f>
        <v/>
      </c>
      <c r="J2509" t="str">
        <f>IFERROR(VLOOKUP($A2509&amp;"-"&amp;J$1,'Conclusões cursos'!$E:$H,2,0),"")</f>
        <v/>
      </c>
      <c r="K2509" t="str">
        <f>IFERROR(VLOOKUP($A2509&amp;"-"&amp;J$1,'Conclusões cursos'!$E:$H,4,0),"")</f>
        <v/>
      </c>
      <c r="L2509" t="str">
        <f>IFERROR(VLOOKUP($A2509&amp;"-"&amp;L$1,'Conclusões cursos'!$E:$H,2,0),"")</f>
        <v>2021/2022</v>
      </c>
      <c r="M2509" t="str">
        <f>IFERROR(VLOOKUP($A2509&amp;"-"&amp;L$1,'Conclusões cursos'!$E:$H,4,0),"")</f>
        <v>2022/2023</v>
      </c>
      <c r="N2509" t="str">
        <f>IFERROR(VLOOKUP($A2509&amp;"-"&amp;N$1,'Conclusões cursos'!$E:$H,2,0),"")</f>
        <v/>
      </c>
      <c r="O2509" t="str">
        <f>IFERROR(VLOOKUP($A2509&amp;"-"&amp;N$1,'Conclusões cursos'!$E:$H,4,0),"")</f>
        <v/>
      </c>
    </row>
    <row r="2510" spans="1:15" x14ac:dyDescent="0.3">
      <c r="A2510">
        <v>201106906</v>
      </c>
      <c r="B2510" t="s">
        <v>4242</v>
      </c>
      <c r="C2510" t="s">
        <v>4243</v>
      </c>
      <c r="E2510" t="str">
        <f t="shared" si="39"/>
        <v xml:space="preserve">MIEIC </v>
      </c>
      <c r="F2510" t="str">
        <f>IFERROR(VLOOKUP($A2510&amp;"-"&amp;F$1,'Conclusões cursos'!$E:$H,2,0),"")</f>
        <v/>
      </c>
      <c r="G2510" t="str">
        <f>IFERROR(VLOOKUP($A2510&amp;"-"&amp;F$1,'Conclusões cursos'!$E:$H,4,0),"")</f>
        <v/>
      </c>
      <c r="H2510" t="str">
        <f>IFERROR(VLOOKUP($A2510&amp;"-"&amp;H$1,'Conclusões cursos'!$E:$H,2,0),"")</f>
        <v/>
      </c>
      <c r="I2510" t="str">
        <f>IFERROR(VLOOKUP($A2510&amp;"-"&amp;H$1,'Conclusões cursos'!$E:$H,4,0),"")</f>
        <v/>
      </c>
      <c r="J2510" t="str">
        <f>IFERROR(VLOOKUP($A2510&amp;"-"&amp;J$1,'Conclusões cursos'!$E:$H,2,0),"")</f>
        <v>2011/2012</v>
      </c>
      <c r="K2510" t="str">
        <f>IFERROR(VLOOKUP($A2510&amp;"-"&amp;J$1,'Conclusões cursos'!$E:$H,4,0),"")</f>
        <v>2015/2016</v>
      </c>
      <c r="L2510" t="str">
        <f>IFERROR(VLOOKUP($A2510&amp;"-"&amp;L$1,'Conclusões cursos'!$E:$H,2,0),"")</f>
        <v/>
      </c>
      <c r="M2510" t="str">
        <f>IFERROR(VLOOKUP($A2510&amp;"-"&amp;L$1,'Conclusões cursos'!$E:$H,4,0),"")</f>
        <v/>
      </c>
      <c r="N2510" t="str">
        <f>IFERROR(VLOOKUP($A2510&amp;"-"&amp;N$1,'Conclusões cursos'!$E:$H,2,0),"")</f>
        <v/>
      </c>
      <c r="O2510" t="str">
        <f>IFERROR(VLOOKUP($A2510&amp;"-"&amp;N$1,'Conclusões cursos'!$E:$H,4,0),"")</f>
        <v/>
      </c>
    </row>
    <row r="2511" spans="1:15" x14ac:dyDescent="0.3">
      <c r="A2511">
        <v>201404690</v>
      </c>
      <c r="B2511" t="s">
        <v>4244</v>
      </c>
      <c r="C2511" t="s">
        <v>4245</v>
      </c>
      <c r="E2511" t="str">
        <f t="shared" si="39"/>
        <v xml:space="preserve">MIEIC </v>
      </c>
      <c r="F2511" t="str">
        <f>IFERROR(VLOOKUP($A2511&amp;"-"&amp;F$1,'Conclusões cursos'!$E:$H,2,0),"")</f>
        <v/>
      </c>
      <c r="G2511" t="str">
        <f>IFERROR(VLOOKUP($A2511&amp;"-"&amp;F$1,'Conclusões cursos'!$E:$H,4,0),"")</f>
        <v/>
      </c>
      <c r="H2511" t="str">
        <f>IFERROR(VLOOKUP($A2511&amp;"-"&amp;H$1,'Conclusões cursos'!$E:$H,2,0),"")</f>
        <v/>
      </c>
      <c r="I2511" t="str">
        <f>IFERROR(VLOOKUP($A2511&amp;"-"&amp;H$1,'Conclusões cursos'!$E:$H,4,0),"")</f>
        <v/>
      </c>
      <c r="J2511" t="str">
        <f>IFERROR(VLOOKUP($A2511&amp;"-"&amp;J$1,'Conclusões cursos'!$E:$H,2,0),"")</f>
        <v>2015/2016</v>
      </c>
      <c r="K2511" t="str">
        <f>IFERROR(VLOOKUP($A2511&amp;"-"&amp;J$1,'Conclusões cursos'!$E:$H,4,0),"")</f>
        <v>2019/2020</v>
      </c>
      <c r="L2511" t="str">
        <f>IFERROR(VLOOKUP($A2511&amp;"-"&amp;L$1,'Conclusões cursos'!$E:$H,2,0),"")</f>
        <v/>
      </c>
      <c r="M2511" t="str">
        <f>IFERROR(VLOOKUP($A2511&amp;"-"&amp;L$1,'Conclusões cursos'!$E:$H,4,0),"")</f>
        <v/>
      </c>
      <c r="N2511" t="str">
        <f>IFERROR(VLOOKUP($A2511&amp;"-"&amp;N$1,'Conclusões cursos'!$E:$H,2,0),"")</f>
        <v/>
      </c>
      <c r="O2511" t="str">
        <f>IFERROR(VLOOKUP($A2511&amp;"-"&amp;N$1,'Conclusões cursos'!$E:$H,4,0),"")</f>
        <v/>
      </c>
    </row>
    <row r="2512" spans="1:15" x14ac:dyDescent="0.3">
      <c r="A2512">
        <v>200400704</v>
      </c>
      <c r="B2512" t="s">
        <v>4246</v>
      </c>
      <c r="C2512" t="s">
        <v>4247</v>
      </c>
      <c r="E2512" t="str">
        <f t="shared" si="39"/>
        <v xml:space="preserve">MIEIC </v>
      </c>
      <c r="F2512" t="str">
        <f>IFERROR(VLOOKUP($A2512&amp;"-"&amp;F$1,'Conclusões cursos'!$E:$H,2,0),"")</f>
        <v/>
      </c>
      <c r="G2512" t="str">
        <f>IFERROR(VLOOKUP($A2512&amp;"-"&amp;F$1,'Conclusões cursos'!$E:$H,4,0),"")</f>
        <v/>
      </c>
      <c r="H2512" t="str">
        <f>IFERROR(VLOOKUP($A2512&amp;"-"&amp;H$1,'Conclusões cursos'!$E:$H,2,0),"")</f>
        <v/>
      </c>
      <c r="I2512" t="str">
        <f>IFERROR(VLOOKUP($A2512&amp;"-"&amp;H$1,'Conclusões cursos'!$E:$H,4,0),"")</f>
        <v/>
      </c>
      <c r="J2512" t="str">
        <f>IFERROR(VLOOKUP($A2512&amp;"-"&amp;J$1,'Conclusões cursos'!$E:$H,2,0),"")</f>
        <v>2004/2005</v>
      </c>
      <c r="K2512" t="str">
        <f>IFERROR(VLOOKUP($A2512&amp;"-"&amp;J$1,'Conclusões cursos'!$E:$H,4,0),"")</f>
        <v>2008/2009</v>
      </c>
      <c r="L2512" t="str">
        <f>IFERROR(VLOOKUP($A2512&amp;"-"&amp;L$1,'Conclusões cursos'!$E:$H,2,0),"")</f>
        <v/>
      </c>
      <c r="M2512" t="str">
        <f>IFERROR(VLOOKUP($A2512&amp;"-"&amp;L$1,'Conclusões cursos'!$E:$H,4,0),"")</f>
        <v/>
      </c>
      <c r="N2512" t="str">
        <f>IFERROR(VLOOKUP($A2512&amp;"-"&amp;N$1,'Conclusões cursos'!$E:$H,2,0),"")</f>
        <v/>
      </c>
      <c r="O2512" t="str">
        <f>IFERROR(VLOOKUP($A2512&amp;"-"&amp;N$1,'Conclusões cursos'!$E:$H,4,0),"")</f>
        <v/>
      </c>
    </row>
    <row r="2513" spans="1:15" x14ac:dyDescent="0.3">
      <c r="A2513">
        <v>201506440</v>
      </c>
      <c r="B2513" t="s">
        <v>4248</v>
      </c>
      <c r="C2513" t="s">
        <v>4249</v>
      </c>
      <c r="E2513" t="str">
        <f t="shared" si="39"/>
        <v xml:space="preserve">MIEIC </v>
      </c>
      <c r="F2513" t="str">
        <f>IFERROR(VLOOKUP($A2513&amp;"-"&amp;F$1,'Conclusões cursos'!$E:$H,2,0),"")</f>
        <v/>
      </c>
      <c r="G2513" t="str">
        <f>IFERROR(VLOOKUP($A2513&amp;"-"&amp;F$1,'Conclusões cursos'!$E:$H,4,0),"")</f>
        <v/>
      </c>
      <c r="H2513" t="str">
        <f>IFERROR(VLOOKUP($A2513&amp;"-"&amp;H$1,'Conclusões cursos'!$E:$H,2,0),"")</f>
        <v/>
      </c>
      <c r="I2513" t="str">
        <f>IFERROR(VLOOKUP($A2513&amp;"-"&amp;H$1,'Conclusões cursos'!$E:$H,4,0),"")</f>
        <v/>
      </c>
      <c r="J2513" t="str">
        <f>IFERROR(VLOOKUP($A2513&amp;"-"&amp;J$1,'Conclusões cursos'!$E:$H,2,0),"")</f>
        <v>2015/2016</v>
      </c>
      <c r="K2513" t="str">
        <f>IFERROR(VLOOKUP($A2513&amp;"-"&amp;J$1,'Conclusões cursos'!$E:$H,4,0),"")</f>
        <v>2019/2020</v>
      </c>
      <c r="L2513" t="str">
        <f>IFERROR(VLOOKUP($A2513&amp;"-"&amp;L$1,'Conclusões cursos'!$E:$H,2,0),"")</f>
        <v/>
      </c>
      <c r="M2513" t="str">
        <f>IFERROR(VLOOKUP($A2513&amp;"-"&amp;L$1,'Conclusões cursos'!$E:$H,4,0),"")</f>
        <v/>
      </c>
      <c r="N2513" t="str">
        <f>IFERROR(VLOOKUP($A2513&amp;"-"&amp;N$1,'Conclusões cursos'!$E:$H,2,0),"")</f>
        <v/>
      </c>
      <c r="O2513" t="str">
        <f>IFERROR(VLOOKUP($A2513&amp;"-"&amp;N$1,'Conclusões cursos'!$E:$H,4,0),"")</f>
        <v/>
      </c>
    </row>
    <row r="2514" spans="1:15" x14ac:dyDescent="0.3">
      <c r="A2514">
        <v>201503764</v>
      </c>
      <c r="B2514" t="s">
        <v>4250</v>
      </c>
      <c r="C2514" t="s">
        <v>4251</v>
      </c>
      <c r="E2514" t="str">
        <f t="shared" si="39"/>
        <v xml:space="preserve">MIEIC </v>
      </c>
      <c r="F2514" t="str">
        <f>IFERROR(VLOOKUP($A2514&amp;"-"&amp;F$1,'Conclusões cursos'!$E:$H,2,0),"")</f>
        <v/>
      </c>
      <c r="G2514" t="str">
        <f>IFERROR(VLOOKUP($A2514&amp;"-"&amp;F$1,'Conclusões cursos'!$E:$H,4,0),"")</f>
        <v/>
      </c>
      <c r="H2514" t="str">
        <f>IFERROR(VLOOKUP($A2514&amp;"-"&amp;H$1,'Conclusões cursos'!$E:$H,2,0),"")</f>
        <v/>
      </c>
      <c r="I2514" t="str">
        <f>IFERROR(VLOOKUP($A2514&amp;"-"&amp;H$1,'Conclusões cursos'!$E:$H,4,0),"")</f>
        <v/>
      </c>
      <c r="J2514" t="str">
        <f>IFERROR(VLOOKUP($A2514&amp;"-"&amp;J$1,'Conclusões cursos'!$E:$H,2,0),"")</f>
        <v>2015/2016</v>
      </c>
      <c r="K2514" t="str">
        <f>IFERROR(VLOOKUP($A2514&amp;"-"&amp;J$1,'Conclusões cursos'!$E:$H,4,0),"")</f>
        <v>2019/2020</v>
      </c>
      <c r="L2514" t="str">
        <f>IFERROR(VLOOKUP($A2514&amp;"-"&amp;L$1,'Conclusões cursos'!$E:$H,2,0),"")</f>
        <v/>
      </c>
      <c r="M2514" t="str">
        <f>IFERROR(VLOOKUP($A2514&amp;"-"&amp;L$1,'Conclusões cursos'!$E:$H,4,0),"")</f>
        <v/>
      </c>
      <c r="N2514" t="str">
        <f>IFERROR(VLOOKUP($A2514&amp;"-"&amp;N$1,'Conclusões cursos'!$E:$H,2,0),"")</f>
        <v/>
      </c>
      <c r="O2514" t="str">
        <f>IFERROR(VLOOKUP($A2514&amp;"-"&amp;N$1,'Conclusões cursos'!$E:$H,4,0),"")</f>
        <v/>
      </c>
    </row>
    <row r="2515" spans="1:15" x14ac:dyDescent="0.3">
      <c r="A2515">
        <v>201700135</v>
      </c>
      <c r="B2515" t="s">
        <v>851</v>
      </c>
      <c r="C2515" t="s">
        <v>852</v>
      </c>
      <c r="E2515" t="str">
        <f t="shared" si="39"/>
        <v xml:space="preserve">L.EIC </v>
      </c>
      <c r="F2515" t="str">
        <f>IFERROR(VLOOKUP($A2515&amp;"-"&amp;F$1,'Conclusões cursos'!$E:$H,2,0),"")</f>
        <v/>
      </c>
      <c r="G2515" t="str">
        <f>IFERROR(VLOOKUP($A2515&amp;"-"&amp;F$1,'Conclusões cursos'!$E:$H,4,0),"")</f>
        <v/>
      </c>
      <c r="H2515" t="str">
        <f>IFERROR(VLOOKUP($A2515&amp;"-"&amp;H$1,'Conclusões cursos'!$E:$H,2,0),"")</f>
        <v/>
      </c>
      <c r="I2515" t="str">
        <f>IFERROR(VLOOKUP($A2515&amp;"-"&amp;H$1,'Conclusões cursos'!$E:$H,4,0),"")</f>
        <v/>
      </c>
      <c r="J2515" t="str">
        <f>IFERROR(VLOOKUP($A2515&amp;"-"&amp;J$1,'Conclusões cursos'!$E:$H,2,0),"")</f>
        <v/>
      </c>
      <c r="K2515" t="str">
        <f>IFERROR(VLOOKUP($A2515&amp;"-"&amp;J$1,'Conclusões cursos'!$E:$H,4,0),"")</f>
        <v/>
      </c>
      <c r="L2515" t="str">
        <f>IFERROR(VLOOKUP($A2515&amp;"-"&amp;L$1,'Conclusões cursos'!$E:$H,2,0),"")</f>
        <v>2021/2022</v>
      </c>
      <c r="M2515" t="str">
        <f>IFERROR(VLOOKUP($A2515&amp;"-"&amp;L$1,'Conclusões cursos'!$E:$H,4,0),"")</f>
        <v>2021/2022</v>
      </c>
      <c r="N2515" t="str">
        <f>IFERROR(VLOOKUP($A2515&amp;"-"&amp;N$1,'Conclusões cursos'!$E:$H,2,0),"")</f>
        <v/>
      </c>
      <c r="O2515" t="str">
        <f>IFERROR(VLOOKUP($A2515&amp;"-"&amp;N$1,'Conclusões cursos'!$E:$H,4,0),"")</f>
        <v/>
      </c>
    </row>
    <row r="2516" spans="1:15" x14ac:dyDescent="0.3">
      <c r="A2516">
        <v>201907226</v>
      </c>
      <c r="B2516" t="s">
        <v>853</v>
      </c>
      <c r="C2516" t="s">
        <v>854</v>
      </c>
      <c r="E2516" t="str">
        <f t="shared" si="39"/>
        <v xml:space="preserve">L.EIC </v>
      </c>
      <c r="F2516" t="str">
        <f>IFERROR(VLOOKUP($A2516&amp;"-"&amp;F$1,'Conclusões cursos'!$E:$H,2,0),"")</f>
        <v/>
      </c>
      <c r="G2516" t="str">
        <f>IFERROR(VLOOKUP($A2516&amp;"-"&amp;F$1,'Conclusões cursos'!$E:$H,4,0),"")</f>
        <v/>
      </c>
      <c r="H2516" t="str">
        <f>IFERROR(VLOOKUP($A2516&amp;"-"&amp;H$1,'Conclusões cursos'!$E:$H,2,0),"")</f>
        <v/>
      </c>
      <c r="I2516" t="str">
        <f>IFERROR(VLOOKUP($A2516&amp;"-"&amp;H$1,'Conclusões cursos'!$E:$H,4,0),"")</f>
        <v/>
      </c>
      <c r="J2516" t="str">
        <f>IFERROR(VLOOKUP($A2516&amp;"-"&amp;J$1,'Conclusões cursos'!$E:$H,2,0),"")</f>
        <v/>
      </c>
      <c r="K2516" t="str">
        <f>IFERROR(VLOOKUP($A2516&amp;"-"&amp;J$1,'Conclusões cursos'!$E:$H,4,0),"")</f>
        <v/>
      </c>
      <c r="L2516" t="str">
        <f>IFERROR(VLOOKUP($A2516&amp;"-"&amp;L$1,'Conclusões cursos'!$E:$H,2,0),"")</f>
        <v>2021/2022</v>
      </c>
      <c r="M2516" t="str">
        <f>IFERROR(VLOOKUP($A2516&amp;"-"&amp;L$1,'Conclusões cursos'!$E:$H,4,0),"")</f>
        <v>2021/2022</v>
      </c>
      <c r="N2516" t="str">
        <f>IFERROR(VLOOKUP($A2516&amp;"-"&amp;N$1,'Conclusões cursos'!$E:$H,2,0),"")</f>
        <v/>
      </c>
      <c r="O2516" t="str">
        <f>IFERROR(VLOOKUP($A2516&amp;"-"&amp;N$1,'Conclusões cursos'!$E:$H,4,0),"")</f>
        <v/>
      </c>
    </row>
    <row r="2517" spans="1:15" x14ac:dyDescent="0.3">
      <c r="A2517">
        <v>202001417</v>
      </c>
      <c r="B2517" t="s">
        <v>855</v>
      </c>
      <c r="C2517" t="s">
        <v>856</v>
      </c>
      <c r="E2517" t="str">
        <f t="shared" si="39"/>
        <v xml:space="preserve">L.EIC </v>
      </c>
      <c r="F2517" t="str">
        <f>IFERROR(VLOOKUP($A2517&amp;"-"&amp;F$1,'Conclusões cursos'!$E:$H,2,0),"")</f>
        <v/>
      </c>
      <c r="G2517" t="str">
        <f>IFERROR(VLOOKUP($A2517&amp;"-"&amp;F$1,'Conclusões cursos'!$E:$H,4,0),"")</f>
        <v/>
      </c>
      <c r="H2517" t="str">
        <f>IFERROR(VLOOKUP($A2517&amp;"-"&amp;H$1,'Conclusões cursos'!$E:$H,2,0),"")</f>
        <v/>
      </c>
      <c r="I2517" t="str">
        <f>IFERROR(VLOOKUP($A2517&amp;"-"&amp;H$1,'Conclusões cursos'!$E:$H,4,0),"")</f>
        <v/>
      </c>
      <c r="J2517" t="str">
        <f>IFERROR(VLOOKUP($A2517&amp;"-"&amp;J$1,'Conclusões cursos'!$E:$H,2,0),"")</f>
        <v/>
      </c>
      <c r="K2517" t="str">
        <f>IFERROR(VLOOKUP($A2517&amp;"-"&amp;J$1,'Conclusões cursos'!$E:$H,4,0),"")</f>
        <v/>
      </c>
      <c r="L2517" t="str">
        <f>IFERROR(VLOOKUP($A2517&amp;"-"&amp;L$1,'Conclusões cursos'!$E:$H,2,0),"")</f>
        <v>2021/2022</v>
      </c>
      <c r="M2517" t="str">
        <f>IFERROR(VLOOKUP($A2517&amp;"-"&amp;L$1,'Conclusões cursos'!$E:$H,4,0),"")</f>
        <v>2022/2023</v>
      </c>
      <c r="N2517" t="str">
        <f>IFERROR(VLOOKUP($A2517&amp;"-"&amp;N$1,'Conclusões cursos'!$E:$H,2,0),"")</f>
        <v/>
      </c>
      <c r="O2517" t="str">
        <f>IFERROR(VLOOKUP($A2517&amp;"-"&amp;N$1,'Conclusões cursos'!$E:$H,4,0),"")</f>
        <v/>
      </c>
    </row>
    <row r="2518" spans="1:15" x14ac:dyDescent="0.3">
      <c r="A2518">
        <v>199802729</v>
      </c>
      <c r="B2518" t="s">
        <v>4252</v>
      </c>
      <c r="C2518" t="s">
        <v>4253</v>
      </c>
      <c r="E2518" t="str">
        <f t="shared" si="39"/>
        <v xml:space="preserve">MIEIC </v>
      </c>
      <c r="F2518" t="str">
        <f>IFERROR(VLOOKUP($A2518&amp;"-"&amp;F$1,'Conclusões cursos'!$E:$H,2,0),"")</f>
        <v/>
      </c>
      <c r="G2518" t="str">
        <f>IFERROR(VLOOKUP($A2518&amp;"-"&amp;F$1,'Conclusões cursos'!$E:$H,4,0),"")</f>
        <v/>
      </c>
      <c r="H2518" t="str">
        <f>IFERROR(VLOOKUP($A2518&amp;"-"&amp;H$1,'Conclusões cursos'!$E:$H,2,0),"")</f>
        <v/>
      </c>
      <c r="I2518" t="str">
        <f>IFERROR(VLOOKUP($A2518&amp;"-"&amp;H$1,'Conclusões cursos'!$E:$H,4,0),"")</f>
        <v/>
      </c>
      <c r="J2518" t="str">
        <f>IFERROR(VLOOKUP($A2518&amp;"-"&amp;J$1,'Conclusões cursos'!$E:$H,2,0),"")</f>
        <v>2003/2004</v>
      </c>
      <c r="K2518" t="str">
        <f>IFERROR(VLOOKUP($A2518&amp;"-"&amp;J$1,'Conclusões cursos'!$E:$H,4,0),"")</f>
        <v>2007/2008</v>
      </c>
      <c r="L2518" t="str">
        <f>IFERROR(VLOOKUP($A2518&amp;"-"&amp;L$1,'Conclusões cursos'!$E:$H,2,0),"")</f>
        <v/>
      </c>
      <c r="M2518" t="str">
        <f>IFERROR(VLOOKUP($A2518&amp;"-"&amp;L$1,'Conclusões cursos'!$E:$H,4,0),"")</f>
        <v/>
      </c>
      <c r="N2518" t="str">
        <f>IFERROR(VLOOKUP($A2518&amp;"-"&amp;N$1,'Conclusões cursos'!$E:$H,2,0),"")</f>
        <v/>
      </c>
      <c r="O2518" t="str">
        <f>IFERROR(VLOOKUP($A2518&amp;"-"&amp;N$1,'Conclusões cursos'!$E:$H,4,0),"")</f>
        <v/>
      </c>
    </row>
    <row r="2519" spans="1:15" x14ac:dyDescent="0.3">
      <c r="A2519">
        <v>200502069</v>
      </c>
      <c r="B2519" t="s">
        <v>4254</v>
      </c>
      <c r="C2519" t="s">
        <v>4255</v>
      </c>
      <c r="E2519" t="str">
        <f t="shared" si="39"/>
        <v xml:space="preserve">MIEIC </v>
      </c>
      <c r="F2519" t="str">
        <f>IFERROR(VLOOKUP($A2519&amp;"-"&amp;F$1,'Conclusões cursos'!$E:$H,2,0),"")</f>
        <v/>
      </c>
      <c r="G2519" t="str">
        <f>IFERROR(VLOOKUP($A2519&amp;"-"&amp;F$1,'Conclusões cursos'!$E:$H,4,0),"")</f>
        <v/>
      </c>
      <c r="H2519" t="str">
        <f>IFERROR(VLOOKUP($A2519&amp;"-"&amp;H$1,'Conclusões cursos'!$E:$H,2,0),"")</f>
        <v/>
      </c>
      <c r="I2519" t="str">
        <f>IFERROR(VLOOKUP($A2519&amp;"-"&amp;H$1,'Conclusões cursos'!$E:$H,4,0),"")</f>
        <v/>
      </c>
      <c r="J2519" t="str">
        <f>IFERROR(VLOOKUP($A2519&amp;"-"&amp;J$1,'Conclusões cursos'!$E:$H,2,0),"")</f>
        <v>2006/2007</v>
      </c>
      <c r="K2519" t="str">
        <f>IFERROR(VLOOKUP($A2519&amp;"-"&amp;J$1,'Conclusões cursos'!$E:$H,4,0),"")</f>
        <v>2013/2014</v>
      </c>
      <c r="L2519" t="str">
        <f>IFERROR(VLOOKUP($A2519&amp;"-"&amp;L$1,'Conclusões cursos'!$E:$H,2,0),"")</f>
        <v/>
      </c>
      <c r="M2519" t="str">
        <f>IFERROR(VLOOKUP($A2519&amp;"-"&amp;L$1,'Conclusões cursos'!$E:$H,4,0),"")</f>
        <v/>
      </c>
      <c r="N2519" t="str">
        <f>IFERROR(VLOOKUP($A2519&amp;"-"&amp;N$1,'Conclusões cursos'!$E:$H,2,0),"")</f>
        <v/>
      </c>
      <c r="O2519" t="str">
        <f>IFERROR(VLOOKUP($A2519&amp;"-"&amp;N$1,'Conclusões cursos'!$E:$H,4,0),"")</f>
        <v/>
      </c>
    </row>
    <row r="2520" spans="1:15" x14ac:dyDescent="0.3">
      <c r="A2520">
        <v>200900648</v>
      </c>
      <c r="B2520" t="s">
        <v>4256</v>
      </c>
      <c r="C2520" t="s">
        <v>4257</v>
      </c>
      <c r="E2520" t="str">
        <f t="shared" si="39"/>
        <v xml:space="preserve">MIEIC </v>
      </c>
      <c r="F2520" t="str">
        <f>IFERROR(VLOOKUP($A2520&amp;"-"&amp;F$1,'Conclusões cursos'!$E:$H,2,0),"")</f>
        <v/>
      </c>
      <c r="G2520" t="str">
        <f>IFERROR(VLOOKUP($A2520&amp;"-"&amp;F$1,'Conclusões cursos'!$E:$H,4,0),"")</f>
        <v/>
      </c>
      <c r="H2520" t="str">
        <f>IFERROR(VLOOKUP($A2520&amp;"-"&amp;H$1,'Conclusões cursos'!$E:$H,2,0),"")</f>
        <v/>
      </c>
      <c r="I2520" t="str">
        <f>IFERROR(VLOOKUP($A2520&amp;"-"&amp;H$1,'Conclusões cursos'!$E:$H,4,0),"")</f>
        <v/>
      </c>
      <c r="J2520" t="str">
        <f>IFERROR(VLOOKUP($A2520&amp;"-"&amp;J$1,'Conclusões cursos'!$E:$H,2,0),"")</f>
        <v>2009/2010</v>
      </c>
      <c r="K2520" t="str">
        <f>IFERROR(VLOOKUP($A2520&amp;"-"&amp;J$1,'Conclusões cursos'!$E:$H,4,0),"")</f>
        <v>2014/2015</v>
      </c>
      <c r="L2520" t="str">
        <f>IFERROR(VLOOKUP($A2520&amp;"-"&amp;L$1,'Conclusões cursos'!$E:$H,2,0),"")</f>
        <v/>
      </c>
      <c r="M2520" t="str">
        <f>IFERROR(VLOOKUP($A2520&amp;"-"&amp;L$1,'Conclusões cursos'!$E:$H,4,0),"")</f>
        <v/>
      </c>
      <c r="N2520" t="str">
        <f>IFERROR(VLOOKUP($A2520&amp;"-"&amp;N$1,'Conclusões cursos'!$E:$H,2,0),"")</f>
        <v/>
      </c>
      <c r="O2520" t="str">
        <f>IFERROR(VLOOKUP($A2520&amp;"-"&amp;N$1,'Conclusões cursos'!$E:$H,4,0),"")</f>
        <v/>
      </c>
    </row>
    <row r="2521" spans="1:15" x14ac:dyDescent="0.3">
      <c r="A2521">
        <v>200403706</v>
      </c>
      <c r="B2521" t="s">
        <v>4258</v>
      </c>
      <c r="C2521" t="s">
        <v>4259</v>
      </c>
      <c r="E2521" t="str">
        <f t="shared" si="39"/>
        <v xml:space="preserve">MIEIC </v>
      </c>
      <c r="F2521" t="str">
        <f>IFERROR(VLOOKUP($A2521&amp;"-"&amp;F$1,'Conclusões cursos'!$E:$H,2,0),"")</f>
        <v/>
      </c>
      <c r="G2521" t="str">
        <f>IFERROR(VLOOKUP($A2521&amp;"-"&amp;F$1,'Conclusões cursos'!$E:$H,4,0),"")</f>
        <v/>
      </c>
      <c r="H2521" t="str">
        <f>IFERROR(VLOOKUP($A2521&amp;"-"&amp;H$1,'Conclusões cursos'!$E:$H,2,0),"")</f>
        <v/>
      </c>
      <c r="I2521" t="str">
        <f>IFERROR(VLOOKUP($A2521&amp;"-"&amp;H$1,'Conclusões cursos'!$E:$H,4,0),"")</f>
        <v/>
      </c>
      <c r="J2521" t="str">
        <f>IFERROR(VLOOKUP($A2521&amp;"-"&amp;J$1,'Conclusões cursos'!$E:$H,2,0),"")</f>
        <v>2007/2008</v>
      </c>
      <c r="K2521" t="str">
        <f>IFERROR(VLOOKUP($A2521&amp;"-"&amp;J$1,'Conclusões cursos'!$E:$H,4,0),"")</f>
        <v>2012/2013</v>
      </c>
      <c r="L2521" t="str">
        <f>IFERROR(VLOOKUP($A2521&amp;"-"&amp;L$1,'Conclusões cursos'!$E:$H,2,0),"")</f>
        <v/>
      </c>
      <c r="M2521" t="str">
        <f>IFERROR(VLOOKUP($A2521&amp;"-"&amp;L$1,'Conclusões cursos'!$E:$H,4,0),"")</f>
        <v/>
      </c>
      <c r="N2521" t="str">
        <f>IFERROR(VLOOKUP($A2521&amp;"-"&amp;N$1,'Conclusões cursos'!$E:$H,2,0),"")</f>
        <v/>
      </c>
      <c r="O2521" t="str">
        <f>IFERROR(VLOOKUP($A2521&amp;"-"&amp;N$1,'Conclusões cursos'!$E:$H,4,0),"")</f>
        <v/>
      </c>
    </row>
    <row r="2522" spans="1:15" x14ac:dyDescent="0.3">
      <c r="A2522">
        <v>201503447</v>
      </c>
      <c r="B2522" t="s">
        <v>4260</v>
      </c>
      <c r="C2522" t="s">
        <v>4261</v>
      </c>
      <c r="E2522" t="str">
        <f t="shared" si="39"/>
        <v xml:space="preserve">MIEIC </v>
      </c>
      <c r="F2522" t="str">
        <f>IFERROR(VLOOKUP($A2522&amp;"-"&amp;F$1,'Conclusões cursos'!$E:$H,2,0),"")</f>
        <v/>
      </c>
      <c r="G2522" t="str">
        <f>IFERROR(VLOOKUP($A2522&amp;"-"&amp;F$1,'Conclusões cursos'!$E:$H,4,0),"")</f>
        <v/>
      </c>
      <c r="H2522" t="str">
        <f>IFERROR(VLOOKUP($A2522&amp;"-"&amp;H$1,'Conclusões cursos'!$E:$H,2,0),"")</f>
        <v/>
      </c>
      <c r="I2522" t="str">
        <f>IFERROR(VLOOKUP($A2522&amp;"-"&amp;H$1,'Conclusões cursos'!$E:$H,4,0),"")</f>
        <v/>
      </c>
      <c r="J2522" t="str">
        <f>IFERROR(VLOOKUP($A2522&amp;"-"&amp;J$1,'Conclusões cursos'!$E:$H,2,0),"")</f>
        <v>2015/2016</v>
      </c>
      <c r="K2522" t="str">
        <f>IFERROR(VLOOKUP($A2522&amp;"-"&amp;J$1,'Conclusões cursos'!$E:$H,4,0),"")</f>
        <v>2019/2020</v>
      </c>
      <c r="L2522" t="str">
        <f>IFERROR(VLOOKUP($A2522&amp;"-"&amp;L$1,'Conclusões cursos'!$E:$H,2,0),"")</f>
        <v/>
      </c>
      <c r="M2522" t="str">
        <f>IFERROR(VLOOKUP($A2522&amp;"-"&amp;L$1,'Conclusões cursos'!$E:$H,4,0),"")</f>
        <v/>
      </c>
      <c r="N2522" t="str">
        <f>IFERROR(VLOOKUP($A2522&amp;"-"&amp;N$1,'Conclusões cursos'!$E:$H,2,0),"")</f>
        <v/>
      </c>
      <c r="O2522" t="str">
        <f>IFERROR(VLOOKUP($A2522&amp;"-"&amp;N$1,'Conclusões cursos'!$E:$H,4,0),"")</f>
        <v/>
      </c>
    </row>
    <row r="2523" spans="1:15" x14ac:dyDescent="0.3">
      <c r="A2523">
        <v>201001724</v>
      </c>
      <c r="B2523" t="s">
        <v>4262</v>
      </c>
      <c r="C2523" t="s">
        <v>4263</v>
      </c>
      <c r="E2523" t="str">
        <f t="shared" si="39"/>
        <v xml:space="preserve">MIEIC </v>
      </c>
      <c r="F2523" t="str">
        <f>IFERROR(VLOOKUP($A2523&amp;"-"&amp;F$1,'Conclusões cursos'!$E:$H,2,0),"")</f>
        <v/>
      </c>
      <c r="G2523" t="str">
        <f>IFERROR(VLOOKUP($A2523&amp;"-"&amp;F$1,'Conclusões cursos'!$E:$H,4,0),"")</f>
        <v/>
      </c>
      <c r="H2523" t="str">
        <f>IFERROR(VLOOKUP($A2523&amp;"-"&amp;H$1,'Conclusões cursos'!$E:$H,2,0),"")</f>
        <v/>
      </c>
      <c r="I2523" t="str">
        <f>IFERROR(VLOOKUP($A2523&amp;"-"&amp;H$1,'Conclusões cursos'!$E:$H,4,0),"")</f>
        <v/>
      </c>
      <c r="J2523" t="str">
        <f>IFERROR(VLOOKUP($A2523&amp;"-"&amp;J$1,'Conclusões cursos'!$E:$H,2,0),"")</f>
        <v>2010/2011</v>
      </c>
      <c r="K2523" t="str">
        <f>IFERROR(VLOOKUP($A2523&amp;"-"&amp;J$1,'Conclusões cursos'!$E:$H,4,0),"")</f>
        <v>2014/2015</v>
      </c>
      <c r="L2523" t="str">
        <f>IFERROR(VLOOKUP($A2523&amp;"-"&amp;L$1,'Conclusões cursos'!$E:$H,2,0),"")</f>
        <v/>
      </c>
      <c r="M2523" t="str">
        <f>IFERROR(VLOOKUP($A2523&amp;"-"&amp;L$1,'Conclusões cursos'!$E:$H,4,0),"")</f>
        <v/>
      </c>
      <c r="N2523" t="str">
        <f>IFERROR(VLOOKUP($A2523&amp;"-"&amp;N$1,'Conclusões cursos'!$E:$H,2,0),"")</f>
        <v/>
      </c>
      <c r="O2523" t="str">
        <f>IFERROR(VLOOKUP($A2523&amp;"-"&amp;N$1,'Conclusões cursos'!$E:$H,4,0),"")</f>
        <v/>
      </c>
    </row>
    <row r="2524" spans="1:15" x14ac:dyDescent="0.3">
      <c r="A2524">
        <v>201706403</v>
      </c>
      <c r="B2524" t="s">
        <v>1326</v>
      </c>
      <c r="C2524" t="s">
        <v>1327</v>
      </c>
      <c r="E2524" t="str">
        <f t="shared" si="39"/>
        <v>M.EIC</v>
      </c>
      <c r="F2524" t="str">
        <f>IFERROR(VLOOKUP($A2524&amp;"-"&amp;F$1,'Conclusões cursos'!$E:$H,2,0),"")</f>
        <v/>
      </c>
      <c r="G2524" t="str">
        <f>IFERROR(VLOOKUP($A2524&amp;"-"&amp;F$1,'Conclusões cursos'!$E:$H,4,0),"")</f>
        <v/>
      </c>
      <c r="H2524" t="str">
        <f>IFERROR(VLOOKUP($A2524&amp;"-"&amp;H$1,'Conclusões cursos'!$E:$H,2,0),"")</f>
        <v/>
      </c>
      <c r="I2524" t="str">
        <f>IFERROR(VLOOKUP($A2524&amp;"-"&amp;H$1,'Conclusões cursos'!$E:$H,4,0),"")</f>
        <v/>
      </c>
      <c r="J2524" t="str">
        <f>IFERROR(VLOOKUP($A2524&amp;"-"&amp;J$1,'Conclusões cursos'!$E:$H,2,0),"")</f>
        <v/>
      </c>
      <c r="K2524" t="str">
        <f>IFERROR(VLOOKUP($A2524&amp;"-"&amp;J$1,'Conclusões cursos'!$E:$H,4,0),"")</f>
        <v/>
      </c>
      <c r="L2524" t="str">
        <f>IFERROR(VLOOKUP($A2524&amp;"-"&amp;L$1,'Conclusões cursos'!$E:$H,2,0),"")</f>
        <v/>
      </c>
      <c r="M2524" t="str">
        <f>IFERROR(VLOOKUP($A2524&amp;"-"&amp;L$1,'Conclusões cursos'!$E:$H,4,0),"")</f>
        <v/>
      </c>
      <c r="N2524" t="str">
        <f>IFERROR(VLOOKUP($A2524&amp;"-"&amp;N$1,'Conclusões cursos'!$E:$H,2,0),"")</f>
        <v>2021/2022</v>
      </c>
      <c r="O2524" t="str">
        <f>IFERROR(VLOOKUP($A2524&amp;"-"&amp;N$1,'Conclusões cursos'!$E:$H,4,0),"")</f>
        <v>2021/2022</v>
      </c>
    </row>
    <row r="2525" spans="1:15" x14ac:dyDescent="0.3">
      <c r="A2525">
        <v>201208256</v>
      </c>
      <c r="B2525" t="s">
        <v>4264</v>
      </c>
      <c r="C2525" t="s">
        <v>4265</v>
      </c>
      <c r="E2525" t="str">
        <f t="shared" si="39"/>
        <v xml:space="preserve">MIEIC </v>
      </c>
      <c r="F2525" t="str">
        <f>IFERROR(VLOOKUP($A2525&amp;"-"&amp;F$1,'Conclusões cursos'!$E:$H,2,0),"")</f>
        <v/>
      </c>
      <c r="G2525" t="str">
        <f>IFERROR(VLOOKUP($A2525&amp;"-"&amp;F$1,'Conclusões cursos'!$E:$H,4,0),"")</f>
        <v/>
      </c>
      <c r="H2525" t="str">
        <f>IFERROR(VLOOKUP($A2525&amp;"-"&amp;H$1,'Conclusões cursos'!$E:$H,2,0),"")</f>
        <v/>
      </c>
      <c r="I2525" t="str">
        <f>IFERROR(VLOOKUP($A2525&amp;"-"&amp;H$1,'Conclusões cursos'!$E:$H,4,0),"")</f>
        <v/>
      </c>
      <c r="J2525" t="str">
        <f>IFERROR(VLOOKUP($A2525&amp;"-"&amp;J$1,'Conclusões cursos'!$E:$H,2,0),"")</f>
        <v>2012/2013</v>
      </c>
      <c r="K2525" t="str">
        <f>IFERROR(VLOOKUP($A2525&amp;"-"&amp;J$1,'Conclusões cursos'!$E:$H,4,0),"")</f>
        <v>2016/2017</v>
      </c>
      <c r="L2525" t="str">
        <f>IFERROR(VLOOKUP($A2525&amp;"-"&amp;L$1,'Conclusões cursos'!$E:$H,2,0),"")</f>
        <v/>
      </c>
      <c r="M2525" t="str">
        <f>IFERROR(VLOOKUP($A2525&amp;"-"&amp;L$1,'Conclusões cursos'!$E:$H,4,0),"")</f>
        <v/>
      </c>
      <c r="N2525" t="str">
        <f>IFERROR(VLOOKUP($A2525&amp;"-"&amp;N$1,'Conclusões cursos'!$E:$H,2,0),"")</f>
        <v/>
      </c>
      <c r="O2525" t="str">
        <f>IFERROR(VLOOKUP($A2525&amp;"-"&amp;N$1,'Conclusões cursos'!$E:$H,4,0),"")</f>
        <v/>
      </c>
    </row>
    <row r="2526" spans="1:15" x14ac:dyDescent="0.3">
      <c r="A2526">
        <v>199502322</v>
      </c>
      <c r="B2526" t="s">
        <v>77</v>
      </c>
      <c r="C2526" t="s">
        <v>78</v>
      </c>
      <c r="E2526" t="str">
        <f t="shared" si="39"/>
        <v xml:space="preserve">MEI </v>
      </c>
      <c r="F2526" t="str">
        <f>IFERROR(VLOOKUP($A2526&amp;"-"&amp;F$1,'Conclusões cursos'!$E:$H,2,0),"")</f>
        <v/>
      </c>
      <c r="G2526" t="str">
        <f>IFERROR(VLOOKUP($A2526&amp;"-"&amp;F$1,'Conclusões cursos'!$E:$H,4,0),"")</f>
        <v/>
      </c>
      <c r="H2526" t="str">
        <f>IFERROR(VLOOKUP($A2526&amp;"-"&amp;H$1,'Conclusões cursos'!$E:$H,2,0),"")</f>
        <v>2004/2005</v>
      </c>
      <c r="I2526" t="str">
        <f>IFERROR(VLOOKUP($A2526&amp;"-"&amp;H$1,'Conclusões cursos'!$E:$H,4,0),"")</f>
        <v>2006/2007</v>
      </c>
      <c r="J2526" t="str">
        <f>IFERROR(VLOOKUP($A2526&amp;"-"&amp;J$1,'Conclusões cursos'!$E:$H,2,0),"")</f>
        <v/>
      </c>
      <c r="K2526" t="str">
        <f>IFERROR(VLOOKUP($A2526&amp;"-"&amp;J$1,'Conclusões cursos'!$E:$H,4,0),"")</f>
        <v/>
      </c>
      <c r="L2526" t="str">
        <f>IFERROR(VLOOKUP($A2526&amp;"-"&amp;L$1,'Conclusões cursos'!$E:$H,2,0),"")</f>
        <v/>
      </c>
      <c r="M2526" t="str">
        <f>IFERROR(VLOOKUP($A2526&amp;"-"&amp;L$1,'Conclusões cursos'!$E:$H,4,0),"")</f>
        <v/>
      </c>
      <c r="N2526" t="str">
        <f>IFERROR(VLOOKUP($A2526&amp;"-"&amp;N$1,'Conclusões cursos'!$E:$H,2,0),"")</f>
        <v/>
      </c>
      <c r="O2526" t="str">
        <f>IFERROR(VLOOKUP($A2526&amp;"-"&amp;N$1,'Conclusões cursos'!$E:$H,4,0),"")</f>
        <v/>
      </c>
    </row>
    <row r="2527" spans="1:15" x14ac:dyDescent="0.3">
      <c r="A2527">
        <v>200908715</v>
      </c>
      <c r="B2527" t="s">
        <v>4266</v>
      </c>
      <c r="C2527" t="s">
        <v>4267</v>
      </c>
      <c r="E2527" t="str">
        <f t="shared" si="39"/>
        <v xml:space="preserve">MIEIC </v>
      </c>
      <c r="F2527" t="str">
        <f>IFERROR(VLOOKUP($A2527&amp;"-"&amp;F$1,'Conclusões cursos'!$E:$H,2,0),"")</f>
        <v/>
      </c>
      <c r="G2527" t="str">
        <f>IFERROR(VLOOKUP($A2527&amp;"-"&amp;F$1,'Conclusões cursos'!$E:$H,4,0),"")</f>
        <v/>
      </c>
      <c r="H2527" t="str">
        <f>IFERROR(VLOOKUP($A2527&amp;"-"&amp;H$1,'Conclusões cursos'!$E:$H,2,0),"")</f>
        <v/>
      </c>
      <c r="I2527" t="str">
        <f>IFERROR(VLOOKUP($A2527&amp;"-"&amp;H$1,'Conclusões cursos'!$E:$H,4,0),"")</f>
        <v/>
      </c>
      <c r="J2527" t="str">
        <f>IFERROR(VLOOKUP($A2527&amp;"-"&amp;J$1,'Conclusões cursos'!$E:$H,2,0),"")</f>
        <v>2009/2010</v>
      </c>
      <c r="K2527" t="str">
        <f>IFERROR(VLOOKUP($A2527&amp;"-"&amp;J$1,'Conclusões cursos'!$E:$H,4,0),"")</f>
        <v>2013/2014</v>
      </c>
      <c r="L2527" t="str">
        <f>IFERROR(VLOOKUP($A2527&amp;"-"&amp;L$1,'Conclusões cursos'!$E:$H,2,0),"")</f>
        <v/>
      </c>
      <c r="M2527" t="str">
        <f>IFERROR(VLOOKUP($A2527&amp;"-"&amp;L$1,'Conclusões cursos'!$E:$H,4,0),"")</f>
        <v/>
      </c>
      <c r="N2527" t="str">
        <f>IFERROR(VLOOKUP($A2527&amp;"-"&amp;N$1,'Conclusões cursos'!$E:$H,2,0),"")</f>
        <v/>
      </c>
      <c r="O2527" t="str">
        <f>IFERROR(VLOOKUP($A2527&amp;"-"&amp;N$1,'Conclusões cursos'!$E:$H,4,0),"")</f>
        <v/>
      </c>
    </row>
    <row r="2528" spans="1:15" x14ac:dyDescent="0.3">
      <c r="A2528">
        <v>200405994</v>
      </c>
      <c r="B2528" t="s">
        <v>4268</v>
      </c>
      <c r="C2528" t="s">
        <v>4269</v>
      </c>
      <c r="E2528" t="str">
        <f t="shared" si="39"/>
        <v xml:space="preserve">MIEIC </v>
      </c>
      <c r="F2528" t="str">
        <f>IFERROR(VLOOKUP($A2528&amp;"-"&amp;F$1,'Conclusões cursos'!$E:$H,2,0),"")</f>
        <v/>
      </c>
      <c r="G2528" t="str">
        <f>IFERROR(VLOOKUP($A2528&amp;"-"&amp;F$1,'Conclusões cursos'!$E:$H,4,0),"")</f>
        <v/>
      </c>
      <c r="H2528" t="str">
        <f>IFERROR(VLOOKUP($A2528&amp;"-"&amp;H$1,'Conclusões cursos'!$E:$H,2,0),"")</f>
        <v/>
      </c>
      <c r="I2528" t="str">
        <f>IFERROR(VLOOKUP($A2528&amp;"-"&amp;H$1,'Conclusões cursos'!$E:$H,4,0),"")</f>
        <v/>
      </c>
      <c r="J2528" t="str">
        <f>IFERROR(VLOOKUP($A2528&amp;"-"&amp;J$1,'Conclusões cursos'!$E:$H,2,0),"")</f>
        <v>2004/2005</v>
      </c>
      <c r="K2528" t="str">
        <f>IFERROR(VLOOKUP($A2528&amp;"-"&amp;J$1,'Conclusões cursos'!$E:$H,4,0),"")</f>
        <v>2009/2010</v>
      </c>
      <c r="L2528" t="str">
        <f>IFERROR(VLOOKUP($A2528&amp;"-"&amp;L$1,'Conclusões cursos'!$E:$H,2,0),"")</f>
        <v/>
      </c>
      <c r="M2528" t="str">
        <f>IFERROR(VLOOKUP($A2528&amp;"-"&amp;L$1,'Conclusões cursos'!$E:$H,4,0),"")</f>
        <v/>
      </c>
      <c r="N2528" t="str">
        <f>IFERROR(VLOOKUP($A2528&amp;"-"&amp;N$1,'Conclusões cursos'!$E:$H,2,0),"")</f>
        <v/>
      </c>
      <c r="O2528" t="str">
        <f>IFERROR(VLOOKUP($A2528&amp;"-"&amp;N$1,'Conclusões cursos'!$E:$H,4,0),"")</f>
        <v/>
      </c>
    </row>
    <row r="2529" spans="1:15" x14ac:dyDescent="0.3">
      <c r="A2529">
        <v>200901954</v>
      </c>
      <c r="B2529" t="s">
        <v>4270</v>
      </c>
      <c r="C2529" t="s">
        <v>4271</v>
      </c>
      <c r="E2529" t="str">
        <f t="shared" si="39"/>
        <v xml:space="preserve">MIEIC </v>
      </c>
      <c r="F2529" t="str">
        <f>IFERROR(VLOOKUP($A2529&amp;"-"&amp;F$1,'Conclusões cursos'!$E:$H,2,0),"")</f>
        <v/>
      </c>
      <c r="G2529" t="str">
        <f>IFERROR(VLOOKUP($A2529&amp;"-"&amp;F$1,'Conclusões cursos'!$E:$H,4,0),"")</f>
        <v/>
      </c>
      <c r="H2529" t="str">
        <f>IFERROR(VLOOKUP($A2529&amp;"-"&amp;H$1,'Conclusões cursos'!$E:$H,2,0),"")</f>
        <v/>
      </c>
      <c r="I2529" t="str">
        <f>IFERROR(VLOOKUP($A2529&amp;"-"&amp;H$1,'Conclusões cursos'!$E:$H,4,0),"")</f>
        <v/>
      </c>
      <c r="J2529" t="str">
        <f>IFERROR(VLOOKUP($A2529&amp;"-"&amp;J$1,'Conclusões cursos'!$E:$H,2,0),"")</f>
        <v>2009/2010</v>
      </c>
      <c r="K2529" t="str">
        <f>IFERROR(VLOOKUP($A2529&amp;"-"&amp;J$1,'Conclusões cursos'!$E:$H,4,0),"")</f>
        <v>2013/2014</v>
      </c>
      <c r="L2529" t="str">
        <f>IFERROR(VLOOKUP($A2529&amp;"-"&amp;L$1,'Conclusões cursos'!$E:$H,2,0),"")</f>
        <v/>
      </c>
      <c r="M2529" t="str">
        <f>IFERROR(VLOOKUP($A2529&amp;"-"&amp;L$1,'Conclusões cursos'!$E:$H,4,0),"")</f>
        <v/>
      </c>
      <c r="N2529" t="str">
        <f>IFERROR(VLOOKUP($A2529&amp;"-"&amp;N$1,'Conclusões cursos'!$E:$H,2,0),"")</f>
        <v/>
      </c>
      <c r="O2529" t="str">
        <f>IFERROR(VLOOKUP($A2529&amp;"-"&amp;N$1,'Conclusões cursos'!$E:$H,4,0),"")</f>
        <v/>
      </c>
    </row>
    <row r="2530" spans="1:15" x14ac:dyDescent="0.3">
      <c r="A2530">
        <v>201703917</v>
      </c>
      <c r="B2530" t="s">
        <v>1328</v>
      </c>
      <c r="C2530" t="s">
        <v>1329</v>
      </c>
      <c r="E2530" t="str">
        <f t="shared" si="39"/>
        <v>M.EIC</v>
      </c>
      <c r="F2530" t="str">
        <f>IFERROR(VLOOKUP($A2530&amp;"-"&amp;F$1,'Conclusões cursos'!$E:$H,2,0),"")</f>
        <v/>
      </c>
      <c r="G2530" t="str">
        <f>IFERROR(VLOOKUP($A2530&amp;"-"&amp;F$1,'Conclusões cursos'!$E:$H,4,0),"")</f>
        <v/>
      </c>
      <c r="H2530" t="str">
        <f>IFERROR(VLOOKUP($A2530&amp;"-"&amp;H$1,'Conclusões cursos'!$E:$H,2,0),"")</f>
        <v/>
      </c>
      <c r="I2530" t="str">
        <f>IFERROR(VLOOKUP($A2530&amp;"-"&amp;H$1,'Conclusões cursos'!$E:$H,4,0),"")</f>
        <v/>
      </c>
      <c r="J2530" t="str">
        <f>IFERROR(VLOOKUP($A2530&amp;"-"&amp;J$1,'Conclusões cursos'!$E:$H,2,0),"")</f>
        <v/>
      </c>
      <c r="K2530" t="str">
        <f>IFERROR(VLOOKUP($A2530&amp;"-"&amp;J$1,'Conclusões cursos'!$E:$H,4,0),"")</f>
        <v/>
      </c>
      <c r="L2530" t="str">
        <f>IFERROR(VLOOKUP($A2530&amp;"-"&amp;L$1,'Conclusões cursos'!$E:$H,2,0),"")</f>
        <v/>
      </c>
      <c r="M2530" t="str">
        <f>IFERROR(VLOOKUP($A2530&amp;"-"&amp;L$1,'Conclusões cursos'!$E:$H,4,0),"")</f>
        <v/>
      </c>
      <c r="N2530" t="str">
        <f>IFERROR(VLOOKUP($A2530&amp;"-"&amp;N$1,'Conclusões cursos'!$E:$H,2,0),"")</f>
        <v>2021/2022</v>
      </c>
      <c r="O2530" t="str">
        <f>IFERROR(VLOOKUP($A2530&amp;"-"&amp;N$1,'Conclusões cursos'!$E:$H,4,0),"")</f>
        <v>2021/2022</v>
      </c>
    </row>
    <row r="2531" spans="1:15" x14ac:dyDescent="0.3">
      <c r="A2531">
        <v>200504658</v>
      </c>
      <c r="B2531" t="s">
        <v>4272</v>
      </c>
      <c r="C2531" t="s">
        <v>4273</v>
      </c>
      <c r="E2531" t="str">
        <f t="shared" si="39"/>
        <v xml:space="preserve">MIEIC </v>
      </c>
      <c r="F2531" t="str">
        <f>IFERROR(VLOOKUP($A2531&amp;"-"&amp;F$1,'Conclusões cursos'!$E:$H,2,0),"")</f>
        <v/>
      </c>
      <c r="G2531" t="str">
        <f>IFERROR(VLOOKUP($A2531&amp;"-"&amp;F$1,'Conclusões cursos'!$E:$H,4,0),"")</f>
        <v/>
      </c>
      <c r="H2531" t="str">
        <f>IFERROR(VLOOKUP($A2531&amp;"-"&amp;H$1,'Conclusões cursos'!$E:$H,2,0),"")</f>
        <v/>
      </c>
      <c r="I2531" t="str">
        <f>IFERROR(VLOOKUP($A2531&amp;"-"&amp;H$1,'Conclusões cursos'!$E:$H,4,0),"")</f>
        <v/>
      </c>
      <c r="J2531" t="str">
        <f>IFERROR(VLOOKUP($A2531&amp;"-"&amp;J$1,'Conclusões cursos'!$E:$H,2,0),"")</f>
        <v>2005/2006</v>
      </c>
      <c r="K2531" t="str">
        <f>IFERROR(VLOOKUP($A2531&amp;"-"&amp;J$1,'Conclusões cursos'!$E:$H,4,0),"")</f>
        <v>2011/2012</v>
      </c>
      <c r="L2531" t="str">
        <f>IFERROR(VLOOKUP($A2531&amp;"-"&amp;L$1,'Conclusões cursos'!$E:$H,2,0),"")</f>
        <v/>
      </c>
      <c r="M2531" t="str">
        <f>IFERROR(VLOOKUP($A2531&amp;"-"&amp;L$1,'Conclusões cursos'!$E:$H,4,0),"")</f>
        <v/>
      </c>
      <c r="N2531" t="str">
        <f>IFERROR(VLOOKUP($A2531&amp;"-"&amp;N$1,'Conclusões cursos'!$E:$H,2,0),"")</f>
        <v/>
      </c>
      <c r="O2531" t="str">
        <f>IFERROR(VLOOKUP($A2531&amp;"-"&amp;N$1,'Conclusões cursos'!$E:$H,4,0),"")</f>
        <v/>
      </c>
    </row>
    <row r="2532" spans="1:15" x14ac:dyDescent="0.3">
      <c r="A2532">
        <v>201703591</v>
      </c>
      <c r="B2532" t="s">
        <v>1330</v>
      </c>
      <c r="C2532" t="s">
        <v>1331</v>
      </c>
      <c r="E2532" t="str">
        <f t="shared" si="39"/>
        <v>M.EIC</v>
      </c>
      <c r="F2532" t="str">
        <f>IFERROR(VLOOKUP($A2532&amp;"-"&amp;F$1,'Conclusões cursos'!$E:$H,2,0),"")</f>
        <v/>
      </c>
      <c r="G2532" t="str">
        <f>IFERROR(VLOOKUP($A2532&amp;"-"&amp;F$1,'Conclusões cursos'!$E:$H,4,0),"")</f>
        <v/>
      </c>
      <c r="H2532" t="str">
        <f>IFERROR(VLOOKUP($A2532&amp;"-"&amp;H$1,'Conclusões cursos'!$E:$H,2,0),"")</f>
        <v/>
      </c>
      <c r="I2532" t="str">
        <f>IFERROR(VLOOKUP($A2532&amp;"-"&amp;H$1,'Conclusões cursos'!$E:$H,4,0),"")</f>
        <v/>
      </c>
      <c r="J2532" t="str">
        <f>IFERROR(VLOOKUP($A2532&amp;"-"&amp;J$1,'Conclusões cursos'!$E:$H,2,0),"")</f>
        <v/>
      </c>
      <c r="K2532" t="str">
        <f>IFERROR(VLOOKUP($A2532&amp;"-"&amp;J$1,'Conclusões cursos'!$E:$H,4,0),"")</f>
        <v/>
      </c>
      <c r="L2532" t="str">
        <f>IFERROR(VLOOKUP($A2532&amp;"-"&amp;L$1,'Conclusões cursos'!$E:$H,2,0),"")</f>
        <v/>
      </c>
      <c r="M2532" t="str">
        <f>IFERROR(VLOOKUP($A2532&amp;"-"&amp;L$1,'Conclusões cursos'!$E:$H,4,0),"")</f>
        <v/>
      </c>
      <c r="N2532" t="str">
        <f>IFERROR(VLOOKUP($A2532&amp;"-"&amp;N$1,'Conclusões cursos'!$E:$H,2,0),"")</f>
        <v>2021/2022</v>
      </c>
      <c r="O2532" t="str">
        <f>IFERROR(VLOOKUP($A2532&amp;"-"&amp;N$1,'Conclusões cursos'!$E:$H,4,0),"")</f>
        <v>2021/2022</v>
      </c>
    </row>
    <row r="2533" spans="1:15" x14ac:dyDescent="0.3">
      <c r="A2533">
        <v>200105060</v>
      </c>
      <c r="B2533" t="s">
        <v>4274</v>
      </c>
      <c r="C2533" t="s">
        <v>4275</v>
      </c>
      <c r="E2533" t="str">
        <f t="shared" si="39"/>
        <v xml:space="preserve">MIEIC </v>
      </c>
      <c r="F2533" t="str">
        <f>IFERROR(VLOOKUP($A2533&amp;"-"&amp;F$1,'Conclusões cursos'!$E:$H,2,0),"")</f>
        <v/>
      </c>
      <c r="G2533" t="str">
        <f>IFERROR(VLOOKUP($A2533&amp;"-"&amp;F$1,'Conclusões cursos'!$E:$H,4,0),"")</f>
        <v/>
      </c>
      <c r="H2533" t="str">
        <f>IFERROR(VLOOKUP($A2533&amp;"-"&amp;H$1,'Conclusões cursos'!$E:$H,2,0),"")</f>
        <v/>
      </c>
      <c r="I2533" t="str">
        <f>IFERROR(VLOOKUP($A2533&amp;"-"&amp;H$1,'Conclusões cursos'!$E:$H,4,0),"")</f>
        <v/>
      </c>
      <c r="J2533" t="str">
        <f>IFERROR(VLOOKUP($A2533&amp;"-"&amp;J$1,'Conclusões cursos'!$E:$H,2,0),"")</f>
        <v>2012/2013</v>
      </c>
      <c r="K2533" t="str">
        <f>IFERROR(VLOOKUP($A2533&amp;"-"&amp;J$1,'Conclusões cursos'!$E:$H,4,0),"")</f>
        <v>2015/2016</v>
      </c>
      <c r="L2533" t="str">
        <f>IFERROR(VLOOKUP($A2533&amp;"-"&amp;L$1,'Conclusões cursos'!$E:$H,2,0),"")</f>
        <v/>
      </c>
      <c r="M2533" t="str">
        <f>IFERROR(VLOOKUP($A2533&amp;"-"&amp;L$1,'Conclusões cursos'!$E:$H,4,0),"")</f>
        <v/>
      </c>
      <c r="N2533" t="str">
        <f>IFERROR(VLOOKUP($A2533&amp;"-"&amp;N$1,'Conclusões cursos'!$E:$H,2,0),"")</f>
        <v/>
      </c>
      <c r="O2533" t="str">
        <f>IFERROR(VLOOKUP($A2533&amp;"-"&amp;N$1,'Conclusões cursos'!$E:$H,4,0),"")</f>
        <v/>
      </c>
    </row>
    <row r="2534" spans="1:15" x14ac:dyDescent="0.3">
      <c r="A2534">
        <v>200706761</v>
      </c>
      <c r="B2534" t="s">
        <v>4276</v>
      </c>
      <c r="C2534" t="s">
        <v>4277</v>
      </c>
      <c r="E2534" t="str">
        <f t="shared" si="39"/>
        <v xml:space="preserve">MIEIC </v>
      </c>
      <c r="F2534" t="str">
        <f>IFERROR(VLOOKUP($A2534&amp;"-"&amp;F$1,'Conclusões cursos'!$E:$H,2,0),"")</f>
        <v/>
      </c>
      <c r="G2534" t="str">
        <f>IFERROR(VLOOKUP($A2534&amp;"-"&amp;F$1,'Conclusões cursos'!$E:$H,4,0),"")</f>
        <v/>
      </c>
      <c r="H2534" t="str">
        <f>IFERROR(VLOOKUP($A2534&amp;"-"&amp;H$1,'Conclusões cursos'!$E:$H,2,0),"")</f>
        <v/>
      </c>
      <c r="I2534" t="str">
        <f>IFERROR(VLOOKUP($A2534&amp;"-"&amp;H$1,'Conclusões cursos'!$E:$H,4,0),"")</f>
        <v/>
      </c>
      <c r="J2534" t="str">
        <f>IFERROR(VLOOKUP($A2534&amp;"-"&amp;J$1,'Conclusões cursos'!$E:$H,2,0),"")</f>
        <v>2007/2008</v>
      </c>
      <c r="K2534" t="str">
        <f>IFERROR(VLOOKUP($A2534&amp;"-"&amp;J$1,'Conclusões cursos'!$E:$H,4,0),"")</f>
        <v>2009/2010</v>
      </c>
      <c r="L2534" t="str">
        <f>IFERROR(VLOOKUP($A2534&amp;"-"&amp;L$1,'Conclusões cursos'!$E:$H,2,0),"")</f>
        <v/>
      </c>
      <c r="M2534" t="str">
        <f>IFERROR(VLOOKUP($A2534&amp;"-"&amp;L$1,'Conclusões cursos'!$E:$H,4,0),"")</f>
        <v/>
      </c>
      <c r="N2534" t="str">
        <f>IFERROR(VLOOKUP($A2534&amp;"-"&amp;N$1,'Conclusões cursos'!$E:$H,2,0),"")</f>
        <v/>
      </c>
      <c r="O2534" t="str">
        <f>IFERROR(VLOOKUP($A2534&amp;"-"&amp;N$1,'Conclusões cursos'!$E:$H,4,0),"")</f>
        <v/>
      </c>
    </row>
    <row r="2535" spans="1:15" x14ac:dyDescent="0.3">
      <c r="A2535">
        <v>200906499</v>
      </c>
      <c r="B2535" t="s">
        <v>4278</v>
      </c>
      <c r="C2535" t="s">
        <v>4279</v>
      </c>
      <c r="E2535" t="str">
        <f t="shared" si="39"/>
        <v xml:space="preserve">MIEIC </v>
      </c>
      <c r="F2535" t="str">
        <f>IFERROR(VLOOKUP($A2535&amp;"-"&amp;F$1,'Conclusões cursos'!$E:$H,2,0),"")</f>
        <v/>
      </c>
      <c r="G2535" t="str">
        <f>IFERROR(VLOOKUP($A2535&amp;"-"&amp;F$1,'Conclusões cursos'!$E:$H,4,0),"")</f>
        <v/>
      </c>
      <c r="H2535" t="str">
        <f>IFERROR(VLOOKUP($A2535&amp;"-"&amp;H$1,'Conclusões cursos'!$E:$H,2,0),"")</f>
        <v/>
      </c>
      <c r="I2535" t="str">
        <f>IFERROR(VLOOKUP($A2535&amp;"-"&amp;H$1,'Conclusões cursos'!$E:$H,4,0),"")</f>
        <v/>
      </c>
      <c r="J2535" t="str">
        <f>IFERROR(VLOOKUP($A2535&amp;"-"&amp;J$1,'Conclusões cursos'!$E:$H,2,0),"")</f>
        <v>2009/2010</v>
      </c>
      <c r="K2535" t="str">
        <f>IFERROR(VLOOKUP($A2535&amp;"-"&amp;J$1,'Conclusões cursos'!$E:$H,4,0),"")</f>
        <v>2013/2014</v>
      </c>
      <c r="L2535" t="str">
        <f>IFERROR(VLOOKUP($A2535&amp;"-"&amp;L$1,'Conclusões cursos'!$E:$H,2,0),"")</f>
        <v/>
      </c>
      <c r="M2535" t="str">
        <f>IFERROR(VLOOKUP($A2535&amp;"-"&amp;L$1,'Conclusões cursos'!$E:$H,4,0),"")</f>
        <v/>
      </c>
      <c r="N2535" t="str">
        <f>IFERROR(VLOOKUP($A2535&amp;"-"&amp;N$1,'Conclusões cursos'!$E:$H,2,0),"")</f>
        <v/>
      </c>
      <c r="O2535" t="str">
        <f>IFERROR(VLOOKUP($A2535&amp;"-"&amp;N$1,'Conclusões cursos'!$E:$H,4,0),"")</f>
        <v/>
      </c>
    </row>
    <row r="2536" spans="1:15" x14ac:dyDescent="0.3">
      <c r="A2536">
        <v>201006637</v>
      </c>
      <c r="B2536" t="s">
        <v>4280</v>
      </c>
      <c r="C2536" t="s">
        <v>4281</v>
      </c>
      <c r="E2536" t="str">
        <f t="shared" si="39"/>
        <v xml:space="preserve">MIEIC </v>
      </c>
      <c r="F2536" t="str">
        <f>IFERROR(VLOOKUP($A2536&amp;"-"&amp;F$1,'Conclusões cursos'!$E:$H,2,0),"")</f>
        <v/>
      </c>
      <c r="G2536" t="str">
        <f>IFERROR(VLOOKUP($A2536&amp;"-"&amp;F$1,'Conclusões cursos'!$E:$H,4,0),"")</f>
        <v/>
      </c>
      <c r="H2536" t="str">
        <f>IFERROR(VLOOKUP($A2536&amp;"-"&amp;H$1,'Conclusões cursos'!$E:$H,2,0),"")</f>
        <v/>
      </c>
      <c r="I2536" t="str">
        <f>IFERROR(VLOOKUP($A2536&amp;"-"&amp;H$1,'Conclusões cursos'!$E:$H,4,0),"")</f>
        <v/>
      </c>
      <c r="J2536" t="str">
        <f>IFERROR(VLOOKUP($A2536&amp;"-"&amp;J$1,'Conclusões cursos'!$E:$H,2,0),"")</f>
        <v>2010/2011</v>
      </c>
      <c r="K2536" t="str">
        <f>IFERROR(VLOOKUP($A2536&amp;"-"&amp;J$1,'Conclusões cursos'!$E:$H,4,0),"")</f>
        <v>2011/2012</v>
      </c>
      <c r="L2536" t="str">
        <f>IFERROR(VLOOKUP($A2536&amp;"-"&amp;L$1,'Conclusões cursos'!$E:$H,2,0),"")</f>
        <v/>
      </c>
      <c r="M2536" t="str">
        <f>IFERROR(VLOOKUP($A2536&amp;"-"&amp;L$1,'Conclusões cursos'!$E:$H,4,0),"")</f>
        <v/>
      </c>
      <c r="N2536" t="str">
        <f>IFERROR(VLOOKUP($A2536&amp;"-"&amp;N$1,'Conclusões cursos'!$E:$H,2,0),"")</f>
        <v/>
      </c>
      <c r="O2536" t="str">
        <f>IFERROR(VLOOKUP($A2536&amp;"-"&amp;N$1,'Conclusões cursos'!$E:$H,4,0),"")</f>
        <v/>
      </c>
    </row>
    <row r="2537" spans="1:15" x14ac:dyDescent="0.3">
      <c r="A2537">
        <v>199902879</v>
      </c>
      <c r="B2537" t="s">
        <v>5141</v>
      </c>
      <c r="C2537" t="s">
        <v>5142</v>
      </c>
      <c r="E2537" t="str">
        <f t="shared" si="39"/>
        <v xml:space="preserve">LEIC </v>
      </c>
      <c r="F2537" t="str">
        <f>IFERROR(VLOOKUP($A2537&amp;"-"&amp;F$1,'Conclusões cursos'!$E:$H,2,0),"")</f>
        <v>1999/2000</v>
      </c>
      <c r="G2537" t="str">
        <f>IFERROR(VLOOKUP($A2537&amp;"-"&amp;F$1,'Conclusões cursos'!$E:$H,4,0),"")</f>
        <v>2003/2004</v>
      </c>
      <c r="H2537" t="str">
        <f>IFERROR(VLOOKUP($A2537&amp;"-"&amp;H$1,'Conclusões cursos'!$E:$H,2,0),"")</f>
        <v/>
      </c>
      <c r="I2537" t="str">
        <f>IFERROR(VLOOKUP($A2537&amp;"-"&amp;H$1,'Conclusões cursos'!$E:$H,4,0),"")</f>
        <v/>
      </c>
      <c r="J2537" t="str">
        <f>IFERROR(VLOOKUP($A2537&amp;"-"&amp;J$1,'Conclusões cursos'!$E:$H,2,0),"")</f>
        <v/>
      </c>
      <c r="K2537" t="str">
        <f>IFERROR(VLOOKUP($A2537&amp;"-"&amp;J$1,'Conclusões cursos'!$E:$H,4,0),"")</f>
        <v/>
      </c>
      <c r="L2537" t="str">
        <f>IFERROR(VLOOKUP($A2537&amp;"-"&amp;L$1,'Conclusões cursos'!$E:$H,2,0),"")</f>
        <v/>
      </c>
      <c r="M2537" t="str">
        <f>IFERROR(VLOOKUP($A2537&amp;"-"&amp;L$1,'Conclusões cursos'!$E:$H,4,0),"")</f>
        <v/>
      </c>
      <c r="N2537" t="str">
        <f>IFERROR(VLOOKUP($A2537&amp;"-"&amp;N$1,'Conclusões cursos'!$E:$H,2,0),"")</f>
        <v/>
      </c>
      <c r="O2537" t="str">
        <f>IFERROR(VLOOKUP($A2537&amp;"-"&amp;N$1,'Conclusões cursos'!$E:$H,4,0),"")</f>
        <v/>
      </c>
    </row>
    <row r="2538" spans="1:15" x14ac:dyDescent="0.3">
      <c r="A2538">
        <v>202004724</v>
      </c>
      <c r="B2538" t="s">
        <v>857</v>
      </c>
      <c r="C2538" t="s">
        <v>858</v>
      </c>
      <c r="E2538" t="str">
        <f t="shared" si="39"/>
        <v xml:space="preserve">L.EIC </v>
      </c>
      <c r="F2538" t="str">
        <f>IFERROR(VLOOKUP($A2538&amp;"-"&amp;F$1,'Conclusões cursos'!$E:$H,2,0),"")</f>
        <v/>
      </c>
      <c r="G2538" t="str">
        <f>IFERROR(VLOOKUP($A2538&amp;"-"&amp;F$1,'Conclusões cursos'!$E:$H,4,0),"")</f>
        <v/>
      </c>
      <c r="H2538" t="str">
        <f>IFERROR(VLOOKUP($A2538&amp;"-"&amp;H$1,'Conclusões cursos'!$E:$H,2,0),"")</f>
        <v/>
      </c>
      <c r="I2538" t="str">
        <f>IFERROR(VLOOKUP($A2538&amp;"-"&amp;H$1,'Conclusões cursos'!$E:$H,4,0),"")</f>
        <v/>
      </c>
      <c r="J2538" t="str">
        <f>IFERROR(VLOOKUP($A2538&amp;"-"&amp;J$1,'Conclusões cursos'!$E:$H,2,0),"")</f>
        <v/>
      </c>
      <c r="K2538" t="str">
        <f>IFERROR(VLOOKUP($A2538&amp;"-"&amp;J$1,'Conclusões cursos'!$E:$H,4,0),"")</f>
        <v/>
      </c>
      <c r="L2538" t="str">
        <f>IFERROR(VLOOKUP($A2538&amp;"-"&amp;L$1,'Conclusões cursos'!$E:$H,2,0),"")</f>
        <v>2021/2022</v>
      </c>
      <c r="M2538" t="str">
        <f>IFERROR(VLOOKUP($A2538&amp;"-"&amp;L$1,'Conclusões cursos'!$E:$H,4,0),"")</f>
        <v>2022/2023</v>
      </c>
      <c r="N2538" t="str">
        <f>IFERROR(VLOOKUP($A2538&amp;"-"&amp;N$1,'Conclusões cursos'!$E:$H,2,0),"")</f>
        <v/>
      </c>
      <c r="O2538" t="str">
        <f>IFERROR(VLOOKUP($A2538&amp;"-"&amp;N$1,'Conclusões cursos'!$E:$H,4,0),"")</f>
        <v/>
      </c>
    </row>
    <row r="2539" spans="1:15" x14ac:dyDescent="0.3">
      <c r="A2539">
        <v>200707597</v>
      </c>
      <c r="B2539" t="s">
        <v>4282</v>
      </c>
      <c r="C2539" t="s">
        <v>4283</v>
      </c>
      <c r="E2539" t="str">
        <f t="shared" si="39"/>
        <v xml:space="preserve">MIEIC </v>
      </c>
      <c r="F2539" t="str">
        <f>IFERROR(VLOOKUP($A2539&amp;"-"&amp;F$1,'Conclusões cursos'!$E:$H,2,0),"")</f>
        <v/>
      </c>
      <c r="G2539" t="str">
        <f>IFERROR(VLOOKUP($A2539&amp;"-"&amp;F$1,'Conclusões cursos'!$E:$H,4,0),"")</f>
        <v/>
      </c>
      <c r="H2539" t="str">
        <f>IFERROR(VLOOKUP($A2539&amp;"-"&amp;H$1,'Conclusões cursos'!$E:$H,2,0),"")</f>
        <v/>
      </c>
      <c r="I2539" t="str">
        <f>IFERROR(VLOOKUP($A2539&amp;"-"&amp;H$1,'Conclusões cursos'!$E:$H,4,0),"")</f>
        <v/>
      </c>
      <c r="J2539" t="str">
        <f>IFERROR(VLOOKUP($A2539&amp;"-"&amp;J$1,'Conclusões cursos'!$E:$H,2,0),"")</f>
        <v>2007/2008</v>
      </c>
      <c r="K2539" t="str">
        <f>IFERROR(VLOOKUP($A2539&amp;"-"&amp;J$1,'Conclusões cursos'!$E:$H,4,0),"")</f>
        <v>2011/2012</v>
      </c>
      <c r="L2539" t="str">
        <f>IFERROR(VLOOKUP($A2539&amp;"-"&amp;L$1,'Conclusões cursos'!$E:$H,2,0),"")</f>
        <v/>
      </c>
      <c r="M2539" t="str">
        <f>IFERROR(VLOOKUP($A2539&amp;"-"&amp;L$1,'Conclusões cursos'!$E:$H,4,0),"")</f>
        <v/>
      </c>
      <c r="N2539" t="str">
        <f>IFERROR(VLOOKUP($A2539&amp;"-"&amp;N$1,'Conclusões cursos'!$E:$H,2,0),"")</f>
        <v/>
      </c>
      <c r="O2539" t="str">
        <f>IFERROR(VLOOKUP($A2539&amp;"-"&amp;N$1,'Conclusões cursos'!$E:$H,4,0),"")</f>
        <v/>
      </c>
    </row>
    <row r="2540" spans="1:15" x14ac:dyDescent="0.3">
      <c r="A2540">
        <v>201201624</v>
      </c>
      <c r="B2540" t="s">
        <v>4284</v>
      </c>
      <c r="C2540" t="s">
        <v>4285</v>
      </c>
      <c r="E2540" t="str">
        <f t="shared" si="39"/>
        <v xml:space="preserve">MIEIC </v>
      </c>
      <c r="F2540" t="str">
        <f>IFERROR(VLOOKUP($A2540&amp;"-"&amp;F$1,'Conclusões cursos'!$E:$H,2,0),"")</f>
        <v/>
      </c>
      <c r="G2540" t="str">
        <f>IFERROR(VLOOKUP($A2540&amp;"-"&amp;F$1,'Conclusões cursos'!$E:$H,4,0),"")</f>
        <v/>
      </c>
      <c r="H2540" t="str">
        <f>IFERROR(VLOOKUP($A2540&amp;"-"&amp;H$1,'Conclusões cursos'!$E:$H,2,0),"")</f>
        <v/>
      </c>
      <c r="I2540" t="str">
        <f>IFERROR(VLOOKUP($A2540&amp;"-"&amp;H$1,'Conclusões cursos'!$E:$H,4,0),"")</f>
        <v/>
      </c>
      <c r="J2540" t="str">
        <f>IFERROR(VLOOKUP($A2540&amp;"-"&amp;J$1,'Conclusões cursos'!$E:$H,2,0),"")</f>
        <v>2012/2013</v>
      </c>
      <c r="K2540" t="str">
        <f>IFERROR(VLOOKUP($A2540&amp;"-"&amp;J$1,'Conclusões cursos'!$E:$H,4,0),"")</f>
        <v>2015/2016</v>
      </c>
      <c r="L2540" t="str">
        <f>IFERROR(VLOOKUP($A2540&amp;"-"&amp;L$1,'Conclusões cursos'!$E:$H,2,0),"")</f>
        <v/>
      </c>
      <c r="M2540" t="str">
        <f>IFERROR(VLOOKUP($A2540&amp;"-"&amp;L$1,'Conclusões cursos'!$E:$H,4,0),"")</f>
        <v/>
      </c>
      <c r="N2540" t="str">
        <f>IFERROR(VLOOKUP($A2540&amp;"-"&amp;N$1,'Conclusões cursos'!$E:$H,2,0),"")</f>
        <v/>
      </c>
      <c r="O2540" t="str">
        <f>IFERROR(VLOOKUP($A2540&amp;"-"&amp;N$1,'Conclusões cursos'!$E:$H,4,0),"")</f>
        <v/>
      </c>
    </row>
    <row r="2541" spans="1:15" x14ac:dyDescent="0.3">
      <c r="A2541">
        <v>201303104</v>
      </c>
      <c r="B2541" t="s">
        <v>4286</v>
      </c>
      <c r="C2541" t="s">
        <v>4287</v>
      </c>
      <c r="E2541" t="str">
        <f t="shared" si="39"/>
        <v xml:space="preserve">MIEIC </v>
      </c>
      <c r="F2541" t="str">
        <f>IFERROR(VLOOKUP($A2541&amp;"-"&amp;F$1,'Conclusões cursos'!$E:$H,2,0),"")</f>
        <v/>
      </c>
      <c r="G2541" t="str">
        <f>IFERROR(VLOOKUP($A2541&amp;"-"&amp;F$1,'Conclusões cursos'!$E:$H,4,0),"")</f>
        <v/>
      </c>
      <c r="H2541" t="str">
        <f>IFERROR(VLOOKUP($A2541&amp;"-"&amp;H$1,'Conclusões cursos'!$E:$H,2,0),"")</f>
        <v/>
      </c>
      <c r="I2541" t="str">
        <f>IFERROR(VLOOKUP($A2541&amp;"-"&amp;H$1,'Conclusões cursos'!$E:$H,4,0),"")</f>
        <v/>
      </c>
      <c r="J2541" t="str">
        <f>IFERROR(VLOOKUP($A2541&amp;"-"&amp;J$1,'Conclusões cursos'!$E:$H,2,0),"")</f>
        <v>2013/2014</v>
      </c>
      <c r="K2541" t="str">
        <f>IFERROR(VLOOKUP($A2541&amp;"-"&amp;J$1,'Conclusões cursos'!$E:$H,4,0),"")</f>
        <v>2019/2020</v>
      </c>
      <c r="L2541" t="str">
        <f>IFERROR(VLOOKUP($A2541&amp;"-"&amp;L$1,'Conclusões cursos'!$E:$H,2,0),"")</f>
        <v/>
      </c>
      <c r="M2541" t="str">
        <f>IFERROR(VLOOKUP($A2541&amp;"-"&amp;L$1,'Conclusões cursos'!$E:$H,4,0),"")</f>
        <v/>
      </c>
      <c r="N2541" t="str">
        <f>IFERROR(VLOOKUP($A2541&amp;"-"&amp;N$1,'Conclusões cursos'!$E:$H,2,0),"")</f>
        <v/>
      </c>
      <c r="O2541" t="str">
        <f>IFERROR(VLOOKUP($A2541&amp;"-"&amp;N$1,'Conclusões cursos'!$E:$H,4,0),"")</f>
        <v/>
      </c>
    </row>
    <row r="2542" spans="1:15" x14ac:dyDescent="0.3">
      <c r="A2542">
        <v>199604337</v>
      </c>
      <c r="B2542" t="s">
        <v>5143</v>
      </c>
      <c r="C2542" t="s">
        <v>5144</v>
      </c>
      <c r="E2542" t="str">
        <f t="shared" si="39"/>
        <v xml:space="preserve">LEIC </v>
      </c>
      <c r="F2542" t="str">
        <f>IFERROR(VLOOKUP($A2542&amp;"-"&amp;F$1,'Conclusões cursos'!$E:$H,2,0),"")</f>
        <v>1996/1997</v>
      </c>
      <c r="G2542" t="str">
        <f>IFERROR(VLOOKUP($A2542&amp;"-"&amp;F$1,'Conclusões cursos'!$E:$H,4,0),"")</f>
        <v>2000/2001</v>
      </c>
      <c r="H2542" t="str">
        <f>IFERROR(VLOOKUP($A2542&amp;"-"&amp;H$1,'Conclusões cursos'!$E:$H,2,0),"")</f>
        <v/>
      </c>
      <c r="I2542" t="str">
        <f>IFERROR(VLOOKUP($A2542&amp;"-"&amp;H$1,'Conclusões cursos'!$E:$H,4,0),"")</f>
        <v/>
      </c>
      <c r="J2542" t="str">
        <f>IFERROR(VLOOKUP($A2542&amp;"-"&amp;J$1,'Conclusões cursos'!$E:$H,2,0),"")</f>
        <v/>
      </c>
      <c r="K2542" t="str">
        <f>IFERROR(VLOOKUP($A2542&amp;"-"&amp;J$1,'Conclusões cursos'!$E:$H,4,0),"")</f>
        <v/>
      </c>
      <c r="L2542" t="str">
        <f>IFERROR(VLOOKUP($A2542&amp;"-"&amp;L$1,'Conclusões cursos'!$E:$H,2,0),"")</f>
        <v/>
      </c>
      <c r="M2542" t="str">
        <f>IFERROR(VLOOKUP($A2542&amp;"-"&amp;L$1,'Conclusões cursos'!$E:$H,4,0),"")</f>
        <v/>
      </c>
      <c r="N2542" t="str">
        <f>IFERROR(VLOOKUP($A2542&amp;"-"&amp;N$1,'Conclusões cursos'!$E:$H,2,0),"")</f>
        <v/>
      </c>
      <c r="O2542" t="str">
        <f>IFERROR(VLOOKUP($A2542&amp;"-"&amp;N$1,'Conclusões cursos'!$E:$H,4,0),"")</f>
        <v/>
      </c>
    </row>
    <row r="2543" spans="1:15" x14ac:dyDescent="0.3">
      <c r="A2543">
        <v>200204555</v>
      </c>
      <c r="B2543" t="s">
        <v>4288</v>
      </c>
      <c r="C2543" t="s">
        <v>4289</v>
      </c>
      <c r="E2543" t="str">
        <f t="shared" si="39"/>
        <v xml:space="preserve">MIEIC </v>
      </c>
      <c r="F2543" t="str">
        <f>IFERROR(VLOOKUP($A2543&amp;"-"&amp;F$1,'Conclusões cursos'!$E:$H,2,0),"")</f>
        <v/>
      </c>
      <c r="G2543" t="str">
        <f>IFERROR(VLOOKUP($A2543&amp;"-"&amp;F$1,'Conclusões cursos'!$E:$H,4,0),"")</f>
        <v/>
      </c>
      <c r="H2543" t="str">
        <f>IFERROR(VLOOKUP($A2543&amp;"-"&amp;H$1,'Conclusões cursos'!$E:$H,2,0),"")</f>
        <v/>
      </c>
      <c r="I2543" t="str">
        <f>IFERROR(VLOOKUP($A2543&amp;"-"&amp;H$1,'Conclusões cursos'!$E:$H,4,0),"")</f>
        <v/>
      </c>
      <c r="J2543" t="str">
        <f>IFERROR(VLOOKUP($A2543&amp;"-"&amp;J$1,'Conclusões cursos'!$E:$H,2,0),"")</f>
        <v>2002/2003</v>
      </c>
      <c r="K2543" t="str">
        <f>IFERROR(VLOOKUP($A2543&amp;"-"&amp;J$1,'Conclusões cursos'!$E:$H,4,0),"")</f>
        <v>2007/2008</v>
      </c>
      <c r="L2543" t="str">
        <f>IFERROR(VLOOKUP($A2543&amp;"-"&amp;L$1,'Conclusões cursos'!$E:$H,2,0),"")</f>
        <v/>
      </c>
      <c r="M2543" t="str">
        <f>IFERROR(VLOOKUP($A2543&amp;"-"&amp;L$1,'Conclusões cursos'!$E:$H,4,0),"")</f>
        <v/>
      </c>
      <c r="N2543" t="str">
        <f>IFERROR(VLOOKUP($A2543&amp;"-"&amp;N$1,'Conclusões cursos'!$E:$H,2,0),"")</f>
        <v/>
      </c>
      <c r="O2543" t="str">
        <f>IFERROR(VLOOKUP($A2543&amp;"-"&amp;N$1,'Conclusões cursos'!$E:$H,4,0),"")</f>
        <v/>
      </c>
    </row>
    <row r="2544" spans="1:15" x14ac:dyDescent="0.3">
      <c r="A2544">
        <v>199503452</v>
      </c>
      <c r="B2544" t="s">
        <v>4290</v>
      </c>
      <c r="C2544" t="s">
        <v>4291</v>
      </c>
      <c r="E2544" t="str">
        <f t="shared" si="39"/>
        <v xml:space="preserve">MIEIC </v>
      </c>
      <c r="F2544" t="str">
        <f>IFERROR(VLOOKUP($A2544&amp;"-"&amp;F$1,'Conclusões cursos'!$E:$H,2,0),"")</f>
        <v/>
      </c>
      <c r="G2544" t="str">
        <f>IFERROR(VLOOKUP($A2544&amp;"-"&amp;F$1,'Conclusões cursos'!$E:$H,4,0),"")</f>
        <v/>
      </c>
      <c r="H2544" t="str">
        <f>IFERROR(VLOOKUP($A2544&amp;"-"&amp;H$1,'Conclusões cursos'!$E:$H,2,0),"")</f>
        <v/>
      </c>
      <c r="I2544" t="str">
        <f>IFERROR(VLOOKUP($A2544&amp;"-"&amp;H$1,'Conclusões cursos'!$E:$H,4,0),"")</f>
        <v/>
      </c>
      <c r="J2544" t="str">
        <f>IFERROR(VLOOKUP($A2544&amp;"-"&amp;J$1,'Conclusões cursos'!$E:$H,2,0),"")</f>
        <v>1995/1996</v>
      </c>
      <c r="K2544" t="str">
        <f>IFERROR(VLOOKUP($A2544&amp;"-"&amp;J$1,'Conclusões cursos'!$E:$H,4,0),"")</f>
        <v>2010/2011</v>
      </c>
      <c r="L2544" t="str">
        <f>IFERROR(VLOOKUP($A2544&amp;"-"&amp;L$1,'Conclusões cursos'!$E:$H,2,0),"")</f>
        <v/>
      </c>
      <c r="M2544" t="str">
        <f>IFERROR(VLOOKUP($A2544&amp;"-"&amp;L$1,'Conclusões cursos'!$E:$H,4,0),"")</f>
        <v/>
      </c>
      <c r="N2544" t="str">
        <f>IFERROR(VLOOKUP($A2544&amp;"-"&amp;N$1,'Conclusões cursos'!$E:$H,2,0),"")</f>
        <v/>
      </c>
      <c r="O2544" t="str">
        <f>IFERROR(VLOOKUP($A2544&amp;"-"&amp;N$1,'Conclusões cursos'!$E:$H,4,0),"")</f>
        <v/>
      </c>
    </row>
    <row r="2545" spans="1:15" x14ac:dyDescent="0.3">
      <c r="A2545">
        <v>201405119</v>
      </c>
      <c r="B2545" t="s">
        <v>4293</v>
      </c>
      <c r="C2545" t="s">
        <v>4294</v>
      </c>
      <c r="E2545" t="str">
        <f t="shared" si="39"/>
        <v xml:space="preserve">MIEIC </v>
      </c>
      <c r="F2545" t="str">
        <f>IFERROR(VLOOKUP($A2545&amp;"-"&amp;F$1,'Conclusões cursos'!$E:$H,2,0),"")</f>
        <v/>
      </c>
      <c r="G2545" t="str">
        <f>IFERROR(VLOOKUP($A2545&amp;"-"&amp;F$1,'Conclusões cursos'!$E:$H,4,0),"")</f>
        <v/>
      </c>
      <c r="H2545" t="str">
        <f>IFERROR(VLOOKUP($A2545&amp;"-"&amp;H$1,'Conclusões cursos'!$E:$H,2,0),"")</f>
        <v/>
      </c>
      <c r="I2545" t="str">
        <f>IFERROR(VLOOKUP($A2545&amp;"-"&amp;H$1,'Conclusões cursos'!$E:$H,4,0),"")</f>
        <v/>
      </c>
      <c r="J2545" t="str">
        <f>IFERROR(VLOOKUP($A2545&amp;"-"&amp;J$1,'Conclusões cursos'!$E:$H,2,0),"")</f>
        <v>2014/2015</v>
      </c>
      <c r="K2545" t="str">
        <f>IFERROR(VLOOKUP($A2545&amp;"-"&amp;J$1,'Conclusões cursos'!$E:$H,4,0),"")</f>
        <v>2018/2019</v>
      </c>
      <c r="L2545" t="str">
        <f>IFERROR(VLOOKUP($A2545&amp;"-"&amp;L$1,'Conclusões cursos'!$E:$H,2,0),"")</f>
        <v/>
      </c>
      <c r="M2545" t="str">
        <f>IFERROR(VLOOKUP($A2545&amp;"-"&amp;L$1,'Conclusões cursos'!$E:$H,4,0),"")</f>
        <v/>
      </c>
      <c r="N2545" t="str">
        <f>IFERROR(VLOOKUP($A2545&amp;"-"&amp;N$1,'Conclusões cursos'!$E:$H,2,0),"")</f>
        <v/>
      </c>
      <c r="O2545" t="str">
        <f>IFERROR(VLOOKUP($A2545&amp;"-"&amp;N$1,'Conclusões cursos'!$E:$H,4,0),"")</f>
        <v/>
      </c>
    </row>
    <row r="2546" spans="1:15" x14ac:dyDescent="0.3">
      <c r="A2546">
        <v>200900694</v>
      </c>
      <c r="B2546" t="s">
        <v>4295</v>
      </c>
      <c r="C2546" t="s">
        <v>4296</v>
      </c>
      <c r="E2546" t="str">
        <f t="shared" si="39"/>
        <v xml:space="preserve">MIEIC </v>
      </c>
      <c r="F2546" t="str">
        <f>IFERROR(VLOOKUP($A2546&amp;"-"&amp;F$1,'Conclusões cursos'!$E:$H,2,0),"")</f>
        <v/>
      </c>
      <c r="G2546" t="str">
        <f>IFERROR(VLOOKUP($A2546&amp;"-"&amp;F$1,'Conclusões cursos'!$E:$H,4,0),"")</f>
        <v/>
      </c>
      <c r="H2546" t="str">
        <f>IFERROR(VLOOKUP($A2546&amp;"-"&amp;H$1,'Conclusões cursos'!$E:$H,2,0),"")</f>
        <v/>
      </c>
      <c r="I2546" t="str">
        <f>IFERROR(VLOOKUP($A2546&amp;"-"&amp;H$1,'Conclusões cursos'!$E:$H,4,0),"")</f>
        <v/>
      </c>
      <c r="J2546" t="str">
        <f>IFERROR(VLOOKUP($A2546&amp;"-"&amp;J$1,'Conclusões cursos'!$E:$H,2,0),"")</f>
        <v>2009/2010</v>
      </c>
      <c r="K2546" t="str">
        <f>IFERROR(VLOOKUP($A2546&amp;"-"&amp;J$1,'Conclusões cursos'!$E:$H,4,0),"")</f>
        <v>2013/2014</v>
      </c>
      <c r="L2546" t="str">
        <f>IFERROR(VLOOKUP($A2546&amp;"-"&amp;L$1,'Conclusões cursos'!$E:$H,2,0),"")</f>
        <v/>
      </c>
      <c r="M2546" t="str">
        <f>IFERROR(VLOOKUP($A2546&amp;"-"&amp;L$1,'Conclusões cursos'!$E:$H,4,0),"")</f>
        <v/>
      </c>
      <c r="N2546" t="str">
        <f>IFERROR(VLOOKUP($A2546&amp;"-"&amp;N$1,'Conclusões cursos'!$E:$H,2,0),"")</f>
        <v/>
      </c>
      <c r="O2546" t="str">
        <f>IFERROR(VLOOKUP($A2546&amp;"-"&amp;N$1,'Conclusões cursos'!$E:$H,4,0),"")</f>
        <v/>
      </c>
    </row>
    <row r="2547" spans="1:15" x14ac:dyDescent="0.3">
      <c r="A2547">
        <v>201109281</v>
      </c>
      <c r="B2547" t="s">
        <v>4297</v>
      </c>
      <c r="C2547" t="s">
        <v>4298</v>
      </c>
      <c r="E2547" t="str">
        <f t="shared" si="39"/>
        <v xml:space="preserve">MIEIC </v>
      </c>
      <c r="F2547" t="str">
        <f>IFERROR(VLOOKUP($A2547&amp;"-"&amp;F$1,'Conclusões cursos'!$E:$H,2,0),"")</f>
        <v/>
      </c>
      <c r="G2547" t="str">
        <f>IFERROR(VLOOKUP($A2547&amp;"-"&amp;F$1,'Conclusões cursos'!$E:$H,4,0),"")</f>
        <v/>
      </c>
      <c r="H2547" t="str">
        <f>IFERROR(VLOOKUP($A2547&amp;"-"&amp;H$1,'Conclusões cursos'!$E:$H,2,0),"")</f>
        <v/>
      </c>
      <c r="I2547" t="str">
        <f>IFERROR(VLOOKUP($A2547&amp;"-"&amp;H$1,'Conclusões cursos'!$E:$H,4,0),"")</f>
        <v/>
      </c>
      <c r="J2547" t="str">
        <f>IFERROR(VLOOKUP($A2547&amp;"-"&amp;J$1,'Conclusões cursos'!$E:$H,2,0),"")</f>
        <v>2011/2012</v>
      </c>
      <c r="K2547" t="str">
        <f>IFERROR(VLOOKUP($A2547&amp;"-"&amp;J$1,'Conclusões cursos'!$E:$H,4,0),"")</f>
        <v>2015/2016</v>
      </c>
      <c r="L2547" t="str">
        <f>IFERROR(VLOOKUP($A2547&amp;"-"&amp;L$1,'Conclusões cursos'!$E:$H,2,0),"")</f>
        <v/>
      </c>
      <c r="M2547" t="str">
        <f>IFERROR(VLOOKUP($A2547&amp;"-"&amp;L$1,'Conclusões cursos'!$E:$H,4,0),"")</f>
        <v/>
      </c>
      <c r="N2547" t="str">
        <f>IFERROR(VLOOKUP($A2547&amp;"-"&amp;N$1,'Conclusões cursos'!$E:$H,2,0),"")</f>
        <v/>
      </c>
      <c r="O2547" t="str">
        <f>IFERROR(VLOOKUP($A2547&amp;"-"&amp;N$1,'Conclusões cursos'!$E:$H,4,0),"")</f>
        <v/>
      </c>
    </row>
    <row r="2548" spans="1:15" x14ac:dyDescent="0.3">
      <c r="A2548">
        <v>201503145</v>
      </c>
      <c r="B2548" t="s">
        <v>4299</v>
      </c>
      <c r="C2548" t="s">
        <v>4300</v>
      </c>
      <c r="E2548" t="str">
        <f t="shared" si="39"/>
        <v xml:space="preserve">MIEIC </v>
      </c>
      <c r="F2548" t="str">
        <f>IFERROR(VLOOKUP($A2548&amp;"-"&amp;F$1,'Conclusões cursos'!$E:$H,2,0),"")</f>
        <v/>
      </c>
      <c r="G2548" t="str">
        <f>IFERROR(VLOOKUP($A2548&amp;"-"&amp;F$1,'Conclusões cursos'!$E:$H,4,0),"")</f>
        <v/>
      </c>
      <c r="H2548" t="str">
        <f>IFERROR(VLOOKUP($A2548&amp;"-"&amp;H$1,'Conclusões cursos'!$E:$H,2,0),"")</f>
        <v/>
      </c>
      <c r="I2548" t="str">
        <f>IFERROR(VLOOKUP($A2548&amp;"-"&amp;H$1,'Conclusões cursos'!$E:$H,4,0),"")</f>
        <v/>
      </c>
      <c r="J2548" t="str">
        <f>IFERROR(VLOOKUP($A2548&amp;"-"&amp;J$1,'Conclusões cursos'!$E:$H,2,0),"")</f>
        <v>2015/2016</v>
      </c>
      <c r="K2548" t="str">
        <f>IFERROR(VLOOKUP($A2548&amp;"-"&amp;J$1,'Conclusões cursos'!$E:$H,4,0),"")</f>
        <v>2019/2020</v>
      </c>
      <c r="L2548" t="str">
        <f>IFERROR(VLOOKUP($A2548&amp;"-"&amp;L$1,'Conclusões cursos'!$E:$H,2,0),"")</f>
        <v/>
      </c>
      <c r="M2548" t="str">
        <f>IFERROR(VLOOKUP($A2548&amp;"-"&amp;L$1,'Conclusões cursos'!$E:$H,4,0),"")</f>
        <v/>
      </c>
      <c r="N2548" t="str">
        <f>IFERROR(VLOOKUP($A2548&amp;"-"&amp;N$1,'Conclusões cursos'!$E:$H,2,0),"")</f>
        <v/>
      </c>
      <c r="O2548" t="str">
        <f>IFERROR(VLOOKUP($A2548&amp;"-"&amp;N$1,'Conclusões cursos'!$E:$H,4,0),"")</f>
        <v/>
      </c>
    </row>
    <row r="2549" spans="1:15" x14ac:dyDescent="0.3">
      <c r="A2549">
        <v>201806134</v>
      </c>
      <c r="B2549" t="s">
        <v>1332</v>
      </c>
      <c r="C2549" t="s">
        <v>1333</v>
      </c>
      <c r="E2549" t="str">
        <f t="shared" si="39"/>
        <v>M.EIC</v>
      </c>
      <c r="F2549" t="str">
        <f>IFERROR(VLOOKUP($A2549&amp;"-"&amp;F$1,'Conclusões cursos'!$E:$H,2,0),"")</f>
        <v/>
      </c>
      <c r="G2549" t="str">
        <f>IFERROR(VLOOKUP($A2549&amp;"-"&amp;F$1,'Conclusões cursos'!$E:$H,4,0),"")</f>
        <v/>
      </c>
      <c r="H2549" t="str">
        <f>IFERROR(VLOOKUP($A2549&amp;"-"&amp;H$1,'Conclusões cursos'!$E:$H,2,0),"")</f>
        <v/>
      </c>
      <c r="I2549" t="str">
        <f>IFERROR(VLOOKUP($A2549&amp;"-"&amp;H$1,'Conclusões cursos'!$E:$H,4,0),"")</f>
        <v/>
      </c>
      <c r="J2549" t="str">
        <f>IFERROR(VLOOKUP($A2549&amp;"-"&amp;J$1,'Conclusões cursos'!$E:$H,2,0),"")</f>
        <v/>
      </c>
      <c r="K2549" t="str">
        <f>IFERROR(VLOOKUP($A2549&amp;"-"&amp;J$1,'Conclusões cursos'!$E:$H,4,0),"")</f>
        <v/>
      </c>
      <c r="L2549" t="str">
        <f>IFERROR(VLOOKUP($A2549&amp;"-"&amp;L$1,'Conclusões cursos'!$E:$H,2,0),"")</f>
        <v/>
      </c>
      <c r="M2549" t="str">
        <f>IFERROR(VLOOKUP($A2549&amp;"-"&amp;L$1,'Conclusões cursos'!$E:$H,4,0),"")</f>
        <v/>
      </c>
      <c r="N2549" t="str">
        <f>IFERROR(VLOOKUP($A2549&amp;"-"&amp;N$1,'Conclusões cursos'!$E:$H,2,0),"")</f>
        <v>2021/2022</v>
      </c>
      <c r="O2549" t="str">
        <f>IFERROR(VLOOKUP($A2549&amp;"-"&amp;N$1,'Conclusões cursos'!$E:$H,4,0),"")</f>
        <v>2022/2023</v>
      </c>
    </row>
  </sheetData>
  <autoFilter ref="A2:O2549" xr:uid="{A07D0CFB-EA5E-403C-BE5C-A6F9AE156639}"/>
  <sortState xmlns:xlrd2="http://schemas.microsoft.com/office/spreadsheetml/2017/richdata2" ref="A3:C2549">
    <sortCondition ref="B3:B2549"/>
  </sortState>
  <mergeCells count="5">
    <mergeCell ref="F1:G1"/>
    <mergeCell ref="H1:I1"/>
    <mergeCell ref="J1:K1"/>
    <mergeCell ref="L1:M1"/>
    <mergeCell ref="N1:O1"/>
  </mergeCells>
  <pageMargins left="0.7" right="0.7" top="0.75" bottom="0.75" header="0.3" footer="0.3"/>
  <ignoredErrors>
    <ignoredError sqref="G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16"/>
  <sheetViews>
    <sheetView workbookViewId="0">
      <selection activeCell="E1" sqref="E1:E1048576"/>
    </sheetView>
  </sheetViews>
  <sheetFormatPr defaultRowHeight="14.4" x14ac:dyDescent="0.3"/>
  <cols>
    <col min="1" max="1" width="10" bestFit="1" customWidth="1"/>
    <col min="2" max="2" width="35.5546875" bestFit="1" customWidth="1"/>
    <col min="3" max="3" width="24.109375" bestFit="1" customWidth="1"/>
    <col min="4" max="4" width="6.44140625" bestFit="1" customWidth="1"/>
    <col min="5" max="5" width="21" customWidth="1"/>
    <col min="6" max="6" width="9.77734375" bestFit="1" customWidth="1"/>
    <col min="7" max="7" width="19.6640625" bestFit="1" customWidth="1"/>
  </cols>
  <sheetData>
    <row r="1" spans="1:8" ht="22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5146</v>
      </c>
      <c r="F1" s="2" t="s">
        <v>4</v>
      </c>
      <c r="G1" s="2" t="s">
        <v>5</v>
      </c>
      <c r="H1" s="1" t="s">
        <v>5145</v>
      </c>
    </row>
    <row r="2" spans="1:8" x14ac:dyDescent="0.3">
      <c r="A2">
        <v>200604041</v>
      </c>
      <c r="B2" t="s">
        <v>6</v>
      </c>
      <c r="C2" t="s">
        <v>7</v>
      </c>
      <c r="D2" t="s">
        <v>8</v>
      </c>
      <c r="E2" t="str">
        <f>A2&amp;"-"&amp;D2</f>
        <v>200604041-MEI</v>
      </c>
      <c r="F2" t="s">
        <v>9</v>
      </c>
      <c r="G2" t="s">
        <v>10</v>
      </c>
      <c r="H2" t="str">
        <f>LEFT(RIGHT(G2,10),9)</f>
        <v>2008/2009</v>
      </c>
    </row>
    <row r="3" spans="1:8" x14ac:dyDescent="0.3">
      <c r="A3">
        <v>200401208</v>
      </c>
      <c r="B3" t="s">
        <v>11</v>
      </c>
      <c r="C3" t="s">
        <v>12</v>
      </c>
      <c r="D3" t="s">
        <v>8</v>
      </c>
      <c r="E3" t="str">
        <f>A3&amp;"-"&amp;D3</f>
        <v>200401208-MEI</v>
      </c>
      <c r="F3" t="s">
        <v>13</v>
      </c>
      <c r="G3" t="s">
        <v>14</v>
      </c>
      <c r="H3" t="str">
        <f t="shared" ref="H3:H66" si="0">LEFT(RIGHT(G3,10),9)</f>
        <v>2007/2008</v>
      </c>
    </row>
    <row r="4" spans="1:8" x14ac:dyDescent="0.3">
      <c r="A4">
        <v>200001153</v>
      </c>
      <c r="B4" t="s">
        <v>15</v>
      </c>
      <c r="C4" t="s">
        <v>16</v>
      </c>
      <c r="D4" t="s">
        <v>8</v>
      </c>
      <c r="E4" t="str">
        <f>A4&amp;"-"&amp;D4</f>
        <v>200001153-MEI</v>
      </c>
      <c r="F4" t="s">
        <v>9</v>
      </c>
      <c r="G4" t="s">
        <v>10</v>
      </c>
      <c r="H4" t="str">
        <f t="shared" si="0"/>
        <v>2008/2009</v>
      </c>
    </row>
    <row r="5" spans="1:8" x14ac:dyDescent="0.3">
      <c r="A5">
        <v>199701416</v>
      </c>
      <c r="B5" t="s">
        <v>17</v>
      </c>
      <c r="D5" t="s">
        <v>8</v>
      </c>
      <c r="E5" t="str">
        <f>A5&amp;"-"&amp;D5</f>
        <v>199701416-MEI</v>
      </c>
      <c r="F5" t="s">
        <v>9</v>
      </c>
      <c r="G5" t="s">
        <v>14</v>
      </c>
      <c r="H5" t="str">
        <f t="shared" si="0"/>
        <v>2007/2008</v>
      </c>
    </row>
    <row r="6" spans="1:8" x14ac:dyDescent="0.3">
      <c r="A6">
        <v>199502292</v>
      </c>
      <c r="B6" t="s">
        <v>18</v>
      </c>
      <c r="C6" t="s">
        <v>19</v>
      </c>
      <c r="D6" t="s">
        <v>8</v>
      </c>
      <c r="E6" t="str">
        <f>A6&amp;"-"&amp;D6</f>
        <v>199502292-MEI</v>
      </c>
      <c r="F6" t="s">
        <v>20</v>
      </c>
      <c r="G6" t="s">
        <v>21</v>
      </c>
      <c r="H6" t="str">
        <f t="shared" si="0"/>
        <v>2005/2006</v>
      </c>
    </row>
    <row r="7" spans="1:8" x14ac:dyDescent="0.3">
      <c r="A7">
        <v>200606869</v>
      </c>
      <c r="B7" t="s">
        <v>22</v>
      </c>
      <c r="C7" t="s">
        <v>23</v>
      </c>
      <c r="D7" t="s">
        <v>8</v>
      </c>
      <c r="E7" t="str">
        <f>A7&amp;"-"&amp;D7</f>
        <v>200606869-MEI</v>
      </c>
      <c r="F7" t="s">
        <v>24</v>
      </c>
      <c r="G7" t="s">
        <v>10</v>
      </c>
      <c r="H7" t="str">
        <f t="shared" si="0"/>
        <v>2008/2009</v>
      </c>
    </row>
    <row r="8" spans="1:8" x14ac:dyDescent="0.3">
      <c r="A8">
        <v>199302155</v>
      </c>
      <c r="B8" t="s">
        <v>25</v>
      </c>
      <c r="C8" t="s">
        <v>26</v>
      </c>
      <c r="D8" t="s">
        <v>8</v>
      </c>
      <c r="E8" t="str">
        <f>A8&amp;"-"&amp;D8</f>
        <v>199302155-MEI</v>
      </c>
      <c r="F8" t="s">
        <v>20</v>
      </c>
      <c r="G8" t="s">
        <v>21</v>
      </c>
      <c r="H8" t="str">
        <f t="shared" si="0"/>
        <v>2005/2006</v>
      </c>
    </row>
    <row r="9" spans="1:8" x14ac:dyDescent="0.3">
      <c r="A9">
        <v>199801393</v>
      </c>
      <c r="B9" t="s">
        <v>27</v>
      </c>
      <c r="C9" t="s">
        <v>28</v>
      </c>
      <c r="D9" t="s">
        <v>8</v>
      </c>
      <c r="E9" t="str">
        <f>A9&amp;"-"&amp;D9</f>
        <v>199801393-MEI</v>
      </c>
      <c r="F9" t="s">
        <v>13</v>
      </c>
      <c r="G9" t="s">
        <v>29</v>
      </c>
      <c r="H9" t="str">
        <f t="shared" si="0"/>
        <v>2006/2007</v>
      </c>
    </row>
    <row r="10" spans="1:8" x14ac:dyDescent="0.3">
      <c r="A10">
        <v>200606014</v>
      </c>
      <c r="B10" t="s">
        <v>30</v>
      </c>
      <c r="C10" t="s">
        <v>31</v>
      </c>
      <c r="D10" t="s">
        <v>8</v>
      </c>
      <c r="E10" t="str">
        <f>A10&amp;"-"&amp;D10</f>
        <v>200606014-MEI</v>
      </c>
      <c r="F10" t="s">
        <v>9</v>
      </c>
      <c r="G10" t="s">
        <v>10</v>
      </c>
      <c r="H10" t="str">
        <f t="shared" si="0"/>
        <v>2008/2009</v>
      </c>
    </row>
    <row r="11" spans="1:8" x14ac:dyDescent="0.3">
      <c r="A11">
        <v>199600854</v>
      </c>
      <c r="B11" t="s">
        <v>32</v>
      </c>
      <c r="C11" t="s">
        <v>33</v>
      </c>
      <c r="D11" t="s">
        <v>8</v>
      </c>
      <c r="E11" t="str">
        <f>A11&amp;"-"&amp;D11</f>
        <v>199600854-MEI</v>
      </c>
      <c r="F11" t="s">
        <v>13</v>
      </c>
      <c r="G11" t="s">
        <v>21</v>
      </c>
      <c r="H11" t="str">
        <f t="shared" si="0"/>
        <v>2005/2006</v>
      </c>
    </row>
    <row r="12" spans="1:8" x14ac:dyDescent="0.3">
      <c r="A12">
        <v>200601298</v>
      </c>
      <c r="B12" t="s">
        <v>34</v>
      </c>
      <c r="C12" t="s">
        <v>35</v>
      </c>
      <c r="D12" t="s">
        <v>8</v>
      </c>
      <c r="E12" t="str">
        <f>A12&amp;"-"&amp;D12</f>
        <v>200601298-MEI</v>
      </c>
      <c r="F12" t="s">
        <v>9</v>
      </c>
      <c r="G12" t="s">
        <v>10</v>
      </c>
      <c r="H12" t="str">
        <f t="shared" si="0"/>
        <v>2008/2009</v>
      </c>
    </row>
    <row r="13" spans="1:8" x14ac:dyDescent="0.3">
      <c r="A13">
        <v>200603294</v>
      </c>
      <c r="B13" t="s">
        <v>36</v>
      </c>
      <c r="C13" t="s">
        <v>37</v>
      </c>
      <c r="D13" t="s">
        <v>8</v>
      </c>
      <c r="E13" t="str">
        <f>A13&amp;"-"&amp;D13</f>
        <v>200603294-MEI</v>
      </c>
      <c r="F13" t="s">
        <v>9</v>
      </c>
      <c r="G13" t="s">
        <v>10</v>
      </c>
      <c r="H13" t="str">
        <f t="shared" si="0"/>
        <v>2008/2009</v>
      </c>
    </row>
    <row r="14" spans="1:8" x14ac:dyDescent="0.3">
      <c r="A14">
        <v>199700896</v>
      </c>
      <c r="B14" t="s">
        <v>38</v>
      </c>
      <c r="C14" t="s">
        <v>39</v>
      </c>
      <c r="D14" t="s">
        <v>8</v>
      </c>
      <c r="E14" t="str">
        <f>A14&amp;"-"&amp;D14</f>
        <v>199700896-MEI</v>
      </c>
      <c r="F14" t="s">
        <v>13</v>
      </c>
      <c r="G14" t="s">
        <v>29</v>
      </c>
      <c r="H14" t="str">
        <f t="shared" si="0"/>
        <v>2006/2007</v>
      </c>
    </row>
    <row r="15" spans="1:8" x14ac:dyDescent="0.3">
      <c r="A15">
        <v>199701434</v>
      </c>
      <c r="B15" t="s">
        <v>40</v>
      </c>
      <c r="C15" t="s">
        <v>41</v>
      </c>
      <c r="D15" t="s">
        <v>8</v>
      </c>
      <c r="E15" t="str">
        <f>A15&amp;"-"&amp;D15</f>
        <v>199701434-MEI</v>
      </c>
      <c r="F15" t="s">
        <v>24</v>
      </c>
      <c r="G15" t="s">
        <v>10</v>
      </c>
      <c r="H15" t="str">
        <f t="shared" si="0"/>
        <v>2008/2009</v>
      </c>
    </row>
    <row r="16" spans="1:8" x14ac:dyDescent="0.3">
      <c r="A16">
        <v>199800265</v>
      </c>
      <c r="B16" t="s">
        <v>42</v>
      </c>
      <c r="C16" t="s">
        <v>43</v>
      </c>
      <c r="D16" t="s">
        <v>8</v>
      </c>
      <c r="E16" t="str">
        <f>A16&amp;"-"&amp;D16</f>
        <v>199800265-MEI</v>
      </c>
      <c r="F16" t="s">
        <v>13</v>
      </c>
      <c r="G16" t="s">
        <v>29</v>
      </c>
      <c r="H16" t="str">
        <f t="shared" si="0"/>
        <v>2006/2007</v>
      </c>
    </row>
    <row r="17" spans="1:8" x14ac:dyDescent="0.3">
      <c r="A17">
        <v>200304772</v>
      </c>
      <c r="B17" t="s">
        <v>44</v>
      </c>
      <c r="C17" t="s">
        <v>45</v>
      </c>
      <c r="D17" t="s">
        <v>8</v>
      </c>
      <c r="E17" t="str">
        <f>A17&amp;"-"&amp;D17</f>
        <v>200304772-MEI</v>
      </c>
      <c r="F17" t="s">
        <v>20</v>
      </c>
      <c r="G17" t="s">
        <v>21</v>
      </c>
      <c r="H17" t="str">
        <f t="shared" si="0"/>
        <v>2005/2006</v>
      </c>
    </row>
    <row r="18" spans="1:8" x14ac:dyDescent="0.3">
      <c r="A18">
        <v>200100273</v>
      </c>
      <c r="B18" t="s">
        <v>46</v>
      </c>
      <c r="C18" t="s">
        <v>47</v>
      </c>
      <c r="D18" t="s">
        <v>8</v>
      </c>
      <c r="E18" t="str">
        <f>A18&amp;"-"&amp;D18</f>
        <v>200100273-MEI</v>
      </c>
      <c r="F18" t="s">
        <v>9</v>
      </c>
      <c r="G18" t="s">
        <v>10</v>
      </c>
      <c r="H18" t="str">
        <f t="shared" si="0"/>
        <v>2008/2009</v>
      </c>
    </row>
    <row r="19" spans="1:8" x14ac:dyDescent="0.3">
      <c r="A19">
        <v>199501775</v>
      </c>
      <c r="B19" t="s">
        <v>48</v>
      </c>
      <c r="C19" t="s">
        <v>49</v>
      </c>
      <c r="D19" t="s">
        <v>8</v>
      </c>
      <c r="E19" t="str">
        <f>A19&amp;"-"&amp;D19</f>
        <v>199501775-MEI</v>
      </c>
      <c r="F19" t="s">
        <v>13</v>
      </c>
      <c r="G19" t="s">
        <v>14</v>
      </c>
      <c r="H19" t="str">
        <f t="shared" si="0"/>
        <v>2007/2008</v>
      </c>
    </row>
    <row r="20" spans="1:8" x14ac:dyDescent="0.3">
      <c r="A20">
        <v>199203490</v>
      </c>
      <c r="B20" t="s">
        <v>50</v>
      </c>
      <c r="C20" t="s">
        <v>51</v>
      </c>
      <c r="D20" t="s">
        <v>8</v>
      </c>
      <c r="E20" t="str">
        <f>A20&amp;"-"&amp;D20</f>
        <v>199203490-MEI</v>
      </c>
      <c r="F20" t="s">
        <v>13</v>
      </c>
      <c r="G20" t="s">
        <v>29</v>
      </c>
      <c r="H20" t="str">
        <f t="shared" si="0"/>
        <v>2006/2007</v>
      </c>
    </row>
    <row r="21" spans="1:8" x14ac:dyDescent="0.3">
      <c r="A21">
        <v>199502934</v>
      </c>
      <c r="B21" t="s">
        <v>52</v>
      </c>
      <c r="C21" t="s">
        <v>53</v>
      </c>
      <c r="D21" t="s">
        <v>8</v>
      </c>
      <c r="E21" t="str">
        <f>A21&amp;"-"&amp;D21</f>
        <v>199502934-MEI</v>
      </c>
      <c r="F21" t="s">
        <v>13</v>
      </c>
      <c r="G21" t="s">
        <v>29</v>
      </c>
      <c r="H21" t="str">
        <f t="shared" si="0"/>
        <v>2006/2007</v>
      </c>
    </row>
    <row r="22" spans="1:8" x14ac:dyDescent="0.3">
      <c r="A22">
        <v>199403544</v>
      </c>
      <c r="B22" t="s">
        <v>54</v>
      </c>
      <c r="C22" t="s">
        <v>55</v>
      </c>
      <c r="D22" t="s">
        <v>8</v>
      </c>
      <c r="E22" t="str">
        <f>A22&amp;"-"&amp;D22</f>
        <v>199403544-MEI</v>
      </c>
      <c r="F22" t="s">
        <v>20</v>
      </c>
      <c r="G22" t="s">
        <v>21</v>
      </c>
      <c r="H22" t="str">
        <f t="shared" si="0"/>
        <v>2005/2006</v>
      </c>
    </row>
    <row r="23" spans="1:8" x14ac:dyDescent="0.3">
      <c r="A23">
        <v>199500615</v>
      </c>
      <c r="B23" t="s">
        <v>56</v>
      </c>
      <c r="C23" t="s">
        <v>57</v>
      </c>
      <c r="D23" t="s">
        <v>8</v>
      </c>
      <c r="E23" t="str">
        <f>A23&amp;"-"&amp;D23</f>
        <v>199500615-MEI</v>
      </c>
      <c r="F23" t="s">
        <v>58</v>
      </c>
      <c r="G23" t="s">
        <v>10</v>
      </c>
      <c r="H23" t="str">
        <f t="shared" si="0"/>
        <v>2008/2009</v>
      </c>
    </row>
    <row r="24" spans="1:8" x14ac:dyDescent="0.3">
      <c r="A24">
        <v>200102020</v>
      </c>
      <c r="B24" t="s">
        <v>59</v>
      </c>
      <c r="C24" t="s">
        <v>60</v>
      </c>
      <c r="D24" t="s">
        <v>8</v>
      </c>
      <c r="E24" t="str">
        <f>A24&amp;"-"&amp;D24</f>
        <v>200102020-MEI</v>
      </c>
      <c r="F24" t="s">
        <v>9</v>
      </c>
      <c r="G24" t="s">
        <v>10</v>
      </c>
      <c r="H24" t="str">
        <f t="shared" si="0"/>
        <v>2008/2009</v>
      </c>
    </row>
    <row r="25" spans="1:8" x14ac:dyDescent="0.3">
      <c r="A25">
        <v>200502912</v>
      </c>
      <c r="B25" t="s">
        <v>61</v>
      </c>
      <c r="C25" t="s">
        <v>62</v>
      </c>
      <c r="D25" t="s">
        <v>8</v>
      </c>
      <c r="E25" t="str">
        <f>A25&amp;"-"&amp;D25</f>
        <v>200502912-MEI</v>
      </c>
      <c r="F25" t="s">
        <v>58</v>
      </c>
      <c r="G25" t="s">
        <v>10</v>
      </c>
      <c r="H25" t="str">
        <f t="shared" si="0"/>
        <v>2008/2009</v>
      </c>
    </row>
    <row r="26" spans="1:8" x14ac:dyDescent="0.3">
      <c r="A26">
        <v>200001859</v>
      </c>
      <c r="B26" t="s">
        <v>63</v>
      </c>
      <c r="C26" t="s">
        <v>64</v>
      </c>
      <c r="D26" t="s">
        <v>8</v>
      </c>
      <c r="E26" t="str">
        <f>A26&amp;"-"&amp;D26</f>
        <v>200001859-MEI</v>
      </c>
      <c r="F26" t="s">
        <v>58</v>
      </c>
      <c r="G26" t="s">
        <v>14</v>
      </c>
      <c r="H26" t="str">
        <f t="shared" si="0"/>
        <v>2007/2008</v>
      </c>
    </row>
    <row r="27" spans="1:8" x14ac:dyDescent="0.3">
      <c r="A27">
        <v>200506443</v>
      </c>
      <c r="B27" t="s">
        <v>65</v>
      </c>
      <c r="C27" t="s">
        <v>66</v>
      </c>
      <c r="D27" t="s">
        <v>8</v>
      </c>
      <c r="E27" t="str">
        <f>A27&amp;"-"&amp;D27</f>
        <v>200506443-MEI</v>
      </c>
      <c r="F27" t="s">
        <v>58</v>
      </c>
      <c r="G27" t="s">
        <v>14</v>
      </c>
      <c r="H27" t="str">
        <f t="shared" si="0"/>
        <v>2007/2008</v>
      </c>
    </row>
    <row r="28" spans="1:8" x14ac:dyDescent="0.3">
      <c r="A28">
        <v>200601406</v>
      </c>
      <c r="B28" t="s">
        <v>67</v>
      </c>
      <c r="C28" t="s">
        <v>68</v>
      </c>
      <c r="D28" t="s">
        <v>8</v>
      </c>
      <c r="E28" t="str">
        <f>A28&amp;"-"&amp;D28</f>
        <v>200601406-MEI</v>
      </c>
      <c r="F28" t="s">
        <v>9</v>
      </c>
      <c r="G28" t="s">
        <v>10</v>
      </c>
      <c r="H28" t="str">
        <f t="shared" si="0"/>
        <v>2008/2009</v>
      </c>
    </row>
    <row r="29" spans="1:8" x14ac:dyDescent="0.3">
      <c r="A29">
        <v>199802625</v>
      </c>
      <c r="B29" t="s">
        <v>69</v>
      </c>
      <c r="C29" t="s">
        <v>70</v>
      </c>
      <c r="D29" t="s">
        <v>8</v>
      </c>
      <c r="E29" t="str">
        <f>A29&amp;"-"&amp;D29</f>
        <v>199802625-MEI</v>
      </c>
      <c r="F29" t="s">
        <v>58</v>
      </c>
      <c r="G29" t="s">
        <v>10</v>
      </c>
      <c r="H29" t="str">
        <f t="shared" si="0"/>
        <v>2008/2009</v>
      </c>
    </row>
    <row r="30" spans="1:8" x14ac:dyDescent="0.3">
      <c r="A30">
        <v>199602067</v>
      </c>
      <c r="B30" t="s">
        <v>71</v>
      </c>
      <c r="C30" t="s">
        <v>72</v>
      </c>
      <c r="D30" t="s">
        <v>8</v>
      </c>
      <c r="E30" t="str">
        <f>A30&amp;"-"&amp;D30</f>
        <v>199602067-MEI</v>
      </c>
      <c r="F30" t="s">
        <v>20</v>
      </c>
      <c r="G30" t="s">
        <v>29</v>
      </c>
      <c r="H30" t="str">
        <f t="shared" si="0"/>
        <v>2006/2007</v>
      </c>
    </row>
    <row r="31" spans="1:8" x14ac:dyDescent="0.3">
      <c r="A31">
        <v>200000443</v>
      </c>
      <c r="B31" t="s">
        <v>73</v>
      </c>
      <c r="C31" t="s">
        <v>74</v>
      </c>
      <c r="D31" t="s">
        <v>8</v>
      </c>
      <c r="E31" t="str">
        <f>A31&amp;"-"&amp;D31</f>
        <v>200000443-MEI</v>
      </c>
      <c r="F31" t="s">
        <v>9</v>
      </c>
      <c r="G31" t="s">
        <v>10</v>
      </c>
      <c r="H31" t="str">
        <f t="shared" si="0"/>
        <v>2008/2009</v>
      </c>
    </row>
    <row r="32" spans="1:8" x14ac:dyDescent="0.3">
      <c r="A32">
        <v>200303278</v>
      </c>
      <c r="B32" t="s">
        <v>75</v>
      </c>
      <c r="C32" t="s">
        <v>76</v>
      </c>
      <c r="D32" t="s">
        <v>8</v>
      </c>
      <c r="E32" t="str">
        <f>A32&amp;"-"&amp;D32</f>
        <v>200303278-MEI</v>
      </c>
      <c r="F32" t="s">
        <v>20</v>
      </c>
      <c r="G32" t="s">
        <v>10</v>
      </c>
      <c r="H32" t="str">
        <f t="shared" si="0"/>
        <v>2008/2009</v>
      </c>
    </row>
    <row r="33" spans="1:8" x14ac:dyDescent="0.3">
      <c r="A33">
        <v>199502322</v>
      </c>
      <c r="B33" t="s">
        <v>77</v>
      </c>
      <c r="C33" t="s">
        <v>78</v>
      </c>
      <c r="D33" t="s">
        <v>8</v>
      </c>
      <c r="E33" t="str">
        <f>A33&amp;"-"&amp;D33</f>
        <v>199502322-MEI</v>
      </c>
      <c r="F33" t="s">
        <v>13</v>
      </c>
      <c r="G33" t="s">
        <v>29</v>
      </c>
      <c r="H33" t="str">
        <f t="shared" si="0"/>
        <v>2006/2007</v>
      </c>
    </row>
    <row r="34" spans="1:8" x14ac:dyDescent="0.3">
      <c r="A34">
        <v>201107963</v>
      </c>
      <c r="B34" t="s">
        <v>79</v>
      </c>
      <c r="C34" t="s">
        <v>80</v>
      </c>
      <c r="D34" t="s">
        <v>81</v>
      </c>
      <c r="E34" t="str">
        <f>A34&amp;"-"&amp;D34</f>
        <v>201107963-L.EIC</v>
      </c>
      <c r="F34" t="s">
        <v>82</v>
      </c>
      <c r="G34" t="s">
        <v>83</v>
      </c>
      <c r="H34" t="str">
        <f t="shared" si="0"/>
        <v>2021/2022</v>
      </c>
    </row>
    <row r="35" spans="1:8" x14ac:dyDescent="0.3">
      <c r="A35">
        <v>202007519</v>
      </c>
      <c r="B35" t="s">
        <v>84</v>
      </c>
      <c r="C35" t="s">
        <v>85</v>
      </c>
      <c r="D35" t="s">
        <v>81</v>
      </c>
      <c r="E35" t="str">
        <f>A35&amp;"-"&amp;D35</f>
        <v>202007519-L.EIC</v>
      </c>
      <c r="F35" t="s">
        <v>82</v>
      </c>
      <c r="G35" t="s">
        <v>86</v>
      </c>
      <c r="H35" t="str">
        <f t="shared" si="0"/>
        <v>2022/2023</v>
      </c>
    </row>
    <row r="36" spans="1:8" x14ac:dyDescent="0.3">
      <c r="A36">
        <v>201907487</v>
      </c>
      <c r="B36" t="s">
        <v>87</v>
      </c>
      <c r="C36" t="s">
        <v>88</v>
      </c>
      <c r="D36" t="s">
        <v>81</v>
      </c>
      <c r="E36" t="str">
        <f>A36&amp;"-"&amp;D36</f>
        <v>201907487-L.EIC</v>
      </c>
      <c r="F36" t="s">
        <v>82</v>
      </c>
      <c r="G36" t="s">
        <v>83</v>
      </c>
      <c r="H36" t="str">
        <f t="shared" si="0"/>
        <v>2021/2022</v>
      </c>
    </row>
    <row r="37" spans="1:8" x14ac:dyDescent="0.3">
      <c r="A37">
        <v>201904873</v>
      </c>
      <c r="B37" t="s">
        <v>89</v>
      </c>
      <c r="C37" t="s">
        <v>90</v>
      </c>
      <c r="D37" t="s">
        <v>81</v>
      </c>
      <c r="E37" t="str">
        <f>A37&amp;"-"&amp;D37</f>
        <v>201904873-L.EIC</v>
      </c>
      <c r="F37" t="s">
        <v>82</v>
      </c>
      <c r="G37" t="s">
        <v>83</v>
      </c>
      <c r="H37" t="str">
        <f t="shared" si="0"/>
        <v>2021/2022</v>
      </c>
    </row>
    <row r="38" spans="1:8" x14ac:dyDescent="0.3">
      <c r="A38">
        <v>202004598</v>
      </c>
      <c r="B38" t="s">
        <v>91</v>
      </c>
      <c r="C38" t="s">
        <v>92</v>
      </c>
      <c r="D38" t="s">
        <v>81</v>
      </c>
      <c r="E38" t="str">
        <f>A38&amp;"-"&amp;D38</f>
        <v>202004598-L.EIC</v>
      </c>
      <c r="F38" t="s">
        <v>82</v>
      </c>
      <c r="G38" t="s">
        <v>86</v>
      </c>
      <c r="H38" t="str">
        <f t="shared" si="0"/>
        <v>2022/2023</v>
      </c>
    </row>
    <row r="39" spans="1:8" x14ac:dyDescent="0.3">
      <c r="A39">
        <v>202008014</v>
      </c>
      <c r="B39" t="s">
        <v>93</v>
      </c>
      <c r="C39" t="s">
        <v>94</v>
      </c>
      <c r="D39" t="s">
        <v>81</v>
      </c>
      <c r="E39" t="str">
        <f>A39&amp;"-"&amp;D39</f>
        <v>202008014-L.EIC</v>
      </c>
      <c r="F39" t="s">
        <v>82</v>
      </c>
      <c r="G39" t="s">
        <v>86</v>
      </c>
      <c r="H39" t="str">
        <f t="shared" si="0"/>
        <v>2022/2023</v>
      </c>
    </row>
    <row r="40" spans="1:8" x14ac:dyDescent="0.3">
      <c r="A40">
        <v>201907284</v>
      </c>
      <c r="B40" t="s">
        <v>95</v>
      </c>
      <c r="C40" t="s">
        <v>96</v>
      </c>
      <c r="D40" t="s">
        <v>81</v>
      </c>
      <c r="E40" t="str">
        <f>A40&amp;"-"&amp;D40</f>
        <v>201907284-L.EIC</v>
      </c>
      <c r="F40" t="s">
        <v>82</v>
      </c>
      <c r="G40" t="s">
        <v>83</v>
      </c>
      <c r="H40" t="str">
        <f t="shared" si="0"/>
        <v>2021/2022</v>
      </c>
    </row>
    <row r="41" spans="1:8" x14ac:dyDescent="0.3">
      <c r="A41">
        <v>202005900</v>
      </c>
      <c r="B41" t="s">
        <v>97</v>
      </c>
      <c r="C41" t="s">
        <v>98</v>
      </c>
      <c r="D41" t="s">
        <v>81</v>
      </c>
      <c r="E41" t="str">
        <f>A41&amp;"-"&amp;D41</f>
        <v>202005900-L.EIC</v>
      </c>
      <c r="F41" t="s">
        <v>82</v>
      </c>
      <c r="G41" t="s">
        <v>86</v>
      </c>
      <c r="H41" t="str">
        <f t="shared" si="0"/>
        <v>2022/2023</v>
      </c>
    </row>
    <row r="42" spans="1:8" x14ac:dyDescent="0.3">
      <c r="A42">
        <v>202008552</v>
      </c>
      <c r="B42" t="s">
        <v>99</v>
      </c>
      <c r="C42" t="s">
        <v>100</v>
      </c>
      <c r="D42" t="s">
        <v>81</v>
      </c>
      <c r="E42" t="str">
        <f>A42&amp;"-"&amp;D42</f>
        <v>202008552-L.EIC</v>
      </c>
      <c r="F42" t="s">
        <v>82</v>
      </c>
      <c r="G42" t="s">
        <v>86</v>
      </c>
      <c r="H42" t="str">
        <f t="shared" si="0"/>
        <v>2022/2023</v>
      </c>
    </row>
    <row r="43" spans="1:8" x14ac:dyDescent="0.3">
      <c r="A43">
        <v>201906325</v>
      </c>
      <c r="B43" t="s">
        <v>101</v>
      </c>
      <c r="C43" t="s">
        <v>102</v>
      </c>
      <c r="D43" t="s">
        <v>81</v>
      </c>
      <c r="E43" t="str">
        <f>A43&amp;"-"&amp;D43</f>
        <v>201906325-L.EIC</v>
      </c>
      <c r="F43" t="s">
        <v>82</v>
      </c>
      <c r="G43" t="s">
        <v>86</v>
      </c>
      <c r="H43" t="str">
        <f t="shared" si="0"/>
        <v>2022/2023</v>
      </c>
    </row>
    <row r="44" spans="1:8" x14ac:dyDescent="0.3">
      <c r="A44">
        <v>201806784</v>
      </c>
      <c r="B44" t="s">
        <v>103</v>
      </c>
      <c r="C44" t="s">
        <v>104</v>
      </c>
      <c r="D44" t="s">
        <v>81</v>
      </c>
      <c r="E44" t="str">
        <f>A44&amp;"-"&amp;D44</f>
        <v>201806784-L.EIC</v>
      </c>
      <c r="F44" t="s">
        <v>82</v>
      </c>
      <c r="G44" t="s">
        <v>83</v>
      </c>
      <c r="H44" t="str">
        <f t="shared" si="0"/>
        <v>2021/2022</v>
      </c>
    </row>
    <row r="45" spans="1:8" x14ac:dyDescent="0.3">
      <c r="A45">
        <v>202005358</v>
      </c>
      <c r="B45" t="s">
        <v>105</v>
      </c>
      <c r="C45" t="s">
        <v>106</v>
      </c>
      <c r="D45" t="s">
        <v>81</v>
      </c>
      <c r="E45" t="str">
        <f>A45&amp;"-"&amp;D45</f>
        <v>202005358-L.EIC</v>
      </c>
      <c r="F45" t="s">
        <v>82</v>
      </c>
      <c r="G45" t="s">
        <v>86</v>
      </c>
      <c r="H45" t="str">
        <f t="shared" si="0"/>
        <v>2022/2023</v>
      </c>
    </row>
    <row r="46" spans="1:8" x14ac:dyDescent="0.3">
      <c r="A46">
        <v>202005319</v>
      </c>
      <c r="B46" t="s">
        <v>107</v>
      </c>
      <c r="C46" t="s">
        <v>108</v>
      </c>
      <c r="D46" t="s">
        <v>81</v>
      </c>
      <c r="E46" t="str">
        <f>A46&amp;"-"&amp;D46</f>
        <v>202005319-L.EIC</v>
      </c>
      <c r="F46" t="s">
        <v>82</v>
      </c>
      <c r="G46" t="s">
        <v>86</v>
      </c>
      <c r="H46" t="str">
        <f t="shared" si="0"/>
        <v>2022/2023</v>
      </c>
    </row>
    <row r="47" spans="1:8" x14ac:dyDescent="0.3">
      <c r="A47">
        <v>201603694</v>
      </c>
      <c r="B47" t="s">
        <v>109</v>
      </c>
      <c r="C47" t="s">
        <v>110</v>
      </c>
      <c r="D47" t="s">
        <v>81</v>
      </c>
      <c r="E47" t="str">
        <f>A47&amp;"-"&amp;D47</f>
        <v>201603694-L.EIC</v>
      </c>
      <c r="F47" t="s">
        <v>82</v>
      </c>
      <c r="G47" t="s">
        <v>86</v>
      </c>
      <c r="H47" t="str">
        <f t="shared" si="0"/>
        <v>2022/2023</v>
      </c>
    </row>
    <row r="48" spans="1:8" x14ac:dyDescent="0.3">
      <c r="A48">
        <v>201906704</v>
      </c>
      <c r="B48" t="s">
        <v>111</v>
      </c>
      <c r="C48" t="s">
        <v>112</v>
      </c>
      <c r="D48" t="s">
        <v>81</v>
      </c>
      <c r="E48" t="str">
        <f>A48&amp;"-"&amp;D48</f>
        <v>201906704-L.EIC</v>
      </c>
      <c r="F48" t="s">
        <v>82</v>
      </c>
      <c r="G48" t="s">
        <v>86</v>
      </c>
      <c r="H48" t="str">
        <f t="shared" si="0"/>
        <v>2022/2023</v>
      </c>
    </row>
    <row r="49" spans="1:8" x14ac:dyDescent="0.3">
      <c r="A49">
        <v>202003574</v>
      </c>
      <c r="B49" t="s">
        <v>113</v>
      </c>
      <c r="C49" t="s">
        <v>114</v>
      </c>
      <c r="D49" t="s">
        <v>81</v>
      </c>
      <c r="E49" t="str">
        <f>A49&amp;"-"&amp;D49</f>
        <v>202003574-L.EIC</v>
      </c>
      <c r="F49" t="s">
        <v>82</v>
      </c>
      <c r="G49" t="s">
        <v>86</v>
      </c>
      <c r="H49" t="str">
        <f t="shared" si="0"/>
        <v>2022/2023</v>
      </c>
    </row>
    <row r="50" spans="1:8" x14ac:dyDescent="0.3">
      <c r="A50">
        <v>201906230</v>
      </c>
      <c r="B50" t="s">
        <v>115</v>
      </c>
      <c r="C50" t="s">
        <v>116</v>
      </c>
      <c r="D50" t="s">
        <v>81</v>
      </c>
      <c r="E50" t="str">
        <f>A50&amp;"-"&amp;D50</f>
        <v>201906230-L.EIC</v>
      </c>
      <c r="F50" t="s">
        <v>82</v>
      </c>
      <c r="G50" t="s">
        <v>83</v>
      </c>
      <c r="H50" t="str">
        <f t="shared" si="0"/>
        <v>2021/2022</v>
      </c>
    </row>
    <row r="51" spans="1:8" x14ac:dyDescent="0.3">
      <c r="A51">
        <v>201907565</v>
      </c>
      <c r="B51" t="s">
        <v>117</v>
      </c>
      <c r="C51" t="s">
        <v>118</v>
      </c>
      <c r="D51" t="s">
        <v>81</v>
      </c>
      <c r="E51" t="str">
        <f>A51&amp;"-"&amp;D51</f>
        <v>201907565-L.EIC</v>
      </c>
      <c r="F51" t="s">
        <v>82</v>
      </c>
      <c r="G51" t="s">
        <v>86</v>
      </c>
      <c r="H51" t="str">
        <f t="shared" si="0"/>
        <v>2022/2023</v>
      </c>
    </row>
    <row r="52" spans="1:8" x14ac:dyDescent="0.3">
      <c r="A52">
        <v>201904795</v>
      </c>
      <c r="B52" t="s">
        <v>119</v>
      </c>
      <c r="C52" t="s">
        <v>120</v>
      </c>
      <c r="D52" t="s">
        <v>81</v>
      </c>
      <c r="E52" t="str">
        <f>A52&amp;"-"&amp;D52</f>
        <v>201904795-L.EIC</v>
      </c>
      <c r="F52" t="s">
        <v>82</v>
      </c>
      <c r="G52" t="s">
        <v>83</v>
      </c>
      <c r="H52" t="str">
        <f t="shared" si="0"/>
        <v>2021/2022</v>
      </c>
    </row>
    <row r="53" spans="1:8" x14ac:dyDescent="0.3">
      <c r="A53">
        <v>201904565</v>
      </c>
      <c r="B53" t="s">
        <v>121</v>
      </c>
      <c r="C53" t="s">
        <v>122</v>
      </c>
      <c r="D53" t="s">
        <v>81</v>
      </c>
      <c r="E53" t="str">
        <f>A53&amp;"-"&amp;D53</f>
        <v>201904565-L.EIC</v>
      </c>
      <c r="F53" t="s">
        <v>82</v>
      </c>
      <c r="G53" t="s">
        <v>83</v>
      </c>
      <c r="H53" t="str">
        <f t="shared" si="0"/>
        <v>2021/2022</v>
      </c>
    </row>
    <row r="54" spans="1:8" x14ac:dyDescent="0.3">
      <c r="A54">
        <v>202004155</v>
      </c>
      <c r="B54" t="s">
        <v>123</v>
      </c>
      <c r="C54" t="s">
        <v>124</v>
      </c>
      <c r="D54" t="s">
        <v>81</v>
      </c>
      <c r="E54" t="str">
        <f>A54&amp;"-"&amp;D54</f>
        <v>202004155-L.EIC</v>
      </c>
      <c r="F54" t="s">
        <v>82</v>
      </c>
      <c r="G54" t="s">
        <v>86</v>
      </c>
      <c r="H54" t="str">
        <f t="shared" si="0"/>
        <v>2022/2023</v>
      </c>
    </row>
    <row r="55" spans="1:8" x14ac:dyDescent="0.3">
      <c r="A55">
        <v>202007602</v>
      </c>
      <c r="B55" t="s">
        <v>125</v>
      </c>
      <c r="C55" t="s">
        <v>126</v>
      </c>
      <c r="D55" t="s">
        <v>81</v>
      </c>
      <c r="E55" t="str">
        <f>A55&amp;"-"&amp;D55</f>
        <v>202007602-L.EIC</v>
      </c>
      <c r="F55" t="s">
        <v>82</v>
      </c>
      <c r="G55" t="s">
        <v>86</v>
      </c>
      <c r="H55" t="str">
        <f t="shared" si="0"/>
        <v>2022/2023</v>
      </c>
    </row>
    <row r="56" spans="1:8" x14ac:dyDescent="0.3">
      <c r="A56">
        <v>201905916</v>
      </c>
      <c r="B56" t="s">
        <v>127</v>
      </c>
      <c r="C56" t="s">
        <v>128</v>
      </c>
      <c r="D56" t="s">
        <v>81</v>
      </c>
      <c r="E56" t="str">
        <f>A56&amp;"-"&amp;D56</f>
        <v>201905916-L.EIC</v>
      </c>
      <c r="F56" t="s">
        <v>82</v>
      </c>
      <c r="G56" t="s">
        <v>86</v>
      </c>
      <c r="H56" t="str">
        <f t="shared" si="0"/>
        <v>2022/2023</v>
      </c>
    </row>
    <row r="57" spans="1:8" x14ac:dyDescent="0.3">
      <c r="A57">
        <v>202008169</v>
      </c>
      <c r="B57" t="s">
        <v>129</v>
      </c>
      <c r="C57" t="s">
        <v>130</v>
      </c>
      <c r="D57" t="s">
        <v>81</v>
      </c>
      <c r="E57" t="str">
        <f>A57&amp;"-"&amp;D57</f>
        <v>202008169-L.EIC</v>
      </c>
      <c r="F57" t="s">
        <v>82</v>
      </c>
      <c r="G57" t="s">
        <v>86</v>
      </c>
      <c r="H57" t="str">
        <f t="shared" si="0"/>
        <v>2022/2023</v>
      </c>
    </row>
    <row r="58" spans="1:8" x14ac:dyDescent="0.3">
      <c r="A58">
        <v>201907001</v>
      </c>
      <c r="B58" t="s">
        <v>131</v>
      </c>
      <c r="C58" t="s">
        <v>132</v>
      </c>
      <c r="D58" t="s">
        <v>81</v>
      </c>
      <c r="E58" t="str">
        <f>A58&amp;"-"&amp;D58</f>
        <v>201907001-L.EIC</v>
      </c>
      <c r="F58" t="s">
        <v>82</v>
      </c>
      <c r="G58" t="s">
        <v>83</v>
      </c>
      <c r="H58" t="str">
        <f t="shared" si="0"/>
        <v>2021/2022</v>
      </c>
    </row>
    <row r="59" spans="1:8" x14ac:dyDescent="0.3">
      <c r="A59">
        <v>201905650</v>
      </c>
      <c r="B59" t="s">
        <v>133</v>
      </c>
      <c r="C59" t="s">
        <v>134</v>
      </c>
      <c r="D59" t="s">
        <v>81</v>
      </c>
      <c r="E59" t="str">
        <f>A59&amp;"-"&amp;D59</f>
        <v>201905650-L.EIC</v>
      </c>
      <c r="F59" t="s">
        <v>82</v>
      </c>
      <c r="G59" t="s">
        <v>83</v>
      </c>
      <c r="H59" t="str">
        <f t="shared" si="0"/>
        <v>2021/2022</v>
      </c>
    </row>
    <row r="60" spans="1:8" x14ac:dyDescent="0.3">
      <c r="A60">
        <v>202007398</v>
      </c>
      <c r="B60" t="s">
        <v>135</v>
      </c>
      <c r="C60" t="s">
        <v>136</v>
      </c>
      <c r="D60" t="s">
        <v>81</v>
      </c>
      <c r="E60" t="str">
        <f>A60&amp;"-"&amp;D60</f>
        <v>202007398-L.EIC</v>
      </c>
      <c r="F60" t="s">
        <v>82</v>
      </c>
      <c r="G60" t="s">
        <v>86</v>
      </c>
      <c r="H60" t="str">
        <f t="shared" si="0"/>
        <v>2022/2023</v>
      </c>
    </row>
    <row r="61" spans="1:8" x14ac:dyDescent="0.3">
      <c r="A61">
        <v>202005277</v>
      </c>
      <c r="B61" t="s">
        <v>137</v>
      </c>
      <c r="C61" t="s">
        <v>138</v>
      </c>
      <c r="D61" t="s">
        <v>81</v>
      </c>
      <c r="E61" t="str">
        <f>A61&amp;"-"&amp;D61</f>
        <v>202005277-L.EIC</v>
      </c>
      <c r="F61" t="s">
        <v>82</v>
      </c>
      <c r="G61" t="s">
        <v>86</v>
      </c>
      <c r="H61" t="str">
        <f t="shared" si="0"/>
        <v>2022/2023</v>
      </c>
    </row>
    <row r="62" spans="1:8" x14ac:dyDescent="0.3">
      <c r="A62">
        <v>202006767</v>
      </c>
      <c r="B62" t="s">
        <v>139</v>
      </c>
      <c r="C62" t="s">
        <v>140</v>
      </c>
      <c r="D62" t="s">
        <v>81</v>
      </c>
      <c r="E62" t="str">
        <f>A62&amp;"-"&amp;D62</f>
        <v>202006767-L.EIC</v>
      </c>
      <c r="F62" t="s">
        <v>82</v>
      </c>
      <c r="G62" t="s">
        <v>86</v>
      </c>
      <c r="H62" t="str">
        <f t="shared" si="0"/>
        <v>2022/2023</v>
      </c>
    </row>
    <row r="63" spans="1:8" x14ac:dyDescent="0.3">
      <c r="A63">
        <v>201904721</v>
      </c>
      <c r="B63" t="s">
        <v>141</v>
      </c>
      <c r="C63" t="s">
        <v>142</v>
      </c>
      <c r="D63" t="s">
        <v>81</v>
      </c>
      <c r="E63" t="str">
        <f>A63&amp;"-"&amp;D63</f>
        <v>201904721-L.EIC</v>
      </c>
      <c r="F63" t="s">
        <v>82</v>
      </c>
      <c r="G63" t="s">
        <v>83</v>
      </c>
      <c r="H63" t="str">
        <f t="shared" si="0"/>
        <v>2021/2022</v>
      </c>
    </row>
    <row r="64" spans="1:8" x14ac:dyDescent="0.3">
      <c r="A64">
        <v>201907879</v>
      </c>
      <c r="B64" t="s">
        <v>143</v>
      </c>
      <c r="C64" t="s">
        <v>144</v>
      </c>
      <c r="D64" t="s">
        <v>81</v>
      </c>
      <c r="E64" t="str">
        <f>A64&amp;"-"&amp;D64</f>
        <v>201907879-L.EIC</v>
      </c>
      <c r="F64" t="s">
        <v>82</v>
      </c>
      <c r="G64" t="s">
        <v>83</v>
      </c>
      <c r="H64" t="str">
        <f t="shared" si="0"/>
        <v>2021/2022</v>
      </c>
    </row>
    <row r="65" spans="1:8" x14ac:dyDescent="0.3">
      <c r="A65">
        <v>202005303</v>
      </c>
      <c r="B65" t="s">
        <v>145</v>
      </c>
      <c r="C65" t="s">
        <v>146</v>
      </c>
      <c r="D65" t="s">
        <v>81</v>
      </c>
      <c r="E65" t="str">
        <f>A65&amp;"-"&amp;D65</f>
        <v>202005303-L.EIC</v>
      </c>
      <c r="F65" t="s">
        <v>82</v>
      </c>
      <c r="G65" t="s">
        <v>86</v>
      </c>
      <c r="H65" t="str">
        <f t="shared" si="0"/>
        <v>2022/2023</v>
      </c>
    </row>
    <row r="66" spans="1:8" x14ac:dyDescent="0.3">
      <c r="A66">
        <v>201706280</v>
      </c>
      <c r="B66" t="s">
        <v>147</v>
      </c>
      <c r="C66" t="s">
        <v>148</v>
      </c>
      <c r="D66" t="s">
        <v>81</v>
      </c>
      <c r="E66" t="str">
        <f>A66&amp;"-"&amp;D66</f>
        <v>201706280-L.EIC</v>
      </c>
      <c r="F66" t="s">
        <v>82</v>
      </c>
      <c r="G66" t="s">
        <v>83</v>
      </c>
      <c r="H66" t="str">
        <f t="shared" si="0"/>
        <v>2021/2022</v>
      </c>
    </row>
    <row r="67" spans="1:8" x14ac:dyDescent="0.3">
      <c r="A67">
        <v>202004161</v>
      </c>
      <c r="B67" t="s">
        <v>149</v>
      </c>
      <c r="C67" t="s">
        <v>150</v>
      </c>
      <c r="D67" t="s">
        <v>81</v>
      </c>
      <c r="E67" t="str">
        <f>A67&amp;"-"&amp;D67</f>
        <v>202004161-L.EIC</v>
      </c>
      <c r="F67" t="s">
        <v>82</v>
      </c>
      <c r="G67" t="s">
        <v>86</v>
      </c>
      <c r="H67" t="str">
        <f t="shared" ref="H67:H130" si="1">LEFT(RIGHT(G67,10),9)</f>
        <v>2022/2023</v>
      </c>
    </row>
    <row r="68" spans="1:8" x14ac:dyDescent="0.3">
      <c r="A68">
        <v>202008856</v>
      </c>
      <c r="B68" t="s">
        <v>151</v>
      </c>
      <c r="C68" t="s">
        <v>152</v>
      </c>
      <c r="D68" t="s">
        <v>81</v>
      </c>
      <c r="E68" t="str">
        <f>A68&amp;"-"&amp;D68</f>
        <v>202008856-L.EIC</v>
      </c>
      <c r="F68" t="s">
        <v>82</v>
      </c>
      <c r="G68" t="s">
        <v>86</v>
      </c>
      <c r="H68" t="str">
        <f t="shared" si="1"/>
        <v>2022/2023</v>
      </c>
    </row>
    <row r="69" spans="1:8" x14ac:dyDescent="0.3">
      <c r="A69">
        <v>201806781</v>
      </c>
      <c r="B69" t="s">
        <v>153</v>
      </c>
      <c r="C69" t="s">
        <v>154</v>
      </c>
      <c r="D69" t="s">
        <v>81</v>
      </c>
      <c r="E69" t="str">
        <f>A69&amp;"-"&amp;D69</f>
        <v>201806781-L.EIC</v>
      </c>
      <c r="F69" t="s">
        <v>82</v>
      </c>
      <c r="G69" t="s">
        <v>83</v>
      </c>
      <c r="H69" t="str">
        <f t="shared" si="1"/>
        <v>2021/2022</v>
      </c>
    </row>
    <row r="70" spans="1:8" x14ac:dyDescent="0.3">
      <c r="A70">
        <v>202005429</v>
      </c>
      <c r="B70" t="s">
        <v>155</v>
      </c>
      <c r="C70" t="s">
        <v>156</v>
      </c>
      <c r="D70" t="s">
        <v>81</v>
      </c>
      <c r="E70" t="str">
        <f>A70&amp;"-"&amp;D70</f>
        <v>202005429-L.EIC</v>
      </c>
      <c r="F70" t="s">
        <v>82</v>
      </c>
      <c r="G70" t="s">
        <v>86</v>
      </c>
      <c r="H70" t="str">
        <f t="shared" si="1"/>
        <v>2022/2023</v>
      </c>
    </row>
    <row r="71" spans="1:8" x14ac:dyDescent="0.3">
      <c r="A71">
        <v>201906761</v>
      </c>
      <c r="B71" t="s">
        <v>157</v>
      </c>
      <c r="C71" t="s">
        <v>158</v>
      </c>
      <c r="D71" t="s">
        <v>81</v>
      </c>
      <c r="E71" t="str">
        <f>A71&amp;"-"&amp;D71</f>
        <v>201906761-L.EIC</v>
      </c>
      <c r="F71" t="s">
        <v>82</v>
      </c>
      <c r="G71" t="s">
        <v>83</v>
      </c>
      <c r="H71" t="str">
        <f t="shared" si="1"/>
        <v>2021/2022</v>
      </c>
    </row>
    <row r="72" spans="1:8" x14ac:dyDescent="0.3">
      <c r="A72">
        <v>202004735</v>
      </c>
      <c r="B72" t="s">
        <v>159</v>
      </c>
      <c r="C72" t="s">
        <v>160</v>
      </c>
      <c r="D72" t="s">
        <v>81</v>
      </c>
      <c r="E72" t="str">
        <f>A72&amp;"-"&amp;D72</f>
        <v>202004735-L.EIC</v>
      </c>
      <c r="F72" t="s">
        <v>82</v>
      </c>
      <c r="G72" t="s">
        <v>86</v>
      </c>
      <c r="H72" t="str">
        <f t="shared" si="1"/>
        <v>2022/2023</v>
      </c>
    </row>
    <row r="73" spans="1:8" x14ac:dyDescent="0.3">
      <c r="A73">
        <v>202008004</v>
      </c>
      <c r="B73" t="s">
        <v>161</v>
      </c>
      <c r="C73" t="s">
        <v>162</v>
      </c>
      <c r="D73" t="s">
        <v>81</v>
      </c>
      <c r="E73" t="str">
        <f>A73&amp;"-"&amp;D73</f>
        <v>202008004-L.EIC</v>
      </c>
      <c r="F73" t="s">
        <v>82</v>
      </c>
      <c r="G73" t="s">
        <v>86</v>
      </c>
      <c r="H73" t="str">
        <f t="shared" si="1"/>
        <v>2022/2023</v>
      </c>
    </row>
    <row r="74" spans="1:8" x14ac:dyDescent="0.3">
      <c r="A74">
        <v>202004695</v>
      </c>
      <c r="B74" t="s">
        <v>163</v>
      </c>
      <c r="C74" t="s">
        <v>164</v>
      </c>
      <c r="D74" t="s">
        <v>81</v>
      </c>
      <c r="E74" t="str">
        <f>A74&amp;"-"&amp;D74</f>
        <v>202004695-L.EIC</v>
      </c>
      <c r="F74" t="s">
        <v>82</v>
      </c>
      <c r="G74" t="s">
        <v>86</v>
      </c>
      <c r="H74" t="str">
        <f t="shared" si="1"/>
        <v>2022/2023</v>
      </c>
    </row>
    <row r="75" spans="1:8" x14ac:dyDescent="0.3">
      <c r="A75">
        <v>201806581</v>
      </c>
      <c r="B75" t="s">
        <v>165</v>
      </c>
      <c r="C75" t="s">
        <v>166</v>
      </c>
      <c r="D75" t="s">
        <v>81</v>
      </c>
      <c r="E75" t="str">
        <f>A75&amp;"-"&amp;D75</f>
        <v>201806581-L.EIC</v>
      </c>
      <c r="F75" t="s">
        <v>82</v>
      </c>
      <c r="G75" t="s">
        <v>86</v>
      </c>
      <c r="H75" t="str">
        <f t="shared" si="1"/>
        <v>2022/2023</v>
      </c>
    </row>
    <row r="76" spans="1:8" x14ac:dyDescent="0.3">
      <c r="A76">
        <v>201504711</v>
      </c>
      <c r="B76" t="s">
        <v>167</v>
      </c>
      <c r="C76" t="s">
        <v>168</v>
      </c>
      <c r="D76" t="s">
        <v>81</v>
      </c>
      <c r="E76" t="str">
        <f>A76&amp;"-"&amp;D76</f>
        <v>201504711-L.EIC</v>
      </c>
      <c r="F76" t="s">
        <v>82</v>
      </c>
      <c r="G76" t="s">
        <v>83</v>
      </c>
      <c r="H76" t="str">
        <f t="shared" si="1"/>
        <v>2021/2022</v>
      </c>
    </row>
    <row r="77" spans="1:8" x14ac:dyDescent="0.3">
      <c r="A77">
        <v>202007191</v>
      </c>
      <c r="B77" t="s">
        <v>169</v>
      </c>
      <c r="C77" t="s">
        <v>170</v>
      </c>
      <c r="D77" t="s">
        <v>81</v>
      </c>
      <c r="E77" t="str">
        <f>A77&amp;"-"&amp;D77</f>
        <v>202007191-L.EIC</v>
      </c>
      <c r="F77" t="s">
        <v>82</v>
      </c>
      <c r="G77" t="s">
        <v>86</v>
      </c>
      <c r="H77" t="str">
        <f t="shared" si="1"/>
        <v>2022/2023</v>
      </c>
    </row>
    <row r="78" spans="1:8" x14ac:dyDescent="0.3">
      <c r="A78">
        <v>200707284</v>
      </c>
      <c r="B78" t="s">
        <v>171</v>
      </c>
      <c r="C78" t="s">
        <v>172</v>
      </c>
      <c r="D78" t="s">
        <v>81</v>
      </c>
      <c r="E78" t="str">
        <f>A78&amp;"-"&amp;D78</f>
        <v>200707284-L.EIC</v>
      </c>
      <c r="F78" t="s">
        <v>82</v>
      </c>
      <c r="G78" t="s">
        <v>83</v>
      </c>
      <c r="H78" t="str">
        <f t="shared" si="1"/>
        <v>2021/2022</v>
      </c>
    </row>
    <row r="79" spans="1:8" x14ac:dyDescent="0.3">
      <c r="A79">
        <v>201906334</v>
      </c>
      <c r="B79" t="s">
        <v>173</v>
      </c>
      <c r="C79" t="s">
        <v>174</v>
      </c>
      <c r="D79" t="s">
        <v>81</v>
      </c>
      <c r="E79" t="str">
        <f>A79&amp;"-"&amp;D79</f>
        <v>201906334-L.EIC</v>
      </c>
      <c r="F79" t="s">
        <v>82</v>
      </c>
      <c r="G79" t="s">
        <v>83</v>
      </c>
      <c r="H79" t="str">
        <f t="shared" si="1"/>
        <v>2021/2022</v>
      </c>
    </row>
    <row r="80" spans="1:8" x14ac:dyDescent="0.3">
      <c r="A80">
        <v>201906401</v>
      </c>
      <c r="B80" t="s">
        <v>175</v>
      </c>
      <c r="C80" t="s">
        <v>176</v>
      </c>
      <c r="D80" t="s">
        <v>81</v>
      </c>
      <c r="E80" t="str">
        <f>A80&amp;"-"&amp;D80</f>
        <v>201906401-L.EIC</v>
      </c>
      <c r="F80" t="s">
        <v>82</v>
      </c>
      <c r="G80" t="s">
        <v>86</v>
      </c>
      <c r="H80" t="str">
        <f t="shared" si="1"/>
        <v>2022/2023</v>
      </c>
    </row>
    <row r="81" spans="1:8" x14ac:dyDescent="0.3">
      <c r="A81">
        <v>201906166</v>
      </c>
      <c r="B81" t="s">
        <v>177</v>
      </c>
      <c r="C81" t="s">
        <v>178</v>
      </c>
      <c r="D81" t="s">
        <v>81</v>
      </c>
      <c r="E81" t="str">
        <f>A81&amp;"-"&amp;D81</f>
        <v>201906166-L.EIC</v>
      </c>
      <c r="F81" t="s">
        <v>82</v>
      </c>
      <c r="G81" t="s">
        <v>83</v>
      </c>
      <c r="H81" t="str">
        <f t="shared" si="1"/>
        <v>2021/2022</v>
      </c>
    </row>
    <row r="82" spans="1:8" x14ac:dyDescent="0.3">
      <c r="A82">
        <v>201705562</v>
      </c>
      <c r="B82" t="s">
        <v>179</v>
      </c>
      <c r="C82" t="s">
        <v>180</v>
      </c>
      <c r="D82" t="s">
        <v>81</v>
      </c>
      <c r="E82" t="str">
        <f>A82&amp;"-"&amp;D82</f>
        <v>201705562-L.EIC</v>
      </c>
      <c r="F82" t="s">
        <v>82</v>
      </c>
      <c r="G82" t="s">
        <v>86</v>
      </c>
      <c r="H82" t="str">
        <f t="shared" si="1"/>
        <v>2022/2023</v>
      </c>
    </row>
    <row r="83" spans="1:8" x14ac:dyDescent="0.3">
      <c r="A83">
        <v>201503818</v>
      </c>
      <c r="B83" t="s">
        <v>181</v>
      </c>
      <c r="C83" t="s">
        <v>182</v>
      </c>
      <c r="D83" t="s">
        <v>81</v>
      </c>
      <c r="E83" t="str">
        <f>A83&amp;"-"&amp;D83</f>
        <v>201503818-L.EIC</v>
      </c>
      <c r="F83" t="s">
        <v>82</v>
      </c>
      <c r="G83" t="s">
        <v>83</v>
      </c>
      <c r="H83" t="str">
        <f t="shared" si="1"/>
        <v>2021/2022</v>
      </c>
    </row>
    <row r="84" spans="1:8" x14ac:dyDescent="0.3">
      <c r="A84">
        <v>202005954</v>
      </c>
      <c r="B84" t="s">
        <v>183</v>
      </c>
      <c r="C84" t="s">
        <v>184</v>
      </c>
      <c r="D84" t="s">
        <v>81</v>
      </c>
      <c r="E84" t="str">
        <f>A84&amp;"-"&amp;D84</f>
        <v>202005954-L.EIC</v>
      </c>
      <c r="F84" t="s">
        <v>82</v>
      </c>
      <c r="G84" t="s">
        <v>86</v>
      </c>
      <c r="H84" t="str">
        <f t="shared" si="1"/>
        <v>2022/2023</v>
      </c>
    </row>
    <row r="85" spans="1:8" x14ac:dyDescent="0.3">
      <c r="A85">
        <v>201907716</v>
      </c>
      <c r="B85" t="s">
        <v>185</v>
      </c>
      <c r="C85" t="s">
        <v>186</v>
      </c>
      <c r="D85" t="s">
        <v>81</v>
      </c>
      <c r="E85" t="str">
        <f>A85&amp;"-"&amp;D85</f>
        <v>201907716-L.EIC</v>
      </c>
      <c r="F85" t="s">
        <v>82</v>
      </c>
      <c r="G85" t="s">
        <v>86</v>
      </c>
      <c r="H85" t="str">
        <f t="shared" si="1"/>
        <v>2022/2023</v>
      </c>
    </row>
    <row r="86" spans="1:8" x14ac:dyDescent="0.3">
      <c r="A86">
        <v>201906622</v>
      </c>
      <c r="B86" t="s">
        <v>187</v>
      </c>
      <c r="C86" t="s">
        <v>188</v>
      </c>
      <c r="D86" t="s">
        <v>81</v>
      </c>
      <c r="E86" t="str">
        <f>A86&amp;"-"&amp;D86</f>
        <v>201906622-L.EIC</v>
      </c>
      <c r="F86" t="s">
        <v>82</v>
      </c>
      <c r="G86" t="s">
        <v>86</v>
      </c>
      <c r="H86" t="str">
        <f t="shared" si="1"/>
        <v>2022/2023</v>
      </c>
    </row>
    <row r="87" spans="1:8" x14ac:dyDescent="0.3">
      <c r="A87">
        <v>201706405</v>
      </c>
      <c r="B87" t="s">
        <v>189</v>
      </c>
      <c r="C87" t="s">
        <v>190</v>
      </c>
      <c r="D87" t="s">
        <v>81</v>
      </c>
      <c r="E87" t="str">
        <f>A87&amp;"-"&amp;D87</f>
        <v>201706405-L.EIC</v>
      </c>
      <c r="F87" t="s">
        <v>82</v>
      </c>
      <c r="G87" t="s">
        <v>83</v>
      </c>
      <c r="H87" t="str">
        <f t="shared" si="1"/>
        <v>2021/2022</v>
      </c>
    </row>
    <row r="88" spans="1:8" x14ac:dyDescent="0.3">
      <c r="A88">
        <v>201605785</v>
      </c>
      <c r="B88" t="s">
        <v>191</v>
      </c>
      <c r="C88" t="s">
        <v>192</v>
      </c>
      <c r="D88" t="s">
        <v>81</v>
      </c>
      <c r="E88" t="str">
        <f>A88&amp;"-"&amp;D88</f>
        <v>201605785-L.EIC</v>
      </c>
      <c r="F88" t="s">
        <v>82</v>
      </c>
      <c r="G88" t="s">
        <v>83</v>
      </c>
      <c r="H88" t="str">
        <f t="shared" si="1"/>
        <v>2021/2022</v>
      </c>
    </row>
    <row r="89" spans="1:8" x14ac:dyDescent="0.3">
      <c r="A89">
        <v>201906845</v>
      </c>
      <c r="B89" t="s">
        <v>193</v>
      </c>
      <c r="C89" t="s">
        <v>194</v>
      </c>
      <c r="D89" t="s">
        <v>81</v>
      </c>
      <c r="E89" t="str">
        <f>A89&amp;"-"&amp;D89</f>
        <v>201906845-L.EIC</v>
      </c>
      <c r="F89" t="s">
        <v>82</v>
      </c>
      <c r="G89" t="s">
        <v>83</v>
      </c>
      <c r="H89" t="str">
        <f t="shared" si="1"/>
        <v>2021/2022</v>
      </c>
    </row>
    <row r="90" spans="1:8" x14ac:dyDescent="0.3">
      <c r="A90">
        <v>201800171</v>
      </c>
      <c r="B90" t="s">
        <v>195</v>
      </c>
      <c r="C90" t="s">
        <v>196</v>
      </c>
      <c r="D90" t="s">
        <v>81</v>
      </c>
      <c r="E90" t="str">
        <f>A90&amp;"-"&amp;D90</f>
        <v>201800171-L.EIC</v>
      </c>
      <c r="F90" t="s">
        <v>82</v>
      </c>
      <c r="G90" t="s">
        <v>83</v>
      </c>
      <c r="H90" t="str">
        <f t="shared" si="1"/>
        <v>2021/2022</v>
      </c>
    </row>
    <row r="91" spans="1:8" x14ac:dyDescent="0.3">
      <c r="A91">
        <v>201907925</v>
      </c>
      <c r="B91" t="s">
        <v>197</v>
      </c>
      <c r="C91" t="s">
        <v>198</v>
      </c>
      <c r="D91" t="s">
        <v>81</v>
      </c>
      <c r="E91" t="str">
        <f>A91&amp;"-"&amp;D91</f>
        <v>201907925-L.EIC</v>
      </c>
      <c r="F91" t="s">
        <v>82</v>
      </c>
      <c r="G91" t="s">
        <v>83</v>
      </c>
      <c r="H91" t="str">
        <f t="shared" si="1"/>
        <v>2021/2022</v>
      </c>
    </row>
    <row r="92" spans="1:8" x14ac:dyDescent="0.3">
      <c r="A92">
        <v>201906638</v>
      </c>
      <c r="B92" t="s">
        <v>199</v>
      </c>
      <c r="C92" t="s">
        <v>200</v>
      </c>
      <c r="D92" t="s">
        <v>81</v>
      </c>
      <c r="E92" t="str">
        <f>A92&amp;"-"&amp;D92</f>
        <v>201906638-L.EIC</v>
      </c>
      <c r="F92" t="s">
        <v>82</v>
      </c>
      <c r="G92" t="s">
        <v>86</v>
      </c>
      <c r="H92" t="str">
        <f t="shared" si="1"/>
        <v>2022/2023</v>
      </c>
    </row>
    <row r="93" spans="1:8" x14ac:dyDescent="0.3">
      <c r="A93">
        <v>201604735</v>
      </c>
      <c r="B93" t="s">
        <v>201</v>
      </c>
      <c r="C93" t="s">
        <v>202</v>
      </c>
      <c r="D93" t="s">
        <v>81</v>
      </c>
      <c r="E93" t="str">
        <f>A93&amp;"-"&amp;D93</f>
        <v>201604735-L.EIC</v>
      </c>
      <c r="F93" t="s">
        <v>82</v>
      </c>
      <c r="G93" t="s">
        <v>83</v>
      </c>
      <c r="H93" t="str">
        <f t="shared" si="1"/>
        <v>2021/2022</v>
      </c>
    </row>
    <row r="94" spans="1:8" x14ac:dyDescent="0.3">
      <c r="A94">
        <v>201907321</v>
      </c>
      <c r="B94" t="s">
        <v>203</v>
      </c>
      <c r="C94" t="s">
        <v>204</v>
      </c>
      <c r="D94" t="s">
        <v>81</v>
      </c>
      <c r="E94" t="str">
        <f>A94&amp;"-"&amp;D94</f>
        <v>201907321-L.EIC</v>
      </c>
      <c r="F94" t="s">
        <v>82</v>
      </c>
      <c r="G94" t="s">
        <v>86</v>
      </c>
      <c r="H94" t="str">
        <f t="shared" si="1"/>
        <v>2022/2023</v>
      </c>
    </row>
    <row r="95" spans="1:8" x14ac:dyDescent="0.3">
      <c r="A95">
        <v>201109252</v>
      </c>
      <c r="B95" t="s">
        <v>205</v>
      </c>
      <c r="C95" t="s">
        <v>206</v>
      </c>
      <c r="D95" t="s">
        <v>81</v>
      </c>
      <c r="E95" t="str">
        <f>A95&amp;"-"&amp;D95</f>
        <v>201109252-L.EIC</v>
      </c>
      <c r="F95" t="s">
        <v>82</v>
      </c>
      <c r="G95" t="s">
        <v>83</v>
      </c>
      <c r="H95" t="str">
        <f t="shared" si="1"/>
        <v>2021/2022</v>
      </c>
    </row>
    <row r="96" spans="1:8" x14ac:dyDescent="0.3">
      <c r="A96">
        <v>201809384</v>
      </c>
      <c r="B96" t="s">
        <v>207</v>
      </c>
      <c r="C96" t="s">
        <v>208</v>
      </c>
      <c r="D96" t="s">
        <v>81</v>
      </c>
      <c r="E96" t="str">
        <f>A96&amp;"-"&amp;D96</f>
        <v>201809384-L.EIC</v>
      </c>
      <c r="F96" t="s">
        <v>82</v>
      </c>
      <c r="G96" t="s">
        <v>83</v>
      </c>
      <c r="H96" t="str">
        <f t="shared" si="1"/>
        <v>2021/2022</v>
      </c>
    </row>
    <row r="97" spans="1:8" x14ac:dyDescent="0.3">
      <c r="A97">
        <v>201905189</v>
      </c>
      <c r="B97" t="s">
        <v>209</v>
      </c>
      <c r="C97" t="s">
        <v>210</v>
      </c>
      <c r="D97" t="s">
        <v>81</v>
      </c>
      <c r="E97" t="str">
        <f>A97&amp;"-"&amp;D97</f>
        <v>201905189-L.EIC</v>
      </c>
      <c r="F97" t="s">
        <v>82</v>
      </c>
      <c r="G97" t="s">
        <v>83</v>
      </c>
      <c r="H97" t="str">
        <f t="shared" si="1"/>
        <v>2021/2022</v>
      </c>
    </row>
    <row r="98" spans="1:8" x14ac:dyDescent="0.3">
      <c r="A98">
        <v>201700494</v>
      </c>
      <c r="B98" t="s">
        <v>211</v>
      </c>
      <c r="C98" t="s">
        <v>212</v>
      </c>
      <c r="D98" t="s">
        <v>81</v>
      </c>
      <c r="E98" t="str">
        <f>A98&amp;"-"&amp;D98</f>
        <v>201700494-L.EIC</v>
      </c>
      <c r="F98" t="s">
        <v>82</v>
      </c>
      <c r="G98" t="s">
        <v>83</v>
      </c>
      <c r="H98" t="str">
        <f t="shared" si="1"/>
        <v>2021/2022</v>
      </c>
    </row>
    <row r="99" spans="1:8" x14ac:dyDescent="0.3">
      <c r="A99">
        <v>202006562</v>
      </c>
      <c r="B99" t="s">
        <v>213</v>
      </c>
      <c r="C99" t="s">
        <v>214</v>
      </c>
      <c r="D99" t="s">
        <v>81</v>
      </c>
      <c r="E99" t="str">
        <f>A99&amp;"-"&amp;D99</f>
        <v>202006562-L.EIC</v>
      </c>
      <c r="F99" t="s">
        <v>82</v>
      </c>
      <c r="G99" t="s">
        <v>86</v>
      </c>
      <c r="H99" t="str">
        <f t="shared" si="1"/>
        <v>2022/2023</v>
      </c>
    </row>
    <row r="100" spans="1:8" x14ac:dyDescent="0.3">
      <c r="A100">
        <v>202004946</v>
      </c>
      <c r="B100" t="s">
        <v>215</v>
      </c>
      <c r="C100" t="s">
        <v>216</v>
      </c>
      <c r="D100" t="s">
        <v>81</v>
      </c>
      <c r="E100" t="str">
        <f>A100&amp;"-"&amp;D100</f>
        <v>202004946-L.EIC</v>
      </c>
      <c r="F100" t="s">
        <v>82</v>
      </c>
      <c r="G100" t="s">
        <v>86</v>
      </c>
      <c r="H100" t="str">
        <f t="shared" si="1"/>
        <v>2022/2023</v>
      </c>
    </row>
    <row r="101" spans="1:8" x14ac:dyDescent="0.3">
      <c r="A101">
        <v>201405738</v>
      </c>
      <c r="B101" t="s">
        <v>217</v>
      </c>
      <c r="C101" t="s">
        <v>218</v>
      </c>
      <c r="D101" t="s">
        <v>81</v>
      </c>
      <c r="E101" t="str">
        <f>A101&amp;"-"&amp;D101</f>
        <v>201405738-L.EIC</v>
      </c>
      <c r="F101" t="s">
        <v>82</v>
      </c>
      <c r="G101" t="s">
        <v>86</v>
      </c>
      <c r="H101" t="str">
        <f t="shared" si="1"/>
        <v>2022/2023</v>
      </c>
    </row>
    <row r="102" spans="1:8" x14ac:dyDescent="0.3">
      <c r="A102">
        <v>201902431</v>
      </c>
      <c r="B102" t="s">
        <v>219</v>
      </c>
      <c r="C102" t="s">
        <v>220</v>
      </c>
      <c r="D102" t="s">
        <v>81</v>
      </c>
      <c r="E102" t="str">
        <f>A102&amp;"-"&amp;D102</f>
        <v>201902431-L.EIC</v>
      </c>
      <c r="F102" t="s">
        <v>82</v>
      </c>
      <c r="G102" t="s">
        <v>83</v>
      </c>
      <c r="H102" t="str">
        <f t="shared" si="1"/>
        <v>2021/2022</v>
      </c>
    </row>
    <row r="103" spans="1:8" x14ac:dyDescent="0.3">
      <c r="A103">
        <v>201704300</v>
      </c>
      <c r="B103" t="s">
        <v>221</v>
      </c>
      <c r="C103" t="s">
        <v>222</v>
      </c>
      <c r="D103" t="s">
        <v>81</v>
      </c>
      <c r="E103" t="str">
        <f>A103&amp;"-"&amp;D103</f>
        <v>201704300-L.EIC</v>
      </c>
      <c r="F103" t="s">
        <v>82</v>
      </c>
      <c r="G103" t="s">
        <v>83</v>
      </c>
      <c r="H103" t="str">
        <f t="shared" si="1"/>
        <v>2021/2022</v>
      </c>
    </row>
    <row r="104" spans="1:8" x14ac:dyDescent="0.3">
      <c r="A104">
        <v>201905574</v>
      </c>
      <c r="B104" t="s">
        <v>223</v>
      </c>
      <c r="C104" t="s">
        <v>224</v>
      </c>
      <c r="D104" t="s">
        <v>81</v>
      </c>
      <c r="E104" t="str">
        <f>A104&amp;"-"&amp;D104</f>
        <v>201905574-L.EIC</v>
      </c>
      <c r="F104" t="s">
        <v>82</v>
      </c>
      <c r="G104" t="s">
        <v>86</v>
      </c>
      <c r="H104" t="str">
        <f t="shared" si="1"/>
        <v>2022/2023</v>
      </c>
    </row>
    <row r="105" spans="1:8" x14ac:dyDescent="0.3">
      <c r="A105">
        <v>201904726</v>
      </c>
      <c r="B105" t="s">
        <v>225</v>
      </c>
      <c r="C105" t="s">
        <v>226</v>
      </c>
      <c r="D105" t="s">
        <v>81</v>
      </c>
      <c r="E105" t="str">
        <f>A105&amp;"-"&amp;D105</f>
        <v>201904726-L.EIC</v>
      </c>
      <c r="F105" t="s">
        <v>82</v>
      </c>
      <c r="G105" t="s">
        <v>83</v>
      </c>
      <c r="H105" t="str">
        <f t="shared" si="1"/>
        <v>2021/2022</v>
      </c>
    </row>
    <row r="106" spans="1:8" x14ac:dyDescent="0.3">
      <c r="A106">
        <v>202006303</v>
      </c>
      <c r="B106" t="s">
        <v>227</v>
      </c>
      <c r="C106" t="s">
        <v>228</v>
      </c>
      <c r="D106" t="s">
        <v>81</v>
      </c>
      <c r="E106" t="str">
        <f>A106&amp;"-"&amp;D106</f>
        <v>202006303-L.EIC</v>
      </c>
      <c r="F106" t="s">
        <v>82</v>
      </c>
      <c r="G106" t="s">
        <v>86</v>
      </c>
      <c r="H106" t="str">
        <f t="shared" si="1"/>
        <v>2022/2023</v>
      </c>
    </row>
    <row r="107" spans="1:8" x14ac:dyDescent="0.3">
      <c r="A107">
        <v>202004175</v>
      </c>
      <c r="B107" t="s">
        <v>229</v>
      </c>
      <c r="C107" t="s">
        <v>230</v>
      </c>
      <c r="D107" t="s">
        <v>81</v>
      </c>
      <c r="E107" t="str">
        <f>A107&amp;"-"&amp;D107</f>
        <v>202004175-L.EIC</v>
      </c>
      <c r="F107" t="s">
        <v>82</v>
      </c>
      <c r="G107" t="s">
        <v>86</v>
      </c>
      <c r="H107" t="str">
        <f t="shared" si="1"/>
        <v>2022/2023</v>
      </c>
    </row>
    <row r="108" spans="1:8" x14ac:dyDescent="0.3">
      <c r="A108">
        <v>201808546</v>
      </c>
      <c r="B108" t="s">
        <v>231</v>
      </c>
      <c r="C108" t="s">
        <v>232</v>
      </c>
      <c r="D108" t="s">
        <v>81</v>
      </c>
      <c r="E108" t="str">
        <f>A108&amp;"-"&amp;D108</f>
        <v>201808546-L.EIC</v>
      </c>
      <c r="F108" t="s">
        <v>82</v>
      </c>
      <c r="G108" t="s">
        <v>83</v>
      </c>
      <c r="H108" t="str">
        <f t="shared" si="1"/>
        <v>2021/2022</v>
      </c>
    </row>
    <row r="109" spans="1:8" x14ac:dyDescent="0.3">
      <c r="A109">
        <v>201804904</v>
      </c>
      <c r="B109" t="s">
        <v>233</v>
      </c>
      <c r="C109" t="s">
        <v>234</v>
      </c>
      <c r="D109" t="s">
        <v>81</v>
      </c>
      <c r="E109" t="str">
        <f>A109&amp;"-"&amp;D109</f>
        <v>201804904-L.EIC</v>
      </c>
      <c r="F109" t="s">
        <v>82</v>
      </c>
      <c r="G109" t="s">
        <v>83</v>
      </c>
      <c r="H109" t="str">
        <f t="shared" si="1"/>
        <v>2021/2022</v>
      </c>
    </row>
    <row r="110" spans="1:8" x14ac:dyDescent="0.3">
      <c r="A110">
        <v>202004950</v>
      </c>
      <c r="B110" t="s">
        <v>235</v>
      </c>
      <c r="C110" t="s">
        <v>236</v>
      </c>
      <c r="D110" t="s">
        <v>81</v>
      </c>
      <c r="E110" t="str">
        <f>A110&amp;"-"&amp;D110</f>
        <v>202004950-L.EIC</v>
      </c>
      <c r="F110" t="s">
        <v>82</v>
      </c>
      <c r="G110" t="s">
        <v>86</v>
      </c>
      <c r="H110" t="str">
        <f t="shared" si="1"/>
        <v>2022/2023</v>
      </c>
    </row>
    <row r="111" spans="1:8" x14ac:dyDescent="0.3">
      <c r="A111">
        <v>202103629</v>
      </c>
      <c r="B111" t="s">
        <v>237</v>
      </c>
      <c r="C111" t="s">
        <v>238</v>
      </c>
      <c r="D111" t="s">
        <v>81</v>
      </c>
      <c r="E111" t="str">
        <f>A111&amp;"-"&amp;D111</f>
        <v>202103629-L.EIC</v>
      </c>
      <c r="F111" t="s">
        <v>82</v>
      </c>
      <c r="G111" t="s">
        <v>86</v>
      </c>
      <c r="H111" t="str">
        <f t="shared" si="1"/>
        <v>2022/2023</v>
      </c>
    </row>
    <row r="112" spans="1:8" x14ac:dyDescent="0.3">
      <c r="A112">
        <v>202003484</v>
      </c>
      <c r="B112" t="s">
        <v>239</v>
      </c>
      <c r="C112" t="s">
        <v>240</v>
      </c>
      <c r="D112" t="s">
        <v>81</v>
      </c>
      <c r="E112" t="str">
        <f>A112&amp;"-"&amp;D112</f>
        <v>202003484-L.EIC</v>
      </c>
      <c r="F112" t="s">
        <v>82</v>
      </c>
      <c r="G112" t="s">
        <v>86</v>
      </c>
      <c r="H112" t="str">
        <f t="shared" si="1"/>
        <v>2022/2023</v>
      </c>
    </row>
    <row r="113" spans="1:8" x14ac:dyDescent="0.3">
      <c r="A113">
        <v>201505676</v>
      </c>
      <c r="B113" t="s">
        <v>241</v>
      </c>
      <c r="C113" t="s">
        <v>242</v>
      </c>
      <c r="D113" t="s">
        <v>81</v>
      </c>
      <c r="E113" t="str">
        <f>A113&amp;"-"&amp;D113</f>
        <v>201505676-L.EIC</v>
      </c>
      <c r="F113" t="s">
        <v>82</v>
      </c>
      <c r="G113" t="s">
        <v>83</v>
      </c>
      <c r="H113" t="str">
        <f t="shared" si="1"/>
        <v>2021/2022</v>
      </c>
    </row>
    <row r="114" spans="1:8" x14ac:dyDescent="0.3">
      <c r="A114">
        <v>202006343</v>
      </c>
      <c r="B114" t="s">
        <v>243</v>
      </c>
      <c r="C114" t="s">
        <v>244</v>
      </c>
      <c r="D114" t="s">
        <v>81</v>
      </c>
      <c r="E114" t="str">
        <f>A114&amp;"-"&amp;D114</f>
        <v>202006343-L.EIC</v>
      </c>
      <c r="F114" t="s">
        <v>82</v>
      </c>
      <c r="G114" t="s">
        <v>86</v>
      </c>
      <c r="H114" t="str">
        <f t="shared" si="1"/>
        <v>2022/2023</v>
      </c>
    </row>
    <row r="115" spans="1:8" x14ac:dyDescent="0.3">
      <c r="A115">
        <v>202007895</v>
      </c>
      <c r="B115" t="s">
        <v>245</v>
      </c>
      <c r="C115" t="s">
        <v>246</v>
      </c>
      <c r="D115" t="s">
        <v>81</v>
      </c>
      <c r="E115" t="str">
        <f>A115&amp;"-"&amp;D115</f>
        <v>202007895-L.EIC</v>
      </c>
      <c r="F115" t="s">
        <v>82</v>
      </c>
      <c r="G115" t="s">
        <v>86</v>
      </c>
      <c r="H115" t="str">
        <f t="shared" si="1"/>
        <v>2022/2023</v>
      </c>
    </row>
    <row r="116" spans="1:8" x14ac:dyDescent="0.3">
      <c r="A116">
        <v>202004288</v>
      </c>
      <c r="B116" t="s">
        <v>247</v>
      </c>
      <c r="C116" t="s">
        <v>248</v>
      </c>
      <c r="D116" t="s">
        <v>81</v>
      </c>
      <c r="E116" t="str">
        <f>A116&amp;"-"&amp;D116</f>
        <v>202004288-L.EIC</v>
      </c>
      <c r="F116" t="s">
        <v>82</v>
      </c>
      <c r="G116" t="s">
        <v>86</v>
      </c>
      <c r="H116" t="str">
        <f t="shared" si="1"/>
        <v>2022/2023</v>
      </c>
    </row>
    <row r="117" spans="1:8" x14ac:dyDescent="0.3">
      <c r="A117">
        <v>201904974</v>
      </c>
      <c r="B117" t="s">
        <v>249</v>
      </c>
      <c r="C117" t="s">
        <v>250</v>
      </c>
      <c r="D117" t="s">
        <v>81</v>
      </c>
      <c r="E117" t="str">
        <f>A117&amp;"-"&amp;D117</f>
        <v>201904974-L.EIC</v>
      </c>
      <c r="F117" t="s">
        <v>82</v>
      </c>
      <c r="G117" t="s">
        <v>83</v>
      </c>
      <c r="H117" t="str">
        <f t="shared" si="1"/>
        <v>2021/2022</v>
      </c>
    </row>
    <row r="118" spans="1:8" x14ac:dyDescent="0.3">
      <c r="A118">
        <v>201806280</v>
      </c>
      <c r="B118" t="s">
        <v>251</v>
      </c>
      <c r="C118" t="s">
        <v>252</v>
      </c>
      <c r="D118" t="s">
        <v>81</v>
      </c>
      <c r="E118" t="str">
        <f>A118&amp;"-"&amp;D118</f>
        <v>201806280-L.EIC</v>
      </c>
      <c r="F118" t="s">
        <v>82</v>
      </c>
      <c r="G118" t="s">
        <v>83</v>
      </c>
      <c r="H118" t="str">
        <f t="shared" si="1"/>
        <v>2021/2022</v>
      </c>
    </row>
    <row r="119" spans="1:8" x14ac:dyDescent="0.3">
      <c r="A119">
        <v>201907014</v>
      </c>
      <c r="B119" t="s">
        <v>253</v>
      </c>
      <c r="C119" t="s">
        <v>254</v>
      </c>
      <c r="D119" t="s">
        <v>81</v>
      </c>
      <c r="E119" t="str">
        <f>A119&amp;"-"&amp;D119</f>
        <v>201907014-L.EIC</v>
      </c>
      <c r="F119" t="s">
        <v>82</v>
      </c>
      <c r="G119" t="s">
        <v>83</v>
      </c>
      <c r="H119" t="str">
        <f t="shared" si="1"/>
        <v>2021/2022</v>
      </c>
    </row>
    <row r="120" spans="1:8" x14ac:dyDescent="0.3">
      <c r="A120">
        <v>201907847</v>
      </c>
      <c r="B120" t="s">
        <v>255</v>
      </c>
      <c r="C120" t="s">
        <v>256</v>
      </c>
      <c r="D120" t="s">
        <v>81</v>
      </c>
      <c r="E120" t="str">
        <f>A120&amp;"-"&amp;D120</f>
        <v>201907847-L.EIC</v>
      </c>
      <c r="F120" t="s">
        <v>82</v>
      </c>
      <c r="G120" t="s">
        <v>86</v>
      </c>
      <c r="H120" t="str">
        <f t="shared" si="1"/>
        <v>2022/2023</v>
      </c>
    </row>
    <row r="121" spans="1:8" x14ac:dyDescent="0.3">
      <c r="A121">
        <v>201906731</v>
      </c>
      <c r="B121" t="s">
        <v>257</v>
      </c>
      <c r="C121" t="s">
        <v>258</v>
      </c>
      <c r="D121" t="s">
        <v>81</v>
      </c>
      <c r="E121" t="str">
        <f>A121&amp;"-"&amp;D121</f>
        <v>201906731-L.EIC</v>
      </c>
      <c r="F121" t="s">
        <v>82</v>
      </c>
      <c r="G121" t="s">
        <v>83</v>
      </c>
      <c r="H121" t="str">
        <f t="shared" si="1"/>
        <v>2021/2022</v>
      </c>
    </row>
    <row r="122" spans="1:8" x14ac:dyDescent="0.3">
      <c r="A122">
        <v>201806572</v>
      </c>
      <c r="B122" t="s">
        <v>259</v>
      </c>
      <c r="C122" t="s">
        <v>260</v>
      </c>
      <c r="D122" t="s">
        <v>81</v>
      </c>
      <c r="E122" t="str">
        <f>A122&amp;"-"&amp;D122</f>
        <v>201806572-L.EIC</v>
      </c>
      <c r="F122" t="s">
        <v>82</v>
      </c>
      <c r="G122" t="s">
        <v>83</v>
      </c>
      <c r="H122" t="str">
        <f t="shared" si="1"/>
        <v>2021/2022</v>
      </c>
    </row>
    <row r="123" spans="1:8" x14ac:dyDescent="0.3">
      <c r="A123">
        <v>201906422</v>
      </c>
      <c r="B123" t="s">
        <v>261</v>
      </c>
      <c r="C123" t="s">
        <v>262</v>
      </c>
      <c r="D123" t="s">
        <v>81</v>
      </c>
      <c r="E123" t="str">
        <f>A123&amp;"-"&amp;D123</f>
        <v>201906422-L.EIC</v>
      </c>
      <c r="F123" t="s">
        <v>82</v>
      </c>
      <c r="G123" t="s">
        <v>83</v>
      </c>
      <c r="H123" t="str">
        <f t="shared" si="1"/>
        <v>2021/2022</v>
      </c>
    </row>
    <row r="124" spans="1:8" x14ac:dyDescent="0.3">
      <c r="A124">
        <v>202007770</v>
      </c>
      <c r="B124" t="s">
        <v>263</v>
      </c>
      <c r="C124" t="s">
        <v>264</v>
      </c>
      <c r="D124" t="s">
        <v>81</v>
      </c>
      <c r="E124" t="str">
        <f>A124&amp;"-"&amp;D124</f>
        <v>202007770-L.EIC</v>
      </c>
      <c r="F124" t="s">
        <v>82</v>
      </c>
      <c r="G124" t="s">
        <v>86</v>
      </c>
      <c r="H124" t="str">
        <f t="shared" si="1"/>
        <v>2022/2023</v>
      </c>
    </row>
    <row r="125" spans="1:8" x14ac:dyDescent="0.3">
      <c r="A125">
        <v>201804265</v>
      </c>
      <c r="B125" t="s">
        <v>265</v>
      </c>
      <c r="C125" t="s">
        <v>266</v>
      </c>
      <c r="D125" t="s">
        <v>81</v>
      </c>
      <c r="E125" t="str">
        <f>A125&amp;"-"&amp;D125</f>
        <v>201804265-L.EIC</v>
      </c>
      <c r="F125" t="s">
        <v>82</v>
      </c>
      <c r="G125" t="s">
        <v>86</v>
      </c>
      <c r="H125" t="str">
        <f t="shared" si="1"/>
        <v>2022/2023</v>
      </c>
    </row>
    <row r="126" spans="1:8" x14ac:dyDescent="0.3">
      <c r="A126">
        <v>202006059</v>
      </c>
      <c r="B126" t="s">
        <v>267</v>
      </c>
      <c r="C126" t="s">
        <v>268</v>
      </c>
      <c r="D126" t="s">
        <v>81</v>
      </c>
      <c r="E126" t="str">
        <f>A126&amp;"-"&amp;D126</f>
        <v>202006059-L.EIC</v>
      </c>
      <c r="F126" t="s">
        <v>82</v>
      </c>
      <c r="G126" t="s">
        <v>86</v>
      </c>
      <c r="H126" t="str">
        <f t="shared" si="1"/>
        <v>2022/2023</v>
      </c>
    </row>
    <row r="127" spans="1:8" x14ac:dyDescent="0.3">
      <c r="A127">
        <v>201605360</v>
      </c>
      <c r="B127" t="s">
        <v>269</v>
      </c>
      <c r="C127" t="s">
        <v>270</v>
      </c>
      <c r="D127" t="s">
        <v>81</v>
      </c>
      <c r="E127" t="str">
        <f>A127&amp;"-"&amp;D127</f>
        <v>201605360-L.EIC</v>
      </c>
      <c r="F127" t="s">
        <v>82</v>
      </c>
      <c r="G127" t="s">
        <v>83</v>
      </c>
      <c r="H127" t="str">
        <f t="shared" si="1"/>
        <v>2021/2022</v>
      </c>
    </row>
    <row r="128" spans="1:8" x14ac:dyDescent="0.3">
      <c r="A128">
        <v>201805367</v>
      </c>
      <c r="B128" t="s">
        <v>271</v>
      </c>
      <c r="C128" t="s">
        <v>272</v>
      </c>
      <c r="D128" t="s">
        <v>81</v>
      </c>
      <c r="E128" t="str">
        <f>A128&amp;"-"&amp;D128</f>
        <v>201805367-L.EIC</v>
      </c>
      <c r="F128" t="s">
        <v>82</v>
      </c>
      <c r="G128" t="s">
        <v>86</v>
      </c>
      <c r="H128" t="str">
        <f t="shared" si="1"/>
        <v>2022/2023</v>
      </c>
    </row>
    <row r="129" spans="1:8" x14ac:dyDescent="0.3">
      <c r="A129">
        <v>201905497</v>
      </c>
      <c r="B129" t="s">
        <v>273</v>
      </c>
      <c r="C129" t="s">
        <v>274</v>
      </c>
      <c r="D129" t="s">
        <v>81</v>
      </c>
      <c r="E129" t="str">
        <f>A129&amp;"-"&amp;D129</f>
        <v>201905497-L.EIC</v>
      </c>
      <c r="F129" t="s">
        <v>82</v>
      </c>
      <c r="G129" t="s">
        <v>83</v>
      </c>
      <c r="H129" t="str">
        <f t="shared" si="1"/>
        <v>2021/2022</v>
      </c>
    </row>
    <row r="130" spans="1:8" x14ac:dyDescent="0.3">
      <c r="A130">
        <v>201906573</v>
      </c>
      <c r="B130" t="s">
        <v>275</v>
      </c>
      <c r="C130" t="s">
        <v>276</v>
      </c>
      <c r="D130" t="s">
        <v>81</v>
      </c>
      <c r="E130" t="str">
        <f>A130&amp;"-"&amp;D130</f>
        <v>201906573-L.EIC</v>
      </c>
      <c r="F130" t="s">
        <v>82</v>
      </c>
      <c r="G130" t="s">
        <v>83</v>
      </c>
      <c r="H130" t="str">
        <f t="shared" si="1"/>
        <v>2021/2022</v>
      </c>
    </row>
    <row r="131" spans="1:8" x14ac:dyDescent="0.3">
      <c r="A131">
        <v>201604910</v>
      </c>
      <c r="B131" t="s">
        <v>277</v>
      </c>
      <c r="C131" t="s">
        <v>278</v>
      </c>
      <c r="D131" t="s">
        <v>81</v>
      </c>
      <c r="E131" t="str">
        <f>A131&amp;"-"&amp;D131</f>
        <v>201604910-L.EIC</v>
      </c>
      <c r="F131" t="s">
        <v>82</v>
      </c>
      <c r="G131" t="s">
        <v>86</v>
      </c>
      <c r="H131" t="str">
        <f t="shared" ref="H131:H194" si="2">LEFT(RIGHT(G131,10),9)</f>
        <v>2022/2023</v>
      </c>
    </row>
    <row r="132" spans="1:8" x14ac:dyDescent="0.3">
      <c r="A132">
        <v>202005283</v>
      </c>
      <c r="B132" t="s">
        <v>279</v>
      </c>
      <c r="C132" t="s">
        <v>280</v>
      </c>
      <c r="D132" t="s">
        <v>81</v>
      </c>
      <c r="E132" t="str">
        <f>A132&amp;"-"&amp;D132</f>
        <v>202005283-L.EIC</v>
      </c>
      <c r="F132" t="s">
        <v>82</v>
      </c>
      <c r="G132" t="s">
        <v>86</v>
      </c>
      <c r="H132" t="str">
        <f t="shared" si="2"/>
        <v>2022/2023</v>
      </c>
    </row>
    <row r="133" spans="1:8" x14ac:dyDescent="0.3">
      <c r="A133">
        <v>201906732</v>
      </c>
      <c r="B133" t="s">
        <v>281</v>
      </c>
      <c r="C133" t="s">
        <v>282</v>
      </c>
      <c r="D133" t="s">
        <v>81</v>
      </c>
      <c r="E133" t="str">
        <f>A133&amp;"-"&amp;D133</f>
        <v>201906732-L.EIC</v>
      </c>
      <c r="F133" t="s">
        <v>82</v>
      </c>
      <c r="G133" t="s">
        <v>86</v>
      </c>
      <c r="H133" t="str">
        <f t="shared" si="2"/>
        <v>2022/2023</v>
      </c>
    </row>
    <row r="134" spans="1:8" x14ac:dyDescent="0.3">
      <c r="A134">
        <v>201907116</v>
      </c>
      <c r="B134" t="s">
        <v>283</v>
      </c>
      <c r="C134" t="s">
        <v>284</v>
      </c>
      <c r="D134" t="s">
        <v>81</v>
      </c>
      <c r="E134" t="str">
        <f>A134&amp;"-"&amp;D134</f>
        <v>201907116-L.EIC</v>
      </c>
      <c r="F134" t="s">
        <v>82</v>
      </c>
      <c r="G134" t="s">
        <v>86</v>
      </c>
      <c r="H134" t="str">
        <f t="shared" si="2"/>
        <v>2022/2023</v>
      </c>
    </row>
    <row r="135" spans="1:8" x14ac:dyDescent="0.3">
      <c r="A135">
        <v>201805189</v>
      </c>
      <c r="B135" t="s">
        <v>285</v>
      </c>
      <c r="C135" t="s">
        <v>286</v>
      </c>
      <c r="D135" t="s">
        <v>81</v>
      </c>
      <c r="E135" t="str">
        <f>A135&amp;"-"&amp;D135</f>
        <v>201805189-L.EIC</v>
      </c>
      <c r="F135" t="s">
        <v>82</v>
      </c>
      <c r="G135" t="s">
        <v>83</v>
      </c>
      <c r="H135" t="str">
        <f t="shared" si="2"/>
        <v>2021/2022</v>
      </c>
    </row>
    <row r="136" spans="1:8" x14ac:dyDescent="0.3">
      <c r="A136">
        <v>201704961</v>
      </c>
      <c r="B136" t="s">
        <v>287</v>
      </c>
      <c r="C136" t="s">
        <v>288</v>
      </c>
      <c r="D136" t="s">
        <v>81</v>
      </c>
      <c r="E136" t="str">
        <f>A136&amp;"-"&amp;D136</f>
        <v>201704961-L.EIC</v>
      </c>
      <c r="F136" t="s">
        <v>82</v>
      </c>
      <c r="G136" t="s">
        <v>83</v>
      </c>
      <c r="H136" t="str">
        <f t="shared" si="2"/>
        <v>2021/2022</v>
      </c>
    </row>
    <row r="137" spans="1:8" x14ac:dyDescent="0.3">
      <c r="A137">
        <v>202005485</v>
      </c>
      <c r="B137" t="s">
        <v>289</v>
      </c>
      <c r="C137" t="s">
        <v>290</v>
      </c>
      <c r="D137" t="s">
        <v>81</v>
      </c>
      <c r="E137" t="str">
        <f>A137&amp;"-"&amp;D137</f>
        <v>202005485-L.EIC</v>
      </c>
      <c r="F137" t="s">
        <v>82</v>
      </c>
      <c r="G137" t="s">
        <v>86</v>
      </c>
      <c r="H137" t="str">
        <f t="shared" si="2"/>
        <v>2022/2023</v>
      </c>
    </row>
    <row r="138" spans="1:8" x14ac:dyDescent="0.3">
      <c r="A138">
        <v>201904920</v>
      </c>
      <c r="B138" t="s">
        <v>291</v>
      </c>
      <c r="C138" t="s">
        <v>292</v>
      </c>
      <c r="D138" t="s">
        <v>81</v>
      </c>
      <c r="E138" t="str">
        <f>A138&amp;"-"&amp;D138</f>
        <v>201904920-L.EIC</v>
      </c>
      <c r="F138" t="s">
        <v>82</v>
      </c>
      <c r="G138" t="s">
        <v>83</v>
      </c>
      <c r="H138" t="str">
        <f t="shared" si="2"/>
        <v>2021/2022</v>
      </c>
    </row>
    <row r="139" spans="1:8" x14ac:dyDescent="0.3">
      <c r="A139">
        <v>202007658</v>
      </c>
      <c r="B139" t="s">
        <v>293</v>
      </c>
      <c r="C139" t="s">
        <v>294</v>
      </c>
      <c r="D139" t="s">
        <v>81</v>
      </c>
      <c r="E139" t="str">
        <f>A139&amp;"-"&amp;D139</f>
        <v>202007658-L.EIC</v>
      </c>
      <c r="F139" t="s">
        <v>82</v>
      </c>
      <c r="G139" t="s">
        <v>86</v>
      </c>
      <c r="H139" t="str">
        <f t="shared" si="2"/>
        <v>2022/2023</v>
      </c>
    </row>
    <row r="140" spans="1:8" x14ac:dyDescent="0.3">
      <c r="A140">
        <v>202008052</v>
      </c>
      <c r="B140" t="s">
        <v>295</v>
      </c>
      <c r="C140" t="s">
        <v>296</v>
      </c>
      <c r="D140" t="s">
        <v>81</v>
      </c>
      <c r="E140" t="str">
        <f>A140&amp;"-"&amp;D140</f>
        <v>202008052-L.EIC</v>
      </c>
      <c r="F140" t="s">
        <v>82</v>
      </c>
      <c r="G140" t="s">
        <v>86</v>
      </c>
      <c r="H140" t="str">
        <f t="shared" si="2"/>
        <v>2022/2023</v>
      </c>
    </row>
    <row r="141" spans="1:8" x14ac:dyDescent="0.3">
      <c r="A141">
        <v>201806829</v>
      </c>
      <c r="B141" t="s">
        <v>297</v>
      </c>
      <c r="C141" t="s">
        <v>298</v>
      </c>
      <c r="D141" t="s">
        <v>81</v>
      </c>
      <c r="E141" t="str">
        <f>A141&amp;"-"&amp;D141</f>
        <v>201806829-L.EIC</v>
      </c>
      <c r="F141" t="s">
        <v>82</v>
      </c>
      <c r="G141" t="s">
        <v>86</v>
      </c>
      <c r="H141" t="str">
        <f t="shared" si="2"/>
        <v>2022/2023</v>
      </c>
    </row>
    <row r="142" spans="1:8" x14ac:dyDescent="0.3">
      <c r="A142">
        <v>201905951</v>
      </c>
      <c r="B142" t="s">
        <v>299</v>
      </c>
      <c r="C142" t="s">
        <v>300</v>
      </c>
      <c r="D142" t="s">
        <v>81</v>
      </c>
      <c r="E142" t="str">
        <f>A142&amp;"-"&amp;D142</f>
        <v>201905951-L.EIC</v>
      </c>
      <c r="F142" t="s">
        <v>82</v>
      </c>
      <c r="G142" t="s">
        <v>83</v>
      </c>
      <c r="H142" t="str">
        <f t="shared" si="2"/>
        <v>2021/2022</v>
      </c>
    </row>
    <row r="143" spans="1:8" x14ac:dyDescent="0.3">
      <c r="A143">
        <v>201907747</v>
      </c>
      <c r="B143" t="s">
        <v>301</v>
      </c>
      <c r="C143" t="s">
        <v>302</v>
      </c>
      <c r="D143" t="s">
        <v>81</v>
      </c>
      <c r="E143" t="str">
        <f>A143&amp;"-"&amp;D143</f>
        <v>201907747-L.EIC</v>
      </c>
      <c r="F143" t="s">
        <v>82</v>
      </c>
      <c r="G143" t="s">
        <v>83</v>
      </c>
      <c r="H143" t="str">
        <f t="shared" si="2"/>
        <v>2021/2022</v>
      </c>
    </row>
    <row r="144" spans="1:8" x14ac:dyDescent="0.3">
      <c r="A144">
        <v>201905609</v>
      </c>
      <c r="B144" t="s">
        <v>303</v>
      </c>
      <c r="C144" t="s">
        <v>304</v>
      </c>
      <c r="D144" t="s">
        <v>81</v>
      </c>
      <c r="E144" t="str">
        <f>A144&amp;"-"&amp;D144</f>
        <v>201905609-L.EIC</v>
      </c>
      <c r="F144" t="s">
        <v>82</v>
      </c>
      <c r="G144" t="s">
        <v>83</v>
      </c>
      <c r="H144" t="str">
        <f t="shared" si="2"/>
        <v>2021/2022</v>
      </c>
    </row>
    <row r="145" spans="1:8" x14ac:dyDescent="0.3">
      <c r="A145">
        <v>201708999</v>
      </c>
      <c r="B145" t="s">
        <v>305</v>
      </c>
      <c r="C145" t="s">
        <v>306</v>
      </c>
      <c r="D145" t="s">
        <v>81</v>
      </c>
      <c r="E145" t="str">
        <f>A145&amp;"-"&amp;D145</f>
        <v>201708999-L.EIC</v>
      </c>
      <c r="F145" t="s">
        <v>82</v>
      </c>
      <c r="G145" t="s">
        <v>83</v>
      </c>
      <c r="H145" t="str">
        <f t="shared" si="2"/>
        <v>2021/2022</v>
      </c>
    </row>
    <row r="146" spans="1:8" x14ac:dyDescent="0.3">
      <c r="A146">
        <v>202005140</v>
      </c>
      <c r="B146" t="s">
        <v>307</v>
      </c>
      <c r="C146" t="s">
        <v>308</v>
      </c>
      <c r="D146" t="s">
        <v>81</v>
      </c>
      <c r="E146" t="str">
        <f>A146&amp;"-"&amp;D146</f>
        <v>202005140-L.EIC</v>
      </c>
      <c r="F146" t="s">
        <v>82</v>
      </c>
      <c r="G146" t="s">
        <v>86</v>
      </c>
      <c r="H146" t="str">
        <f t="shared" si="2"/>
        <v>2022/2023</v>
      </c>
    </row>
    <row r="147" spans="1:8" x14ac:dyDescent="0.3">
      <c r="A147">
        <v>201508213</v>
      </c>
      <c r="B147" t="s">
        <v>309</v>
      </c>
      <c r="C147" t="s">
        <v>310</v>
      </c>
      <c r="D147" t="s">
        <v>81</v>
      </c>
      <c r="E147" t="str">
        <f>A147&amp;"-"&amp;D147</f>
        <v>201508213-L.EIC</v>
      </c>
      <c r="F147" t="s">
        <v>82</v>
      </c>
      <c r="G147" t="s">
        <v>83</v>
      </c>
      <c r="H147" t="str">
        <f t="shared" si="2"/>
        <v>2021/2022</v>
      </c>
    </row>
    <row r="148" spans="1:8" x14ac:dyDescent="0.3">
      <c r="A148">
        <v>201905337</v>
      </c>
      <c r="B148" t="s">
        <v>311</v>
      </c>
      <c r="C148" t="s">
        <v>312</v>
      </c>
      <c r="D148" t="s">
        <v>81</v>
      </c>
      <c r="E148" t="str">
        <f>A148&amp;"-"&amp;D148</f>
        <v>201905337-L.EIC</v>
      </c>
      <c r="F148" t="s">
        <v>82</v>
      </c>
      <c r="G148" t="s">
        <v>83</v>
      </c>
      <c r="H148" t="str">
        <f t="shared" si="2"/>
        <v>2021/2022</v>
      </c>
    </row>
    <row r="149" spans="1:8" x14ac:dyDescent="0.3">
      <c r="A149">
        <v>201905405</v>
      </c>
      <c r="B149" t="s">
        <v>313</v>
      </c>
      <c r="C149" t="s">
        <v>314</v>
      </c>
      <c r="D149" t="s">
        <v>81</v>
      </c>
      <c r="E149" t="str">
        <f>A149&amp;"-"&amp;D149</f>
        <v>201905405-L.EIC</v>
      </c>
      <c r="F149" t="s">
        <v>82</v>
      </c>
      <c r="G149" t="s">
        <v>83</v>
      </c>
      <c r="H149" t="str">
        <f t="shared" si="2"/>
        <v>2021/2022</v>
      </c>
    </row>
    <row r="150" spans="1:8" x14ac:dyDescent="0.3">
      <c r="A150">
        <v>201704790</v>
      </c>
      <c r="B150" t="s">
        <v>315</v>
      </c>
      <c r="C150" t="s">
        <v>316</v>
      </c>
      <c r="D150" t="s">
        <v>81</v>
      </c>
      <c r="E150" t="str">
        <f>A150&amp;"-"&amp;D150</f>
        <v>201704790-L.EIC</v>
      </c>
      <c r="F150" t="s">
        <v>82</v>
      </c>
      <c r="G150" t="s">
        <v>83</v>
      </c>
      <c r="H150" t="str">
        <f t="shared" si="2"/>
        <v>2021/2022</v>
      </c>
    </row>
    <row r="151" spans="1:8" x14ac:dyDescent="0.3">
      <c r="A151">
        <v>202007723</v>
      </c>
      <c r="B151" t="s">
        <v>317</v>
      </c>
      <c r="C151" t="s">
        <v>318</v>
      </c>
      <c r="D151" t="s">
        <v>81</v>
      </c>
      <c r="E151" t="str">
        <f>A151&amp;"-"&amp;D151</f>
        <v>202007723-L.EIC</v>
      </c>
      <c r="F151" t="s">
        <v>82</v>
      </c>
      <c r="G151" t="s">
        <v>86</v>
      </c>
      <c r="H151" t="str">
        <f t="shared" si="2"/>
        <v>2022/2023</v>
      </c>
    </row>
    <row r="152" spans="1:8" x14ac:dyDescent="0.3">
      <c r="A152">
        <v>202004646</v>
      </c>
      <c r="B152" t="s">
        <v>319</v>
      </c>
      <c r="C152" t="s">
        <v>320</v>
      </c>
      <c r="D152" t="s">
        <v>81</v>
      </c>
      <c r="E152" t="str">
        <f>A152&amp;"-"&amp;D152</f>
        <v>202004646-L.EIC</v>
      </c>
      <c r="F152" t="s">
        <v>82</v>
      </c>
      <c r="G152" t="s">
        <v>86</v>
      </c>
      <c r="H152" t="str">
        <f t="shared" si="2"/>
        <v>2022/2023</v>
      </c>
    </row>
    <row r="153" spans="1:8" x14ac:dyDescent="0.3">
      <c r="A153">
        <v>201907361</v>
      </c>
      <c r="B153" t="s">
        <v>321</v>
      </c>
      <c r="C153" t="s">
        <v>322</v>
      </c>
      <c r="D153" t="s">
        <v>81</v>
      </c>
      <c r="E153" t="str">
        <f>A153&amp;"-"&amp;D153</f>
        <v>201907361-L.EIC</v>
      </c>
      <c r="F153" t="s">
        <v>82</v>
      </c>
      <c r="G153" t="s">
        <v>83</v>
      </c>
      <c r="H153" t="str">
        <f t="shared" si="2"/>
        <v>2021/2022</v>
      </c>
    </row>
    <row r="154" spans="1:8" x14ac:dyDescent="0.3">
      <c r="A154">
        <v>201908044</v>
      </c>
      <c r="B154" t="s">
        <v>323</v>
      </c>
      <c r="C154" t="s">
        <v>324</v>
      </c>
      <c r="D154" t="s">
        <v>81</v>
      </c>
      <c r="E154" t="str">
        <f>A154&amp;"-"&amp;D154</f>
        <v>201908044-L.EIC</v>
      </c>
      <c r="F154" t="s">
        <v>82</v>
      </c>
      <c r="G154" t="s">
        <v>83</v>
      </c>
      <c r="H154" t="str">
        <f t="shared" si="2"/>
        <v>2021/2022</v>
      </c>
    </row>
    <row r="155" spans="1:8" x14ac:dyDescent="0.3">
      <c r="A155">
        <v>201904580</v>
      </c>
      <c r="B155" t="s">
        <v>325</v>
      </c>
      <c r="C155" t="s">
        <v>326</v>
      </c>
      <c r="D155" t="s">
        <v>81</v>
      </c>
      <c r="E155" t="str">
        <f>A155&amp;"-"&amp;D155</f>
        <v>201904580-L.EIC</v>
      </c>
      <c r="F155" t="s">
        <v>82</v>
      </c>
      <c r="G155" t="s">
        <v>83</v>
      </c>
      <c r="H155" t="str">
        <f t="shared" si="2"/>
        <v>2021/2022</v>
      </c>
    </row>
    <row r="156" spans="1:8" x14ac:dyDescent="0.3">
      <c r="A156">
        <v>201902223</v>
      </c>
      <c r="B156" t="s">
        <v>327</v>
      </c>
      <c r="C156" t="s">
        <v>328</v>
      </c>
      <c r="D156" t="s">
        <v>81</v>
      </c>
      <c r="E156" t="str">
        <f>A156&amp;"-"&amp;D156</f>
        <v>201902223-L.EIC</v>
      </c>
      <c r="F156" t="s">
        <v>82</v>
      </c>
      <c r="G156" t="s">
        <v>86</v>
      </c>
      <c r="H156" t="str">
        <f t="shared" si="2"/>
        <v>2022/2023</v>
      </c>
    </row>
    <row r="157" spans="1:8" x14ac:dyDescent="0.3">
      <c r="A157">
        <v>201709532</v>
      </c>
      <c r="B157" t="s">
        <v>329</v>
      </c>
      <c r="C157" t="s">
        <v>330</v>
      </c>
      <c r="D157" t="s">
        <v>81</v>
      </c>
      <c r="E157" t="str">
        <f>A157&amp;"-"&amp;D157</f>
        <v>201709532-L.EIC</v>
      </c>
      <c r="F157" t="s">
        <v>82</v>
      </c>
      <c r="G157" t="s">
        <v>86</v>
      </c>
      <c r="H157" t="str">
        <f t="shared" si="2"/>
        <v>2022/2023</v>
      </c>
    </row>
    <row r="158" spans="1:8" x14ac:dyDescent="0.3">
      <c r="A158">
        <v>202004907</v>
      </c>
      <c r="B158" t="s">
        <v>331</v>
      </c>
      <c r="C158" t="s">
        <v>332</v>
      </c>
      <c r="D158" t="s">
        <v>81</v>
      </c>
      <c r="E158" t="str">
        <f>A158&amp;"-"&amp;D158</f>
        <v>202004907-L.EIC</v>
      </c>
      <c r="F158" t="s">
        <v>82</v>
      </c>
      <c r="G158" t="s">
        <v>86</v>
      </c>
      <c r="H158" t="str">
        <f t="shared" si="2"/>
        <v>2022/2023</v>
      </c>
    </row>
    <row r="159" spans="1:8" x14ac:dyDescent="0.3">
      <c r="A159">
        <v>202007914</v>
      </c>
      <c r="B159" t="s">
        <v>333</v>
      </c>
      <c r="C159" t="s">
        <v>334</v>
      </c>
      <c r="D159" t="s">
        <v>81</v>
      </c>
      <c r="E159" t="str">
        <f>A159&amp;"-"&amp;D159</f>
        <v>202007914-L.EIC</v>
      </c>
      <c r="F159" t="s">
        <v>82</v>
      </c>
      <c r="G159" t="s">
        <v>86</v>
      </c>
      <c r="H159" t="str">
        <f t="shared" si="2"/>
        <v>2022/2023</v>
      </c>
    </row>
    <row r="160" spans="1:8" x14ac:dyDescent="0.3">
      <c r="A160">
        <v>202008866</v>
      </c>
      <c r="B160" t="s">
        <v>335</v>
      </c>
      <c r="C160" t="s">
        <v>336</v>
      </c>
      <c r="D160" t="s">
        <v>81</v>
      </c>
      <c r="E160" t="str">
        <f>A160&amp;"-"&amp;D160</f>
        <v>202008866-L.EIC</v>
      </c>
      <c r="F160" t="s">
        <v>82</v>
      </c>
      <c r="G160" t="s">
        <v>86</v>
      </c>
      <c r="H160" t="str">
        <f t="shared" si="2"/>
        <v>2022/2023</v>
      </c>
    </row>
    <row r="161" spans="1:8" x14ac:dyDescent="0.3">
      <c r="A161">
        <v>202006137</v>
      </c>
      <c r="B161" t="s">
        <v>337</v>
      </c>
      <c r="C161" t="s">
        <v>338</v>
      </c>
      <c r="D161" t="s">
        <v>81</v>
      </c>
      <c r="E161" t="str">
        <f>A161&amp;"-"&amp;D161</f>
        <v>202006137-L.EIC</v>
      </c>
      <c r="F161" t="s">
        <v>82</v>
      </c>
      <c r="G161" t="s">
        <v>86</v>
      </c>
      <c r="H161" t="str">
        <f t="shared" si="2"/>
        <v>2022/2023</v>
      </c>
    </row>
    <row r="162" spans="1:8" x14ac:dyDescent="0.3">
      <c r="A162">
        <v>201705374</v>
      </c>
      <c r="B162" t="s">
        <v>339</v>
      </c>
      <c r="C162" t="s">
        <v>340</v>
      </c>
      <c r="D162" t="s">
        <v>81</v>
      </c>
      <c r="E162" t="str">
        <f>A162&amp;"-"&amp;D162</f>
        <v>201705374-L.EIC</v>
      </c>
      <c r="F162" t="s">
        <v>82</v>
      </c>
      <c r="G162" t="s">
        <v>86</v>
      </c>
      <c r="H162" t="str">
        <f t="shared" si="2"/>
        <v>2022/2023</v>
      </c>
    </row>
    <row r="163" spans="1:8" x14ac:dyDescent="0.3">
      <c r="A163">
        <v>201905407</v>
      </c>
      <c r="B163" t="s">
        <v>341</v>
      </c>
      <c r="C163" t="s">
        <v>342</v>
      </c>
      <c r="D163" t="s">
        <v>81</v>
      </c>
      <c r="E163" t="str">
        <f>A163&amp;"-"&amp;D163</f>
        <v>201905407-L.EIC</v>
      </c>
      <c r="F163" t="s">
        <v>82</v>
      </c>
      <c r="G163" t="s">
        <v>83</v>
      </c>
      <c r="H163" t="str">
        <f t="shared" si="2"/>
        <v>2021/2022</v>
      </c>
    </row>
    <row r="164" spans="1:8" x14ac:dyDescent="0.3">
      <c r="A164">
        <v>202004648</v>
      </c>
      <c r="B164" t="s">
        <v>343</v>
      </c>
      <c r="C164" t="s">
        <v>344</v>
      </c>
      <c r="D164" t="s">
        <v>81</v>
      </c>
      <c r="E164" t="str">
        <f>A164&amp;"-"&amp;D164</f>
        <v>202004648-L.EIC</v>
      </c>
      <c r="F164" t="s">
        <v>82</v>
      </c>
      <c r="G164" t="s">
        <v>345</v>
      </c>
      <c r="H164" t="str">
        <f t="shared" si="2"/>
        <v>2023/2024</v>
      </c>
    </row>
    <row r="165" spans="1:8" x14ac:dyDescent="0.3">
      <c r="A165">
        <v>202007036</v>
      </c>
      <c r="B165" t="s">
        <v>346</v>
      </c>
      <c r="C165" t="s">
        <v>347</v>
      </c>
      <c r="D165" t="s">
        <v>81</v>
      </c>
      <c r="E165" t="str">
        <f>A165&amp;"-"&amp;D165</f>
        <v>202007036-L.EIC</v>
      </c>
      <c r="F165" t="s">
        <v>82</v>
      </c>
      <c r="G165" t="s">
        <v>86</v>
      </c>
      <c r="H165" t="str">
        <f t="shared" si="2"/>
        <v>2022/2023</v>
      </c>
    </row>
    <row r="166" spans="1:8" x14ac:dyDescent="0.3">
      <c r="A166">
        <v>202004187</v>
      </c>
      <c r="B166" t="s">
        <v>348</v>
      </c>
      <c r="C166" t="s">
        <v>349</v>
      </c>
      <c r="D166" t="s">
        <v>81</v>
      </c>
      <c r="E166" t="str">
        <f>A166&amp;"-"&amp;D166</f>
        <v>202004187-L.EIC</v>
      </c>
      <c r="F166" t="s">
        <v>82</v>
      </c>
      <c r="G166" t="s">
        <v>86</v>
      </c>
      <c r="H166" t="str">
        <f t="shared" si="2"/>
        <v>2022/2023</v>
      </c>
    </row>
    <row r="167" spans="1:8" x14ac:dyDescent="0.3">
      <c r="A167">
        <v>201404947</v>
      </c>
      <c r="B167" t="s">
        <v>350</v>
      </c>
      <c r="C167" t="s">
        <v>351</v>
      </c>
      <c r="D167" t="s">
        <v>81</v>
      </c>
      <c r="E167" t="str">
        <f>A167&amp;"-"&amp;D167</f>
        <v>201404947-L.EIC</v>
      </c>
      <c r="F167" t="s">
        <v>82</v>
      </c>
      <c r="G167" t="s">
        <v>86</v>
      </c>
      <c r="H167" t="str">
        <f t="shared" si="2"/>
        <v>2022/2023</v>
      </c>
    </row>
    <row r="168" spans="1:8" x14ac:dyDescent="0.3">
      <c r="A168">
        <v>202005321</v>
      </c>
      <c r="B168" t="s">
        <v>352</v>
      </c>
      <c r="C168" t="s">
        <v>353</v>
      </c>
      <c r="D168" t="s">
        <v>81</v>
      </c>
      <c r="E168" t="str">
        <f>A168&amp;"-"&amp;D168</f>
        <v>202005321-L.EIC</v>
      </c>
      <c r="F168" t="s">
        <v>82</v>
      </c>
      <c r="G168" t="s">
        <v>86</v>
      </c>
      <c r="H168" t="str">
        <f t="shared" si="2"/>
        <v>2022/2023</v>
      </c>
    </row>
    <row r="169" spans="1:8" x14ac:dyDescent="0.3">
      <c r="A169">
        <v>201906681</v>
      </c>
      <c r="B169" t="s">
        <v>354</v>
      </c>
      <c r="C169" t="s">
        <v>355</v>
      </c>
      <c r="D169" t="s">
        <v>81</v>
      </c>
      <c r="E169" t="str">
        <f>A169&amp;"-"&amp;D169</f>
        <v>201906681-L.EIC</v>
      </c>
      <c r="F169" t="s">
        <v>82</v>
      </c>
      <c r="G169" t="s">
        <v>83</v>
      </c>
      <c r="H169" t="str">
        <f t="shared" si="2"/>
        <v>2021/2022</v>
      </c>
    </row>
    <row r="170" spans="1:8" x14ac:dyDescent="0.3">
      <c r="A170">
        <v>202007242</v>
      </c>
      <c r="B170" t="s">
        <v>356</v>
      </c>
      <c r="C170" t="s">
        <v>357</v>
      </c>
      <c r="D170" t="s">
        <v>81</v>
      </c>
      <c r="E170" t="str">
        <f>A170&amp;"-"&amp;D170</f>
        <v>202007242-L.EIC</v>
      </c>
      <c r="F170" t="s">
        <v>82</v>
      </c>
      <c r="G170" t="s">
        <v>86</v>
      </c>
      <c r="H170" t="str">
        <f t="shared" si="2"/>
        <v>2022/2023</v>
      </c>
    </row>
    <row r="171" spans="1:8" x14ac:dyDescent="0.3">
      <c r="A171">
        <v>201606462</v>
      </c>
      <c r="B171" t="s">
        <v>358</v>
      </c>
      <c r="C171" t="s">
        <v>359</v>
      </c>
      <c r="D171" t="s">
        <v>81</v>
      </c>
      <c r="E171" t="str">
        <f>A171&amp;"-"&amp;D171</f>
        <v>201606462-L.EIC</v>
      </c>
      <c r="F171" t="s">
        <v>82</v>
      </c>
      <c r="G171" t="s">
        <v>86</v>
      </c>
      <c r="H171" t="str">
        <f t="shared" si="2"/>
        <v>2022/2023</v>
      </c>
    </row>
    <row r="172" spans="1:8" x14ac:dyDescent="0.3">
      <c r="A172">
        <v>201906852</v>
      </c>
      <c r="B172" t="s">
        <v>360</v>
      </c>
      <c r="C172" t="s">
        <v>361</v>
      </c>
      <c r="D172" t="s">
        <v>81</v>
      </c>
      <c r="E172" t="str">
        <f>A172&amp;"-"&amp;D172</f>
        <v>201906852-L.EIC</v>
      </c>
      <c r="F172" t="s">
        <v>82</v>
      </c>
      <c r="G172" t="s">
        <v>83</v>
      </c>
      <c r="H172" t="str">
        <f t="shared" si="2"/>
        <v>2021/2022</v>
      </c>
    </row>
    <row r="173" spans="1:8" x14ac:dyDescent="0.3">
      <c r="A173">
        <v>202007459</v>
      </c>
      <c r="B173" t="s">
        <v>362</v>
      </c>
      <c r="C173" t="s">
        <v>363</v>
      </c>
      <c r="D173" t="s">
        <v>81</v>
      </c>
      <c r="E173" t="str">
        <f>A173&amp;"-"&amp;D173</f>
        <v>202007459-L.EIC</v>
      </c>
      <c r="F173" t="s">
        <v>82</v>
      </c>
      <c r="G173" t="s">
        <v>86</v>
      </c>
      <c r="H173" t="str">
        <f t="shared" si="2"/>
        <v>2022/2023</v>
      </c>
    </row>
    <row r="174" spans="1:8" x14ac:dyDescent="0.3">
      <c r="A174">
        <v>202007044</v>
      </c>
      <c r="B174" t="s">
        <v>364</v>
      </c>
      <c r="C174" t="s">
        <v>365</v>
      </c>
      <c r="D174" t="s">
        <v>81</v>
      </c>
      <c r="E174" t="str">
        <f>A174&amp;"-"&amp;D174</f>
        <v>202007044-L.EIC</v>
      </c>
      <c r="F174" t="s">
        <v>82</v>
      </c>
      <c r="G174" t="s">
        <v>86</v>
      </c>
      <c r="H174" t="str">
        <f t="shared" si="2"/>
        <v>2022/2023</v>
      </c>
    </row>
    <row r="175" spans="1:8" x14ac:dyDescent="0.3">
      <c r="A175">
        <v>202006814</v>
      </c>
      <c r="B175" t="s">
        <v>366</v>
      </c>
      <c r="C175" t="s">
        <v>367</v>
      </c>
      <c r="D175" t="s">
        <v>81</v>
      </c>
      <c r="E175" t="str">
        <f>A175&amp;"-"&amp;D175</f>
        <v>202006814-L.EIC</v>
      </c>
      <c r="F175" t="s">
        <v>82</v>
      </c>
      <c r="G175" t="s">
        <v>86</v>
      </c>
      <c r="H175" t="str">
        <f t="shared" si="2"/>
        <v>2022/2023</v>
      </c>
    </row>
    <row r="176" spans="1:8" x14ac:dyDescent="0.3">
      <c r="A176">
        <v>202004343</v>
      </c>
      <c r="B176" t="s">
        <v>368</v>
      </c>
      <c r="C176" t="s">
        <v>369</v>
      </c>
      <c r="D176" t="s">
        <v>81</v>
      </c>
      <c r="E176" t="str">
        <f>A176&amp;"-"&amp;D176</f>
        <v>202004343-L.EIC</v>
      </c>
      <c r="F176" t="s">
        <v>82</v>
      </c>
      <c r="G176" t="s">
        <v>86</v>
      </c>
      <c r="H176" t="str">
        <f t="shared" si="2"/>
        <v>2022/2023</v>
      </c>
    </row>
    <row r="177" spans="1:8" x14ac:dyDescent="0.3">
      <c r="A177">
        <v>202006770</v>
      </c>
      <c r="B177" t="s">
        <v>370</v>
      </c>
      <c r="C177" t="s">
        <v>371</v>
      </c>
      <c r="D177" t="s">
        <v>81</v>
      </c>
      <c r="E177" t="str">
        <f>A177&amp;"-"&amp;D177</f>
        <v>202006770-L.EIC</v>
      </c>
      <c r="F177" t="s">
        <v>82</v>
      </c>
      <c r="G177" t="s">
        <v>86</v>
      </c>
      <c r="H177" t="str">
        <f t="shared" si="2"/>
        <v>2022/2023</v>
      </c>
    </row>
    <row r="178" spans="1:8" x14ac:dyDescent="0.3">
      <c r="A178">
        <v>202000707</v>
      </c>
      <c r="B178" t="s">
        <v>372</v>
      </c>
      <c r="C178" t="s">
        <v>373</v>
      </c>
      <c r="D178" t="s">
        <v>81</v>
      </c>
      <c r="E178" t="str">
        <f>A178&amp;"-"&amp;D178</f>
        <v>202000707-L.EIC</v>
      </c>
      <c r="F178" t="s">
        <v>82</v>
      </c>
      <c r="G178" t="s">
        <v>86</v>
      </c>
      <c r="H178" t="str">
        <f t="shared" si="2"/>
        <v>2022/2023</v>
      </c>
    </row>
    <row r="179" spans="1:8" x14ac:dyDescent="0.3">
      <c r="A179">
        <v>202000161</v>
      </c>
      <c r="B179" t="s">
        <v>374</v>
      </c>
      <c r="C179" t="s">
        <v>375</v>
      </c>
      <c r="D179" t="s">
        <v>81</v>
      </c>
      <c r="E179" t="str">
        <f>A179&amp;"-"&amp;D179</f>
        <v>202000161-L.EIC</v>
      </c>
      <c r="F179" t="s">
        <v>82</v>
      </c>
      <c r="G179" t="s">
        <v>86</v>
      </c>
      <c r="H179" t="str">
        <f t="shared" si="2"/>
        <v>2022/2023</v>
      </c>
    </row>
    <row r="180" spans="1:8" x14ac:dyDescent="0.3">
      <c r="A180">
        <v>202000162</v>
      </c>
      <c r="B180" t="s">
        <v>376</v>
      </c>
      <c r="C180" t="s">
        <v>377</v>
      </c>
      <c r="D180" t="s">
        <v>81</v>
      </c>
      <c r="E180" t="str">
        <f>A180&amp;"-"&amp;D180</f>
        <v>202000162-L.EIC</v>
      </c>
      <c r="F180" t="s">
        <v>82</v>
      </c>
      <c r="G180" t="s">
        <v>86</v>
      </c>
      <c r="H180" t="str">
        <f t="shared" si="2"/>
        <v>2022/2023</v>
      </c>
    </row>
    <row r="181" spans="1:8" x14ac:dyDescent="0.3">
      <c r="A181">
        <v>202004810</v>
      </c>
      <c r="B181" t="s">
        <v>378</v>
      </c>
      <c r="C181" t="s">
        <v>379</v>
      </c>
      <c r="D181" t="s">
        <v>81</v>
      </c>
      <c r="E181" t="str">
        <f>A181&amp;"-"&amp;D181</f>
        <v>202004810-L.EIC</v>
      </c>
      <c r="F181" t="s">
        <v>82</v>
      </c>
      <c r="G181" t="s">
        <v>86</v>
      </c>
      <c r="H181" t="str">
        <f t="shared" si="2"/>
        <v>2022/2023</v>
      </c>
    </row>
    <row r="182" spans="1:8" x14ac:dyDescent="0.3">
      <c r="A182">
        <v>202005435</v>
      </c>
      <c r="B182" t="s">
        <v>380</v>
      </c>
      <c r="C182" t="s">
        <v>381</v>
      </c>
      <c r="D182" t="s">
        <v>81</v>
      </c>
      <c r="E182" t="str">
        <f>A182&amp;"-"&amp;D182</f>
        <v>202005435-L.EIC</v>
      </c>
      <c r="F182" t="s">
        <v>82</v>
      </c>
      <c r="G182" t="s">
        <v>86</v>
      </c>
      <c r="H182" t="str">
        <f t="shared" si="2"/>
        <v>2022/2023</v>
      </c>
    </row>
    <row r="183" spans="1:8" x14ac:dyDescent="0.3">
      <c r="A183">
        <v>202007210</v>
      </c>
      <c r="B183" t="s">
        <v>382</v>
      </c>
      <c r="C183" t="s">
        <v>383</v>
      </c>
      <c r="D183" t="s">
        <v>81</v>
      </c>
      <c r="E183" t="str">
        <f>A183&amp;"-"&amp;D183</f>
        <v>202007210-L.EIC</v>
      </c>
      <c r="F183" t="s">
        <v>82</v>
      </c>
      <c r="G183" t="s">
        <v>86</v>
      </c>
      <c r="H183" t="str">
        <f t="shared" si="2"/>
        <v>2022/2023</v>
      </c>
    </row>
    <row r="184" spans="1:8" x14ac:dyDescent="0.3">
      <c r="A184">
        <v>202006677</v>
      </c>
      <c r="B184" t="s">
        <v>384</v>
      </c>
      <c r="C184" t="s">
        <v>385</v>
      </c>
      <c r="D184" t="s">
        <v>81</v>
      </c>
      <c r="E184" t="str">
        <f>A184&amp;"-"&amp;D184</f>
        <v>202006677-L.EIC</v>
      </c>
      <c r="F184" t="s">
        <v>82</v>
      </c>
      <c r="G184" t="s">
        <v>86</v>
      </c>
      <c r="H184" t="str">
        <f t="shared" si="2"/>
        <v>2022/2023</v>
      </c>
    </row>
    <row r="185" spans="1:8" x14ac:dyDescent="0.3">
      <c r="A185">
        <v>201907399</v>
      </c>
      <c r="B185" t="s">
        <v>386</v>
      </c>
      <c r="C185" t="s">
        <v>387</v>
      </c>
      <c r="D185" t="s">
        <v>81</v>
      </c>
      <c r="E185" t="str">
        <f>A185&amp;"-"&amp;D185</f>
        <v>201907399-L.EIC</v>
      </c>
      <c r="F185" t="s">
        <v>82</v>
      </c>
      <c r="G185" t="s">
        <v>83</v>
      </c>
      <c r="H185" t="str">
        <f t="shared" si="2"/>
        <v>2021/2022</v>
      </c>
    </row>
    <row r="186" spans="1:8" x14ac:dyDescent="0.3">
      <c r="A186">
        <v>201902617</v>
      </c>
      <c r="B186" t="s">
        <v>388</v>
      </c>
      <c r="C186" t="s">
        <v>389</v>
      </c>
      <c r="D186" t="s">
        <v>81</v>
      </c>
      <c r="E186" t="str">
        <f>A186&amp;"-"&amp;D186</f>
        <v>201902617-L.EIC</v>
      </c>
      <c r="F186" t="s">
        <v>82</v>
      </c>
      <c r="G186" t="s">
        <v>86</v>
      </c>
      <c r="H186" t="str">
        <f t="shared" si="2"/>
        <v>2022/2023</v>
      </c>
    </row>
    <row r="187" spans="1:8" x14ac:dyDescent="0.3">
      <c r="A187">
        <v>201808549</v>
      </c>
      <c r="B187" t="s">
        <v>390</v>
      </c>
      <c r="C187" t="s">
        <v>391</v>
      </c>
      <c r="D187" t="s">
        <v>81</v>
      </c>
      <c r="E187" t="str">
        <f>A187&amp;"-"&amp;D187</f>
        <v>201808549-L.EIC</v>
      </c>
      <c r="F187" t="s">
        <v>82</v>
      </c>
      <c r="G187" t="s">
        <v>86</v>
      </c>
      <c r="H187" t="str">
        <f t="shared" si="2"/>
        <v>2022/2023</v>
      </c>
    </row>
    <row r="188" spans="1:8" x14ac:dyDescent="0.3">
      <c r="A188">
        <v>201307718</v>
      </c>
      <c r="B188" t="s">
        <v>392</v>
      </c>
      <c r="C188" t="s">
        <v>393</v>
      </c>
      <c r="D188" t="s">
        <v>81</v>
      </c>
      <c r="E188" t="str">
        <f>A188&amp;"-"&amp;D188</f>
        <v>201307718-L.EIC</v>
      </c>
      <c r="F188" t="s">
        <v>82</v>
      </c>
      <c r="G188" t="s">
        <v>83</v>
      </c>
      <c r="H188" t="str">
        <f t="shared" si="2"/>
        <v>2021/2022</v>
      </c>
    </row>
    <row r="189" spans="1:8" x14ac:dyDescent="0.3">
      <c r="A189">
        <v>201805073</v>
      </c>
      <c r="B189" t="s">
        <v>394</v>
      </c>
      <c r="C189" t="s">
        <v>395</v>
      </c>
      <c r="D189" t="s">
        <v>81</v>
      </c>
      <c r="E189" t="str">
        <f>A189&amp;"-"&amp;D189</f>
        <v>201805073-L.EIC</v>
      </c>
      <c r="F189" t="s">
        <v>82</v>
      </c>
      <c r="G189" t="s">
        <v>83</v>
      </c>
      <c r="H189" t="str">
        <f t="shared" si="2"/>
        <v>2021/2022</v>
      </c>
    </row>
    <row r="190" spans="1:8" x14ac:dyDescent="0.3">
      <c r="A190">
        <v>201806723</v>
      </c>
      <c r="B190" t="s">
        <v>396</v>
      </c>
      <c r="C190" t="s">
        <v>397</v>
      </c>
      <c r="D190" t="s">
        <v>81</v>
      </c>
      <c r="E190" t="str">
        <f>A190&amp;"-"&amp;D190</f>
        <v>201806723-L.EIC</v>
      </c>
      <c r="F190" t="s">
        <v>82</v>
      </c>
      <c r="G190" t="s">
        <v>83</v>
      </c>
      <c r="H190" t="str">
        <f t="shared" si="2"/>
        <v>2021/2022</v>
      </c>
    </row>
    <row r="191" spans="1:8" x14ac:dyDescent="0.3">
      <c r="A191">
        <v>201805191</v>
      </c>
      <c r="B191" t="s">
        <v>398</v>
      </c>
      <c r="C191" t="s">
        <v>399</v>
      </c>
      <c r="D191" t="s">
        <v>81</v>
      </c>
      <c r="E191" t="str">
        <f>A191&amp;"-"&amp;D191</f>
        <v>201805191-L.EIC</v>
      </c>
      <c r="F191" t="s">
        <v>82</v>
      </c>
      <c r="G191" t="s">
        <v>83</v>
      </c>
      <c r="H191" t="str">
        <f t="shared" si="2"/>
        <v>2021/2022</v>
      </c>
    </row>
    <row r="192" spans="1:8" x14ac:dyDescent="0.3">
      <c r="A192">
        <v>202006279</v>
      </c>
      <c r="B192" t="s">
        <v>400</v>
      </c>
      <c r="C192" t="s">
        <v>401</v>
      </c>
      <c r="D192" t="s">
        <v>81</v>
      </c>
      <c r="E192" t="str">
        <f>A192&amp;"-"&amp;D192</f>
        <v>202006279-L.EIC</v>
      </c>
      <c r="F192" t="s">
        <v>82</v>
      </c>
      <c r="G192" t="s">
        <v>86</v>
      </c>
      <c r="H192" t="str">
        <f t="shared" si="2"/>
        <v>2022/2023</v>
      </c>
    </row>
    <row r="193" spans="1:8" x14ac:dyDescent="0.3">
      <c r="A193">
        <v>201907878</v>
      </c>
      <c r="B193" t="s">
        <v>402</v>
      </c>
      <c r="C193" t="s">
        <v>403</v>
      </c>
      <c r="D193" t="s">
        <v>81</v>
      </c>
      <c r="E193" t="str">
        <f>A193&amp;"-"&amp;D193</f>
        <v>201907878-L.EIC</v>
      </c>
      <c r="F193" t="s">
        <v>82</v>
      </c>
      <c r="G193" t="s">
        <v>83</v>
      </c>
      <c r="H193" t="str">
        <f t="shared" si="2"/>
        <v>2021/2022</v>
      </c>
    </row>
    <row r="194" spans="1:8" x14ac:dyDescent="0.3">
      <c r="A194">
        <v>201905589</v>
      </c>
      <c r="B194" t="s">
        <v>404</v>
      </c>
      <c r="C194" t="s">
        <v>405</v>
      </c>
      <c r="D194" t="s">
        <v>81</v>
      </c>
      <c r="E194" t="str">
        <f>A194&amp;"-"&amp;D194</f>
        <v>201905589-L.EIC</v>
      </c>
      <c r="F194" t="s">
        <v>82</v>
      </c>
      <c r="G194" t="s">
        <v>83</v>
      </c>
      <c r="H194" t="str">
        <f t="shared" si="2"/>
        <v>2021/2022</v>
      </c>
    </row>
    <row r="195" spans="1:8" x14ac:dyDescent="0.3">
      <c r="A195">
        <v>201905952</v>
      </c>
      <c r="B195" t="s">
        <v>406</v>
      </c>
      <c r="C195" t="s">
        <v>407</v>
      </c>
      <c r="D195" t="s">
        <v>81</v>
      </c>
      <c r="E195" t="str">
        <f>A195&amp;"-"&amp;D195</f>
        <v>201905952-L.EIC</v>
      </c>
      <c r="F195" t="s">
        <v>82</v>
      </c>
      <c r="G195" t="s">
        <v>83</v>
      </c>
      <c r="H195" t="str">
        <f t="shared" ref="H195:H258" si="3">LEFT(RIGHT(G195,10),9)</f>
        <v>2021/2022</v>
      </c>
    </row>
    <row r="196" spans="1:8" x14ac:dyDescent="0.3">
      <c r="A196">
        <v>202007145</v>
      </c>
      <c r="B196" t="s">
        <v>408</v>
      </c>
      <c r="C196" t="s">
        <v>409</v>
      </c>
      <c r="D196" t="s">
        <v>81</v>
      </c>
      <c r="E196" t="str">
        <f>A196&amp;"-"&amp;D196</f>
        <v>202007145-L.EIC</v>
      </c>
      <c r="F196" t="s">
        <v>82</v>
      </c>
      <c r="G196" t="s">
        <v>86</v>
      </c>
      <c r="H196" t="str">
        <f t="shared" si="3"/>
        <v>2022/2023</v>
      </c>
    </row>
    <row r="197" spans="1:8" x14ac:dyDescent="0.3">
      <c r="A197">
        <v>202008133</v>
      </c>
      <c r="B197" t="s">
        <v>410</v>
      </c>
      <c r="C197" t="s">
        <v>411</v>
      </c>
      <c r="D197" t="s">
        <v>81</v>
      </c>
      <c r="E197" t="str">
        <f>A197&amp;"-"&amp;D197</f>
        <v>202008133-L.EIC</v>
      </c>
      <c r="F197" t="s">
        <v>82</v>
      </c>
      <c r="G197" t="s">
        <v>86</v>
      </c>
      <c r="H197" t="str">
        <f t="shared" si="3"/>
        <v>2022/2023</v>
      </c>
    </row>
    <row r="198" spans="1:8" x14ac:dyDescent="0.3">
      <c r="A198">
        <v>201905616</v>
      </c>
      <c r="B198" t="s">
        <v>412</v>
      </c>
      <c r="C198" t="s">
        <v>413</v>
      </c>
      <c r="D198" t="s">
        <v>81</v>
      </c>
      <c r="E198" t="str">
        <f>A198&amp;"-"&amp;D198</f>
        <v>201905616-L.EIC</v>
      </c>
      <c r="F198" t="s">
        <v>82</v>
      </c>
      <c r="G198" t="s">
        <v>83</v>
      </c>
      <c r="H198" t="str">
        <f t="shared" si="3"/>
        <v>2021/2022</v>
      </c>
    </row>
    <row r="199" spans="1:8" x14ac:dyDescent="0.3">
      <c r="A199">
        <v>202006280</v>
      </c>
      <c r="B199" t="s">
        <v>414</v>
      </c>
      <c r="C199" t="s">
        <v>415</v>
      </c>
      <c r="D199" t="s">
        <v>81</v>
      </c>
      <c r="E199" t="str">
        <f>A199&amp;"-"&amp;D199</f>
        <v>202006280-L.EIC</v>
      </c>
      <c r="F199" t="s">
        <v>82</v>
      </c>
      <c r="G199" t="s">
        <v>86</v>
      </c>
      <c r="H199" t="str">
        <f t="shared" si="3"/>
        <v>2022/2023</v>
      </c>
    </row>
    <row r="200" spans="1:8" x14ac:dyDescent="0.3">
      <c r="A200">
        <v>201705573</v>
      </c>
      <c r="B200" t="s">
        <v>416</v>
      </c>
      <c r="C200" t="s">
        <v>417</v>
      </c>
      <c r="D200" t="s">
        <v>81</v>
      </c>
      <c r="E200" t="str">
        <f>A200&amp;"-"&amp;D200</f>
        <v>201705573-L.EIC</v>
      </c>
      <c r="F200" t="s">
        <v>82</v>
      </c>
      <c r="G200" t="s">
        <v>86</v>
      </c>
      <c r="H200" t="str">
        <f t="shared" si="3"/>
        <v>2022/2023</v>
      </c>
    </row>
    <row r="201" spans="1:8" x14ac:dyDescent="0.3">
      <c r="A201">
        <v>202004244</v>
      </c>
      <c r="B201" t="s">
        <v>418</v>
      </c>
      <c r="C201" t="s">
        <v>419</v>
      </c>
      <c r="D201" t="s">
        <v>81</v>
      </c>
      <c r="E201" t="str">
        <f>A201&amp;"-"&amp;D201</f>
        <v>202004244-L.EIC</v>
      </c>
      <c r="F201" t="s">
        <v>82</v>
      </c>
      <c r="G201" t="s">
        <v>86</v>
      </c>
      <c r="H201" t="str">
        <f t="shared" si="3"/>
        <v>2022/2023</v>
      </c>
    </row>
    <row r="202" spans="1:8" x14ac:dyDescent="0.3">
      <c r="A202">
        <v>201906682</v>
      </c>
      <c r="B202" t="s">
        <v>420</v>
      </c>
      <c r="C202" t="s">
        <v>421</v>
      </c>
      <c r="D202" t="s">
        <v>81</v>
      </c>
      <c r="E202" t="str">
        <f>A202&amp;"-"&amp;D202</f>
        <v>201906682-L.EIC</v>
      </c>
      <c r="F202" t="s">
        <v>82</v>
      </c>
      <c r="G202" t="s">
        <v>83</v>
      </c>
      <c r="H202" t="str">
        <f t="shared" si="3"/>
        <v>2021/2022</v>
      </c>
    </row>
    <row r="203" spans="1:8" x14ac:dyDescent="0.3">
      <c r="A203">
        <v>201808910</v>
      </c>
      <c r="B203" t="s">
        <v>422</v>
      </c>
      <c r="C203" t="s">
        <v>423</v>
      </c>
      <c r="D203" t="s">
        <v>81</v>
      </c>
      <c r="E203" t="str">
        <f>A203&amp;"-"&amp;D203</f>
        <v>201808910-L.EIC</v>
      </c>
      <c r="F203" t="s">
        <v>82</v>
      </c>
      <c r="G203" t="s">
        <v>86</v>
      </c>
      <c r="H203" t="str">
        <f t="shared" si="3"/>
        <v>2022/2023</v>
      </c>
    </row>
    <row r="204" spans="1:8" x14ac:dyDescent="0.3">
      <c r="A204">
        <v>201805000</v>
      </c>
      <c r="B204" t="s">
        <v>424</v>
      </c>
      <c r="C204" t="s">
        <v>425</v>
      </c>
      <c r="D204" t="s">
        <v>81</v>
      </c>
      <c r="E204" t="str">
        <f>A204&amp;"-"&amp;D204</f>
        <v>201805000-L.EIC</v>
      </c>
      <c r="F204" t="s">
        <v>82</v>
      </c>
      <c r="G204" t="s">
        <v>86</v>
      </c>
      <c r="H204" t="str">
        <f t="shared" si="3"/>
        <v>2022/2023</v>
      </c>
    </row>
    <row r="205" spans="1:8" x14ac:dyDescent="0.3">
      <c r="A205">
        <v>201805137</v>
      </c>
      <c r="B205" t="s">
        <v>426</v>
      </c>
      <c r="C205" t="s">
        <v>427</v>
      </c>
      <c r="D205" t="s">
        <v>81</v>
      </c>
      <c r="E205" t="str">
        <f>A205&amp;"-"&amp;D205</f>
        <v>201805137-L.EIC</v>
      </c>
      <c r="F205" t="s">
        <v>82</v>
      </c>
      <c r="G205" t="s">
        <v>83</v>
      </c>
      <c r="H205" t="str">
        <f t="shared" si="3"/>
        <v>2021/2022</v>
      </c>
    </row>
    <row r="206" spans="1:8" x14ac:dyDescent="0.3">
      <c r="A206">
        <v>201705110</v>
      </c>
      <c r="B206" t="s">
        <v>428</v>
      </c>
      <c r="C206" t="s">
        <v>429</v>
      </c>
      <c r="D206" t="s">
        <v>81</v>
      </c>
      <c r="E206" t="str">
        <f>A206&amp;"-"&amp;D206</f>
        <v>201705110-L.EIC</v>
      </c>
      <c r="F206" t="s">
        <v>82</v>
      </c>
      <c r="G206" t="s">
        <v>86</v>
      </c>
      <c r="H206" t="str">
        <f t="shared" si="3"/>
        <v>2022/2023</v>
      </c>
    </row>
    <row r="207" spans="1:8" x14ac:dyDescent="0.3">
      <c r="A207">
        <v>202004407</v>
      </c>
      <c r="B207" t="s">
        <v>430</v>
      </c>
      <c r="C207" t="s">
        <v>431</v>
      </c>
      <c r="D207" t="s">
        <v>81</v>
      </c>
      <c r="E207" t="str">
        <f>A207&amp;"-"&amp;D207</f>
        <v>202004407-L.EIC</v>
      </c>
      <c r="F207" t="s">
        <v>82</v>
      </c>
      <c r="G207" t="s">
        <v>86</v>
      </c>
      <c r="H207" t="str">
        <f t="shared" si="3"/>
        <v>2022/2023</v>
      </c>
    </row>
    <row r="208" spans="1:8" x14ac:dyDescent="0.3">
      <c r="A208">
        <v>201909699</v>
      </c>
      <c r="B208" t="s">
        <v>432</v>
      </c>
      <c r="C208" t="s">
        <v>433</v>
      </c>
      <c r="D208" t="s">
        <v>81</v>
      </c>
      <c r="E208" t="str">
        <f>A208&amp;"-"&amp;D208</f>
        <v>201909699-L.EIC</v>
      </c>
      <c r="F208" t="s">
        <v>82</v>
      </c>
      <c r="G208" t="s">
        <v>83</v>
      </c>
      <c r="H208" t="str">
        <f t="shared" si="3"/>
        <v>2021/2022</v>
      </c>
    </row>
    <row r="209" spans="1:8" x14ac:dyDescent="0.3">
      <c r="A209">
        <v>201907007</v>
      </c>
      <c r="B209" t="s">
        <v>434</v>
      </c>
      <c r="C209" t="s">
        <v>435</v>
      </c>
      <c r="D209" t="s">
        <v>81</v>
      </c>
      <c r="E209" t="str">
        <f>A209&amp;"-"&amp;D209</f>
        <v>201907007-L.EIC</v>
      </c>
      <c r="F209" t="s">
        <v>82</v>
      </c>
      <c r="G209" t="s">
        <v>86</v>
      </c>
      <c r="H209" t="str">
        <f t="shared" si="3"/>
        <v>2022/2023</v>
      </c>
    </row>
    <row r="210" spans="1:8" x14ac:dyDescent="0.3">
      <c r="A210">
        <v>201705580</v>
      </c>
      <c r="B210" t="s">
        <v>436</v>
      </c>
      <c r="C210" t="s">
        <v>437</v>
      </c>
      <c r="D210" t="s">
        <v>81</v>
      </c>
      <c r="E210" t="str">
        <f>A210&amp;"-"&amp;D210</f>
        <v>201705580-L.EIC</v>
      </c>
      <c r="F210" t="s">
        <v>82</v>
      </c>
      <c r="G210" t="s">
        <v>83</v>
      </c>
      <c r="H210" t="str">
        <f t="shared" si="3"/>
        <v>2021/2022</v>
      </c>
    </row>
    <row r="211" spans="1:8" x14ac:dyDescent="0.3">
      <c r="A211">
        <v>201504397</v>
      </c>
      <c r="B211" t="s">
        <v>438</v>
      </c>
      <c r="C211" t="s">
        <v>439</v>
      </c>
      <c r="D211" t="s">
        <v>81</v>
      </c>
      <c r="E211" t="str">
        <f>A211&amp;"-"&amp;D211</f>
        <v>201504397-L.EIC</v>
      </c>
      <c r="F211" t="s">
        <v>82</v>
      </c>
      <c r="G211" t="s">
        <v>86</v>
      </c>
      <c r="H211" t="str">
        <f t="shared" si="3"/>
        <v>2022/2023</v>
      </c>
    </row>
    <row r="212" spans="1:8" x14ac:dyDescent="0.3">
      <c r="A212">
        <v>201805032</v>
      </c>
      <c r="B212" t="s">
        <v>440</v>
      </c>
      <c r="C212" t="s">
        <v>441</v>
      </c>
      <c r="D212" t="s">
        <v>81</v>
      </c>
      <c r="E212" t="str">
        <f>A212&amp;"-"&amp;D212</f>
        <v>201805032-L.EIC</v>
      </c>
      <c r="F212" t="s">
        <v>82</v>
      </c>
      <c r="G212" t="s">
        <v>86</v>
      </c>
      <c r="H212" t="str">
        <f t="shared" si="3"/>
        <v>2022/2023</v>
      </c>
    </row>
    <row r="213" spans="1:8" x14ac:dyDescent="0.3">
      <c r="A213">
        <v>202004293</v>
      </c>
      <c r="B213" t="s">
        <v>442</v>
      </c>
      <c r="C213" t="s">
        <v>443</v>
      </c>
      <c r="D213" t="s">
        <v>81</v>
      </c>
      <c r="E213" t="str">
        <f>A213&amp;"-"&amp;D213</f>
        <v>202004293-L.EIC</v>
      </c>
      <c r="F213" t="s">
        <v>82</v>
      </c>
      <c r="G213" t="s">
        <v>86</v>
      </c>
      <c r="H213" t="str">
        <f t="shared" si="3"/>
        <v>2022/2023</v>
      </c>
    </row>
    <row r="214" spans="1:8" x14ac:dyDescent="0.3">
      <c r="A214">
        <v>201806261</v>
      </c>
      <c r="B214" t="s">
        <v>444</v>
      </c>
      <c r="C214" t="s">
        <v>445</v>
      </c>
      <c r="D214" t="s">
        <v>81</v>
      </c>
      <c r="E214" t="str">
        <f>A214&amp;"-"&amp;D214</f>
        <v>201806261-L.EIC</v>
      </c>
      <c r="F214" t="s">
        <v>82</v>
      </c>
      <c r="G214" t="s">
        <v>83</v>
      </c>
      <c r="H214" t="str">
        <f t="shared" si="3"/>
        <v>2021/2022</v>
      </c>
    </row>
    <row r="215" spans="1:8" x14ac:dyDescent="0.3">
      <c r="A215">
        <v>202004558</v>
      </c>
      <c r="B215" t="s">
        <v>446</v>
      </c>
      <c r="C215" t="s">
        <v>447</v>
      </c>
      <c r="D215" t="s">
        <v>81</v>
      </c>
      <c r="E215" t="str">
        <f>A215&amp;"-"&amp;D215</f>
        <v>202004558-L.EIC</v>
      </c>
      <c r="F215" t="s">
        <v>82</v>
      </c>
      <c r="G215" t="s">
        <v>86</v>
      </c>
      <c r="H215" t="str">
        <f t="shared" si="3"/>
        <v>2022/2023</v>
      </c>
    </row>
    <row r="216" spans="1:8" x14ac:dyDescent="0.3">
      <c r="A216">
        <v>202005035</v>
      </c>
      <c r="B216" t="s">
        <v>448</v>
      </c>
      <c r="C216" t="s">
        <v>449</v>
      </c>
      <c r="D216" t="s">
        <v>81</v>
      </c>
      <c r="E216" t="str">
        <f>A216&amp;"-"&amp;D216</f>
        <v>202005035-L.EIC</v>
      </c>
      <c r="F216" t="s">
        <v>82</v>
      </c>
      <c r="G216" t="s">
        <v>86</v>
      </c>
      <c r="H216" t="str">
        <f t="shared" si="3"/>
        <v>2022/2023</v>
      </c>
    </row>
    <row r="217" spans="1:8" x14ac:dyDescent="0.3">
      <c r="A217">
        <v>201704851</v>
      </c>
      <c r="B217" t="s">
        <v>450</v>
      </c>
      <c r="C217" t="s">
        <v>451</v>
      </c>
      <c r="D217" t="s">
        <v>81</v>
      </c>
      <c r="E217" t="str">
        <f>A217&amp;"-"&amp;D217</f>
        <v>201704851-L.EIC</v>
      </c>
      <c r="F217" t="s">
        <v>82</v>
      </c>
      <c r="G217" t="s">
        <v>83</v>
      </c>
      <c r="H217" t="str">
        <f t="shared" si="3"/>
        <v>2021/2022</v>
      </c>
    </row>
    <row r="218" spans="1:8" x14ac:dyDescent="0.3">
      <c r="A218">
        <v>201806389</v>
      </c>
      <c r="B218" t="s">
        <v>452</v>
      </c>
      <c r="C218" t="s">
        <v>453</v>
      </c>
      <c r="D218" t="s">
        <v>81</v>
      </c>
      <c r="E218" t="str">
        <f>A218&amp;"-"&amp;D218</f>
        <v>201806389-L.EIC</v>
      </c>
      <c r="F218" t="s">
        <v>82</v>
      </c>
      <c r="G218" t="s">
        <v>83</v>
      </c>
      <c r="H218" t="str">
        <f t="shared" si="3"/>
        <v>2021/2022</v>
      </c>
    </row>
    <row r="219" spans="1:8" x14ac:dyDescent="0.3">
      <c r="A219">
        <v>201805199</v>
      </c>
      <c r="B219" t="s">
        <v>454</v>
      </c>
      <c r="C219" t="s">
        <v>455</v>
      </c>
      <c r="D219" t="s">
        <v>81</v>
      </c>
      <c r="E219" t="str">
        <f>A219&amp;"-"&amp;D219</f>
        <v>201805199-L.EIC</v>
      </c>
      <c r="F219" t="s">
        <v>82</v>
      </c>
      <c r="G219" t="s">
        <v>83</v>
      </c>
      <c r="H219" t="str">
        <f t="shared" si="3"/>
        <v>2021/2022</v>
      </c>
    </row>
    <row r="220" spans="1:8" x14ac:dyDescent="0.3">
      <c r="A220">
        <v>202007855</v>
      </c>
      <c r="B220" t="s">
        <v>456</v>
      </c>
      <c r="C220" t="s">
        <v>457</v>
      </c>
      <c r="D220" t="s">
        <v>81</v>
      </c>
      <c r="E220" t="str">
        <f>A220&amp;"-"&amp;D220</f>
        <v>202007855-L.EIC</v>
      </c>
      <c r="F220" t="s">
        <v>82</v>
      </c>
      <c r="G220" t="s">
        <v>345</v>
      </c>
      <c r="H220" t="str">
        <f t="shared" si="3"/>
        <v>2023/2024</v>
      </c>
    </row>
    <row r="221" spans="1:8" x14ac:dyDescent="0.3">
      <c r="A221">
        <v>201705254</v>
      </c>
      <c r="B221" t="s">
        <v>458</v>
      </c>
      <c r="C221" t="s">
        <v>459</v>
      </c>
      <c r="D221" t="s">
        <v>81</v>
      </c>
      <c r="E221" t="str">
        <f>A221&amp;"-"&amp;D221</f>
        <v>201705254-L.EIC</v>
      </c>
      <c r="F221" t="s">
        <v>82</v>
      </c>
      <c r="G221" t="s">
        <v>86</v>
      </c>
      <c r="H221" t="str">
        <f t="shared" si="3"/>
        <v>2022/2023</v>
      </c>
    </row>
    <row r="222" spans="1:8" x14ac:dyDescent="0.3">
      <c r="A222">
        <v>202005437</v>
      </c>
      <c r="B222" t="s">
        <v>460</v>
      </c>
      <c r="C222" t="s">
        <v>461</v>
      </c>
      <c r="D222" t="s">
        <v>81</v>
      </c>
      <c r="E222" t="str">
        <f>A222&amp;"-"&amp;D222</f>
        <v>202005437-L.EIC</v>
      </c>
      <c r="F222" t="s">
        <v>82</v>
      </c>
      <c r="G222" t="s">
        <v>86</v>
      </c>
      <c r="H222" t="str">
        <f t="shared" si="3"/>
        <v>2022/2023</v>
      </c>
    </row>
    <row r="223" spans="1:8" x14ac:dyDescent="0.3">
      <c r="A223">
        <v>201906478</v>
      </c>
      <c r="B223" t="s">
        <v>462</v>
      </c>
      <c r="C223" t="s">
        <v>463</v>
      </c>
      <c r="D223" t="s">
        <v>81</v>
      </c>
      <c r="E223" t="str">
        <f>A223&amp;"-"&amp;D223</f>
        <v>201906478-L.EIC</v>
      </c>
      <c r="F223" t="s">
        <v>82</v>
      </c>
      <c r="G223" t="s">
        <v>86</v>
      </c>
      <c r="H223" t="str">
        <f t="shared" si="3"/>
        <v>2022/2023</v>
      </c>
    </row>
    <row r="224" spans="1:8" x14ac:dyDescent="0.3">
      <c r="A224">
        <v>201706978</v>
      </c>
      <c r="B224" t="s">
        <v>464</v>
      </c>
      <c r="C224" t="s">
        <v>465</v>
      </c>
      <c r="D224" t="s">
        <v>81</v>
      </c>
      <c r="E224" t="str">
        <f>A224&amp;"-"&amp;D224</f>
        <v>201706978-L.EIC</v>
      </c>
      <c r="F224" t="s">
        <v>82</v>
      </c>
      <c r="G224" t="s">
        <v>83</v>
      </c>
      <c r="H224" t="str">
        <f t="shared" si="3"/>
        <v>2021/2022</v>
      </c>
    </row>
    <row r="225" spans="1:8" x14ac:dyDescent="0.3">
      <c r="A225">
        <v>201705547</v>
      </c>
      <c r="B225" t="s">
        <v>466</v>
      </c>
      <c r="C225" t="s">
        <v>467</v>
      </c>
      <c r="D225" t="s">
        <v>81</v>
      </c>
      <c r="E225" t="str">
        <f>A225&amp;"-"&amp;D225</f>
        <v>201705547-L.EIC</v>
      </c>
      <c r="F225" t="s">
        <v>82</v>
      </c>
      <c r="G225" t="s">
        <v>83</v>
      </c>
      <c r="H225" t="str">
        <f t="shared" si="3"/>
        <v>2021/2022</v>
      </c>
    </row>
    <row r="226" spans="1:8" x14ac:dyDescent="0.3">
      <c r="A226">
        <v>202007614</v>
      </c>
      <c r="B226" t="s">
        <v>468</v>
      </c>
      <c r="C226" t="s">
        <v>469</v>
      </c>
      <c r="D226" t="s">
        <v>81</v>
      </c>
      <c r="E226" t="str">
        <f>A226&amp;"-"&amp;D226</f>
        <v>202007614-L.EIC</v>
      </c>
      <c r="F226" t="s">
        <v>82</v>
      </c>
      <c r="G226" t="s">
        <v>86</v>
      </c>
      <c r="H226" t="str">
        <f t="shared" si="3"/>
        <v>2022/2023</v>
      </c>
    </row>
    <row r="227" spans="1:8" x14ac:dyDescent="0.3">
      <c r="A227">
        <v>202007227</v>
      </c>
      <c r="B227" t="s">
        <v>470</v>
      </c>
      <c r="C227" t="s">
        <v>471</v>
      </c>
      <c r="D227" t="s">
        <v>81</v>
      </c>
      <c r="E227" t="str">
        <f>A227&amp;"-"&amp;D227</f>
        <v>202007227-L.EIC</v>
      </c>
      <c r="F227" t="s">
        <v>82</v>
      </c>
      <c r="G227" t="s">
        <v>86</v>
      </c>
      <c r="H227" t="str">
        <f t="shared" si="3"/>
        <v>2022/2023</v>
      </c>
    </row>
    <row r="228" spans="1:8" x14ac:dyDescent="0.3">
      <c r="A228">
        <v>202008867</v>
      </c>
      <c r="B228" t="s">
        <v>472</v>
      </c>
      <c r="C228" t="s">
        <v>473</v>
      </c>
      <c r="D228" t="s">
        <v>81</v>
      </c>
      <c r="E228" t="str">
        <f>A228&amp;"-"&amp;D228</f>
        <v>202008867-L.EIC</v>
      </c>
      <c r="F228" t="s">
        <v>82</v>
      </c>
      <c r="G228" t="s">
        <v>345</v>
      </c>
      <c r="H228" t="str">
        <f t="shared" si="3"/>
        <v>2023/2024</v>
      </c>
    </row>
    <row r="229" spans="1:8" x14ac:dyDescent="0.3">
      <c r="A229">
        <v>201904977</v>
      </c>
      <c r="B229" t="s">
        <v>474</v>
      </c>
      <c r="C229" t="s">
        <v>475</v>
      </c>
      <c r="D229" t="s">
        <v>81</v>
      </c>
      <c r="E229" t="str">
        <f>A229&amp;"-"&amp;D229</f>
        <v>201904977-L.EIC</v>
      </c>
      <c r="F229" t="s">
        <v>82</v>
      </c>
      <c r="G229" t="s">
        <v>83</v>
      </c>
      <c r="H229" t="str">
        <f t="shared" si="3"/>
        <v>2021/2022</v>
      </c>
    </row>
    <row r="230" spans="1:8" x14ac:dyDescent="0.3">
      <c r="A230">
        <v>202006140</v>
      </c>
      <c r="B230" t="s">
        <v>476</v>
      </c>
      <c r="C230" t="s">
        <v>477</v>
      </c>
      <c r="D230" t="s">
        <v>81</v>
      </c>
      <c r="E230" t="str">
        <f>A230&amp;"-"&amp;D230</f>
        <v>202006140-L.EIC</v>
      </c>
      <c r="F230" t="s">
        <v>82</v>
      </c>
      <c r="G230" t="s">
        <v>86</v>
      </c>
      <c r="H230" t="str">
        <f t="shared" si="3"/>
        <v>2022/2023</v>
      </c>
    </row>
    <row r="231" spans="1:8" x14ac:dyDescent="0.3">
      <c r="A231">
        <v>201706518</v>
      </c>
      <c r="B231" t="s">
        <v>478</v>
      </c>
      <c r="C231" t="s">
        <v>479</v>
      </c>
      <c r="D231" t="s">
        <v>81</v>
      </c>
      <c r="E231" t="str">
        <f>A231&amp;"-"&amp;D231</f>
        <v>201706518-L.EIC</v>
      </c>
      <c r="F231" t="s">
        <v>82</v>
      </c>
      <c r="G231" t="s">
        <v>86</v>
      </c>
      <c r="H231" t="str">
        <f t="shared" si="3"/>
        <v>2022/2023</v>
      </c>
    </row>
    <row r="232" spans="1:8" x14ac:dyDescent="0.3">
      <c r="A232">
        <v>202008561</v>
      </c>
      <c r="B232" t="s">
        <v>480</v>
      </c>
      <c r="C232" t="s">
        <v>481</v>
      </c>
      <c r="D232" t="s">
        <v>81</v>
      </c>
      <c r="E232" t="str">
        <f>A232&amp;"-"&amp;D232</f>
        <v>202008561-L.EIC</v>
      </c>
      <c r="F232" t="s">
        <v>82</v>
      </c>
      <c r="G232" t="s">
        <v>86</v>
      </c>
      <c r="H232" t="str">
        <f t="shared" si="3"/>
        <v>2022/2023</v>
      </c>
    </row>
    <row r="233" spans="1:8" x14ac:dyDescent="0.3">
      <c r="A233">
        <v>201705226</v>
      </c>
      <c r="B233" t="s">
        <v>482</v>
      </c>
      <c r="C233" t="s">
        <v>483</v>
      </c>
      <c r="D233" t="s">
        <v>81</v>
      </c>
      <c r="E233" t="str">
        <f>A233&amp;"-"&amp;D233</f>
        <v>201705226-L.EIC</v>
      </c>
      <c r="F233" t="s">
        <v>82</v>
      </c>
      <c r="G233" t="s">
        <v>86</v>
      </c>
      <c r="H233" t="str">
        <f t="shared" si="3"/>
        <v>2022/2023</v>
      </c>
    </row>
    <row r="234" spans="1:8" x14ac:dyDescent="0.3">
      <c r="A234">
        <v>202000163</v>
      </c>
      <c r="B234" t="s">
        <v>484</v>
      </c>
      <c r="C234" t="s">
        <v>485</v>
      </c>
      <c r="D234" t="s">
        <v>81</v>
      </c>
      <c r="E234" t="str">
        <f>A234&amp;"-"&amp;D234</f>
        <v>202000163-L.EIC</v>
      </c>
      <c r="F234" t="s">
        <v>82</v>
      </c>
      <c r="G234" t="s">
        <v>86</v>
      </c>
      <c r="H234" t="str">
        <f t="shared" si="3"/>
        <v>2022/2023</v>
      </c>
    </row>
    <row r="235" spans="1:8" x14ac:dyDescent="0.3">
      <c r="A235">
        <v>202003529</v>
      </c>
      <c r="B235" t="s">
        <v>486</v>
      </c>
      <c r="C235" t="s">
        <v>487</v>
      </c>
      <c r="D235" t="s">
        <v>81</v>
      </c>
      <c r="E235" t="str">
        <f>A235&amp;"-"&amp;D235</f>
        <v>202003529-L.EIC</v>
      </c>
      <c r="F235" t="s">
        <v>82</v>
      </c>
      <c r="G235" t="s">
        <v>86</v>
      </c>
      <c r="H235" t="str">
        <f t="shared" si="3"/>
        <v>2022/2023</v>
      </c>
    </row>
    <row r="236" spans="1:8" x14ac:dyDescent="0.3">
      <c r="A236">
        <v>201907216</v>
      </c>
      <c r="B236" t="s">
        <v>488</v>
      </c>
      <c r="C236" t="s">
        <v>489</v>
      </c>
      <c r="D236" t="s">
        <v>81</v>
      </c>
      <c r="E236" t="str">
        <f>A236&amp;"-"&amp;D236</f>
        <v>201907216-L.EIC</v>
      </c>
      <c r="F236" t="s">
        <v>82</v>
      </c>
      <c r="G236" t="s">
        <v>83</v>
      </c>
      <c r="H236" t="str">
        <f t="shared" si="3"/>
        <v>2021/2022</v>
      </c>
    </row>
    <row r="237" spans="1:8" x14ac:dyDescent="0.3">
      <c r="A237">
        <v>201807626</v>
      </c>
      <c r="B237" t="s">
        <v>490</v>
      </c>
      <c r="C237" t="s">
        <v>491</v>
      </c>
      <c r="D237" t="s">
        <v>81</v>
      </c>
      <c r="E237" t="str">
        <f>A237&amp;"-"&amp;D237</f>
        <v>201807626-L.EIC</v>
      </c>
      <c r="F237" t="s">
        <v>82</v>
      </c>
      <c r="G237" t="s">
        <v>83</v>
      </c>
      <c r="H237" t="str">
        <f t="shared" si="3"/>
        <v>2021/2022</v>
      </c>
    </row>
    <row r="238" spans="1:8" x14ac:dyDescent="0.3">
      <c r="A238">
        <v>202008061</v>
      </c>
      <c r="B238" t="s">
        <v>492</v>
      </c>
      <c r="C238" t="s">
        <v>493</v>
      </c>
      <c r="D238" t="s">
        <v>81</v>
      </c>
      <c r="E238" t="str">
        <f>A238&amp;"-"&amp;D238</f>
        <v>202008061-L.EIC</v>
      </c>
      <c r="F238" t="s">
        <v>82</v>
      </c>
      <c r="G238" t="s">
        <v>86</v>
      </c>
      <c r="H238" t="str">
        <f t="shared" si="3"/>
        <v>2022/2023</v>
      </c>
    </row>
    <row r="239" spans="1:8" x14ac:dyDescent="0.3">
      <c r="A239">
        <v>202007921</v>
      </c>
      <c r="B239" t="s">
        <v>494</v>
      </c>
      <c r="C239" t="s">
        <v>495</v>
      </c>
      <c r="D239" t="s">
        <v>81</v>
      </c>
      <c r="E239" t="str">
        <f>A239&amp;"-"&amp;D239</f>
        <v>202007921-L.EIC</v>
      </c>
      <c r="F239" t="s">
        <v>82</v>
      </c>
      <c r="G239" t="s">
        <v>86</v>
      </c>
      <c r="H239" t="str">
        <f t="shared" si="3"/>
        <v>2022/2023</v>
      </c>
    </row>
    <row r="240" spans="1:8" x14ac:dyDescent="0.3">
      <c r="A240">
        <v>202008462</v>
      </c>
      <c r="B240" t="s">
        <v>496</v>
      </c>
      <c r="C240" t="s">
        <v>497</v>
      </c>
      <c r="D240" t="s">
        <v>81</v>
      </c>
      <c r="E240" t="str">
        <f>A240&amp;"-"&amp;D240</f>
        <v>202008462-L.EIC</v>
      </c>
      <c r="F240" t="s">
        <v>82</v>
      </c>
      <c r="G240" t="s">
        <v>86</v>
      </c>
      <c r="H240" t="str">
        <f t="shared" si="3"/>
        <v>2022/2023</v>
      </c>
    </row>
    <row r="241" spans="1:8" x14ac:dyDescent="0.3">
      <c r="A241">
        <v>202004653</v>
      </c>
      <c r="B241" t="s">
        <v>498</v>
      </c>
      <c r="C241" t="s">
        <v>499</v>
      </c>
      <c r="D241" t="s">
        <v>81</v>
      </c>
      <c r="E241" t="str">
        <f>A241&amp;"-"&amp;D241</f>
        <v>202004653-L.EIC</v>
      </c>
      <c r="F241" t="s">
        <v>82</v>
      </c>
      <c r="G241" t="s">
        <v>86</v>
      </c>
      <c r="H241" t="str">
        <f t="shared" si="3"/>
        <v>2022/2023</v>
      </c>
    </row>
    <row r="242" spans="1:8" x14ac:dyDescent="0.3">
      <c r="A242">
        <v>202006963</v>
      </c>
      <c r="B242" t="s">
        <v>500</v>
      </c>
      <c r="C242" t="s">
        <v>501</v>
      </c>
      <c r="D242" t="s">
        <v>81</v>
      </c>
      <c r="E242" t="str">
        <f>A242&amp;"-"&amp;D242</f>
        <v>202006963-L.EIC</v>
      </c>
      <c r="F242" t="s">
        <v>82</v>
      </c>
      <c r="G242" t="s">
        <v>86</v>
      </c>
      <c r="H242" t="str">
        <f t="shared" si="3"/>
        <v>2022/2023</v>
      </c>
    </row>
    <row r="243" spans="1:8" x14ac:dyDescent="0.3">
      <c r="A243">
        <v>202007231</v>
      </c>
      <c r="B243" t="s">
        <v>502</v>
      </c>
      <c r="C243" t="s">
        <v>503</v>
      </c>
      <c r="D243" t="s">
        <v>81</v>
      </c>
      <c r="E243" t="str">
        <f>A243&amp;"-"&amp;D243</f>
        <v>202007231-L.EIC</v>
      </c>
      <c r="F243" t="s">
        <v>82</v>
      </c>
      <c r="G243" t="s">
        <v>86</v>
      </c>
      <c r="H243" t="str">
        <f t="shared" si="3"/>
        <v>2022/2023</v>
      </c>
    </row>
    <row r="244" spans="1:8" x14ac:dyDescent="0.3">
      <c r="A244">
        <v>201809590</v>
      </c>
      <c r="B244" t="s">
        <v>504</v>
      </c>
      <c r="C244" t="s">
        <v>505</v>
      </c>
      <c r="D244" t="s">
        <v>81</v>
      </c>
      <c r="E244" t="str">
        <f>A244&amp;"-"&amp;D244</f>
        <v>201809590-L.EIC</v>
      </c>
      <c r="F244" t="s">
        <v>82</v>
      </c>
      <c r="G244" t="s">
        <v>86</v>
      </c>
      <c r="H244" t="str">
        <f t="shared" si="3"/>
        <v>2022/2023</v>
      </c>
    </row>
    <row r="245" spans="1:8" x14ac:dyDescent="0.3">
      <c r="A245">
        <v>201904775</v>
      </c>
      <c r="B245" t="s">
        <v>506</v>
      </c>
      <c r="C245" t="s">
        <v>507</v>
      </c>
      <c r="D245" t="s">
        <v>81</v>
      </c>
      <c r="E245" t="str">
        <f>A245&amp;"-"&amp;D245</f>
        <v>201904775-L.EIC</v>
      </c>
      <c r="F245" t="s">
        <v>82</v>
      </c>
      <c r="G245" t="s">
        <v>83</v>
      </c>
      <c r="H245" t="str">
        <f t="shared" si="3"/>
        <v>2021/2022</v>
      </c>
    </row>
    <row r="246" spans="1:8" x14ac:dyDescent="0.3">
      <c r="A246">
        <v>201303544</v>
      </c>
      <c r="B246" t="s">
        <v>508</v>
      </c>
      <c r="C246" t="s">
        <v>509</v>
      </c>
      <c r="D246" t="s">
        <v>81</v>
      </c>
      <c r="E246" t="str">
        <f>A246&amp;"-"&amp;D246</f>
        <v>201303544-L.EIC</v>
      </c>
      <c r="F246" t="s">
        <v>82</v>
      </c>
      <c r="G246" t="s">
        <v>83</v>
      </c>
      <c r="H246" t="str">
        <f t="shared" si="3"/>
        <v>2021/2022</v>
      </c>
    </row>
    <row r="247" spans="1:8" x14ac:dyDescent="0.3">
      <c r="A247">
        <v>201708806</v>
      </c>
      <c r="B247" t="s">
        <v>510</v>
      </c>
      <c r="C247" t="s">
        <v>511</v>
      </c>
      <c r="D247" t="s">
        <v>81</v>
      </c>
      <c r="E247" t="str">
        <f>A247&amp;"-"&amp;D247</f>
        <v>201708806-L.EIC</v>
      </c>
      <c r="F247" t="s">
        <v>82</v>
      </c>
      <c r="G247" t="s">
        <v>83</v>
      </c>
      <c r="H247" t="str">
        <f t="shared" si="3"/>
        <v>2021/2022</v>
      </c>
    </row>
    <row r="248" spans="1:8" x14ac:dyDescent="0.3">
      <c r="A248">
        <v>201904515</v>
      </c>
      <c r="B248" t="s">
        <v>512</v>
      </c>
      <c r="C248" t="s">
        <v>513</v>
      </c>
      <c r="D248" t="s">
        <v>81</v>
      </c>
      <c r="E248" t="str">
        <f>A248&amp;"-"&amp;D248</f>
        <v>201904515-L.EIC</v>
      </c>
      <c r="F248" t="s">
        <v>82</v>
      </c>
      <c r="G248" t="s">
        <v>83</v>
      </c>
      <c r="H248" t="str">
        <f t="shared" si="3"/>
        <v>2021/2022</v>
      </c>
    </row>
    <row r="249" spans="1:8" x14ac:dyDescent="0.3">
      <c r="A249">
        <v>202005460</v>
      </c>
      <c r="B249" t="s">
        <v>514</v>
      </c>
      <c r="C249" t="s">
        <v>515</v>
      </c>
      <c r="D249" t="s">
        <v>81</v>
      </c>
      <c r="E249" t="str">
        <f>A249&amp;"-"&amp;D249</f>
        <v>202005460-L.EIC</v>
      </c>
      <c r="F249" t="s">
        <v>82</v>
      </c>
      <c r="G249" t="s">
        <v>86</v>
      </c>
      <c r="H249" t="str">
        <f t="shared" si="3"/>
        <v>2022/2023</v>
      </c>
    </row>
    <row r="250" spans="1:8" x14ac:dyDescent="0.3">
      <c r="A250">
        <v>201908142</v>
      </c>
      <c r="B250" t="s">
        <v>516</v>
      </c>
      <c r="C250" t="s">
        <v>517</v>
      </c>
      <c r="D250" t="s">
        <v>81</v>
      </c>
      <c r="E250" t="str">
        <f>A250&amp;"-"&amp;D250</f>
        <v>201908142-L.EIC</v>
      </c>
      <c r="F250" t="s">
        <v>82</v>
      </c>
      <c r="G250" t="s">
        <v>86</v>
      </c>
      <c r="H250" t="str">
        <f t="shared" si="3"/>
        <v>2022/2023</v>
      </c>
    </row>
    <row r="251" spans="1:8" x14ac:dyDescent="0.3">
      <c r="A251">
        <v>201207603</v>
      </c>
      <c r="B251" t="s">
        <v>518</v>
      </c>
      <c r="C251" t="s">
        <v>519</v>
      </c>
      <c r="D251" t="s">
        <v>81</v>
      </c>
      <c r="E251" t="str">
        <f>A251&amp;"-"&amp;D251</f>
        <v>201207603-L.EIC</v>
      </c>
      <c r="F251" t="s">
        <v>82</v>
      </c>
      <c r="G251" t="s">
        <v>83</v>
      </c>
      <c r="H251" t="str">
        <f t="shared" si="3"/>
        <v>2021/2022</v>
      </c>
    </row>
    <row r="252" spans="1:8" x14ac:dyDescent="0.3">
      <c r="A252">
        <v>202005042</v>
      </c>
      <c r="B252" t="s">
        <v>520</v>
      </c>
      <c r="C252" t="s">
        <v>521</v>
      </c>
      <c r="D252" t="s">
        <v>81</v>
      </c>
      <c r="E252" t="str">
        <f>A252&amp;"-"&amp;D252</f>
        <v>202005042-L.EIC</v>
      </c>
      <c r="F252" t="s">
        <v>82</v>
      </c>
      <c r="G252" t="s">
        <v>86</v>
      </c>
      <c r="H252" t="str">
        <f t="shared" si="3"/>
        <v>2022/2023</v>
      </c>
    </row>
    <row r="253" spans="1:8" x14ac:dyDescent="0.3">
      <c r="A253">
        <v>202004816</v>
      </c>
      <c r="B253" t="s">
        <v>522</v>
      </c>
      <c r="C253" t="s">
        <v>523</v>
      </c>
      <c r="D253" t="s">
        <v>81</v>
      </c>
      <c r="E253" t="str">
        <f>A253&amp;"-"&amp;D253</f>
        <v>202004816-L.EIC</v>
      </c>
      <c r="F253" t="s">
        <v>82</v>
      </c>
      <c r="G253" t="s">
        <v>345</v>
      </c>
      <c r="H253" t="str">
        <f t="shared" si="3"/>
        <v>2023/2024</v>
      </c>
    </row>
    <row r="254" spans="1:8" x14ac:dyDescent="0.3">
      <c r="A254">
        <v>202004682</v>
      </c>
      <c r="B254" t="s">
        <v>524</v>
      </c>
      <c r="C254" t="s">
        <v>525</v>
      </c>
      <c r="D254" t="s">
        <v>81</v>
      </c>
      <c r="E254" t="str">
        <f>A254&amp;"-"&amp;D254</f>
        <v>202004682-L.EIC</v>
      </c>
      <c r="F254" t="s">
        <v>82</v>
      </c>
      <c r="G254" t="s">
        <v>86</v>
      </c>
      <c r="H254" t="str">
        <f t="shared" si="3"/>
        <v>2022/2023</v>
      </c>
    </row>
    <row r="255" spans="1:8" x14ac:dyDescent="0.3">
      <c r="A255">
        <v>201904517</v>
      </c>
      <c r="B255" t="s">
        <v>526</v>
      </c>
      <c r="C255" t="s">
        <v>527</v>
      </c>
      <c r="D255" t="s">
        <v>81</v>
      </c>
      <c r="E255" t="str">
        <f>A255&amp;"-"&amp;D255</f>
        <v>201904517-L.EIC</v>
      </c>
      <c r="F255" t="s">
        <v>82</v>
      </c>
      <c r="G255" t="s">
        <v>83</v>
      </c>
      <c r="H255" t="str">
        <f t="shared" si="3"/>
        <v>2021/2022</v>
      </c>
    </row>
    <row r="256" spans="1:8" x14ac:dyDescent="0.3">
      <c r="A256">
        <v>201806140</v>
      </c>
      <c r="B256" t="s">
        <v>528</v>
      </c>
      <c r="C256" t="s">
        <v>529</v>
      </c>
      <c r="D256" t="s">
        <v>81</v>
      </c>
      <c r="E256" t="str">
        <f>A256&amp;"-"&amp;D256</f>
        <v>201806140-L.EIC</v>
      </c>
      <c r="F256" t="s">
        <v>82</v>
      </c>
      <c r="G256" t="s">
        <v>83</v>
      </c>
      <c r="H256" t="str">
        <f t="shared" si="3"/>
        <v>2021/2022</v>
      </c>
    </row>
    <row r="257" spans="1:8" x14ac:dyDescent="0.3">
      <c r="A257">
        <v>201904624</v>
      </c>
      <c r="B257" t="s">
        <v>530</v>
      </c>
      <c r="C257" t="s">
        <v>531</v>
      </c>
      <c r="D257" t="s">
        <v>81</v>
      </c>
      <c r="E257" t="str">
        <f>A257&amp;"-"&amp;D257</f>
        <v>201904624-L.EIC</v>
      </c>
      <c r="F257" t="s">
        <v>82</v>
      </c>
      <c r="G257" t="s">
        <v>83</v>
      </c>
      <c r="H257" t="str">
        <f t="shared" si="3"/>
        <v>2021/2022</v>
      </c>
    </row>
    <row r="258" spans="1:8" x14ac:dyDescent="0.3">
      <c r="A258">
        <v>201904979</v>
      </c>
      <c r="B258" t="s">
        <v>532</v>
      </c>
      <c r="C258" t="s">
        <v>533</v>
      </c>
      <c r="D258" t="s">
        <v>81</v>
      </c>
      <c r="E258" t="str">
        <f>A258&amp;"-"&amp;D258</f>
        <v>201904979-L.EIC</v>
      </c>
      <c r="F258" t="s">
        <v>82</v>
      </c>
      <c r="G258" t="s">
        <v>86</v>
      </c>
      <c r="H258" t="str">
        <f t="shared" si="3"/>
        <v>2022/2023</v>
      </c>
    </row>
    <row r="259" spans="1:8" x14ac:dyDescent="0.3">
      <c r="A259">
        <v>201905962</v>
      </c>
      <c r="B259" t="s">
        <v>534</v>
      </c>
      <c r="C259" t="s">
        <v>535</v>
      </c>
      <c r="D259" t="s">
        <v>81</v>
      </c>
      <c r="E259" t="str">
        <f>A259&amp;"-"&amp;D259</f>
        <v>201905962-L.EIC</v>
      </c>
      <c r="F259" t="s">
        <v>82</v>
      </c>
      <c r="G259" t="s">
        <v>83</v>
      </c>
      <c r="H259" t="str">
        <f t="shared" ref="H259:H322" si="4">LEFT(RIGHT(G259,10),9)</f>
        <v>2021/2022</v>
      </c>
    </row>
    <row r="260" spans="1:8" x14ac:dyDescent="0.3">
      <c r="A260">
        <v>201906750</v>
      </c>
      <c r="B260" t="s">
        <v>536</v>
      </c>
      <c r="C260" t="s">
        <v>537</v>
      </c>
      <c r="D260" t="s">
        <v>81</v>
      </c>
      <c r="E260" t="str">
        <f>A260&amp;"-"&amp;D260</f>
        <v>201906750-L.EIC</v>
      </c>
      <c r="F260" t="s">
        <v>82</v>
      </c>
      <c r="G260" t="s">
        <v>83</v>
      </c>
      <c r="H260" t="str">
        <f t="shared" si="4"/>
        <v>2021/2022</v>
      </c>
    </row>
    <row r="261" spans="1:8" x14ac:dyDescent="0.3">
      <c r="A261">
        <v>201806206</v>
      </c>
      <c r="B261" t="s">
        <v>538</v>
      </c>
      <c r="C261" t="s">
        <v>539</v>
      </c>
      <c r="D261" t="s">
        <v>81</v>
      </c>
      <c r="E261" t="str">
        <f>A261&amp;"-"&amp;D261</f>
        <v>201806206-L.EIC</v>
      </c>
      <c r="F261" t="s">
        <v>82</v>
      </c>
      <c r="G261" t="s">
        <v>83</v>
      </c>
      <c r="H261" t="str">
        <f t="shared" si="4"/>
        <v>2021/2022</v>
      </c>
    </row>
    <row r="262" spans="1:8" x14ac:dyDescent="0.3">
      <c r="A262">
        <v>201104354</v>
      </c>
      <c r="B262" t="s">
        <v>540</v>
      </c>
      <c r="C262" t="s">
        <v>541</v>
      </c>
      <c r="D262" t="s">
        <v>81</v>
      </c>
      <c r="E262" t="str">
        <f>A262&amp;"-"&amp;D262</f>
        <v>201104354-L.EIC</v>
      </c>
      <c r="F262" t="s">
        <v>82</v>
      </c>
      <c r="G262" t="s">
        <v>83</v>
      </c>
      <c r="H262" t="str">
        <f t="shared" si="4"/>
        <v>2021/2022</v>
      </c>
    </row>
    <row r="263" spans="1:8" x14ac:dyDescent="0.3">
      <c r="A263">
        <v>202006094</v>
      </c>
      <c r="B263" t="s">
        <v>542</v>
      </c>
      <c r="C263" t="s">
        <v>543</v>
      </c>
      <c r="D263" t="s">
        <v>81</v>
      </c>
      <c r="E263" t="str">
        <f>A263&amp;"-"&amp;D263</f>
        <v>202006094-L.EIC</v>
      </c>
      <c r="F263" t="s">
        <v>82</v>
      </c>
      <c r="G263" t="s">
        <v>345</v>
      </c>
      <c r="H263" t="str">
        <f t="shared" si="4"/>
        <v>2023/2024</v>
      </c>
    </row>
    <row r="264" spans="1:8" x14ac:dyDescent="0.3">
      <c r="A264">
        <v>200800621</v>
      </c>
      <c r="B264" t="s">
        <v>544</v>
      </c>
      <c r="C264" t="s">
        <v>545</v>
      </c>
      <c r="D264" t="s">
        <v>81</v>
      </c>
      <c r="E264" t="str">
        <f>A264&amp;"-"&amp;D264</f>
        <v>200800621-L.EIC</v>
      </c>
      <c r="F264" t="s">
        <v>82</v>
      </c>
      <c r="G264" t="s">
        <v>86</v>
      </c>
      <c r="H264" t="str">
        <f t="shared" si="4"/>
        <v>2022/2023</v>
      </c>
    </row>
    <row r="265" spans="1:8" x14ac:dyDescent="0.3">
      <c r="A265">
        <v>201406189</v>
      </c>
      <c r="B265" t="s">
        <v>546</v>
      </c>
      <c r="C265" t="s">
        <v>547</v>
      </c>
      <c r="D265" t="s">
        <v>81</v>
      </c>
      <c r="E265" t="str">
        <f>A265&amp;"-"&amp;D265</f>
        <v>201406189-L.EIC</v>
      </c>
      <c r="F265" t="s">
        <v>82</v>
      </c>
      <c r="G265" t="s">
        <v>83</v>
      </c>
      <c r="H265" t="str">
        <f t="shared" si="4"/>
        <v>2021/2022</v>
      </c>
    </row>
    <row r="266" spans="1:8" x14ac:dyDescent="0.3">
      <c r="A266">
        <v>201604835</v>
      </c>
      <c r="B266" t="s">
        <v>548</v>
      </c>
      <c r="C266" t="s">
        <v>549</v>
      </c>
      <c r="D266" t="s">
        <v>81</v>
      </c>
      <c r="E266" t="str">
        <f>A266&amp;"-"&amp;D266</f>
        <v>201604835-L.EIC</v>
      </c>
      <c r="F266" t="s">
        <v>82</v>
      </c>
      <c r="G266" t="s">
        <v>83</v>
      </c>
      <c r="H266" t="str">
        <f t="shared" si="4"/>
        <v>2021/2022</v>
      </c>
    </row>
    <row r="267" spans="1:8" x14ac:dyDescent="0.3">
      <c r="A267">
        <v>202006464</v>
      </c>
      <c r="B267" t="s">
        <v>550</v>
      </c>
      <c r="C267" t="s">
        <v>551</v>
      </c>
      <c r="D267" t="s">
        <v>81</v>
      </c>
      <c r="E267" t="str">
        <f>A267&amp;"-"&amp;D267</f>
        <v>202006464-L.EIC</v>
      </c>
      <c r="F267" t="s">
        <v>82</v>
      </c>
      <c r="G267" t="s">
        <v>86</v>
      </c>
      <c r="H267" t="str">
        <f t="shared" si="4"/>
        <v>2022/2023</v>
      </c>
    </row>
    <row r="268" spans="1:8" x14ac:dyDescent="0.3">
      <c r="A268">
        <v>201904996</v>
      </c>
      <c r="B268" t="s">
        <v>552</v>
      </c>
      <c r="C268" t="s">
        <v>553</v>
      </c>
      <c r="D268" t="s">
        <v>81</v>
      </c>
      <c r="E268" t="str">
        <f>A268&amp;"-"&amp;D268</f>
        <v>201904996-L.EIC</v>
      </c>
      <c r="F268" t="s">
        <v>82</v>
      </c>
      <c r="G268" t="s">
        <v>83</v>
      </c>
      <c r="H268" t="str">
        <f t="shared" si="4"/>
        <v>2021/2022</v>
      </c>
    </row>
    <row r="269" spans="1:8" x14ac:dyDescent="0.3">
      <c r="A269">
        <v>202006417</v>
      </c>
      <c r="B269" t="s">
        <v>554</v>
      </c>
      <c r="C269" t="s">
        <v>555</v>
      </c>
      <c r="D269" t="s">
        <v>81</v>
      </c>
      <c r="E269" t="str">
        <f>A269&amp;"-"&amp;D269</f>
        <v>202006417-L.EIC</v>
      </c>
      <c r="F269" t="s">
        <v>82</v>
      </c>
      <c r="G269" t="s">
        <v>86</v>
      </c>
      <c r="H269" t="str">
        <f t="shared" si="4"/>
        <v>2022/2023</v>
      </c>
    </row>
    <row r="270" spans="1:8" x14ac:dyDescent="0.3">
      <c r="A270">
        <v>201707066</v>
      </c>
      <c r="B270" t="s">
        <v>556</v>
      </c>
      <c r="C270" t="s">
        <v>557</v>
      </c>
      <c r="D270" t="s">
        <v>81</v>
      </c>
      <c r="E270" t="str">
        <f>A270&amp;"-"&amp;D270</f>
        <v>201707066-L.EIC</v>
      </c>
      <c r="F270" t="s">
        <v>82</v>
      </c>
      <c r="G270" t="s">
        <v>83</v>
      </c>
      <c r="H270" t="str">
        <f t="shared" si="4"/>
        <v>2021/2022</v>
      </c>
    </row>
    <row r="271" spans="1:8" x14ac:dyDescent="0.3">
      <c r="A271">
        <v>201805273</v>
      </c>
      <c r="B271" t="s">
        <v>558</v>
      </c>
      <c r="C271" t="s">
        <v>559</v>
      </c>
      <c r="D271" t="s">
        <v>81</v>
      </c>
      <c r="E271" t="str">
        <f>A271&amp;"-"&amp;D271</f>
        <v>201805273-L.EIC</v>
      </c>
      <c r="F271" t="s">
        <v>82</v>
      </c>
      <c r="G271" t="s">
        <v>86</v>
      </c>
      <c r="H271" t="str">
        <f t="shared" si="4"/>
        <v>2022/2023</v>
      </c>
    </row>
    <row r="272" spans="1:8" x14ac:dyDescent="0.3">
      <c r="A272">
        <v>201809566</v>
      </c>
      <c r="B272" t="s">
        <v>560</v>
      </c>
      <c r="C272" t="s">
        <v>561</v>
      </c>
      <c r="D272" t="s">
        <v>81</v>
      </c>
      <c r="E272" t="str">
        <f>A272&amp;"-"&amp;D272</f>
        <v>201809566-L.EIC</v>
      </c>
      <c r="F272" t="s">
        <v>82</v>
      </c>
      <c r="G272" t="s">
        <v>83</v>
      </c>
      <c r="H272" t="str">
        <f t="shared" si="4"/>
        <v>2021/2022</v>
      </c>
    </row>
    <row r="273" spans="1:8" x14ac:dyDescent="0.3">
      <c r="A273">
        <v>201603903</v>
      </c>
      <c r="B273" t="s">
        <v>562</v>
      </c>
      <c r="C273" t="s">
        <v>563</v>
      </c>
      <c r="D273" t="s">
        <v>81</v>
      </c>
      <c r="E273" t="str">
        <f>A273&amp;"-"&amp;D273</f>
        <v>201603903-L.EIC</v>
      </c>
      <c r="F273" t="s">
        <v>82</v>
      </c>
      <c r="G273" t="s">
        <v>86</v>
      </c>
      <c r="H273" t="str">
        <f t="shared" si="4"/>
        <v>2022/2023</v>
      </c>
    </row>
    <row r="274" spans="1:8" x14ac:dyDescent="0.3">
      <c r="A274">
        <v>201906086</v>
      </c>
      <c r="B274" t="s">
        <v>564</v>
      </c>
      <c r="C274" t="s">
        <v>565</v>
      </c>
      <c r="D274" t="s">
        <v>81</v>
      </c>
      <c r="E274" t="str">
        <f>A274&amp;"-"&amp;D274</f>
        <v>201906086-L.EIC</v>
      </c>
      <c r="F274" t="s">
        <v>82</v>
      </c>
      <c r="G274" t="s">
        <v>83</v>
      </c>
      <c r="H274" t="str">
        <f t="shared" si="4"/>
        <v>2021/2022</v>
      </c>
    </row>
    <row r="275" spans="1:8" x14ac:dyDescent="0.3">
      <c r="A275">
        <v>202004891</v>
      </c>
      <c r="B275" t="s">
        <v>566</v>
      </c>
      <c r="C275" t="s">
        <v>567</v>
      </c>
      <c r="D275" t="s">
        <v>81</v>
      </c>
      <c r="E275" t="str">
        <f>A275&amp;"-"&amp;D275</f>
        <v>202004891-L.EIC</v>
      </c>
      <c r="F275" t="s">
        <v>82</v>
      </c>
      <c r="G275" t="s">
        <v>86</v>
      </c>
      <c r="H275" t="str">
        <f t="shared" si="4"/>
        <v>2022/2023</v>
      </c>
    </row>
    <row r="276" spans="1:8" x14ac:dyDescent="0.3">
      <c r="A276">
        <v>202006888</v>
      </c>
      <c r="B276" t="s">
        <v>568</v>
      </c>
      <c r="C276" t="s">
        <v>569</v>
      </c>
      <c r="D276" t="s">
        <v>81</v>
      </c>
      <c r="E276" t="str">
        <f>A276&amp;"-"&amp;D276</f>
        <v>202006888-L.EIC</v>
      </c>
      <c r="F276" t="s">
        <v>82</v>
      </c>
      <c r="G276" t="s">
        <v>86</v>
      </c>
      <c r="H276" t="str">
        <f t="shared" si="4"/>
        <v>2022/2023</v>
      </c>
    </row>
    <row r="277" spans="1:8" x14ac:dyDescent="0.3">
      <c r="A277">
        <v>201800177</v>
      </c>
      <c r="B277" t="s">
        <v>570</v>
      </c>
      <c r="C277" t="s">
        <v>571</v>
      </c>
      <c r="D277" t="s">
        <v>81</v>
      </c>
      <c r="E277" t="str">
        <f>A277&amp;"-"&amp;D277</f>
        <v>201800177-L.EIC</v>
      </c>
      <c r="F277" t="s">
        <v>82</v>
      </c>
      <c r="G277" t="s">
        <v>86</v>
      </c>
      <c r="H277" t="str">
        <f t="shared" si="4"/>
        <v>2022/2023</v>
      </c>
    </row>
    <row r="278" spans="1:8" x14ac:dyDescent="0.3">
      <c r="A278">
        <v>201905046</v>
      </c>
      <c r="B278" t="s">
        <v>572</v>
      </c>
      <c r="C278" t="s">
        <v>573</v>
      </c>
      <c r="D278" t="s">
        <v>81</v>
      </c>
      <c r="E278" t="str">
        <f>A278&amp;"-"&amp;D278</f>
        <v>201905046-L.EIC</v>
      </c>
      <c r="F278" t="s">
        <v>82</v>
      </c>
      <c r="G278" t="s">
        <v>83</v>
      </c>
      <c r="H278" t="str">
        <f t="shared" si="4"/>
        <v>2021/2022</v>
      </c>
    </row>
    <row r="279" spans="1:8" x14ac:dyDescent="0.3">
      <c r="A279">
        <v>201907907</v>
      </c>
      <c r="B279" t="s">
        <v>574</v>
      </c>
      <c r="C279" t="s">
        <v>575</v>
      </c>
      <c r="D279" t="s">
        <v>81</v>
      </c>
      <c r="E279" t="str">
        <f>A279&amp;"-"&amp;D279</f>
        <v>201907907-L.EIC</v>
      </c>
      <c r="F279" t="s">
        <v>82</v>
      </c>
      <c r="G279" t="s">
        <v>83</v>
      </c>
      <c r="H279" t="str">
        <f t="shared" si="4"/>
        <v>2021/2022</v>
      </c>
    </row>
    <row r="280" spans="1:8" x14ac:dyDescent="0.3">
      <c r="A280">
        <v>201908209</v>
      </c>
      <c r="B280" t="s">
        <v>576</v>
      </c>
      <c r="C280" t="s">
        <v>577</v>
      </c>
      <c r="D280" t="s">
        <v>81</v>
      </c>
      <c r="E280" t="str">
        <f>A280&amp;"-"&amp;D280</f>
        <v>201908209-L.EIC</v>
      </c>
      <c r="F280" t="s">
        <v>82</v>
      </c>
      <c r="G280" t="s">
        <v>86</v>
      </c>
      <c r="H280" t="str">
        <f t="shared" si="4"/>
        <v>2022/2023</v>
      </c>
    </row>
    <row r="281" spans="1:8" x14ac:dyDescent="0.3">
      <c r="A281">
        <v>201709304</v>
      </c>
      <c r="B281" t="s">
        <v>578</v>
      </c>
      <c r="C281" t="s">
        <v>579</v>
      </c>
      <c r="D281" t="s">
        <v>81</v>
      </c>
      <c r="E281" t="str">
        <f>A281&amp;"-"&amp;D281</f>
        <v>201709304-L.EIC</v>
      </c>
      <c r="F281" t="s">
        <v>82</v>
      </c>
      <c r="G281" t="s">
        <v>83</v>
      </c>
      <c r="H281" t="str">
        <f t="shared" si="4"/>
        <v>2021/2022</v>
      </c>
    </row>
    <row r="282" spans="1:8" x14ac:dyDescent="0.3">
      <c r="A282">
        <v>201906784</v>
      </c>
      <c r="B282" t="s">
        <v>580</v>
      </c>
      <c r="C282" t="s">
        <v>581</v>
      </c>
      <c r="D282" t="s">
        <v>81</v>
      </c>
      <c r="E282" t="str">
        <f>A282&amp;"-"&amp;D282</f>
        <v>201906784-L.EIC</v>
      </c>
      <c r="F282" t="s">
        <v>82</v>
      </c>
      <c r="G282" t="s">
        <v>83</v>
      </c>
      <c r="H282" t="str">
        <f t="shared" si="4"/>
        <v>2021/2022</v>
      </c>
    </row>
    <row r="283" spans="1:8" x14ac:dyDescent="0.3">
      <c r="A283">
        <v>201909858</v>
      </c>
      <c r="B283" t="s">
        <v>582</v>
      </c>
      <c r="C283" t="s">
        <v>583</v>
      </c>
      <c r="D283" t="s">
        <v>81</v>
      </c>
      <c r="E283" t="str">
        <f>A283&amp;"-"&amp;D283</f>
        <v>201909858-L.EIC</v>
      </c>
      <c r="F283" t="s">
        <v>82</v>
      </c>
      <c r="G283" t="s">
        <v>86</v>
      </c>
      <c r="H283" t="str">
        <f t="shared" si="4"/>
        <v>2022/2023</v>
      </c>
    </row>
    <row r="284" spans="1:8" x14ac:dyDescent="0.3">
      <c r="A284">
        <v>201704951</v>
      </c>
      <c r="B284" t="s">
        <v>584</v>
      </c>
      <c r="C284" t="s">
        <v>585</v>
      </c>
      <c r="D284" t="s">
        <v>81</v>
      </c>
      <c r="E284" t="str">
        <f>A284&amp;"-"&amp;D284</f>
        <v>201704951-L.EIC</v>
      </c>
      <c r="F284" t="s">
        <v>82</v>
      </c>
      <c r="G284" t="s">
        <v>86</v>
      </c>
      <c r="H284" t="str">
        <f t="shared" si="4"/>
        <v>2022/2023</v>
      </c>
    </row>
    <row r="285" spans="1:8" x14ac:dyDescent="0.3">
      <c r="A285">
        <v>201906888</v>
      </c>
      <c r="B285" t="s">
        <v>586</v>
      </c>
      <c r="C285" t="s">
        <v>587</v>
      </c>
      <c r="D285" t="s">
        <v>81</v>
      </c>
      <c r="E285" t="str">
        <f>A285&amp;"-"&amp;D285</f>
        <v>201906888-L.EIC</v>
      </c>
      <c r="F285" t="s">
        <v>82</v>
      </c>
      <c r="G285" t="s">
        <v>83</v>
      </c>
      <c r="H285" t="str">
        <f t="shared" si="4"/>
        <v>2021/2022</v>
      </c>
    </row>
    <row r="286" spans="1:8" x14ac:dyDescent="0.3">
      <c r="A286">
        <v>201909937</v>
      </c>
      <c r="B286" t="s">
        <v>588</v>
      </c>
      <c r="C286" t="s">
        <v>589</v>
      </c>
      <c r="D286" t="s">
        <v>81</v>
      </c>
      <c r="E286" t="str">
        <f>A286&amp;"-"&amp;D286</f>
        <v>201909937-L.EIC</v>
      </c>
      <c r="F286" t="s">
        <v>82</v>
      </c>
      <c r="G286" t="s">
        <v>86</v>
      </c>
      <c r="H286" t="str">
        <f t="shared" si="4"/>
        <v>2022/2023</v>
      </c>
    </row>
    <row r="287" spans="1:8" x14ac:dyDescent="0.3">
      <c r="A287">
        <v>201709467</v>
      </c>
      <c r="B287" t="s">
        <v>590</v>
      </c>
      <c r="C287" t="s">
        <v>591</v>
      </c>
      <c r="D287" t="s">
        <v>81</v>
      </c>
      <c r="E287" t="str">
        <f>A287&amp;"-"&amp;D287</f>
        <v>201709467-L.EIC</v>
      </c>
      <c r="F287" t="s">
        <v>82</v>
      </c>
      <c r="G287" t="s">
        <v>83</v>
      </c>
      <c r="H287" t="str">
        <f t="shared" si="4"/>
        <v>2021/2022</v>
      </c>
    </row>
    <row r="288" spans="1:8" x14ac:dyDescent="0.3">
      <c r="A288">
        <v>201806398</v>
      </c>
      <c r="B288" t="s">
        <v>592</v>
      </c>
      <c r="C288" t="s">
        <v>593</v>
      </c>
      <c r="D288" t="s">
        <v>81</v>
      </c>
      <c r="E288" t="str">
        <f>A288&amp;"-"&amp;D288</f>
        <v>201806398-L.EIC</v>
      </c>
      <c r="F288" t="s">
        <v>82</v>
      </c>
      <c r="G288" t="s">
        <v>83</v>
      </c>
      <c r="H288" t="str">
        <f t="shared" si="4"/>
        <v>2021/2022</v>
      </c>
    </row>
    <row r="289" spans="1:8" x14ac:dyDescent="0.3">
      <c r="A289">
        <v>201907726</v>
      </c>
      <c r="B289" t="s">
        <v>594</v>
      </c>
      <c r="C289" t="s">
        <v>595</v>
      </c>
      <c r="D289" t="s">
        <v>81</v>
      </c>
      <c r="E289" t="str">
        <f>A289&amp;"-"&amp;D289</f>
        <v>201907726-L.EIC</v>
      </c>
      <c r="F289" t="s">
        <v>82</v>
      </c>
      <c r="G289" t="s">
        <v>83</v>
      </c>
      <c r="H289" t="str">
        <f t="shared" si="4"/>
        <v>2021/2022</v>
      </c>
    </row>
    <row r="290" spans="1:8" x14ac:dyDescent="0.3">
      <c r="A290">
        <v>201604530</v>
      </c>
      <c r="B290" t="s">
        <v>596</v>
      </c>
      <c r="C290" t="s">
        <v>597</v>
      </c>
      <c r="D290" t="s">
        <v>81</v>
      </c>
      <c r="E290" t="str">
        <f>A290&amp;"-"&amp;D290</f>
        <v>201604530-L.EIC</v>
      </c>
      <c r="F290" t="s">
        <v>82</v>
      </c>
      <c r="G290" t="s">
        <v>83</v>
      </c>
      <c r="H290" t="str">
        <f t="shared" si="4"/>
        <v>2021/2022</v>
      </c>
    </row>
    <row r="291" spans="1:8" x14ac:dyDescent="0.3">
      <c r="A291">
        <v>201906945</v>
      </c>
      <c r="B291" t="s">
        <v>598</v>
      </c>
      <c r="C291" t="s">
        <v>599</v>
      </c>
      <c r="D291" t="s">
        <v>81</v>
      </c>
      <c r="E291" t="str">
        <f>A291&amp;"-"&amp;D291</f>
        <v>201906945-L.EIC</v>
      </c>
      <c r="F291" t="s">
        <v>82</v>
      </c>
      <c r="G291" t="s">
        <v>86</v>
      </c>
      <c r="H291" t="str">
        <f t="shared" si="4"/>
        <v>2022/2023</v>
      </c>
    </row>
    <row r="292" spans="1:8" x14ac:dyDescent="0.3">
      <c r="A292">
        <v>202006927</v>
      </c>
      <c r="B292" t="s">
        <v>600</v>
      </c>
      <c r="C292" t="s">
        <v>601</v>
      </c>
      <c r="D292" t="s">
        <v>81</v>
      </c>
      <c r="E292" t="str">
        <f>A292&amp;"-"&amp;D292</f>
        <v>202006927-L.EIC</v>
      </c>
      <c r="F292" t="s">
        <v>82</v>
      </c>
      <c r="G292" t="s">
        <v>86</v>
      </c>
      <c r="H292" t="str">
        <f t="shared" si="4"/>
        <v>2022/2023</v>
      </c>
    </row>
    <row r="293" spans="1:8" x14ac:dyDescent="0.3">
      <c r="A293">
        <v>201904675</v>
      </c>
      <c r="B293" t="s">
        <v>602</v>
      </c>
      <c r="C293" t="s">
        <v>603</v>
      </c>
      <c r="D293" t="s">
        <v>81</v>
      </c>
      <c r="E293" t="str">
        <f>A293&amp;"-"&amp;D293</f>
        <v>201904675-L.EIC</v>
      </c>
      <c r="F293" t="s">
        <v>82</v>
      </c>
      <c r="G293" t="s">
        <v>83</v>
      </c>
      <c r="H293" t="str">
        <f t="shared" si="4"/>
        <v>2021/2022</v>
      </c>
    </row>
    <row r="294" spans="1:8" x14ac:dyDescent="0.3">
      <c r="A294">
        <v>202007620</v>
      </c>
      <c r="B294" t="s">
        <v>604</v>
      </c>
      <c r="C294" t="s">
        <v>605</v>
      </c>
      <c r="D294" t="s">
        <v>81</v>
      </c>
      <c r="E294" t="str">
        <f>A294&amp;"-"&amp;D294</f>
        <v>202007620-L.EIC</v>
      </c>
      <c r="F294" t="s">
        <v>82</v>
      </c>
      <c r="G294" t="s">
        <v>86</v>
      </c>
      <c r="H294" t="str">
        <f t="shared" si="4"/>
        <v>2022/2023</v>
      </c>
    </row>
    <row r="295" spans="1:8" x14ac:dyDescent="0.3">
      <c r="A295">
        <v>202004260</v>
      </c>
      <c r="B295" t="s">
        <v>606</v>
      </c>
      <c r="C295" t="s">
        <v>607</v>
      </c>
      <c r="D295" t="s">
        <v>81</v>
      </c>
      <c r="E295" t="str">
        <f>A295&amp;"-"&amp;D295</f>
        <v>202004260-L.EIC</v>
      </c>
      <c r="F295" t="s">
        <v>82</v>
      </c>
      <c r="G295" t="s">
        <v>86</v>
      </c>
      <c r="H295" t="str">
        <f t="shared" si="4"/>
        <v>2022/2023</v>
      </c>
    </row>
    <row r="296" spans="1:8" x14ac:dyDescent="0.3">
      <c r="A296">
        <v>201905705</v>
      </c>
      <c r="B296" t="s">
        <v>608</v>
      </c>
      <c r="C296" t="s">
        <v>609</v>
      </c>
      <c r="D296" t="s">
        <v>81</v>
      </c>
      <c r="E296" t="str">
        <f>A296&amp;"-"&amp;D296</f>
        <v>201905705-L.EIC</v>
      </c>
      <c r="F296" t="s">
        <v>82</v>
      </c>
      <c r="G296" t="s">
        <v>86</v>
      </c>
      <c r="H296" t="str">
        <f t="shared" si="4"/>
        <v>2022/2023</v>
      </c>
    </row>
    <row r="297" spans="1:8" x14ac:dyDescent="0.3">
      <c r="A297">
        <v>202003480</v>
      </c>
      <c r="B297" t="s">
        <v>610</v>
      </c>
      <c r="C297" t="s">
        <v>611</v>
      </c>
      <c r="D297" t="s">
        <v>81</v>
      </c>
      <c r="E297" t="str">
        <f>A297&amp;"-"&amp;D297</f>
        <v>202003480-L.EIC</v>
      </c>
      <c r="F297" t="s">
        <v>82</v>
      </c>
      <c r="G297" t="s">
        <v>83</v>
      </c>
      <c r="H297" t="str">
        <f t="shared" si="4"/>
        <v>2021/2022</v>
      </c>
    </row>
    <row r="298" spans="1:8" x14ac:dyDescent="0.3">
      <c r="A298">
        <v>201706254</v>
      </c>
      <c r="B298" t="s">
        <v>612</v>
      </c>
      <c r="C298" t="s">
        <v>613</v>
      </c>
      <c r="D298" t="s">
        <v>81</v>
      </c>
      <c r="E298" t="str">
        <f>A298&amp;"-"&amp;D298</f>
        <v>201706254-L.EIC</v>
      </c>
      <c r="F298" t="s">
        <v>82</v>
      </c>
      <c r="G298" t="s">
        <v>86</v>
      </c>
      <c r="H298" t="str">
        <f t="shared" si="4"/>
        <v>2022/2023</v>
      </c>
    </row>
    <row r="299" spans="1:8" x14ac:dyDescent="0.3">
      <c r="A299">
        <v>201806787</v>
      </c>
      <c r="B299" t="s">
        <v>614</v>
      </c>
      <c r="C299" t="s">
        <v>615</v>
      </c>
      <c r="D299" t="s">
        <v>81</v>
      </c>
      <c r="E299" t="str">
        <f>A299&amp;"-"&amp;D299</f>
        <v>201806787-L.EIC</v>
      </c>
      <c r="F299" t="s">
        <v>82</v>
      </c>
      <c r="G299" t="s">
        <v>83</v>
      </c>
      <c r="H299" t="str">
        <f t="shared" si="4"/>
        <v>2021/2022</v>
      </c>
    </row>
    <row r="300" spans="1:8" x14ac:dyDescent="0.3">
      <c r="A300">
        <v>201806363</v>
      </c>
      <c r="B300" t="s">
        <v>616</v>
      </c>
      <c r="C300" t="s">
        <v>617</v>
      </c>
      <c r="D300" t="s">
        <v>81</v>
      </c>
      <c r="E300" t="str">
        <f>A300&amp;"-"&amp;D300</f>
        <v>201806363-L.EIC</v>
      </c>
      <c r="F300" t="s">
        <v>82</v>
      </c>
      <c r="G300" t="s">
        <v>83</v>
      </c>
      <c r="H300" t="str">
        <f t="shared" si="4"/>
        <v>2021/2022</v>
      </c>
    </row>
    <row r="301" spans="1:8" x14ac:dyDescent="0.3">
      <c r="A301">
        <v>201905871</v>
      </c>
      <c r="B301" t="s">
        <v>618</v>
      </c>
      <c r="C301" t="s">
        <v>619</v>
      </c>
      <c r="D301" t="s">
        <v>81</v>
      </c>
      <c r="E301" t="str">
        <f>A301&amp;"-"&amp;D301</f>
        <v>201905871-L.EIC</v>
      </c>
      <c r="F301" t="s">
        <v>82</v>
      </c>
      <c r="G301" t="s">
        <v>86</v>
      </c>
      <c r="H301" t="str">
        <f t="shared" si="4"/>
        <v>2022/2023</v>
      </c>
    </row>
    <row r="302" spans="1:8" x14ac:dyDescent="0.3">
      <c r="A302">
        <v>201907020</v>
      </c>
      <c r="B302" t="s">
        <v>620</v>
      </c>
      <c r="C302" t="s">
        <v>621</v>
      </c>
      <c r="D302" t="s">
        <v>81</v>
      </c>
      <c r="E302" t="str">
        <f>A302&amp;"-"&amp;D302</f>
        <v>201907020-L.EIC</v>
      </c>
      <c r="F302" t="s">
        <v>82</v>
      </c>
      <c r="G302" t="s">
        <v>83</v>
      </c>
      <c r="H302" t="str">
        <f t="shared" si="4"/>
        <v>2021/2022</v>
      </c>
    </row>
    <row r="303" spans="1:8" x14ac:dyDescent="0.3">
      <c r="A303">
        <v>202006289</v>
      </c>
      <c r="B303" t="s">
        <v>622</v>
      </c>
      <c r="C303" t="s">
        <v>623</v>
      </c>
      <c r="D303" t="s">
        <v>81</v>
      </c>
      <c r="E303" t="str">
        <f>A303&amp;"-"&amp;D303</f>
        <v>202006289-L.EIC</v>
      </c>
      <c r="F303" t="s">
        <v>82</v>
      </c>
      <c r="G303" t="s">
        <v>86</v>
      </c>
      <c r="H303" t="str">
        <f t="shared" si="4"/>
        <v>2022/2023</v>
      </c>
    </row>
    <row r="304" spans="1:8" x14ac:dyDescent="0.3">
      <c r="A304">
        <v>202004421</v>
      </c>
      <c r="B304" t="s">
        <v>624</v>
      </c>
      <c r="C304" t="s">
        <v>625</v>
      </c>
      <c r="D304" t="s">
        <v>81</v>
      </c>
      <c r="E304" t="str">
        <f>A304&amp;"-"&amp;D304</f>
        <v>202004421-L.EIC</v>
      </c>
      <c r="F304" t="s">
        <v>82</v>
      </c>
      <c r="G304" t="s">
        <v>86</v>
      </c>
      <c r="H304" t="str">
        <f t="shared" si="4"/>
        <v>2022/2023</v>
      </c>
    </row>
    <row r="305" spans="1:8" x14ac:dyDescent="0.3">
      <c r="A305">
        <v>201906232</v>
      </c>
      <c r="B305" t="s">
        <v>626</v>
      </c>
      <c r="C305" t="s">
        <v>627</v>
      </c>
      <c r="D305" t="s">
        <v>81</v>
      </c>
      <c r="E305" t="str">
        <f>A305&amp;"-"&amp;D305</f>
        <v>201906232-L.EIC</v>
      </c>
      <c r="F305" t="s">
        <v>82</v>
      </c>
      <c r="G305" t="s">
        <v>83</v>
      </c>
      <c r="H305" t="str">
        <f t="shared" si="4"/>
        <v>2021/2022</v>
      </c>
    </row>
    <row r="306" spans="1:8" x14ac:dyDescent="0.3">
      <c r="A306">
        <v>201906954</v>
      </c>
      <c r="B306" t="s">
        <v>628</v>
      </c>
      <c r="C306" t="s">
        <v>629</v>
      </c>
      <c r="D306" t="s">
        <v>81</v>
      </c>
      <c r="E306" t="str">
        <f>A306&amp;"-"&amp;D306</f>
        <v>201906954-L.EIC</v>
      </c>
      <c r="F306" t="s">
        <v>82</v>
      </c>
      <c r="G306" t="s">
        <v>83</v>
      </c>
      <c r="H306" t="str">
        <f t="shared" si="4"/>
        <v>2021/2022</v>
      </c>
    </row>
    <row r="307" spans="1:8" x14ac:dyDescent="0.3">
      <c r="A307">
        <v>202007928</v>
      </c>
      <c r="B307" t="s">
        <v>630</v>
      </c>
      <c r="C307" t="s">
        <v>631</v>
      </c>
      <c r="D307" t="s">
        <v>81</v>
      </c>
      <c r="E307" t="str">
        <f>A307&amp;"-"&amp;D307</f>
        <v>202007928-L.EIC</v>
      </c>
      <c r="F307" t="s">
        <v>82</v>
      </c>
      <c r="G307" t="s">
        <v>86</v>
      </c>
      <c r="H307" t="str">
        <f t="shared" si="4"/>
        <v>2022/2023</v>
      </c>
    </row>
    <row r="308" spans="1:8" x14ac:dyDescent="0.3">
      <c r="A308">
        <v>201905076</v>
      </c>
      <c r="B308" t="s">
        <v>632</v>
      </c>
      <c r="C308" t="s">
        <v>633</v>
      </c>
      <c r="D308" t="s">
        <v>81</v>
      </c>
      <c r="E308" t="str">
        <f>A308&amp;"-"&amp;D308</f>
        <v>201905076-L.EIC</v>
      </c>
      <c r="F308" t="s">
        <v>82</v>
      </c>
      <c r="G308" t="s">
        <v>83</v>
      </c>
      <c r="H308" t="str">
        <f t="shared" si="4"/>
        <v>2021/2022</v>
      </c>
    </row>
    <row r="309" spans="1:8" x14ac:dyDescent="0.3">
      <c r="A309">
        <v>202005208</v>
      </c>
      <c r="B309" t="s">
        <v>634</v>
      </c>
      <c r="C309" t="s">
        <v>635</v>
      </c>
      <c r="D309" t="s">
        <v>81</v>
      </c>
      <c r="E309" t="str">
        <f>A309&amp;"-"&amp;D309</f>
        <v>202005208-L.EIC</v>
      </c>
      <c r="F309" t="s">
        <v>82</v>
      </c>
      <c r="G309" t="s">
        <v>86</v>
      </c>
      <c r="H309" t="str">
        <f t="shared" si="4"/>
        <v>2022/2023</v>
      </c>
    </row>
    <row r="310" spans="1:8" x14ac:dyDescent="0.3">
      <c r="A310">
        <v>201704590</v>
      </c>
      <c r="B310" t="s">
        <v>636</v>
      </c>
      <c r="C310" t="s">
        <v>637</v>
      </c>
      <c r="D310" t="s">
        <v>81</v>
      </c>
      <c r="E310" t="str">
        <f>A310&amp;"-"&amp;D310</f>
        <v>201704590-L.EIC</v>
      </c>
      <c r="F310" t="s">
        <v>82</v>
      </c>
      <c r="G310" t="s">
        <v>83</v>
      </c>
      <c r="H310" t="str">
        <f t="shared" si="4"/>
        <v>2021/2022</v>
      </c>
    </row>
    <row r="311" spans="1:8" x14ac:dyDescent="0.3">
      <c r="A311">
        <v>201906042</v>
      </c>
      <c r="B311" t="s">
        <v>638</v>
      </c>
      <c r="C311" t="s">
        <v>639</v>
      </c>
      <c r="D311" t="s">
        <v>81</v>
      </c>
      <c r="E311" t="str">
        <f>A311&amp;"-"&amp;D311</f>
        <v>201906042-L.EIC</v>
      </c>
      <c r="F311" t="s">
        <v>82</v>
      </c>
      <c r="G311" t="s">
        <v>83</v>
      </c>
      <c r="H311" t="str">
        <f t="shared" si="4"/>
        <v>2021/2022</v>
      </c>
    </row>
    <row r="312" spans="1:8" x14ac:dyDescent="0.3">
      <c r="A312">
        <v>202007972</v>
      </c>
      <c r="B312" t="s">
        <v>640</v>
      </c>
      <c r="C312" t="s">
        <v>641</v>
      </c>
      <c r="D312" t="s">
        <v>81</v>
      </c>
      <c r="E312" t="str">
        <f>A312&amp;"-"&amp;D312</f>
        <v>202007972-L.EIC</v>
      </c>
      <c r="F312" t="s">
        <v>82</v>
      </c>
      <c r="G312" t="s">
        <v>86</v>
      </c>
      <c r="H312" t="str">
        <f t="shared" si="4"/>
        <v>2022/2023</v>
      </c>
    </row>
    <row r="313" spans="1:8" x14ac:dyDescent="0.3">
      <c r="A313">
        <v>201608657</v>
      </c>
      <c r="B313" t="s">
        <v>642</v>
      </c>
      <c r="C313" t="s">
        <v>643</v>
      </c>
      <c r="D313" t="s">
        <v>81</v>
      </c>
      <c r="E313" t="str">
        <f>A313&amp;"-"&amp;D313</f>
        <v>201608657-L.EIC</v>
      </c>
      <c r="F313" t="s">
        <v>82</v>
      </c>
      <c r="G313" t="s">
        <v>83</v>
      </c>
      <c r="H313" t="str">
        <f t="shared" si="4"/>
        <v>2021/2022</v>
      </c>
    </row>
    <row r="314" spans="1:8" x14ac:dyDescent="0.3">
      <c r="A314">
        <v>201907756</v>
      </c>
      <c r="B314" t="s">
        <v>644</v>
      </c>
      <c r="C314" t="s">
        <v>645</v>
      </c>
      <c r="D314" t="s">
        <v>81</v>
      </c>
      <c r="E314" t="str">
        <f>A314&amp;"-"&amp;D314</f>
        <v>201907756-L.EIC</v>
      </c>
      <c r="F314" t="s">
        <v>82</v>
      </c>
      <c r="G314" t="s">
        <v>83</v>
      </c>
      <c r="H314" t="str">
        <f t="shared" si="4"/>
        <v>2021/2022</v>
      </c>
    </row>
    <row r="315" spans="1:8" x14ac:dyDescent="0.3">
      <c r="A315">
        <v>201906159</v>
      </c>
      <c r="B315" t="s">
        <v>646</v>
      </c>
      <c r="C315" t="s">
        <v>647</v>
      </c>
      <c r="D315" t="s">
        <v>81</v>
      </c>
      <c r="E315" t="str">
        <f>A315&amp;"-"&amp;D315</f>
        <v>201906159-L.EIC</v>
      </c>
      <c r="F315" t="s">
        <v>82</v>
      </c>
      <c r="G315" t="s">
        <v>83</v>
      </c>
      <c r="H315" t="str">
        <f t="shared" si="4"/>
        <v>2021/2022</v>
      </c>
    </row>
    <row r="316" spans="1:8" x14ac:dyDescent="0.3">
      <c r="A316">
        <v>201605908</v>
      </c>
      <c r="B316" t="s">
        <v>648</v>
      </c>
      <c r="C316" t="s">
        <v>649</v>
      </c>
      <c r="D316" t="s">
        <v>81</v>
      </c>
      <c r="E316" t="str">
        <f>A316&amp;"-"&amp;D316</f>
        <v>201605908-L.EIC</v>
      </c>
      <c r="F316" t="s">
        <v>82</v>
      </c>
      <c r="G316" t="s">
        <v>83</v>
      </c>
      <c r="H316" t="str">
        <f t="shared" si="4"/>
        <v>2021/2022</v>
      </c>
    </row>
    <row r="317" spans="1:8" x14ac:dyDescent="0.3">
      <c r="A317">
        <v>202008862</v>
      </c>
      <c r="B317" t="s">
        <v>650</v>
      </c>
      <c r="C317" t="s">
        <v>651</v>
      </c>
      <c r="D317" t="s">
        <v>81</v>
      </c>
      <c r="E317" t="str">
        <f>A317&amp;"-"&amp;D317</f>
        <v>202008862-L.EIC</v>
      </c>
      <c r="F317" t="s">
        <v>82</v>
      </c>
      <c r="G317" t="s">
        <v>86</v>
      </c>
      <c r="H317" t="str">
        <f t="shared" si="4"/>
        <v>2022/2023</v>
      </c>
    </row>
    <row r="318" spans="1:8" x14ac:dyDescent="0.3">
      <c r="A318">
        <v>201905753</v>
      </c>
      <c r="B318" t="s">
        <v>652</v>
      </c>
      <c r="C318" t="s">
        <v>653</v>
      </c>
      <c r="D318" t="s">
        <v>81</v>
      </c>
      <c r="E318" t="str">
        <f>A318&amp;"-"&amp;D318</f>
        <v>201905753-L.EIC</v>
      </c>
      <c r="F318" t="s">
        <v>82</v>
      </c>
      <c r="G318" t="s">
        <v>86</v>
      </c>
      <c r="H318" t="str">
        <f t="shared" si="4"/>
        <v>2022/2023</v>
      </c>
    </row>
    <row r="319" spans="1:8" x14ac:dyDescent="0.3">
      <c r="A319">
        <v>201700132</v>
      </c>
      <c r="B319" t="s">
        <v>654</v>
      </c>
      <c r="C319" t="s">
        <v>655</v>
      </c>
      <c r="D319" t="s">
        <v>81</v>
      </c>
      <c r="E319" t="str">
        <f>A319&amp;"-"&amp;D319</f>
        <v>201700132-L.EIC</v>
      </c>
      <c r="F319" t="s">
        <v>82</v>
      </c>
      <c r="G319" t="s">
        <v>83</v>
      </c>
      <c r="H319" t="str">
        <f t="shared" si="4"/>
        <v>2021/2022</v>
      </c>
    </row>
    <row r="320" spans="1:8" x14ac:dyDescent="0.3">
      <c r="A320">
        <v>202007865</v>
      </c>
      <c r="B320" t="s">
        <v>656</v>
      </c>
      <c r="C320" t="s">
        <v>657</v>
      </c>
      <c r="D320" t="s">
        <v>81</v>
      </c>
      <c r="E320" t="str">
        <f>A320&amp;"-"&amp;D320</f>
        <v>202007865-L.EIC</v>
      </c>
      <c r="F320" t="s">
        <v>82</v>
      </c>
      <c r="G320" t="s">
        <v>86</v>
      </c>
      <c r="H320" t="str">
        <f t="shared" si="4"/>
        <v>2022/2023</v>
      </c>
    </row>
    <row r="321" spans="1:8" x14ac:dyDescent="0.3">
      <c r="A321">
        <v>201706864</v>
      </c>
      <c r="B321" t="s">
        <v>658</v>
      </c>
      <c r="C321" t="s">
        <v>659</v>
      </c>
      <c r="D321" t="s">
        <v>81</v>
      </c>
      <c r="E321" t="str">
        <f>A321&amp;"-"&amp;D321</f>
        <v>201706864-L.EIC</v>
      </c>
      <c r="F321" t="s">
        <v>82</v>
      </c>
      <c r="G321" t="s">
        <v>83</v>
      </c>
      <c r="H321" t="str">
        <f t="shared" si="4"/>
        <v>2021/2022</v>
      </c>
    </row>
    <row r="322" spans="1:8" x14ac:dyDescent="0.3">
      <c r="A322">
        <v>201405774</v>
      </c>
      <c r="B322" t="s">
        <v>660</v>
      </c>
      <c r="C322" t="s">
        <v>661</v>
      </c>
      <c r="D322" t="s">
        <v>81</v>
      </c>
      <c r="E322" t="str">
        <f>A322&amp;"-"&amp;D322</f>
        <v>201405774-L.EIC</v>
      </c>
      <c r="F322" t="s">
        <v>82</v>
      </c>
      <c r="G322" t="s">
        <v>83</v>
      </c>
      <c r="H322" t="str">
        <f t="shared" si="4"/>
        <v>2021/2022</v>
      </c>
    </row>
    <row r="323" spans="1:8" x14ac:dyDescent="0.3">
      <c r="A323">
        <v>201905477</v>
      </c>
      <c r="B323" t="s">
        <v>662</v>
      </c>
      <c r="C323" t="s">
        <v>663</v>
      </c>
      <c r="D323" t="s">
        <v>81</v>
      </c>
      <c r="E323" t="str">
        <f>A323&amp;"-"&amp;D323</f>
        <v>201905477-L.EIC</v>
      </c>
      <c r="F323" t="s">
        <v>82</v>
      </c>
      <c r="G323" t="s">
        <v>86</v>
      </c>
      <c r="H323" t="str">
        <f t="shared" ref="H323:H386" si="5">LEFT(RIGHT(G323,10),9)</f>
        <v>2022/2023</v>
      </c>
    </row>
    <row r="324" spans="1:8" x14ac:dyDescent="0.3">
      <c r="A324">
        <v>201908250</v>
      </c>
      <c r="B324" t="s">
        <v>664</v>
      </c>
      <c r="C324" t="s">
        <v>665</v>
      </c>
      <c r="D324" t="s">
        <v>81</v>
      </c>
      <c r="E324" t="str">
        <f>A324&amp;"-"&amp;D324</f>
        <v>201908250-L.EIC</v>
      </c>
      <c r="F324" t="s">
        <v>82</v>
      </c>
      <c r="G324" t="s">
        <v>83</v>
      </c>
      <c r="H324" t="str">
        <f t="shared" si="5"/>
        <v>2021/2022</v>
      </c>
    </row>
    <row r="325" spans="1:8" x14ac:dyDescent="0.3">
      <c r="A325">
        <v>201708997</v>
      </c>
      <c r="B325" t="s">
        <v>666</v>
      </c>
      <c r="C325" t="s">
        <v>667</v>
      </c>
      <c r="D325" t="s">
        <v>81</v>
      </c>
      <c r="E325" t="str">
        <f>A325&amp;"-"&amp;D325</f>
        <v>201708997-L.EIC</v>
      </c>
      <c r="F325" t="s">
        <v>82</v>
      </c>
      <c r="G325" t="s">
        <v>83</v>
      </c>
      <c r="H325" t="str">
        <f t="shared" si="5"/>
        <v>2021/2022</v>
      </c>
    </row>
    <row r="326" spans="1:8" x14ac:dyDescent="0.3">
      <c r="A326">
        <v>202003324</v>
      </c>
      <c r="B326" t="s">
        <v>668</v>
      </c>
      <c r="C326" t="s">
        <v>669</v>
      </c>
      <c r="D326" t="s">
        <v>81</v>
      </c>
      <c r="E326" t="str">
        <f>A326&amp;"-"&amp;D326</f>
        <v>202003324-L.EIC</v>
      </c>
      <c r="F326" t="s">
        <v>82</v>
      </c>
      <c r="G326" t="s">
        <v>83</v>
      </c>
      <c r="H326" t="str">
        <f t="shared" si="5"/>
        <v>2021/2022</v>
      </c>
    </row>
    <row r="327" spans="1:8" x14ac:dyDescent="0.3">
      <c r="A327">
        <v>201906272</v>
      </c>
      <c r="B327" t="s">
        <v>670</v>
      </c>
      <c r="C327" t="s">
        <v>671</v>
      </c>
      <c r="D327" t="s">
        <v>81</v>
      </c>
      <c r="E327" t="str">
        <f>A327&amp;"-"&amp;D327</f>
        <v>201906272-L.EIC</v>
      </c>
      <c r="F327" t="s">
        <v>82</v>
      </c>
      <c r="G327" t="s">
        <v>83</v>
      </c>
      <c r="H327" t="str">
        <f t="shared" si="5"/>
        <v>2021/2022</v>
      </c>
    </row>
    <row r="328" spans="1:8" x14ac:dyDescent="0.3">
      <c r="A328">
        <v>201805238</v>
      </c>
      <c r="B328" t="s">
        <v>672</v>
      </c>
      <c r="C328" t="s">
        <v>673</v>
      </c>
      <c r="D328" t="s">
        <v>81</v>
      </c>
      <c r="E328" t="str">
        <f>A328&amp;"-"&amp;D328</f>
        <v>201805238-L.EIC</v>
      </c>
      <c r="F328" t="s">
        <v>82</v>
      </c>
      <c r="G328" t="s">
        <v>86</v>
      </c>
      <c r="H328" t="str">
        <f t="shared" si="5"/>
        <v>2022/2023</v>
      </c>
    </row>
    <row r="329" spans="1:8" x14ac:dyDescent="0.3">
      <c r="A329">
        <v>201905427</v>
      </c>
      <c r="B329" t="s">
        <v>674</v>
      </c>
      <c r="C329" t="s">
        <v>675</v>
      </c>
      <c r="D329" t="s">
        <v>81</v>
      </c>
      <c r="E329" t="str">
        <f>A329&amp;"-"&amp;D329</f>
        <v>201905427-L.EIC</v>
      </c>
      <c r="F329" t="s">
        <v>82</v>
      </c>
      <c r="G329" t="s">
        <v>83</v>
      </c>
      <c r="H329" t="str">
        <f t="shared" si="5"/>
        <v>2021/2022</v>
      </c>
    </row>
    <row r="330" spans="1:8" x14ac:dyDescent="0.3">
      <c r="A330">
        <v>201804977</v>
      </c>
      <c r="B330" t="s">
        <v>676</v>
      </c>
      <c r="C330" t="s">
        <v>677</v>
      </c>
      <c r="D330" t="s">
        <v>81</v>
      </c>
      <c r="E330" t="str">
        <f>A330&amp;"-"&amp;D330</f>
        <v>201804977-L.EIC</v>
      </c>
      <c r="F330" t="s">
        <v>82</v>
      </c>
      <c r="G330" t="s">
        <v>86</v>
      </c>
      <c r="H330" t="str">
        <f t="shared" si="5"/>
        <v>2022/2023</v>
      </c>
    </row>
    <row r="331" spans="1:8" x14ac:dyDescent="0.3">
      <c r="A331">
        <v>201705616</v>
      </c>
      <c r="B331" t="s">
        <v>678</v>
      </c>
      <c r="C331" t="s">
        <v>679</v>
      </c>
      <c r="D331" t="s">
        <v>81</v>
      </c>
      <c r="E331" t="str">
        <f>A331&amp;"-"&amp;D331</f>
        <v>201705616-L.EIC</v>
      </c>
      <c r="F331" t="s">
        <v>82</v>
      </c>
      <c r="G331" t="s">
        <v>83</v>
      </c>
      <c r="H331" t="str">
        <f t="shared" si="5"/>
        <v>2021/2022</v>
      </c>
    </row>
    <row r="332" spans="1:8" x14ac:dyDescent="0.3">
      <c r="A332">
        <v>202004985</v>
      </c>
      <c r="B332" t="s">
        <v>680</v>
      </c>
      <c r="C332" t="s">
        <v>681</v>
      </c>
      <c r="D332" t="s">
        <v>81</v>
      </c>
      <c r="E332" t="str">
        <f>A332&amp;"-"&amp;D332</f>
        <v>202004985-L.EIC</v>
      </c>
      <c r="F332" t="s">
        <v>82</v>
      </c>
      <c r="G332" t="s">
        <v>86</v>
      </c>
      <c r="H332" t="str">
        <f t="shared" si="5"/>
        <v>2022/2023</v>
      </c>
    </row>
    <row r="333" spans="1:8" x14ac:dyDescent="0.3">
      <c r="A333">
        <v>202007525</v>
      </c>
      <c r="B333" t="s">
        <v>682</v>
      </c>
      <c r="C333" t="s">
        <v>683</v>
      </c>
      <c r="D333" t="s">
        <v>81</v>
      </c>
      <c r="E333" t="str">
        <f>A333&amp;"-"&amp;D333</f>
        <v>202007525-L.EIC</v>
      </c>
      <c r="F333" t="s">
        <v>82</v>
      </c>
      <c r="G333" t="s">
        <v>86</v>
      </c>
      <c r="H333" t="str">
        <f t="shared" si="5"/>
        <v>2022/2023</v>
      </c>
    </row>
    <row r="334" spans="1:8" x14ac:dyDescent="0.3">
      <c r="A334">
        <v>201806251</v>
      </c>
      <c r="B334" t="s">
        <v>684</v>
      </c>
      <c r="C334" t="s">
        <v>685</v>
      </c>
      <c r="D334" t="s">
        <v>81</v>
      </c>
      <c r="E334" t="str">
        <f>A334&amp;"-"&amp;D334</f>
        <v>201806251-L.EIC</v>
      </c>
      <c r="F334" t="s">
        <v>82</v>
      </c>
      <c r="G334" t="s">
        <v>83</v>
      </c>
      <c r="H334" t="str">
        <f t="shared" si="5"/>
        <v>2021/2022</v>
      </c>
    </row>
    <row r="335" spans="1:8" x14ac:dyDescent="0.3">
      <c r="A335">
        <v>201905348</v>
      </c>
      <c r="B335" t="s">
        <v>686</v>
      </c>
      <c r="C335" t="s">
        <v>687</v>
      </c>
      <c r="D335" t="s">
        <v>81</v>
      </c>
      <c r="E335" t="str">
        <f>A335&amp;"-"&amp;D335</f>
        <v>201905348-L.EIC</v>
      </c>
      <c r="F335" t="s">
        <v>82</v>
      </c>
      <c r="G335" t="s">
        <v>83</v>
      </c>
      <c r="H335" t="str">
        <f t="shared" si="5"/>
        <v>2021/2022</v>
      </c>
    </row>
    <row r="336" spans="1:8" x14ac:dyDescent="0.3">
      <c r="A336">
        <v>201904865</v>
      </c>
      <c r="B336" t="s">
        <v>688</v>
      </c>
      <c r="C336" t="s">
        <v>689</v>
      </c>
      <c r="D336" t="s">
        <v>81</v>
      </c>
      <c r="E336" t="str">
        <f>A336&amp;"-"&amp;D336</f>
        <v>201904865-L.EIC</v>
      </c>
      <c r="F336" t="s">
        <v>82</v>
      </c>
      <c r="G336" t="s">
        <v>86</v>
      </c>
      <c r="H336" t="str">
        <f t="shared" si="5"/>
        <v>2022/2023</v>
      </c>
    </row>
    <row r="337" spans="1:8" x14ac:dyDescent="0.3">
      <c r="A337">
        <v>202005097</v>
      </c>
      <c r="B337" t="s">
        <v>690</v>
      </c>
      <c r="C337" t="s">
        <v>691</v>
      </c>
      <c r="D337" t="s">
        <v>81</v>
      </c>
      <c r="E337" t="str">
        <f>A337&amp;"-"&amp;D337</f>
        <v>202005097-L.EIC</v>
      </c>
      <c r="F337" t="s">
        <v>82</v>
      </c>
      <c r="G337" t="s">
        <v>86</v>
      </c>
      <c r="H337" t="str">
        <f t="shared" si="5"/>
        <v>2022/2023</v>
      </c>
    </row>
    <row r="338" spans="1:8" x14ac:dyDescent="0.3">
      <c r="A338">
        <v>201806824</v>
      </c>
      <c r="B338" t="s">
        <v>692</v>
      </c>
      <c r="C338" t="s">
        <v>693</v>
      </c>
      <c r="D338" t="s">
        <v>81</v>
      </c>
      <c r="E338" t="str">
        <f>A338&amp;"-"&amp;D338</f>
        <v>201806824-L.EIC</v>
      </c>
      <c r="F338" t="s">
        <v>82</v>
      </c>
      <c r="G338" t="s">
        <v>86</v>
      </c>
      <c r="H338" t="str">
        <f t="shared" si="5"/>
        <v>2022/2023</v>
      </c>
    </row>
    <row r="339" spans="1:8" x14ac:dyDescent="0.3">
      <c r="A339">
        <v>201905429</v>
      </c>
      <c r="B339" t="s">
        <v>694</v>
      </c>
      <c r="C339" t="s">
        <v>695</v>
      </c>
      <c r="D339" t="s">
        <v>81</v>
      </c>
      <c r="E339" t="str">
        <f>A339&amp;"-"&amp;D339</f>
        <v>201905429-L.EIC</v>
      </c>
      <c r="F339" t="s">
        <v>82</v>
      </c>
      <c r="G339" t="s">
        <v>86</v>
      </c>
      <c r="H339" t="str">
        <f t="shared" si="5"/>
        <v>2022/2023</v>
      </c>
    </row>
    <row r="340" spans="1:8" x14ac:dyDescent="0.3">
      <c r="A340">
        <v>202008307</v>
      </c>
      <c r="B340" t="s">
        <v>696</v>
      </c>
      <c r="C340" t="s">
        <v>697</v>
      </c>
      <c r="D340" t="s">
        <v>81</v>
      </c>
      <c r="E340" t="str">
        <f>A340&amp;"-"&amp;D340</f>
        <v>202008307-L.EIC</v>
      </c>
      <c r="F340" t="s">
        <v>82</v>
      </c>
      <c r="G340" t="s">
        <v>86</v>
      </c>
      <c r="H340" t="str">
        <f t="shared" si="5"/>
        <v>2022/2023</v>
      </c>
    </row>
    <row r="341" spans="1:8" x14ac:dyDescent="0.3">
      <c r="A341">
        <v>201907254</v>
      </c>
      <c r="B341" t="s">
        <v>698</v>
      </c>
      <c r="C341" t="s">
        <v>699</v>
      </c>
      <c r="D341" t="s">
        <v>81</v>
      </c>
      <c r="E341" t="str">
        <f>A341&amp;"-"&amp;D341</f>
        <v>201907254-L.EIC</v>
      </c>
      <c r="F341" t="s">
        <v>82</v>
      </c>
      <c r="G341" t="s">
        <v>83</v>
      </c>
      <c r="H341" t="str">
        <f t="shared" si="5"/>
        <v>2021/2022</v>
      </c>
    </row>
    <row r="342" spans="1:8" x14ac:dyDescent="0.3">
      <c r="A342">
        <v>201905396</v>
      </c>
      <c r="B342" t="s">
        <v>700</v>
      </c>
      <c r="C342" t="s">
        <v>701</v>
      </c>
      <c r="D342" t="s">
        <v>81</v>
      </c>
      <c r="E342" t="str">
        <f>A342&amp;"-"&amp;D342</f>
        <v>201905396-L.EIC</v>
      </c>
      <c r="F342" t="s">
        <v>82</v>
      </c>
      <c r="G342" t="s">
        <v>86</v>
      </c>
      <c r="H342" t="str">
        <f t="shared" si="5"/>
        <v>2022/2023</v>
      </c>
    </row>
    <row r="343" spans="1:8" x14ac:dyDescent="0.3">
      <c r="A343">
        <v>201905966</v>
      </c>
      <c r="B343" t="s">
        <v>702</v>
      </c>
      <c r="C343" t="s">
        <v>703</v>
      </c>
      <c r="D343" t="s">
        <v>81</v>
      </c>
      <c r="E343" t="str">
        <f>A343&amp;"-"&amp;D343</f>
        <v>201905966-L.EIC</v>
      </c>
      <c r="F343" t="s">
        <v>82</v>
      </c>
      <c r="G343" t="s">
        <v>86</v>
      </c>
      <c r="H343" t="str">
        <f t="shared" si="5"/>
        <v>2022/2023</v>
      </c>
    </row>
    <row r="344" spans="1:8" x14ac:dyDescent="0.3">
      <c r="A344">
        <v>202006086</v>
      </c>
      <c r="B344" t="s">
        <v>704</v>
      </c>
      <c r="C344" t="s">
        <v>705</v>
      </c>
      <c r="D344" t="s">
        <v>81</v>
      </c>
      <c r="E344" t="str">
        <f>A344&amp;"-"&amp;D344</f>
        <v>202006086-L.EIC</v>
      </c>
      <c r="F344" t="s">
        <v>82</v>
      </c>
      <c r="G344" t="s">
        <v>86</v>
      </c>
      <c r="H344" t="str">
        <f t="shared" si="5"/>
        <v>2022/2023</v>
      </c>
    </row>
    <row r="345" spans="1:8" x14ac:dyDescent="0.3">
      <c r="A345">
        <v>202006322</v>
      </c>
      <c r="B345" t="s">
        <v>706</v>
      </c>
      <c r="C345" t="s">
        <v>707</v>
      </c>
      <c r="D345" t="s">
        <v>81</v>
      </c>
      <c r="E345" t="str">
        <f>A345&amp;"-"&amp;D345</f>
        <v>202006322-L.EIC</v>
      </c>
      <c r="F345" t="s">
        <v>82</v>
      </c>
      <c r="G345" t="s">
        <v>86</v>
      </c>
      <c r="H345" t="str">
        <f t="shared" si="5"/>
        <v>2022/2023</v>
      </c>
    </row>
    <row r="346" spans="1:8" x14ac:dyDescent="0.3">
      <c r="A346">
        <v>201905508</v>
      </c>
      <c r="B346" t="s">
        <v>708</v>
      </c>
      <c r="C346" t="s">
        <v>709</v>
      </c>
      <c r="D346" t="s">
        <v>81</v>
      </c>
      <c r="E346" t="str">
        <f>A346&amp;"-"&amp;D346</f>
        <v>201905508-L.EIC</v>
      </c>
      <c r="F346" t="s">
        <v>82</v>
      </c>
      <c r="G346" t="s">
        <v>86</v>
      </c>
      <c r="H346" t="str">
        <f t="shared" si="5"/>
        <v>2022/2023</v>
      </c>
    </row>
    <row r="347" spans="1:8" x14ac:dyDescent="0.3">
      <c r="A347">
        <v>201904529</v>
      </c>
      <c r="B347" t="s">
        <v>710</v>
      </c>
      <c r="C347" t="s">
        <v>711</v>
      </c>
      <c r="D347" t="s">
        <v>81</v>
      </c>
      <c r="E347" t="str">
        <f>A347&amp;"-"&amp;D347</f>
        <v>201904529-L.EIC</v>
      </c>
      <c r="F347" t="s">
        <v>82</v>
      </c>
      <c r="G347" t="s">
        <v>86</v>
      </c>
      <c r="H347" t="str">
        <f t="shared" si="5"/>
        <v>2022/2023</v>
      </c>
    </row>
    <row r="348" spans="1:8" x14ac:dyDescent="0.3">
      <c r="A348">
        <v>201806728</v>
      </c>
      <c r="B348" t="s">
        <v>712</v>
      </c>
      <c r="C348" t="s">
        <v>713</v>
      </c>
      <c r="D348" t="s">
        <v>81</v>
      </c>
      <c r="E348" t="str">
        <f>A348&amp;"-"&amp;D348</f>
        <v>201806728-L.EIC</v>
      </c>
      <c r="F348" t="s">
        <v>82</v>
      </c>
      <c r="G348" t="s">
        <v>83</v>
      </c>
      <c r="H348" t="str">
        <f t="shared" si="5"/>
        <v>2021/2022</v>
      </c>
    </row>
    <row r="349" spans="1:8" x14ac:dyDescent="0.3">
      <c r="A349">
        <v>202006199</v>
      </c>
      <c r="B349" t="s">
        <v>714</v>
      </c>
      <c r="C349" t="s">
        <v>715</v>
      </c>
      <c r="D349" t="s">
        <v>81</v>
      </c>
      <c r="E349" t="str">
        <f>A349&amp;"-"&amp;D349</f>
        <v>202006199-L.EIC</v>
      </c>
      <c r="F349" t="s">
        <v>82</v>
      </c>
      <c r="G349" t="s">
        <v>86</v>
      </c>
      <c r="H349" t="str">
        <f t="shared" si="5"/>
        <v>2022/2023</v>
      </c>
    </row>
    <row r="350" spans="1:8" x14ac:dyDescent="0.3">
      <c r="A350">
        <v>201907523</v>
      </c>
      <c r="B350" t="s">
        <v>716</v>
      </c>
      <c r="C350" t="s">
        <v>717</v>
      </c>
      <c r="D350" t="s">
        <v>81</v>
      </c>
      <c r="E350" t="str">
        <f>A350&amp;"-"&amp;D350</f>
        <v>201907523-L.EIC</v>
      </c>
      <c r="F350" t="s">
        <v>82</v>
      </c>
      <c r="G350" t="s">
        <v>83</v>
      </c>
      <c r="H350" t="str">
        <f t="shared" si="5"/>
        <v>2021/2022</v>
      </c>
    </row>
    <row r="351" spans="1:8" x14ac:dyDescent="0.3">
      <c r="A351">
        <v>202004714</v>
      </c>
      <c r="B351" t="s">
        <v>718</v>
      </c>
      <c r="C351" t="s">
        <v>719</v>
      </c>
      <c r="D351" t="s">
        <v>81</v>
      </c>
      <c r="E351" t="str">
        <f>A351&amp;"-"&amp;D351</f>
        <v>202004714-L.EIC</v>
      </c>
      <c r="F351" t="s">
        <v>82</v>
      </c>
      <c r="G351" t="s">
        <v>86</v>
      </c>
      <c r="H351" t="str">
        <f t="shared" si="5"/>
        <v>2022/2023</v>
      </c>
    </row>
    <row r="352" spans="1:8" x14ac:dyDescent="0.3">
      <c r="A352">
        <v>200404215</v>
      </c>
      <c r="B352" t="s">
        <v>720</v>
      </c>
      <c r="C352" t="s">
        <v>721</v>
      </c>
      <c r="D352" t="s">
        <v>81</v>
      </c>
      <c r="E352" t="str">
        <f>A352&amp;"-"&amp;D352</f>
        <v>200404215-L.EIC</v>
      </c>
      <c r="F352" t="s">
        <v>82</v>
      </c>
      <c r="G352" t="s">
        <v>86</v>
      </c>
      <c r="H352" t="str">
        <f t="shared" si="5"/>
        <v>2022/2023</v>
      </c>
    </row>
    <row r="353" spans="1:8" x14ac:dyDescent="0.3">
      <c r="A353">
        <v>202004715</v>
      </c>
      <c r="B353" t="s">
        <v>722</v>
      </c>
      <c r="C353" t="s">
        <v>723</v>
      </c>
      <c r="D353" t="s">
        <v>81</v>
      </c>
      <c r="E353" t="str">
        <f>A353&amp;"-"&amp;D353</f>
        <v>202004715-L.EIC</v>
      </c>
      <c r="F353" t="s">
        <v>82</v>
      </c>
      <c r="G353" t="s">
        <v>86</v>
      </c>
      <c r="H353" t="str">
        <f t="shared" si="5"/>
        <v>2022/2023</v>
      </c>
    </row>
    <row r="354" spans="1:8" x14ac:dyDescent="0.3">
      <c r="A354">
        <v>201806083</v>
      </c>
      <c r="B354" t="s">
        <v>724</v>
      </c>
      <c r="C354" t="s">
        <v>725</v>
      </c>
      <c r="D354" t="s">
        <v>81</v>
      </c>
      <c r="E354" t="str">
        <f>A354&amp;"-"&amp;D354</f>
        <v>201806083-L.EIC</v>
      </c>
      <c r="F354" t="s">
        <v>82</v>
      </c>
      <c r="G354" t="s">
        <v>83</v>
      </c>
      <c r="H354" t="str">
        <f t="shared" si="5"/>
        <v>2021/2022</v>
      </c>
    </row>
    <row r="355" spans="1:8" x14ac:dyDescent="0.3">
      <c r="A355">
        <v>201603816</v>
      </c>
      <c r="B355" t="s">
        <v>726</v>
      </c>
      <c r="C355" t="s">
        <v>727</v>
      </c>
      <c r="D355" t="s">
        <v>81</v>
      </c>
      <c r="E355" t="str">
        <f>A355&amp;"-"&amp;D355</f>
        <v>201603816-L.EIC</v>
      </c>
      <c r="F355" t="s">
        <v>82</v>
      </c>
      <c r="G355" t="s">
        <v>83</v>
      </c>
      <c r="H355" t="str">
        <f t="shared" si="5"/>
        <v>2021/2022</v>
      </c>
    </row>
    <row r="356" spans="1:8" x14ac:dyDescent="0.3">
      <c r="A356">
        <v>201806802</v>
      </c>
      <c r="B356" t="s">
        <v>728</v>
      </c>
      <c r="C356" t="s">
        <v>729</v>
      </c>
      <c r="D356" t="s">
        <v>81</v>
      </c>
      <c r="E356" t="str">
        <f>A356&amp;"-"&amp;D356</f>
        <v>201806802-L.EIC</v>
      </c>
      <c r="F356" t="s">
        <v>82</v>
      </c>
      <c r="G356" t="s">
        <v>83</v>
      </c>
      <c r="H356" t="str">
        <f t="shared" si="5"/>
        <v>2021/2022</v>
      </c>
    </row>
    <row r="357" spans="1:8" x14ac:dyDescent="0.3">
      <c r="A357">
        <v>201906712</v>
      </c>
      <c r="B357" t="s">
        <v>730</v>
      </c>
      <c r="C357" t="s">
        <v>731</v>
      </c>
      <c r="D357" t="s">
        <v>81</v>
      </c>
      <c r="E357" t="str">
        <f>A357&amp;"-"&amp;D357</f>
        <v>201906712-L.EIC</v>
      </c>
      <c r="F357" t="s">
        <v>82</v>
      </c>
      <c r="G357" t="s">
        <v>83</v>
      </c>
      <c r="H357" t="str">
        <f t="shared" si="5"/>
        <v>2021/2022</v>
      </c>
    </row>
    <row r="358" spans="1:8" x14ac:dyDescent="0.3">
      <c r="A358">
        <v>202007531</v>
      </c>
      <c r="B358" t="s">
        <v>732</v>
      </c>
      <c r="C358" t="s">
        <v>733</v>
      </c>
      <c r="D358" t="s">
        <v>81</v>
      </c>
      <c r="E358" t="str">
        <f>A358&amp;"-"&amp;D358</f>
        <v>202007531-L.EIC</v>
      </c>
      <c r="F358" t="s">
        <v>82</v>
      </c>
      <c r="G358" t="s">
        <v>86</v>
      </c>
      <c r="H358" t="str">
        <f t="shared" si="5"/>
        <v>2022/2023</v>
      </c>
    </row>
    <row r="359" spans="1:8" x14ac:dyDescent="0.3">
      <c r="A359">
        <v>200405157</v>
      </c>
      <c r="B359" t="s">
        <v>734</v>
      </c>
      <c r="C359" t="s">
        <v>735</v>
      </c>
      <c r="D359" t="s">
        <v>81</v>
      </c>
      <c r="E359" t="str">
        <f>A359&amp;"-"&amp;D359</f>
        <v>200405157-L.EIC</v>
      </c>
      <c r="F359" t="s">
        <v>736</v>
      </c>
      <c r="G359" t="s">
        <v>86</v>
      </c>
      <c r="H359" t="str">
        <f t="shared" si="5"/>
        <v>2022/2023</v>
      </c>
    </row>
    <row r="360" spans="1:8" x14ac:dyDescent="0.3">
      <c r="A360">
        <v>202004986</v>
      </c>
      <c r="B360" t="s">
        <v>737</v>
      </c>
      <c r="C360" t="s">
        <v>738</v>
      </c>
      <c r="D360" t="s">
        <v>81</v>
      </c>
      <c r="E360" t="str">
        <f>A360&amp;"-"&amp;D360</f>
        <v>202004986-L.EIC</v>
      </c>
      <c r="F360" t="s">
        <v>82</v>
      </c>
      <c r="G360" t="s">
        <v>86</v>
      </c>
      <c r="H360" t="str">
        <f t="shared" si="5"/>
        <v>2022/2023</v>
      </c>
    </row>
    <row r="361" spans="1:8" x14ac:dyDescent="0.3">
      <c r="A361">
        <v>201900513</v>
      </c>
      <c r="B361" t="s">
        <v>739</v>
      </c>
      <c r="C361" t="s">
        <v>740</v>
      </c>
      <c r="D361" t="s">
        <v>81</v>
      </c>
      <c r="E361" t="str">
        <f>A361&amp;"-"&amp;D361</f>
        <v>201900513-L.EIC</v>
      </c>
      <c r="F361" t="s">
        <v>82</v>
      </c>
      <c r="G361" t="s">
        <v>86</v>
      </c>
      <c r="H361" t="str">
        <f t="shared" si="5"/>
        <v>2022/2023</v>
      </c>
    </row>
    <row r="362" spans="1:8" x14ac:dyDescent="0.3">
      <c r="A362">
        <v>201906788</v>
      </c>
      <c r="B362" t="s">
        <v>741</v>
      </c>
      <c r="C362" t="s">
        <v>742</v>
      </c>
      <c r="D362" t="s">
        <v>81</v>
      </c>
      <c r="E362" t="str">
        <f>A362&amp;"-"&amp;D362</f>
        <v>201906788-L.EIC</v>
      </c>
      <c r="F362" t="s">
        <v>82</v>
      </c>
      <c r="G362" t="s">
        <v>83</v>
      </c>
      <c r="H362" t="str">
        <f t="shared" si="5"/>
        <v>2021/2022</v>
      </c>
    </row>
    <row r="363" spans="1:8" x14ac:dyDescent="0.3">
      <c r="A363">
        <v>201907729</v>
      </c>
      <c r="B363" t="s">
        <v>743</v>
      </c>
      <c r="C363" t="s">
        <v>744</v>
      </c>
      <c r="D363" t="s">
        <v>81</v>
      </c>
      <c r="E363" t="str">
        <f>A363&amp;"-"&amp;D363</f>
        <v>201907729-L.EIC</v>
      </c>
      <c r="F363" t="s">
        <v>82</v>
      </c>
      <c r="G363" t="s">
        <v>83</v>
      </c>
      <c r="H363" t="str">
        <f t="shared" si="5"/>
        <v>2021/2022</v>
      </c>
    </row>
    <row r="364" spans="1:8" x14ac:dyDescent="0.3">
      <c r="A364">
        <v>202000166</v>
      </c>
      <c r="B364" t="s">
        <v>745</v>
      </c>
      <c r="C364" t="s">
        <v>746</v>
      </c>
      <c r="D364" t="s">
        <v>81</v>
      </c>
      <c r="E364" t="str">
        <f>A364&amp;"-"&amp;D364</f>
        <v>202000166-L.EIC</v>
      </c>
      <c r="F364" t="s">
        <v>82</v>
      </c>
      <c r="G364" t="s">
        <v>86</v>
      </c>
      <c r="H364" t="str">
        <f t="shared" si="5"/>
        <v>2022/2023</v>
      </c>
    </row>
    <row r="365" spans="1:8" x14ac:dyDescent="0.3">
      <c r="A365">
        <v>201402765</v>
      </c>
      <c r="B365" t="s">
        <v>747</v>
      </c>
      <c r="C365" t="s">
        <v>748</v>
      </c>
      <c r="D365" t="s">
        <v>81</v>
      </c>
      <c r="E365" t="str">
        <f>A365&amp;"-"&amp;D365</f>
        <v>201402765-L.EIC</v>
      </c>
      <c r="F365" t="s">
        <v>82</v>
      </c>
      <c r="G365" t="s">
        <v>83</v>
      </c>
      <c r="H365" t="str">
        <f t="shared" si="5"/>
        <v>2021/2022</v>
      </c>
    </row>
    <row r="366" spans="1:8" x14ac:dyDescent="0.3">
      <c r="A366">
        <v>201806664</v>
      </c>
      <c r="B366" t="s">
        <v>749</v>
      </c>
      <c r="C366" t="s">
        <v>750</v>
      </c>
      <c r="D366" t="s">
        <v>81</v>
      </c>
      <c r="E366" t="str">
        <f>A366&amp;"-"&amp;D366</f>
        <v>201806664-L.EIC</v>
      </c>
      <c r="F366" t="s">
        <v>82</v>
      </c>
      <c r="G366" t="s">
        <v>83</v>
      </c>
      <c r="H366" t="str">
        <f t="shared" si="5"/>
        <v>2021/2022</v>
      </c>
    </row>
    <row r="367" spans="1:8" x14ac:dyDescent="0.3">
      <c r="A367">
        <v>201908633</v>
      </c>
      <c r="B367" t="s">
        <v>751</v>
      </c>
      <c r="C367" t="s">
        <v>752</v>
      </c>
      <c r="D367" t="s">
        <v>81</v>
      </c>
      <c r="E367" t="str">
        <f>A367&amp;"-"&amp;D367</f>
        <v>201908633-L.EIC</v>
      </c>
      <c r="F367" t="s">
        <v>82</v>
      </c>
      <c r="G367" t="s">
        <v>86</v>
      </c>
      <c r="H367" t="str">
        <f t="shared" si="5"/>
        <v>2022/2023</v>
      </c>
    </row>
    <row r="368" spans="1:8" x14ac:dyDescent="0.3">
      <c r="A368">
        <v>202005103</v>
      </c>
      <c r="B368" t="s">
        <v>753</v>
      </c>
      <c r="C368" t="s">
        <v>754</v>
      </c>
      <c r="D368" t="s">
        <v>81</v>
      </c>
      <c r="E368" t="str">
        <f>A368&amp;"-"&amp;D368</f>
        <v>202005103-L.EIC</v>
      </c>
      <c r="F368" t="s">
        <v>82</v>
      </c>
      <c r="G368" t="s">
        <v>86</v>
      </c>
      <c r="H368" t="str">
        <f t="shared" si="5"/>
        <v>2022/2023</v>
      </c>
    </row>
    <row r="369" spans="1:8" x14ac:dyDescent="0.3">
      <c r="A369">
        <v>202007962</v>
      </c>
      <c r="B369" t="s">
        <v>755</v>
      </c>
      <c r="C369" t="s">
        <v>756</v>
      </c>
      <c r="D369" t="s">
        <v>81</v>
      </c>
      <c r="E369" t="str">
        <f>A369&amp;"-"&amp;D369</f>
        <v>202007962-L.EIC</v>
      </c>
      <c r="F369" t="s">
        <v>82</v>
      </c>
      <c r="G369" t="s">
        <v>86</v>
      </c>
      <c r="H369" t="str">
        <f t="shared" si="5"/>
        <v>2022/2023</v>
      </c>
    </row>
    <row r="370" spans="1:8" x14ac:dyDescent="0.3">
      <c r="A370">
        <v>201907835</v>
      </c>
      <c r="B370" t="s">
        <v>757</v>
      </c>
      <c r="C370" t="s">
        <v>758</v>
      </c>
      <c r="D370" t="s">
        <v>81</v>
      </c>
      <c r="E370" t="str">
        <f>A370&amp;"-"&amp;D370</f>
        <v>201907835-L.EIC</v>
      </c>
      <c r="F370" t="s">
        <v>82</v>
      </c>
      <c r="G370" t="s">
        <v>83</v>
      </c>
      <c r="H370" t="str">
        <f t="shared" si="5"/>
        <v>2021/2022</v>
      </c>
    </row>
    <row r="371" spans="1:8" x14ac:dyDescent="0.3">
      <c r="A371">
        <v>201806791</v>
      </c>
      <c r="B371" t="s">
        <v>759</v>
      </c>
      <c r="C371" t="s">
        <v>760</v>
      </c>
      <c r="D371" t="s">
        <v>81</v>
      </c>
      <c r="E371" t="str">
        <f>A371&amp;"-"&amp;D371</f>
        <v>201806791-L.EIC</v>
      </c>
      <c r="F371" t="s">
        <v>82</v>
      </c>
      <c r="G371" t="s">
        <v>83</v>
      </c>
      <c r="H371" t="str">
        <f t="shared" si="5"/>
        <v>2021/2022</v>
      </c>
    </row>
    <row r="372" spans="1:8" x14ac:dyDescent="0.3">
      <c r="A372">
        <v>201308099</v>
      </c>
      <c r="B372" t="s">
        <v>761</v>
      </c>
      <c r="C372" t="s">
        <v>762</v>
      </c>
      <c r="D372" t="s">
        <v>81</v>
      </c>
      <c r="E372" t="str">
        <f>A372&amp;"-"&amp;D372</f>
        <v>201308099-L.EIC</v>
      </c>
      <c r="F372" t="s">
        <v>82</v>
      </c>
      <c r="G372" t="s">
        <v>83</v>
      </c>
      <c r="H372" t="str">
        <f t="shared" si="5"/>
        <v>2021/2022</v>
      </c>
    </row>
    <row r="373" spans="1:8" x14ac:dyDescent="0.3">
      <c r="A373">
        <v>201907877</v>
      </c>
      <c r="B373" t="s">
        <v>763</v>
      </c>
      <c r="C373" t="s">
        <v>764</v>
      </c>
      <c r="D373" t="s">
        <v>81</v>
      </c>
      <c r="E373" t="str">
        <f>A373&amp;"-"&amp;D373</f>
        <v>201907877-L.EIC</v>
      </c>
      <c r="F373" t="s">
        <v>82</v>
      </c>
      <c r="G373" t="s">
        <v>83</v>
      </c>
      <c r="H373" t="str">
        <f t="shared" si="5"/>
        <v>2021/2022</v>
      </c>
    </row>
    <row r="374" spans="1:8" x14ac:dyDescent="0.3">
      <c r="A374">
        <v>201703964</v>
      </c>
      <c r="B374" t="s">
        <v>765</v>
      </c>
      <c r="C374" t="s">
        <v>766</v>
      </c>
      <c r="D374" t="s">
        <v>81</v>
      </c>
      <c r="E374" t="str">
        <f>A374&amp;"-"&amp;D374</f>
        <v>201703964-L.EIC</v>
      </c>
      <c r="F374" t="s">
        <v>82</v>
      </c>
      <c r="G374" t="s">
        <v>83</v>
      </c>
      <c r="H374" t="str">
        <f t="shared" si="5"/>
        <v>2021/2022</v>
      </c>
    </row>
    <row r="375" spans="1:8" x14ac:dyDescent="0.3">
      <c r="A375">
        <v>201806527</v>
      </c>
      <c r="B375" t="s">
        <v>767</v>
      </c>
      <c r="C375" t="s">
        <v>768</v>
      </c>
      <c r="D375" t="s">
        <v>81</v>
      </c>
      <c r="E375" t="str">
        <f>A375&amp;"-"&amp;D375</f>
        <v>201806527-L.EIC</v>
      </c>
      <c r="F375" t="s">
        <v>82</v>
      </c>
      <c r="G375" t="s">
        <v>83</v>
      </c>
      <c r="H375" t="str">
        <f t="shared" si="5"/>
        <v>2021/2022</v>
      </c>
    </row>
    <row r="376" spans="1:8" x14ac:dyDescent="0.3">
      <c r="A376">
        <v>202005216</v>
      </c>
      <c r="B376" t="s">
        <v>769</v>
      </c>
      <c r="C376" t="s">
        <v>770</v>
      </c>
      <c r="D376" t="s">
        <v>81</v>
      </c>
      <c r="E376" t="str">
        <f>A376&amp;"-"&amp;D376</f>
        <v>202005216-L.EIC</v>
      </c>
      <c r="F376" t="s">
        <v>82</v>
      </c>
      <c r="G376" t="s">
        <v>86</v>
      </c>
      <c r="H376" t="str">
        <f t="shared" si="5"/>
        <v>2022/2023</v>
      </c>
    </row>
    <row r="377" spans="1:8" x14ac:dyDescent="0.3">
      <c r="A377">
        <v>201506561</v>
      </c>
      <c r="B377" t="s">
        <v>771</v>
      </c>
      <c r="C377" t="s">
        <v>772</v>
      </c>
      <c r="D377" t="s">
        <v>81</v>
      </c>
      <c r="E377" t="str">
        <f>A377&amp;"-"&amp;D377</f>
        <v>201506561-L.EIC</v>
      </c>
      <c r="F377" t="s">
        <v>82</v>
      </c>
      <c r="G377" t="s">
        <v>86</v>
      </c>
      <c r="H377" t="str">
        <f t="shared" si="5"/>
        <v>2022/2023</v>
      </c>
    </row>
    <row r="378" spans="1:8" x14ac:dyDescent="0.3">
      <c r="A378">
        <v>201904967</v>
      </c>
      <c r="B378" t="s">
        <v>773</v>
      </c>
      <c r="C378" t="s">
        <v>774</v>
      </c>
      <c r="D378" t="s">
        <v>81</v>
      </c>
      <c r="E378" t="str">
        <f>A378&amp;"-"&amp;D378</f>
        <v>201904967-L.EIC</v>
      </c>
      <c r="F378" t="s">
        <v>82</v>
      </c>
      <c r="G378" t="s">
        <v>83</v>
      </c>
      <c r="H378" t="str">
        <f t="shared" si="5"/>
        <v>2021/2022</v>
      </c>
    </row>
    <row r="379" spans="1:8" x14ac:dyDescent="0.3">
      <c r="A379">
        <v>202005108</v>
      </c>
      <c r="B379" t="s">
        <v>775</v>
      </c>
      <c r="C379" t="s">
        <v>776</v>
      </c>
      <c r="D379" t="s">
        <v>81</v>
      </c>
      <c r="E379" t="str">
        <f>A379&amp;"-"&amp;D379</f>
        <v>202005108-L.EIC</v>
      </c>
      <c r="F379" t="s">
        <v>82</v>
      </c>
      <c r="G379" t="s">
        <v>86</v>
      </c>
      <c r="H379" t="str">
        <f t="shared" si="5"/>
        <v>2022/2023</v>
      </c>
    </row>
    <row r="380" spans="1:8" x14ac:dyDescent="0.3">
      <c r="A380">
        <v>202006478</v>
      </c>
      <c r="B380" t="s">
        <v>777</v>
      </c>
      <c r="C380" t="s">
        <v>778</v>
      </c>
      <c r="D380" t="s">
        <v>81</v>
      </c>
      <c r="E380" t="str">
        <f>A380&amp;"-"&amp;D380</f>
        <v>202006478-L.EIC</v>
      </c>
      <c r="F380" t="s">
        <v>82</v>
      </c>
      <c r="G380" t="s">
        <v>86</v>
      </c>
      <c r="H380" t="str">
        <f t="shared" si="5"/>
        <v>2022/2023</v>
      </c>
    </row>
    <row r="381" spans="1:8" x14ac:dyDescent="0.3">
      <c r="A381">
        <v>202007539</v>
      </c>
      <c r="B381" t="s">
        <v>779</v>
      </c>
      <c r="C381" t="s">
        <v>780</v>
      </c>
      <c r="D381" t="s">
        <v>81</v>
      </c>
      <c r="E381" t="str">
        <f>A381&amp;"-"&amp;D381</f>
        <v>202007539-L.EIC</v>
      </c>
      <c r="F381" t="s">
        <v>82</v>
      </c>
      <c r="G381" t="s">
        <v>86</v>
      </c>
      <c r="H381" t="str">
        <f t="shared" si="5"/>
        <v>2022/2023</v>
      </c>
    </row>
    <row r="382" spans="1:8" x14ac:dyDescent="0.3">
      <c r="A382">
        <v>202008252</v>
      </c>
      <c r="B382" t="s">
        <v>781</v>
      </c>
      <c r="C382" t="s">
        <v>782</v>
      </c>
      <c r="D382" t="s">
        <v>81</v>
      </c>
      <c r="E382" t="str">
        <f>A382&amp;"-"&amp;D382</f>
        <v>202008252-L.EIC</v>
      </c>
      <c r="F382" t="s">
        <v>82</v>
      </c>
      <c r="G382" t="s">
        <v>86</v>
      </c>
      <c r="H382" t="str">
        <f t="shared" si="5"/>
        <v>2022/2023</v>
      </c>
    </row>
    <row r="383" spans="1:8" x14ac:dyDescent="0.3">
      <c r="A383">
        <v>201905853</v>
      </c>
      <c r="B383" t="s">
        <v>783</v>
      </c>
      <c r="C383" t="s">
        <v>784</v>
      </c>
      <c r="D383" t="s">
        <v>81</v>
      </c>
      <c r="E383" t="str">
        <f>A383&amp;"-"&amp;D383</f>
        <v>201905853-L.EIC</v>
      </c>
      <c r="F383" t="s">
        <v>82</v>
      </c>
      <c r="G383" t="s">
        <v>83</v>
      </c>
      <c r="H383" t="str">
        <f t="shared" si="5"/>
        <v>2021/2022</v>
      </c>
    </row>
    <row r="384" spans="1:8" x14ac:dyDescent="0.3">
      <c r="A384">
        <v>201805317</v>
      </c>
      <c r="B384" t="s">
        <v>785</v>
      </c>
      <c r="C384" t="s">
        <v>786</v>
      </c>
      <c r="D384" t="s">
        <v>81</v>
      </c>
      <c r="E384" t="str">
        <f>A384&amp;"-"&amp;D384</f>
        <v>201805317-L.EIC</v>
      </c>
      <c r="F384" t="s">
        <v>82</v>
      </c>
      <c r="G384" t="s">
        <v>83</v>
      </c>
      <c r="H384" t="str">
        <f t="shared" si="5"/>
        <v>2021/2022</v>
      </c>
    </row>
    <row r="385" spans="1:8" x14ac:dyDescent="0.3">
      <c r="A385">
        <v>201805046</v>
      </c>
      <c r="B385" t="s">
        <v>787</v>
      </c>
      <c r="C385" t="s">
        <v>788</v>
      </c>
      <c r="D385" t="s">
        <v>81</v>
      </c>
      <c r="E385" t="str">
        <f>A385&amp;"-"&amp;D385</f>
        <v>201805046-L.EIC</v>
      </c>
      <c r="F385" t="s">
        <v>82</v>
      </c>
      <c r="G385" t="s">
        <v>83</v>
      </c>
      <c r="H385" t="str">
        <f t="shared" si="5"/>
        <v>2021/2022</v>
      </c>
    </row>
    <row r="386" spans="1:8" x14ac:dyDescent="0.3">
      <c r="A386">
        <v>201906805</v>
      </c>
      <c r="B386" t="s">
        <v>789</v>
      </c>
      <c r="C386" t="s">
        <v>790</v>
      </c>
      <c r="D386" t="s">
        <v>81</v>
      </c>
      <c r="E386" t="str">
        <f>A386&amp;"-"&amp;D386</f>
        <v>201906805-L.EIC</v>
      </c>
      <c r="F386" t="s">
        <v>82</v>
      </c>
      <c r="G386" t="s">
        <v>83</v>
      </c>
      <c r="H386" t="str">
        <f t="shared" si="5"/>
        <v>2021/2022</v>
      </c>
    </row>
    <row r="387" spans="1:8" x14ac:dyDescent="0.3">
      <c r="A387">
        <v>202005388</v>
      </c>
      <c r="B387" t="s">
        <v>791</v>
      </c>
      <c r="C387" t="s">
        <v>792</v>
      </c>
      <c r="D387" t="s">
        <v>81</v>
      </c>
      <c r="E387" t="str">
        <f>A387&amp;"-"&amp;D387</f>
        <v>202005388-L.EIC</v>
      </c>
      <c r="F387" t="s">
        <v>82</v>
      </c>
      <c r="G387" t="s">
        <v>86</v>
      </c>
      <c r="H387" t="str">
        <f t="shared" ref="H387:H450" si="6">LEFT(RIGHT(G387,10),9)</f>
        <v>2022/2023</v>
      </c>
    </row>
    <row r="388" spans="1:8" x14ac:dyDescent="0.3">
      <c r="A388">
        <v>201804838</v>
      </c>
      <c r="B388" t="s">
        <v>793</v>
      </c>
      <c r="C388" t="s">
        <v>794</v>
      </c>
      <c r="D388" t="s">
        <v>81</v>
      </c>
      <c r="E388" t="str">
        <f>A388&amp;"-"&amp;D388</f>
        <v>201804838-L.EIC</v>
      </c>
      <c r="F388" t="s">
        <v>82</v>
      </c>
      <c r="G388" t="s">
        <v>83</v>
      </c>
      <c r="H388" t="str">
        <f t="shared" si="6"/>
        <v>2021/2022</v>
      </c>
    </row>
    <row r="389" spans="1:8" x14ac:dyDescent="0.3">
      <c r="A389">
        <v>201405064</v>
      </c>
      <c r="B389" t="s">
        <v>795</v>
      </c>
      <c r="C389" t="s">
        <v>796</v>
      </c>
      <c r="D389" t="s">
        <v>81</v>
      </c>
      <c r="E389" t="str">
        <f>A389&amp;"-"&amp;D389</f>
        <v>201405064-L.EIC</v>
      </c>
      <c r="F389" t="s">
        <v>82</v>
      </c>
      <c r="G389" t="s">
        <v>86</v>
      </c>
      <c r="H389" t="str">
        <f t="shared" si="6"/>
        <v>2022/2023</v>
      </c>
    </row>
    <row r="390" spans="1:8" x14ac:dyDescent="0.3">
      <c r="A390">
        <v>202007544</v>
      </c>
      <c r="B390" t="s">
        <v>797</v>
      </c>
      <c r="C390" t="s">
        <v>798</v>
      </c>
      <c r="D390" t="s">
        <v>81</v>
      </c>
      <c r="E390" t="str">
        <f>A390&amp;"-"&amp;D390</f>
        <v>202007544-L.EIC</v>
      </c>
      <c r="F390" t="s">
        <v>82</v>
      </c>
      <c r="G390" t="s">
        <v>86</v>
      </c>
      <c r="H390" t="str">
        <f t="shared" si="6"/>
        <v>2022/2023</v>
      </c>
    </row>
    <row r="391" spans="1:8" x14ac:dyDescent="0.3">
      <c r="A391">
        <v>201905680</v>
      </c>
      <c r="B391" t="s">
        <v>799</v>
      </c>
      <c r="C391" t="s">
        <v>800</v>
      </c>
      <c r="D391" t="s">
        <v>81</v>
      </c>
      <c r="E391" t="str">
        <f>A391&amp;"-"&amp;D391</f>
        <v>201905680-L.EIC</v>
      </c>
      <c r="F391" t="s">
        <v>82</v>
      </c>
      <c r="G391" t="s">
        <v>83</v>
      </c>
      <c r="H391" t="str">
        <f t="shared" si="6"/>
        <v>2021/2022</v>
      </c>
    </row>
    <row r="392" spans="1:8" x14ac:dyDescent="0.3">
      <c r="A392">
        <v>201906690</v>
      </c>
      <c r="B392" t="s">
        <v>801</v>
      </c>
      <c r="C392" t="s">
        <v>802</v>
      </c>
      <c r="D392" t="s">
        <v>81</v>
      </c>
      <c r="E392" t="str">
        <f>A392&amp;"-"&amp;D392</f>
        <v>201906690-L.EIC</v>
      </c>
      <c r="F392" t="s">
        <v>82</v>
      </c>
      <c r="G392" t="s">
        <v>83</v>
      </c>
      <c r="H392" t="str">
        <f t="shared" si="6"/>
        <v>2021/2022</v>
      </c>
    </row>
    <row r="393" spans="1:8" x14ac:dyDescent="0.3">
      <c r="A393">
        <v>201808614</v>
      </c>
      <c r="B393" t="s">
        <v>803</v>
      </c>
      <c r="C393" t="s">
        <v>804</v>
      </c>
      <c r="D393" t="s">
        <v>81</v>
      </c>
      <c r="E393" t="str">
        <f>A393&amp;"-"&amp;D393</f>
        <v>201808614-L.EIC</v>
      </c>
      <c r="F393" t="s">
        <v>82</v>
      </c>
      <c r="G393" t="s">
        <v>83</v>
      </c>
      <c r="H393" t="str">
        <f t="shared" si="6"/>
        <v>2021/2022</v>
      </c>
    </row>
    <row r="394" spans="1:8" x14ac:dyDescent="0.3">
      <c r="A394">
        <v>201907461</v>
      </c>
      <c r="B394" t="s">
        <v>805</v>
      </c>
      <c r="C394" t="s">
        <v>806</v>
      </c>
      <c r="D394" t="s">
        <v>81</v>
      </c>
      <c r="E394" t="str">
        <f>A394&amp;"-"&amp;D394</f>
        <v>201907461-L.EIC</v>
      </c>
      <c r="F394" t="s">
        <v>82</v>
      </c>
      <c r="G394" t="s">
        <v>83</v>
      </c>
      <c r="H394" t="str">
        <f t="shared" si="6"/>
        <v>2021/2022</v>
      </c>
    </row>
    <row r="395" spans="1:8" x14ac:dyDescent="0.3">
      <c r="A395">
        <v>201806821</v>
      </c>
      <c r="B395" t="s">
        <v>807</v>
      </c>
      <c r="C395" t="s">
        <v>808</v>
      </c>
      <c r="D395" t="s">
        <v>81</v>
      </c>
      <c r="E395" t="str">
        <f>A395&amp;"-"&amp;D395</f>
        <v>201806821-L.EIC</v>
      </c>
      <c r="F395" t="s">
        <v>82</v>
      </c>
      <c r="G395" t="s">
        <v>86</v>
      </c>
      <c r="H395" t="str">
        <f t="shared" si="6"/>
        <v>2022/2023</v>
      </c>
    </row>
    <row r="396" spans="1:8" x14ac:dyDescent="0.3">
      <c r="A396">
        <v>201806479</v>
      </c>
      <c r="B396" t="s">
        <v>809</v>
      </c>
      <c r="C396" t="s">
        <v>810</v>
      </c>
      <c r="D396" t="s">
        <v>81</v>
      </c>
      <c r="E396" t="str">
        <f>A396&amp;"-"&amp;D396</f>
        <v>201806479-L.EIC</v>
      </c>
      <c r="F396" t="s">
        <v>82</v>
      </c>
      <c r="G396" t="s">
        <v>83</v>
      </c>
      <c r="H396" t="str">
        <f t="shared" si="6"/>
        <v>2021/2022</v>
      </c>
    </row>
    <row r="397" spans="1:8" x14ac:dyDescent="0.3">
      <c r="A397">
        <v>202004852</v>
      </c>
      <c r="B397" t="s">
        <v>811</v>
      </c>
      <c r="C397" t="s">
        <v>812</v>
      </c>
      <c r="D397" t="s">
        <v>81</v>
      </c>
      <c r="E397" t="str">
        <f>A397&amp;"-"&amp;D397</f>
        <v>202004852-L.EIC</v>
      </c>
      <c r="F397" t="s">
        <v>82</v>
      </c>
      <c r="G397" t="s">
        <v>86</v>
      </c>
      <c r="H397" t="str">
        <f t="shared" si="6"/>
        <v>2022/2023</v>
      </c>
    </row>
    <row r="398" spans="1:8" x14ac:dyDescent="0.3">
      <c r="A398">
        <v>201805327</v>
      </c>
      <c r="B398" t="s">
        <v>813</v>
      </c>
      <c r="C398" t="s">
        <v>814</v>
      </c>
      <c r="D398" t="s">
        <v>81</v>
      </c>
      <c r="E398" t="str">
        <f>A398&amp;"-"&amp;D398</f>
        <v>201805327-L.EIC</v>
      </c>
      <c r="F398" t="s">
        <v>82</v>
      </c>
      <c r="G398" t="s">
        <v>83</v>
      </c>
      <c r="H398" t="str">
        <f t="shared" si="6"/>
        <v>2021/2022</v>
      </c>
    </row>
    <row r="399" spans="1:8" x14ac:dyDescent="0.3">
      <c r="A399">
        <v>201906807</v>
      </c>
      <c r="B399" t="s">
        <v>815</v>
      </c>
      <c r="C399" t="s">
        <v>816</v>
      </c>
      <c r="D399" t="s">
        <v>81</v>
      </c>
      <c r="E399" t="str">
        <f>A399&amp;"-"&amp;D399</f>
        <v>201906807-L.EIC</v>
      </c>
      <c r="F399" t="s">
        <v>82</v>
      </c>
      <c r="G399" t="s">
        <v>83</v>
      </c>
      <c r="H399" t="str">
        <f t="shared" si="6"/>
        <v>2021/2022</v>
      </c>
    </row>
    <row r="400" spans="1:8" x14ac:dyDescent="0.3">
      <c r="A400">
        <v>201606796</v>
      </c>
      <c r="B400" t="s">
        <v>817</v>
      </c>
      <c r="C400" t="s">
        <v>818</v>
      </c>
      <c r="D400" t="s">
        <v>81</v>
      </c>
      <c r="E400" t="str">
        <f>A400&amp;"-"&amp;D400</f>
        <v>201606796-L.EIC</v>
      </c>
      <c r="F400" t="s">
        <v>82</v>
      </c>
      <c r="G400" t="s">
        <v>83</v>
      </c>
      <c r="H400" t="str">
        <f t="shared" si="6"/>
        <v>2021/2022</v>
      </c>
    </row>
    <row r="401" spans="1:8" x14ac:dyDescent="0.3">
      <c r="A401">
        <v>202007589</v>
      </c>
      <c r="B401" t="s">
        <v>819</v>
      </c>
      <c r="C401" t="s">
        <v>820</v>
      </c>
      <c r="D401" t="s">
        <v>81</v>
      </c>
      <c r="E401" t="str">
        <f>A401&amp;"-"&amp;D401</f>
        <v>202007589-L.EIC</v>
      </c>
      <c r="F401" t="s">
        <v>82</v>
      </c>
      <c r="G401" t="s">
        <v>86</v>
      </c>
      <c r="H401" t="str">
        <f t="shared" si="6"/>
        <v>2022/2023</v>
      </c>
    </row>
    <row r="402" spans="1:8" x14ac:dyDescent="0.3">
      <c r="A402">
        <v>201906045</v>
      </c>
      <c r="B402" t="s">
        <v>821</v>
      </c>
      <c r="C402" t="s">
        <v>822</v>
      </c>
      <c r="D402" t="s">
        <v>81</v>
      </c>
      <c r="E402" t="str">
        <f>A402&amp;"-"&amp;D402</f>
        <v>201906045-L.EIC</v>
      </c>
      <c r="F402" t="s">
        <v>82</v>
      </c>
      <c r="G402" t="s">
        <v>83</v>
      </c>
      <c r="H402" t="str">
        <f t="shared" si="6"/>
        <v>2021/2022</v>
      </c>
    </row>
    <row r="403" spans="1:8" x14ac:dyDescent="0.3">
      <c r="A403">
        <v>202004926</v>
      </c>
      <c r="B403" t="s">
        <v>823</v>
      </c>
      <c r="C403" t="s">
        <v>824</v>
      </c>
      <c r="D403" t="s">
        <v>81</v>
      </c>
      <c r="E403" t="str">
        <f>A403&amp;"-"&amp;D403</f>
        <v>202004926-L.EIC</v>
      </c>
      <c r="F403" t="s">
        <v>82</v>
      </c>
      <c r="G403" t="s">
        <v>86</v>
      </c>
      <c r="H403" t="str">
        <f t="shared" si="6"/>
        <v>2022/2023</v>
      </c>
    </row>
    <row r="404" spans="1:8" x14ac:dyDescent="0.3">
      <c r="A404">
        <v>201905179</v>
      </c>
      <c r="B404" t="s">
        <v>825</v>
      </c>
      <c r="C404" t="s">
        <v>826</v>
      </c>
      <c r="D404" t="s">
        <v>81</v>
      </c>
      <c r="E404" t="str">
        <f>A404&amp;"-"&amp;D404</f>
        <v>201905179-L.EIC</v>
      </c>
      <c r="F404" t="s">
        <v>82</v>
      </c>
      <c r="G404" t="s">
        <v>86</v>
      </c>
      <c r="H404" t="str">
        <f t="shared" si="6"/>
        <v>2022/2023</v>
      </c>
    </row>
    <row r="405" spans="1:8" x14ac:dyDescent="0.3">
      <c r="A405">
        <v>201704733</v>
      </c>
      <c r="B405" t="s">
        <v>827</v>
      </c>
      <c r="C405" t="s">
        <v>828</v>
      </c>
      <c r="D405" t="s">
        <v>81</v>
      </c>
      <c r="E405" t="str">
        <f>A405&amp;"-"&amp;D405</f>
        <v>201704733-L.EIC</v>
      </c>
      <c r="F405" t="s">
        <v>82</v>
      </c>
      <c r="G405" t="s">
        <v>86</v>
      </c>
      <c r="H405" t="str">
        <f t="shared" si="6"/>
        <v>2022/2023</v>
      </c>
    </row>
    <row r="406" spans="1:8" x14ac:dyDescent="0.3">
      <c r="A406">
        <v>202005567</v>
      </c>
      <c r="B406" t="s">
        <v>829</v>
      </c>
      <c r="C406" t="s">
        <v>830</v>
      </c>
      <c r="D406" t="s">
        <v>81</v>
      </c>
      <c r="E406" t="str">
        <f>A406&amp;"-"&amp;D406</f>
        <v>202005567-L.EIC</v>
      </c>
      <c r="F406" t="s">
        <v>82</v>
      </c>
      <c r="G406" t="s">
        <v>86</v>
      </c>
      <c r="H406" t="str">
        <f t="shared" si="6"/>
        <v>2022/2023</v>
      </c>
    </row>
    <row r="407" spans="1:8" x14ac:dyDescent="0.3">
      <c r="A407">
        <v>201907021</v>
      </c>
      <c r="B407" t="s">
        <v>831</v>
      </c>
      <c r="C407" t="s">
        <v>832</v>
      </c>
      <c r="D407" t="s">
        <v>81</v>
      </c>
      <c r="E407" t="str">
        <f>A407&amp;"-"&amp;D407</f>
        <v>201907021-L.EIC</v>
      </c>
      <c r="F407" t="s">
        <v>82</v>
      </c>
      <c r="G407" t="s">
        <v>83</v>
      </c>
      <c r="H407" t="str">
        <f t="shared" si="6"/>
        <v>2021/2022</v>
      </c>
    </row>
    <row r="408" spans="1:8" x14ac:dyDescent="0.3">
      <c r="A408">
        <v>201806763</v>
      </c>
      <c r="B408" t="s">
        <v>833</v>
      </c>
      <c r="C408" t="s">
        <v>834</v>
      </c>
      <c r="D408" t="s">
        <v>81</v>
      </c>
      <c r="E408" t="str">
        <f>A408&amp;"-"&amp;D408</f>
        <v>201806763-L.EIC</v>
      </c>
      <c r="F408" t="s">
        <v>82</v>
      </c>
      <c r="G408" t="s">
        <v>83</v>
      </c>
      <c r="H408" t="str">
        <f t="shared" si="6"/>
        <v>2021/2022</v>
      </c>
    </row>
    <row r="409" spans="1:8" x14ac:dyDescent="0.3">
      <c r="A409">
        <v>201906743</v>
      </c>
      <c r="B409" t="s">
        <v>835</v>
      </c>
      <c r="C409" t="s">
        <v>836</v>
      </c>
      <c r="D409" t="s">
        <v>81</v>
      </c>
      <c r="E409" t="str">
        <f>A409&amp;"-"&amp;D409</f>
        <v>201906743-L.EIC</v>
      </c>
      <c r="F409" t="s">
        <v>82</v>
      </c>
      <c r="G409" t="s">
        <v>86</v>
      </c>
      <c r="H409" t="str">
        <f t="shared" si="6"/>
        <v>2022/2023</v>
      </c>
    </row>
    <row r="410" spans="1:8" x14ac:dyDescent="0.3">
      <c r="A410">
        <v>202007590</v>
      </c>
      <c r="B410" t="s">
        <v>837</v>
      </c>
      <c r="C410" t="s">
        <v>838</v>
      </c>
      <c r="D410" t="s">
        <v>81</v>
      </c>
      <c r="E410" t="str">
        <f>A410&amp;"-"&amp;D410</f>
        <v>202007590-L.EIC</v>
      </c>
      <c r="F410" t="s">
        <v>82</v>
      </c>
      <c r="G410" t="s">
        <v>86</v>
      </c>
      <c r="H410" t="str">
        <f t="shared" si="6"/>
        <v>2022/2023</v>
      </c>
    </row>
    <row r="411" spans="1:8" x14ac:dyDescent="0.3">
      <c r="A411">
        <v>201904609</v>
      </c>
      <c r="B411" t="s">
        <v>839</v>
      </c>
      <c r="C411" t="s">
        <v>840</v>
      </c>
      <c r="D411" t="s">
        <v>81</v>
      </c>
      <c r="E411" t="str">
        <f>A411&amp;"-"&amp;D411</f>
        <v>201904609-L.EIC</v>
      </c>
      <c r="F411" t="s">
        <v>82</v>
      </c>
      <c r="G411" t="s">
        <v>83</v>
      </c>
      <c r="H411" t="str">
        <f t="shared" si="6"/>
        <v>2021/2022</v>
      </c>
    </row>
    <row r="412" spans="1:8" x14ac:dyDescent="0.3">
      <c r="A412">
        <v>202004393</v>
      </c>
      <c r="B412" t="s">
        <v>841</v>
      </c>
      <c r="C412" t="s">
        <v>842</v>
      </c>
      <c r="D412" t="s">
        <v>81</v>
      </c>
      <c r="E412" t="str">
        <f>A412&amp;"-"&amp;D412</f>
        <v>202004393-L.EIC</v>
      </c>
      <c r="F412" t="s">
        <v>82</v>
      </c>
      <c r="G412" t="s">
        <v>86</v>
      </c>
      <c r="H412" t="str">
        <f t="shared" si="6"/>
        <v>2022/2023</v>
      </c>
    </row>
    <row r="413" spans="1:8" x14ac:dyDescent="0.3">
      <c r="A413">
        <v>201907483</v>
      </c>
      <c r="B413" t="s">
        <v>843</v>
      </c>
      <c r="C413" t="s">
        <v>844</v>
      </c>
      <c r="D413" t="s">
        <v>81</v>
      </c>
      <c r="E413" t="str">
        <f>A413&amp;"-"&amp;D413</f>
        <v>201907483-L.EIC</v>
      </c>
      <c r="F413" t="s">
        <v>82</v>
      </c>
      <c r="G413" t="s">
        <v>83</v>
      </c>
      <c r="H413" t="str">
        <f t="shared" si="6"/>
        <v>2021/2022</v>
      </c>
    </row>
    <row r="414" spans="1:8" x14ac:dyDescent="0.3">
      <c r="A414">
        <v>201906617</v>
      </c>
      <c r="B414" t="s">
        <v>845</v>
      </c>
      <c r="C414" t="s">
        <v>846</v>
      </c>
      <c r="D414" t="s">
        <v>81</v>
      </c>
      <c r="E414" t="str">
        <f>A414&amp;"-"&amp;D414</f>
        <v>201906617-L.EIC</v>
      </c>
      <c r="F414" t="s">
        <v>82</v>
      </c>
      <c r="G414" t="s">
        <v>83</v>
      </c>
      <c r="H414" t="str">
        <f t="shared" si="6"/>
        <v>2021/2022</v>
      </c>
    </row>
    <row r="415" spans="1:8" x14ac:dyDescent="0.3">
      <c r="A415">
        <v>201808031</v>
      </c>
      <c r="B415" t="s">
        <v>847</v>
      </c>
      <c r="C415" t="s">
        <v>848</v>
      </c>
      <c r="D415" t="s">
        <v>81</v>
      </c>
      <c r="E415" t="str">
        <f>A415&amp;"-"&amp;D415</f>
        <v>201808031-L.EIC</v>
      </c>
      <c r="F415" t="s">
        <v>82</v>
      </c>
      <c r="G415" t="s">
        <v>86</v>
      </c>
      <c r="H415" t="str">
        <f t="shared" si="6"/>
        <v>2022/2023</v>
      </c>
    </row>
    <row r="416" spans="1:8" x14ac:dyDescent="0.3">
      <c r="A416">
        <v>202004395</v>
      </c>
      <c r="B416" t="s">
        <v>849</v>
      </c>
      <c r="C416" t="s">
        <v>850</v>
      </c>
      <c r="D416" t="s">
        <v>81</v>
      </c>
      <c r="E416" t="str">
        <f>A416&amp;"-"&amp;D416</f>
        <v>202004395-L.EIC</v>
      </c>
      <c r="F416" t="s">
        <v>82</v>
      </c>
      <c r="G416" t="s">
        <v>86</v>
      </c>
      <c r="H416" t="str">
        <f t="shared" si="6"/>
        <v>2022/2023</v>
      </c>
    </row>
    <row r="417" spans="1:8" x14ac:dyDescent="0.3">
      <c r="A417">
        <v>201700135</v>
      </c>
      <c r="B417" t="s">
        <v>851</v>
      </c>
      <c r="C417" t="s">
        <v>852</v>
      </c>
      <c r="D417" t="s">
        <v>81</v>
      </c>
      <c r="E417" t="str">
        <f>A417&amp;"-"&amp;D417</f>
        <v>201700135-L.EIC</v>
      </c>
      <c r="F417" t="s">
        <v>82</v>
      </c>
      <c r="G417" t="s">
        <v>83</v>
      </c>
      <c r="H417" t="str">
        <f t="shared" si="6"/>
        <v>2021/2022</v>
      </c>
    </row>
    <row r="418" spans="1:8" x14ac:dyDescent="0.3">
      <c r="A418">
        <v>201907226</v>
      </c>
      <c r="B418" t="s">
        <v>853</v>
      </c>
      <c r="C418" t="s">
        <v>854</v>
      </c>
      <c r="D418" t="s">
        <v>81</v>
      </c>
      <c r="E418" t="str">
        <f>A418&amp;"-"&amp;D418</f>
        <v>201907226-L.EIC</v>
      </c>
      <c r="F418" t="s">
        <v>82</v>
      </c>
      <c r="G418" t="s">
        <v>83</v>
      </c>
      <c r="H418" t="str">
        <f t="shared" si="6"/>
        <v>2021/2022</v>
      </c>
    </row>
    <row r="419" spans="1:8" x14ac:dyDescent="0.3">
      <c r="A419">
        <v>202001417</v>
      </c>
      <c r="B419" t="s">
        <v>855</v>
      </c>
      <c r="C419" t="s">
        <v>856</v>
      </c>
      <c r="D419" t="s">
        <v>81</v>
      </c>
      <c r="E419" t="str">
        <f>A419&amp;"-"&amp;D419</f>
        <v>202001417-L.EIC</v>
      </c>
      <c r="F419" t="s">
        <v>82</v>
      </c>
      <c r="G419" t="s">
        <v>86</v>
      </c>
      <c r="H419" t="str">
        <f t="shared" si="6"/>
        <v>2022/2023</v>
      </c>
    </row>
    <row r="420" spans="1:8" x14ac:dyDescent="0.3">
      <c r="A420">
        <v>202004724</v>
      </c>
      <c r="B420" t="s">
        <v>857</v>
      </c>
      <c r="C420" t="s">
        <v>858</v>
      </c>
      <c r="D420" t="s">
        <v>81</v>
      </c>
      <c r="E420" t="str">
        <f>A420&amp;"-"&amp;D420</f>
        <v>202004724-L.EIC</v>
      </c>
      <c r="F420" t="s">
        <v>82</v>
      </c>
      <c r="G420" t="s">
        <v>86</v>
      </c>
      <c r="H420" t="str">
        <f t="shared" si="6"/>
        <v>2022/2023</v>
      </c>
    </row>
    <row r="421" spans="1:8" x14ac:dyDescent="0.3">
      <c r="A421">
        <v>201604605</v>
      </c>
      <c r="B421" t="s">
        <v>859</v>
      </c>
      <c r="C421" t="s">
        <v>860</v>
      </c>
      <c r="D421" t="s">
        <v>861</v>
      </c>
      <c r="E421" t="str">
        <f>A421&amp;"-"&amp;D421</f>
        <v>201604605-M.EIC</v>
      </c>
      <c r="F421" t="s">
        <v>82</v>
      </c>
      <c r="G421" t="s">
        <v>83</v>
      </c>
      <c r="H421" t="str">
        <f t="shared" si="6"/>
        <v>2021/2022</v>
      </c>
    </row>
    <row r="422" spans="1:8" x14ac:dyDescent="0.3">
      <c r="A422">
        <v>201806789</v>
      </c>
      <c r="B422" t="s">
        <v>862</v>
      </c>
      <c r="C422" t="s">
        <v>863</v>
      </c>
      <c r="D422" t="s">
        <v>861</v>
      </c>
      <c r="E422" t="str">
        <f>A422&amp;"-"&amp;D422</f>
        <v>201806789-M.EIC</v>
      </c>
      <c r="F422" t="s">
        <v>82</v>
      </c>
      <c r="G422" t="s">
        <v>86</v>
      </c>
      <c r="H422" t="str">
        <f t="shared" si="6"/>
        <v>2022/2023</v>
      </c>
    </row>
    <row r="423" spans="1:8" x14ac:dyDescent="0.3">
      <c r="A423">
        <v>201706708</v>
      </c>
      <c r="B423" t="s">
        <v>864</v>
      </c>
      <c r="C423" t="s">
        <v>865</v>
      </c>
      <c r="D423" t="s">
        <v>861</v>
      </c>
      <c r="E423" t="str">
        <f>A423&amp;"-"&amp;D423</f>
        <v>201706708-M.EIC</v>
      </c>
      <c r="F423" t="s">
        <v>82</v>
      </c>
      <c r="G423" t="s">
        <v>86</v>
      </c>
      <c r="H423" t="str">
        <f t="shared" si="6"/>
        <v>2022/2023</v>
      </c>
    </row>
    <row r="424" spans="1:8" x14ac:dyDescent="0.3">
      <c r="A424">
        <v>201806784</v>
      </c>
      <c r="B424" t="s">
        <v>103</v>
      </c>
      <c r="C424" t="s">
        <v>104</v>
      </c>
      <c r="D424" t="s">
        <v>861</v>
      </c>
      <c r="E424" t="str">
        <f>A424&amp;"-"&amp;D424</f>
        <v>201806784-M.EIC</v>
      </c>
      <c r="F424" t="s">
        <v>82</v>
      </c>
      <c r="G424" t="s">
        <v>86</v>
      </c>
      <c r="H424" t="str">
        <f t="shared" si="6"/>
        <v>2022/2023</v>
      </c>
    </row>
    <row r="425" spans="1:8" x14ac:dyDescent="0.3">
      <c r="A425">
        <v>201800168</v>
      </c>
      <c r="B425" t="s">
        <v>866</v>
      </c>
      <c r="C425" t="s">
        <v>867</v>
      </c>
      <c r="D425" t="s">
        <v>861</v>
      </c>
      <c r="E425" t="str">
        <f>A425&amp;"-"&amp;D425</f>
        <v>201800168-M.EIC</v>
      </c>
      <c r="F425" t="s">
        <v>82</v>
      </c>
      <c r="G425" t="s">
        <v>86</v>
      </c>
      <c r="H425" t="str">
        <f t="shared" si="6"/>
        <v>2022/2023</v>
      </c>
    </row>
    <row r="426" spans="1:8" x14ac:dyDescent="0.3">
      <c r="A426">
        <v>201705049</v>
      </c>
      <c r="B426" t="s">
        <v>868</v>
      </c>
      <c r="C426" t="s">
        <v>869</v>
      </c>
      <c r="D426" t="s">
        <v>861</v>
      </c>
      <c r="E426" t="str">
        <f>A426&amp;"-"&amp;D426</f>
        <v>201705049-M.EIC</v>
      </c>
      <c r="F426" t="s">
        <v>82</v>
      </c>
      <c r="G426" t="s">
        <v>83</v>
      </c>
      <c r="H426" t="str">
        <f t="shared" si="6"/>
        <v>2021/2022</v>
      </c>
    </row>
    <row r="427" spans="1:8" x14ac:dyDescent="0.3">
      <c r="A427">
        <v>201800149</v>
      </c>
      <c r="B427" t="s">
        <v>870</v>
      </c>
      <c r="C427" t="s">
        <v>871</v>
      </c>
      <c r="D427" t="s">
        <v>861</v>
      </c>
      <c r="E427" t="str">
        <f>A427&amp;"-"&amp;D427</f>
        <v>201800149-M.EIC</v>
      </c>
      <c r="F427" t="s">
        <v>82</v>
      </c>
      <c r="G427" t="s">
        <v>86</v>
      </c>
      <c r="H427" t="str">
        <f t="shared" si="6"/>
        <v>2022/2023</v>
      </c>
    </row>
    <row r="428" spans="1:8" x14ac:dyDescent="0.3">
      <c r="A428">
        <v>201603694</v>
      </c>
      <c r="B428" t="s">
        <v>109</v>
      </c>
      <c r="C428" t="s">
        <v>110</v>
      </c>
      <c r="D428" t="s">
        <v>861</v>
      </c>
      <c r="E428" t="str">
        <f>A428&amp;"-"&amp;D428</f>
        <v>201603694-M.EIC</v>
      </c>
      <c r="F428" t="s">
        <v>82</v>
      </c>
      <c r="G428" t="s">
        <v>86</v>
      </c>
      <c r="H428" t="str">
        <f t="shared" si="6"/>
        <v>2022/2023</v>
      </c>
    </row>
    <row r="429" spans="1:8" x14ac:dyDescent="0.3">
      <c r="A429">
        <v>201806309</v>
      </c>
      <c r="B429" t="s">
        <v>872</v>
      </c>
      <c r="C429" t="s">
        <v>873</v>
      </c>
      <c r="D429" t="s">
        <v>861</v>
      </c>
      <c r="E429" t="str">
        <f>A429&amp;"-"&amp;D429</f>
        <v>201806309-M.EIC</v>
      </c>
      <c r="F429" t="s">
        <v>82</v>
      </c>
      <c r="G429" t="s">
        <v>86</v>
      </c>
      <c r="H429" t="str">
        <f t="shared" si="6"/>
        <v>2022/2023</v>
      </c>
    </row>
    <row r="430" spans="1:8" x14ac:dyDescent="0.3">
      <c r="A430">
        <v>201704077</v>
      </c>
      <c r="B430" t="s">
        <v>874</v>
      </c>
      <c r="C430" t="s">
        <v>875</v>
      </c>
      <c r="D430" t="s">
        <v>861</v>
      </c>
      <c r="E430" t="str">
        <f>A430&amp;"-"&amp;D430</f>
        <v>201704077-M.EIC</v>
      </c>
      <c r="F430" t="s">
        <v>82</v>
      </c>
      <c r="G430" t="s">
        <v>83</v>
      </c>
      <c r="H430" t="str">
        <f t="shared" si="6"/>
        <v>2021/2022</v>
      </c>
    </row>
    <row r="431" spans="1:8" x14ac:dyDescent="0.3">
      <c r="A431">
        <v>201806593</v>
      </c>
      <c r="B431" t="s">
        <v>876</v>
      </c>
      <c r="C431" t="s">
        <v>877</v>
      </c>
      <c r="D431" t="s">
        <v>861</v>
      </c>
      <c r="E431" t="str">
        <f>A431&amp;"-"&amp;D431</f>
        <v>201806593-M.EIC</v>
      </c>
      <c r="F431" t="s">
        <v>82</v>
      </c>
      <c r="G431" t="s">
        <v>86</v>
      </c>
      <c r="H431" t="str">
        <f t="shared" si="6"/>
        <v>2022/2023</v>
      </c>
    </row>
    <row r="432" spans="1:8" x14ac:dyDescent="0.3">
      <c r="A432">
        <v>201504108</v>
      </c>
      <c r="B432" t="s">
        <v>878</v>
      </c>
      <c r="C432" t="s">
        <v>879</v>
      </c>
      <c r="D432" t="s">
        <v>861</v>
      </c>
      <c r="E432" t="str">
        <f>A432&amp;"-"&amp;D432</f>
        <v>201504108-M.EIC</v>
      </c>
      <c r="F432" t="s">
        <v>82</v>
      </c>
      <c r="G432" t="s">
        <v>83</v>
      </c>
      <c r="H432" t="str">
        <f t="shared" si="6"/>
        <v>2021/2022</v>
      </c>
    </row>
    <row r="433" spans="1:8" x14ac:dyDescent="0.3">
      <c r="A433">
        <v>201706791</v>
      </c>
      <c r="B433" t="s">
        <v>880</v>
      </c>
      <c r="C433" t="s">
        <v>881</v>
      </c>
      <c r="D433" t="s">
        <v>861</v>
      </c>
      <c r="E433" t="str">
        <f>A433&amp;"-"&amp;D433</f>
        <v>201706791-M.EIC</v>
      </c>
      <c r="F433" t="s">
        <v>82</v>
      </c>
      <c r="G433" t="s">
        <v>83</v>
      </c>
      <c r="H433" t="str">
        <f t="shared" si="6"/>
        <v>2021/2022</v>
      </c>
    </row>
    <row r="434" spans="1:8" x14ac:dyDescent="0.3">
      <c r="A434">
        <v>201909162</v>
      </c>
      <c r="B434" t="s">
        <v>882</v>
      </c>
      <c r="C434" t="s">
        <v>883</v>
      </c>
      <c r="D434" t="s">
        <v>861</v>
      </c>
      <c r="E434" t="str">
        <f>A434&amp;"-"&amp;D434</f>
        <v>201909162-M.EIC</v>
      </c>
      <c r="F434" t="s">
        <v>82</v>
      </c>
      <c r="G434" t="s">
        <v>83</v>
      </c>
      <c r="H434" t="str">
        <f t="shared" si="6"/>
        <v>2021/2022</v>
      </c>
    </row>
    <row r="435" spans="1:8" x14ac:dyDescent="0.3">
      <c r="A435">
        <v>201705749</v>
      </c>
      <c r="B435" t="s">
        <v>884</v>
      </c>
      <c r="C435" t="s">
        <v>885</v>
      </c>
      <c r="D435" t="s">
        <v>861</v>
      </c>
      <c r="E435" t="str">
        <f>A435&amp;"-"&amp;D435</f>
        <v>201705749-M.EIC</v>
      </c>
      <c r="F435" t="s">
        <v>82</v>
      </c>
      <c r="G435" t="s">
        <v>83</v>
      </c>
      <c r="H435" t="str">
        <f t="shared" si="6"/>
        <v>2021/2022</v>
      </c>
    </row>
    <row r="436" spans="1:8" x14ac:dyDescent="0.3">
      <c r="A436">
        <v>201909572</v>
      </c>
      <c r="B436" t="s">
        <v>886</v>
      </c>
      <c r="C436" t="s">
        <v>887</v>
      </c>
      <c r="D436" t="s">
        <v>861</v>
      </c>
      <c r="E436" t="str">
        <f>A436&amp;"-"&amp;D436</f>
        <v>201909572-M.EIC</v>
      </c>
      <c r="F436" t="s">
        <v>82</v>
      </c>
      <c r="G436" t="s">
        <v>83</v>
      </c>
      <c r="H436" t="str">
        <f t="shared" si="6"/>
        <v>2021/2022</v>
      </c>
    </row>
    <row r="437" spans="1:8" x14ac:dyDescent="0.3">
      <c r="A437">
        <v>201605240</v>
      </c>
      <c r="B437" t="s">
        <v>888</v>
      </c>
      <c r="C437" t="s">
        <v>889</v>
      </c>
      <c r="D437" t="s">
        <v>861</v>
      </c>
      <c r="E437" t="str">
        <f>A437&amp;"-"&amp;D437</f>
        <v>201605240-M.EIC</v>
      </c>
      <c r="F437" t="s">
        <v>82</v>
      </c>
      <c r="G437" t="s">
        <v>83</v>
      </c>
      <c r="H437" t="str">
        <f t="shared" si="6"/>
        <v>2021/2022</v>
      </c>
    </row>
    <row r="438" spans="1:8" x14ac:dyDescent="0.3">
      <c r="A438">
        <v>201606703</v>
      </c>
      <c r="B438" t="s">
        <v>890</v>
      </c>
      <c r="C438" t="s">
        <v>891</v>
      </c>
      <c r="D438" t="s">
        <v>861</v>
      </c>
      <c r="E438" t="str">
        <f>A438&amp;"-"&amp;D438</f>
        <v>201606703-M.EIC</v>
      </c>
      <c r="F438" t="s">
        <v>82</v>
      </c>
      <c r="G438" t="s">
        <v>83</v>
      </c>
      <c r="H438" t="str">
        <f t="shared" si="6"/>
        <v>2021/2022</v>
      </c>
    </row>
    <row r="439" spans="1:8" x14ac:dyDescent="0.3">
      <c r="A439">
        <v>201806460</v>
      </c>
      <c r="B439" t="s">
        <v>892</v>
      </c>
      <c r="C439" t="s">
        <v>893</v>
      </c>
      <c r="D439" t="s">
        <v>861</v>
      </c>
      <c r="E439" t="str">
        <f>A439&amp;"-"&amp;D439</f>
        <v>201806460-M.EIC</v>
      </c>
      <c r="F439" t="s">
        <v>82</v>
      </c>
      <c r="G439" t="s">
        <v>86</v>
      </c>
      <c r="H439" t="str">
        <f t="shared" si="6"/>
        <v>2022/2023</v>
      </c>
    </row>
    <row r="440" spans="1:8" x14ac:dyDescent="0.3">
      <c r="A440">
        <v>201806224</v>
      </c>
      <c r="B440" t="s">
        <v>894</v>
      </c>
      <c r="C440" t="s">
        <v>895</v>
      </c>
      <c r="D440" t="s">
        <v>861</v>
      </c>
      <c r="E440" t="str">
        <f>A440&amp;"-"&amp;D440</f>
        <v>201806224-M.EIC</v>
      </c>
      <c r="F440" t="s">
        <v>82</v>
      </c>
      <c r="G440" t="s">
        <v>86</v>
      </c>
      <c r="H440" t="str">
        <f t="shared" si="6"/>
        <v>2022/2023</v>
      </c>
    </row>
    <row r="441" spans="1:8" x14ac:dyDescent="0.3">
      <c r="A441">
        <v>201707291</v>
      </c>
      <c r="B441" t="s">
        <v>896</v>
      </c>
      <c r="C441" t="s">
        <v>897</v>
      </c>
      <c r="D441" t="s">
        <v>861</v>
      </c>
      <c r="E441" t="str">
        <f>A441&amp;"-"&amp;D441</f>
        <v>201707291-M.EIC</v>
      </c>
      <c r="F441" t="s">
        <v>82</v>
      </c>
      <c r="G441" t="s">
        <v>83</v>
      </c>
      <c r="H441" t="str">
        <f t="shared" si="6"/>
        <v>2021/2022</v>
      </c>
    </row>
    <row r="442" spans="1:8" x14ac:dyDescent="0.3">
      <c r="A442">
        <v>201706462</v>
      </c>
      <c r="B442" t="s">
        <v>898</v>
      </c>
      <c r="C442" t="s">
        <v>899</v>
      </c>
      <c r="D442" t="s">
        <v>861</v>
      </c>
      <c r="E442" t="str">
        <f>A442&amp;"-"&amp;D442</f>
        <v>201706462-M.EIC</v>
      </c>
      <c r="F442" t="s">
        <v>82</v>
      </c>
      <c r="G442" t="s">
        <v>83</v>
      </c>
      <c r="H442" t="str">
        <f t="shared" si="6"/>
        <v>2021/2022</v>
      </c>
    </row>
    <row r="443" spans="1:8" x14ac:dyDescent="0.3">
      <c r="A443">
        <v>201806461</v>
      </c>
      <c r="B443" t="s">
        <v>900</v>
      </c>
      <c r="C443" t="s">
        <v>901</v>
      </c>
      <c r="D443" t="s">
        <v>861</v>
      </c>
      <c r="E443" t="str">
        <f>A443&amp;"-"&amp;D443</f>
        <v>201806461-M.EIC</v>
      </c>
      <c r="F443" t="s">
        <v>82</v>
      </c>
      <c r="G443" t="s">
        <v>86</v>
      </c>
      <c r="H443" t="str">
        <f t="shared" si="6"/>
        <v>2022/2023</v>
      </c>
    </row>
    <row r="444" spans="1:8" x14ac:dyDescent="0.3">
      <c r="A444">
        <v>201700493</v>
      </c>
      <c r="B444" t="s">
        <v>902</v>
      </c>
      <c r="C444" t="s">
        <v>903</v>
      </c>
      <c r="D444" t="s">
        <v>861</v>
      </c>
      <c r="E444" t="str">
        <f>A444&amp;"-"&amp;D444</f>
        <v>201700493-M.EIC</v>
      </c>
      <c r="F444" t="s">
        <v>82</v>
      </c>
      <c r="G444" t="s">
        <v>83</v>
      </c>
      <c r="H444" t="str">
        <f t="shared" si="6"/>
        <v>2021/2022</v>
      </c>
    </row>
    <row r="445" spans="1:8" x14ac:dyDescent="0.3">
      <c r="A445">
        <v>201707056</v>
      </c>
      <c r="B445" t="s">
        <v>904</v>
      </c>
      <c r="C445" t="s">
        <v>905</v>
      </c>
      <c r="D445" t="s">
        <v>861</v>
      </c>
      <c r="E445" t="str">
        <f>A445&amp;"-"&amp;D445</f>
        <v>201707056-M.EIC</v>
      </c>
      <c r="F445" t="s">
        <v>82</v>
      </c>
      <c r="G445" t="s">
        <v>83</v>
      </c>
      <c r="H445" t="str">
        <f t="shared" si="6"/>
        <v>2021/2022</v>
      </c>
    </row>
    <row r="446" spans="1:8" x14ac:dyDescent="0.3">
      <c r="A446">
        <v>201706430</v>
      </c>
      <c r="B446" t="s">
        <v>906</v>
      </c>
      <c r="C446" t="s">
        <v>907</v>
      </c>
      <c r="D446" t="s">
        <v>861</v>
      </c>
      <c r="E446" t="str">
        <f>A446&amp;"-"&amp;D446</f>
        <v>201706430-M.EIC</v>
      </c>
      <c r="F446" t="s">
        <v>82</v>
      </c>
      <c r="G446" t="s">
        <v>86</v>
      </c>
      <c r="H446" t="str">
        <f t="shared" si="6"/>
        <v>2022/2023</v>
      </c>
    </row>
    <row r="447" spans="1:8" x14ac:dyDescent="0.3">
      <c r="A447">
        <v>201303828</v>
      </c>
      <c r="B447" t="s">
        <v>908</v>
      </c>
      <c r="C447" t="s">
        <v>909</v>
      </c>
      <c r="D447" t="s">
        <v>861</v>
      </c>
      <c r="E447" t="str">
        <f>A447&amp;"-"&amp;D447</f>
        <v>201303828-M.EIC</v>
      </c>
      <c r="F447" t="s">
        <v>82</v>
      </c>
      <c r="G447" t="s">
        <v>83</v>
      </c>
      <c r="H447" t="str">
        <f t="shared" si="6"/>
        <v>2021/2022</v>
      </c>
    </row>
    <row r="448" spans="1:8" x14ac:dyDescent="0.3">
      <c r="A448">
        <v>201806854</v>
      </c>
      <c r="B448" t="s">
        <v>910</v>
      </c>
      <c r="C448" t="s">
        <v>911</v>
      </c>
      <c r="D448" t="s">
        <v>861</v>
      </c>
      <c r="E448" t="str">
        <f>A448&amp;"-"&amp;D448</f>
        <v>201806854-M.EIC</v>
      </c>
      <c r="F448" t="s">
        <v>82</v>
      </c>
      <c r="G448" t="s">
        <v>86</v>
      </c>
      <c r="H448" t="str">
        <f t="shared" si="6"/>
        <v>2022/2023</v>
      </c>
    </row>
    <row r="449" spans="1:8" x14ac:dyDescent="0.3">
      <c r="A449">
        <v>201307910</v>
      </c>
      <c r="B449" t="s">
        <v>912</v>
      </c>
      <c r="C449" t="s">
        <v>913</v>
      </c>
      <c r="D449" t="s">
        <v>861</v>
      </c>
      <c r="E449" t="str">
        <f>A449&amp;"-"&amp;D449</f>
        <v>201307910-M.EIC</v>
      </c>
      <c r="F449" t="s">
        <v>82</v>
      </c>
      <c r="G449" t="s">
        <v>83</v>
      </c>
      <c r="H449" t="str">
        <f t="shared" si="6"/>
        <v>2021/2022</v>
      </c>
    </row>
    <row r="450" spans="1:8" x14ac:dyDescent="0.3">
      <c r="A450">
        <v>201703878</v>
      </c>
      <c r="B450" t="s">
        <v>914</v>
      </c>
      <c r="C450" t="s">
        <v>915</v>
      </c>
      <c r="D450" t="s">
        <v>861</v>
      </c>
      <c r="E450" t="str">
        <f>A450&amp;"-"&amp;D450</f>
        <v>201703878-M.EIC</v>
      </c>
      <c r="F450" t="s">
        <v>82</v>
      </c>
      <c r="G450" t="s">
        <v>83</v>
      </c>
      <c r="H450" t="str">
        <f t="shared" si="6"/>
        <v>2021/2022</v>
      </c>
    </row>
    <row r="451" spans="1:8" x14ac:dyDescent="0.3">
      <c r="A451">
        <v>201806551</v>
      </c>
      <c r="B451" t="s">
        <v>916</v>
      </c>
      <c r="C451" t="s">
        <v>917</v>
      </c>
      <c r="D451" t="s">
        <v>861</v>
      </c>
      <c r="E451" t="str">
        <f>A451&amp;"-"&amp;D451</f>
        <v>201806551-M.EIC</v>
      </c>
      <c r="F451" t="s">
        <v>82</v>
      </c>
      <c r="G451" t="s">
        <v>86</v>
      </c>
      <c r="H451" t="str">
        <f t="shared" ref="H451:H514" si="7">LEFT(RIGHT(G451,10),9)</f>
        <v>2022/2023</v>
      </c>
    </row>
    <row r="452" spans="1:8" x14ac:dyDescent="0.3">
      <c r="A452">
        <v>201604014</v>
      </c>
      <c r="B452" t="s">
        <v>918</v>
      </c>
      <c r="C452" t="s">
        <v>919</v>
      </c>
      <c r="D452" t="s">
        <v>861</v>
      </c>
      <c r="E452" t="str">
        <f>A452&amp;"-"&amp;D452</f>
        <v>201604014-M.EIC</v>
      </c>
      <c r="F452" t="s">
        <v>82</v>
      </c>
      <c r="G452" t="s">
        <v>83</v>
      </c>
      <c r="H452" t="str">
        <f t="shared" si="7"/>
        <v>2021/2022</v>
      </c>
    </row>
    <row r="453" spans="1:8" x14ac:dyDescent="0.3">
      <c r="A453">
        <v>201704334</v>
      </c>
      <c r="B453" t="s">
        <v>920</v>
      </c>
      <c r="C453" t="s">
        <v>921</v>
      </c>
      <c r="D453" t="s">
        <v>861</v>
      </c>
      <c r="E453" t="str">
        <f>A453&amp;"-"&amp;D453</f>
        <v>201704334-M.EIC</v>
      </c>
      <c r="F453" t="s">
        <v>82</v>
      </c>
      <c r="G453" t="s">
        <v>86</v>
      </c>
      <c r="H453" t="str">
        <f t="shared" si="7"/>
        <v>2022/2023</v>
      </c>
    </row>
    <row r="454" spans="1:8" x14ac:dyDescent="0.3">
      <c r="A454">
        <v>201706534</v>
      </c>
      <c r="B454" t="s">
        <v>922</v>
      </c>
      <c r="C454" t="s">
        <v>923</v>
      </c>
      <c r="D454" t="s">
        <v>861</v>
      </c>
      <c r="E454" t="str">
        <f>A454&amp;"-"&amp;D454</f>
        <v>201706534-M.EIC</v>
      </c>
      <c r="F454" t="s">
        <v>82</v>
      </c>
      <c r="G454" t="s">
        <v>83</v>
      </c>
      <c r="H454" t="str">
        <f t="shared" si="7"/>
        <v>2021/2022</v>
      </c>
    </row>
    <row r="455" spans="1:8" x14ac:dyDescent="0.3">
      <c r="A455">
        <v>201800170</v>
      </c>
      <c r="B455" t="s">
        <v>924</v>
      </c>
      <c r="C455" t="s">
        <v>925</v>
      </c>
      <c r="D455" t="s">
        <v>861</v>
      </c>
      <c r="E455" t="str">
        <f>A455&amp;"-"&amp;D455</f>
        <v>201800170-M.EIC</v>
      </c>
      <c r="F455" t="s">
        <v>82</v>
      </c>
      <c r="G455" t="s">
        <v>86</v>
      </c>
      <c r="H455" t="str">
        <f t="shared" si="7"/>
        <v>2022/2023</v>
      </c>
    </row>
    <row r="456" spans="1:8" x14ac:dyDescent="0.3">
      <c r="A456">
        <v>200707284</v>
      </c>
      <c r="B456" t="s">
        <v>171</v>
      </c>
      <c r="C456" t="s">
        <v>172</v>
      </c>
      <c r="D456" t="s">
        <v>861</v>
      </c>
      <c r="E456" t="str">
        <f>A456&amp;"-"&amp;D456</f>
        <v>200707284-M.EIC</v>
      </c>
      <c r="F456" t="s">
        <v>82</v>
      </c>
      <c r="G456" t="s">
        <v>83</v>
      </c>
      <c r="H456" t="str">
        <f t="shared" si="7"/>
        <v>2021/2022</v>
      </c>
    </row>
    <row r="457" spans="1:8" x14ac:dyDescent="0.3">
      <c r="A457">
        <v>201606517</v>
      </c>
      <c r="B457" t="s">
        <v>926</v>
      </c>
      <c r="C457" t="s">
        <v>927</v>
      </c>
      <c r="D457" t="s">
        <v>861</v>
      </c>
      <c r="E457" t="str">
        <f>A457&amp;"-"&amp;D457</f>
        <v>201606517-M.EIC</v>
      </c>
      <c r="F457" t="s">
        <v>82</v>
      </c>
      <c r="G457" t="s">
        <v>83</v>
      </c>
      <c r="H457" t="str">
        <f t="shared" si="7"/>
        <v>2021/2022</v>
      </c>
    </row>
    <row r="458" spans="1:8" x14ac:dyDescent="0.3">
      <c r="A458">
        <v>201806218</v>
      </c>
      <c r="B458" t="s">
        <v>928</v>
      </c>
      <c r="C458" t="s">
        <v>929</v>
      </c>
      <c r="D458" t="s">
        <v>861</v>
      </c>
      <c r="E458" t="str">
        <f>A458&amp;"-"&amp;D458</f>
        <v>201806218-M.EIC</v>
      </c>
      <c r="F458" t="s">
        <v>82</v>
      </c>
      <c r="G458" t="s">
        <v>86</v>
      </c>
      <c r="H458" t="str">
        <f t="shared" si="7"/>
        <v>2022/2023</v>
      </c>
    </row>
    <row r="459" spans="1:8" x14ac:dyDescent="0.3">
      <c r="A459">
        <v>201603404</v>
      </c>
      <c r="B459" t="s">
        <v>930</v>
      </c>
      <c r="C459" t="s">
        <v>931</v>
      </c>
      <c r="D459" t="s">
        <v>861</v>
      </c>
      <c r="E459" t="str">
        <f>A459&amp;"-"&amp;D459</f>
        <v>201603404-M.EIC</v>
      </c>
      <c r="F459" t="s">
        <v>82</v>
      </c>
      <c r="G459" t="s">
        <v>83</v>
      </c>
      <c r="H459" t="str">
        <f t="shared" si="7"/>
        <v>2021/2022</v>
      </c>
    </row>
    <row r="460" spans="1:8" x14ac:dyDescent="0.3">
      <c r="A460">
        <v>201806302</v>
      </c>
      <c r="B460" t="s">
        <v>932</v>
      </c>
      <c r="C460" t="s">
        <v>933</v>
      </c>
      <c r="D460" t="s">
        <v>861</v>
      </c>
      <c r="E460" t="str">
        <f>A460&amp;"-"&amp;D460</f>
        <v>201806302-M.EIC</v>
      </c>
      <c r="F460" t="s">
        <v>82</v>
      </c>
      <c r="G460" t="s">
        <v>86</v>
      </c>
      <c r="H460" t="str">
        <f t="shared" si="7"/>
        <v>2022/2023</v>
      </c>
    </row>
    <row r="461" spans="1:8" x14ac:dyDescent="0.3">
      <c r="A461">
        <v>201708804</v>
      </c>
      <c r="B461" t="s">
        <v>934</v>
      </c>
      <c r="C461" t="s">
        <v>935</v>
      </c>
      <c r="D461" t="s">
        <v>861</v>
      </c>
      <c r="E461" t="str">
        <f>A461&amp;"-"&amp;D461</f>
        <v>201708804-M.EIC</v>
      </c>
      <c r="F461" t="s">
        <v>82</v>
      </c>
      <c r="G461" t="s">
        <v>83</v>
      </c>
      <c r="H461" t="str">
        <f t="shared" si="7"/>
        <v>2021/2022</v>
      </c>
    </row>
    <row r="462" spans="1:8" x14ac:dyDescent="0.3">
      <c r="A462">
        <v>201706735</v>
      </c>
      <c r="B462" t="s">
        <v>936</v>
      </c>
      <c r="C462" t="s">
        <v>937</v>
      </c>
      <c r="D462" t="s">
        <v>861</v>
      </c>
      <c r="E462" t="str">
        <f>A462&amp;"-"&amp;D462</f>
        <v>201706735-M.EIC</v>
      </c>
      <c r="F462" t="s">
        <v>82</v>
      </c>
      <c r="G462" t="s">
        <v>83</v>
      </c>
      <c r="H462" t="str">
        <f t="shared" si="7"/>
        <v>2021/2022</v>
      </c>
    </row>
    <row r="463" spans="1:8" x14ac:dyDescent="0.3">
      <c r="A463">
        <v>201800171</v>
      </c>
      <c r="B463" t="s">
        <v>195</v>
      </c>
      <c r="C463" t="s">
        <v>196</v>
      </c>
      <c r="D463" t="s">
        <v>861</v>
      </c>
      <c r="E463" t="str">
        <f>A463&amp;"-"&amp;D463</f>
        <v>201800171-M.EIC</v>
      </c>
      <c r="F463" t="s">
        <v>82</v>
      </c>
      <c r="G463" t="s">
        <v>86</v>
      </c>
      <c r="H463" t="str">
        <f t="shared" si="7"/>
        <v>2022/2023</v>
      </c>
    </row>
    <row r="464" spans="1:8" x14ac:dyDescent="0.3">
      <c r="A464">
        <v>201806610</v>
      </c>
      <c r="B464" t="s">
        <v>938</v>
      </c>
      <c r="C464" t="s">
        <v>939</v>
      </c>
      <c r="D464" t="s">
        <v>861</v>
      </c>
      <c r="E464" t="str">
        <f>A464&amp;"-"&amp;D464</f>
        <v>201806610-M.EIC</v>
      </c>
      <c r="F464" t="s">
        <v>82</v>
      </c>
      <c r="G464" t="s">
        <v>86</v>
      </c>
      <c r="H464" t="str">
        <f t="shared" si="7"/>
        <v>2022/2023</v>
      </c>
    </row>
    <row r="465" spans="1:8" x14ac:dyDescent="0.3">
      <c r="A465">
        <v>201706828</v>
      </c>
      <c r="B465" t="s">
        <v>940</v>
      </c>
      <c r="C465" t="s">
        <v>941</v>
      </c>
      <c r="D465" t="s">
        <v>861</v>
      </c>
      <c r="E465" t="str">
        <f>A465&amp;"-"&amp;D465</f>
        <v>201706828-M.EIC</v>
      </c>
      <c r="F465" t="s">
        <v>82</v>
      </c>
      <c r="G465" t="s">
        <v>83</v>
      </c>
      <c r="H465" t="str">
        <f t="shared" si="7"/>
        <v>2021/2022</v>
      </c>
    </row>
    <row r="466" spans="1:8" x14ac:dyDescent="0.3">
      <c r="A466">
        <v>201806528</v>
      </c>
      <c r="B466" t="s">
        <v>942</v>
      </c>
      <c r="C466" t="s">
        <v>943</v>
      </c>
      <c r="D466" t="s">
        <v>861</v>
      </c>
      <c r="E466" t="str">
        <f>A466&amp;"-"&amp;D466</f>
        <v>201806528-M.EIC</v>
      </c>
      <c r="F466" t="s">
        <v>82</v>
      </c>
      <c r="G466" t="s">
        <v>86</v>
      </c>
      <c r="H466" t="str">
        <f t="shared" si="7"/>
        <v>2022/2023</v>
      </c>
    </row>
    <row r="467" spans="1:8" x14ac:dyDescent="0.3">
      <c r="A467">
        <v>201704136</v>
      </c>
      <c r="B467" t="s">
        <v>944</v>
      </c>
      <c r="C467" t="s">
        <v>945</v>
      </c>
      <c r="D467" t="s">
        <v>861</v>
      </c>
      <c r="E467" t="str">
        <f>A467&amp;"-"&amp;D467</f>
        <v>201704136-M.EIC</v>
      </c>
      <c r="F467" t="s">
        <v>82</v>
      </c>
      <c r="G467" t="s">
        <v>86</v>
      </c>
      <c r="H467" t="str">
        <f t="shared" si="7"/>
        <v>2022/2023</v>
      </c>
    </row>
    <row r="468" spans="1:8" x14ac:dyDescent="0.3">
      <c r="A468">
        <v>201604832</v>
      </c>
      <c r="B468" t="s">
        <v>946</v>
      </c>
      <c r="C468" t="s">
        <v>947</v>
      </c>
      <c r="D468" t="s">
        <v>861</v>
      </c>
      <c r="E468" t="str">
        <f>A468&amp;"-"&amp;D468</f>
        <v>201604832-M.EIC</v>
      </c>
      <c r="F468" t="s">
        <v>82</v>
      </c>
      <c r="G468" t="s">
        <v>83</v>
      </c>
      <c r="H468" t="str">
        <f t="shared" si="7"/>
        <v>2021/2022</v>
      </c>
    </row>
    <row r="469" spans="1:8" x14ac:dyDescent="0.3">
      <c r="A469">
        <v>201809384</v>
      </c>
      <c r="B469" t="s">
        <v>207</v>
      </c>
      <c r="C469" t="s">
        <v>208</v>
      </c>
      <c r="D469" t="s">
        <v>861</v>
      </c>
      <c r="E469" t="str">
        <f>A469&amp;"-"&amp;D469</f>
        <v>201809384-M.EIC</v>
      </c>
      <c r="F469" t="s">
        <v>82</v>
      </c>
      <c r="G469" t="s">
        <v>86</v>
      </c>
      <c r="H469" t="str">
        <f t="shared" si="7"/>
        <v>2022/2023</v>
      </c>
    </row>
    <row r="470" spans="1:8" x14ac:dyDescent="0.3">
      <c r="A470">
        <v>201705812</v>
      </c>
      <c r="B470" t="s">
        <v>948</v>
      </c>
      <c r="C470" t="s">
        <v>949</v>
      </c>
      <c r="D470" t="s">
        <v>861</v>
      </c>
      <c r="E470" t="str">
        <f>A470&amp;"-"&amp;D470</f>
        <v>201705812-M.EIC</v>
      </c>
      <c r="F470" t="s">
        <v>82</v>
      </c>
      <c r="G470" t="s">
        <v>83</v>
      </c>
      <c r="H470" t="str">
        <f t="shared" si="7"/>
        <v>2021/2022</v>
      </c>
    </row>
    <row r="471" spans="1:8" x14ac:dyDescent="0.3">
      <c r="A471">
        <v>201806185</v>
      </c>
      <c r="B471" t="s">
        <v>950</v>
      </c>
      <c r="C471" t="s">
        <v>951</v>
      </c>
      <c r="D471" t="s">
        <v>861</v>
      </c>
      <c r="E471" t="str">
        <f>A471&amp;"-"&amp;D471</f>
        <v>201806185-M.EIC</v>
      </c>
      <c r="F471" t="s">
        <v>82</v>
      </c>
      <c r="G471" t="s">
        <v>86</v>
      </c>
      <c r="H471" t="str">
        <f t="shared" si="7"/>
        <v>2022/2023</v>
      </c>
    </row>
    <row r="472" spans="1:8" x14ac:dyDescent="0.3">
      <c r="A472">
        <v>201700494</v>
      </c>
      <c r="B472" t="s">
        <v>211</v>
      </c>
      <c r="C472" t="s">
        <v>212</v>
      </c>
      <c r="D472" t="s">
        <v>861</v>
      </c>
      <c r="E472" t="str">
        <f>A472&amp;"-"&amp;D472</f>
        <v>201700494-M.EIC</v>
      </c>
      <c r="F472" t="s">
        <v>82</v>
      </c>
      <c r="G472" t="s">
        <v>83</v>
      </c>
      <c r="H472" t="str">
        <f t="shared" si="7"/>
        <v>2021/2022</v>
      </c>
    </row>
    <row r="473" spans="1:8" x14ac:dyDescent="0.3">
      <c r="A473">
        <v>201706766</v>
      </c>
      <c r="B473" t="s">
        <v>952</v>
      </c>
      <c r="C473" t="s">
        <v>953</v>
      </c>
      <c r="D473" t="s">
        <v>861</v>
      </c>
      <c r="E473" t="str">
        <f>A473&amp;"-"&amp;D473</f>
        <v>201706766-M.EIC</v>
      </c>
      <c r="F473" t="s">
        <v>82</v>
      </c>
      <c r="G473" t="s">
        <v>83</v>
      </c>
      <c r="H473" t="str">
        <f t="shared" si="7"/>
        <v>2021/2022</v>
      </c>
    </row>
    <row r="474" spans="1:8" x14ac:dyDescent="0.3">
      <c r="A474">
        <v>201705373</v>
      </c>
      <c r="B474" t="s">
        <v>954</v>
      </c>
      <c r="C474" t="s">
        <v>955</v>
      </c>
      <c r="D474" t="s">
        <v>861</v>
      </c>
      <c r="E474" t="str">
        <f>A474&amp;"-"&amp;D474</f>
        <v>201705373-M.EIC</v>
      </c>
      <c r="F474" t="s">
        <v>82</v>
      </c>
      <c r="G474" t="s">
        <v>83</v>
      </c>
      <c r="H474" t="str">
        <f t="shared" si="7"/>
        <v>2021/2022</v>
      </c>
    </row>
    <row r="475" spans="1:8" x14ac:dyDescent="0.3">
      <c r="A475">
        <v>202102686</v>
      </c>
      <c r="B475" t="s">
        <v>956</v>
      </c>
      <c r="C475" t="s">
        <v>957</v>
      </c>
      <c r="D475" t="s">
        <v>861</v>
      </c>
      <c r="E475" t="str">
        <f>A475&amp;"-"&amp;D475</f>
        <v>202102686-M.EIC</v>
      </c>
      <c r="F475" t="s">
        <v>82</v>
      </c>
      <c r="G475" t="s">
        <v>86</v>
      </c>
      <c r="H475" t="str">
        <f t="shared" si="7"/>
        <v>2022/2023</v>
      </c>
    </row>
    <row r="476" spans="1:8" x14ac:dyDescent="0.3">
      <c r="A476">
        <v>201806512</v>
      </c>
      <c r="B476" t="s">
        <v>958</v>
      </c>
      <c r="C476" t="s">
        <v>959</v>
      </c>
      <c r="D476" t="s">
        <v>861</v>
      </c>
      <c r="E476" t="str">
        <f>A476&amp;"-"&amp;D476</f>
        <v>201806512-M.EIC</v>
      </c>
      <c r="F476" t="s">
        <v>82</v>
      </c>
      <c r="G476" t="s">
        <v>86</v>
      </c>
      <c r="H476" t="str">
        <f t="shared" si="7"/>
        <v>2022/2023</v>
      </c>
    </row>
    <row r="477" spans="1:8" x14ac:dyDescent="0.3">
      <c r="A477">
        <v>201806230</v>
      </c>
      <c r="B477" t="s">
        <v>960</v>
      </c>
      <c r="C477" t="s">
        <v>961</v>
      </c>
      <c r="D477" t="s">
        <v>861</v>
      </c>
      <c r="E477" t="str">
        <f>A477&amp;"-"&amp;D477</f>
        <v>201806230-M.EIC</v>
      </c>
      <c r="F477" t="s">
        <v>82</v>
      </c>
      <c r="G477" t="s">
        <v>86</v>
      </c>
      <c r="H477" t="str">
        <f t="shared" si="7"/>
        <v>2022/2023</v>
      </c>
    </row>
    <row r="478" spans="1:8" x14ac:dyDescent="0.3">
      <c r="A478">
        <v>201706892</v>
      </c>
      <c r="B478" t="s">
        <v>962</v>
      </c>
      <c r="C478" t="s">
        <v>963</v>
      </c>
      <c r="D478" t="s">
        <v>861</v>
      </c>
      <c r="E478" t="str">
        <f>A478&amp;"-"&amp;D478</f>
        <v>201706892-M.EIC</v>
      </c>
      <c r="F478" t="s">
        <v>82</v>
      </c>
      <c r="G478" t="s">
        <v>83</v>
      </c>
      <c r="H478" t="str">
        <f t="shared" si="7"/>
        <v>2021/2022</v>
      </c>
    </row>
    <row r="479" spans="1:8" x14ac:dyDescent="0.3">
      <c r="A479">
        <v>201808546</v>
      </c>
      <c r="B479" t="s">
        <v>231</v>
      </c>
      <c r="C479" t="s">
        <v>232</v>
      </c>
      <c r="D479" t="s">
        <v>861</v>
      </c>
      <c r="E479" t="str">
        <f>A479&amp;"-"&amp;D479</f>
        <v>201808546-M.EIC</v>
      </c>
      <c r="F479" t="s">
        <v>82</v>
      </c>
      <c r="G479" t="s">
        <v>86</v>
      </c>
      <c r="H479" t="str">
        <f t="shared" si="7"/>
        <v>2022/2023</v>
      </c>
    </row>
    <row r="480" spans="1:8" x14ac:dyDescent="0.3">
      <c r="A480">
        <v>201706409</v>
      </c>
      <c r="B480" t="s">
        <v>964</v>
      </c>
      <c r="C480" t="s">
        <v>965</v>
      </c>
      <c r="D480" t="s">
        <v>861</v>
      </c>
      <c r="E480" t="str">
        <f>A480&amp;"-"&amp;D480</f>
        <v>201706409-M.EIC</v>
      </c>
      <c r="F480" t="s">
        <v>82</v>
      </c>
      <c r="G480" t="s">
        <v>83</v>
      </c>
      <c r="H480" t="str">
        <f t="shared" si="7"/>
        <v>2021/2022</v>
      </c>
    </row>
    <row r="481" spans="1:8" x14ac:dyDescent="0.3">
      <c r="A481">
        <v>201806878</v>
      </c>
      <c r="B481" t="s">
        <v>966</v>
      </c>
      <c r="C481" t="s">
        <v>967</v>
      </c>
      <c r="D481" t="s">
        <v>861</v>
      </c>
      <c r="E481" t="str">
        <f>A481&amp;"-"&amp;D481</f>
        <v>201806878-M.EIC</v>
      </c>
      <c r="F481" t="s">
        <v>82</v>
      </c>
      <c r="G481" t="s">
        <v>86</v>
      </c>
      <c r="H481" t="str">
        <f t="shared" si="7"/>
        <v>2022/2023</v>
      </c>
    </row>
    <row r="482" spans="1:8" x14ac:dyDescent="0.3">
      <c r="A482">
        <v>201806280</v>
      </c>
      <c r="B482" t="s">
        <v>251</v>
      </c>
      <c r="C482" t="s">
        <v>252</v>
      </c>
      <c r="D482" t="s">
        <v>861</v>
      </c>
      <c r="E482" t="str">
        <f>A482&amp;"-"&amp;D482</f>
        <v>201806280-M.EIC</v>
      </c>
      <c r="F482" t="s">
        <v>82</v>
      </c>
      <c r="G482" t="s">
        <v>86</v>
      </c>
      <c r="H482" t="str">
        <f t="shared" si="7"/>
        <v>2022/2023</v>
      </c>
    </row>
    <row r="483" spans="1:8" x14ac:dyDescent="0.3">
      <c r="A483">
        <v>201806582</v>
      </c>
      <c r="B483" t="s">
        <v>968</v>
      </c>
      <c r="C483" t="s">
        <v>969</v>
      </c>
      <c r="D483" t="s">
        <v>861</v>
      </c>
      <c r="E483" t="str">
        <f>A483&amp;"-"&amp;D483</f>
        <v>201806582-M.EIC</v>
      </c>
      <c r="F483" t="s">
        <v>82</v>
      </c>
      <c r="G483" t="s">
        <v>86</v>
      </c>
      <c r="H483" t="str">
        <f t="shared" si="7"/>
        <v>2022/2023</v>
      </c>
    </row>
    <row r="484" spans="1:8" x14ac:dyDescent="0.3">
      <c r="A484">
        <v>201505318</v>
      </c>
      <c r="B484" t="s">
        <v>970</v>
      </c>
      <c r="C484" t="s">
        <v>971</v>
      </c>
      <c r="D484" t="s">
        <v>861</v>
      </c>
      <c r="E484" t="str">
        <f>A484&amp;"-"&amp;D484</f>
        <v>201505318-M.EIC</v>
      </c>
      <c r="F484" t="s">
        <v>82</v>
      </c>
      <c r="G484" t="s">
        <v>83</v>
      </c>
      <c r="H484" t="str">
        <f t="shared" si="7"/>
        <v>2021/2022</v>
      </c>
    </row>
    <row r="485" spans="1:8" x14ac:dyDescent="0.3">
      <c r="A485">
        <v>201806630</v>
      </c>
      <c r="B485" t="s">
        <v>972</v>
      </c>
      <c r="C485" t="s">
        <v>973</v>
      </c>
      <c r="D485" t="s">
        <v>861</v>
      </c>
      <c r="E485" t="str">
        <f>A485&amp;"-"&amp;D485</f>
        <v>201806630-M.EIC</v>
      </c>
      <c r="F485" t="s">
        <v>82</v>
      </c>
      <c r="G485" t="s">
        <v>86</v>
      </c>
      <c r="H485" t="str">
        <f t="shared" si="7"/>
        <v>2022/2023</v>
      </c>
    </row>
    <row r="486" spans="1:8" x14ac:dyDescent="0.3">
      <c r="A486">
        <v>201706832</v>
      </c>
      <c r="B486" t="s">
        <v>974</v>
      </c>
      <c r="C486" t="s">
        <v>975</v>
      </c>
      <c r="D486" t="s">
        <v>861</v>
      </c>
      <c r="E486" t="str">
        <f>A486&amp;"-"&amp;D486</f>
        <v>201706832-M.EIC</v>
      </c>
      <c r="F486" t="s">
        <v>82</v>
      </c>
      <c r="G486" t="s">
        <v>83</v>
      </c>
      <c r="H486" t="str">
        <f t="shared" si="7"/>
        <v>2021/2022</v>
      </c>
    </row>
    <row r="487" spans="1:8" x14ac:dyDescent="0.3">
      <c r="A487">
        <v>201806572</v>
      </c>
      <c r="B487" t="s">
        <v>259</v>
      </c>
      <c r="C487" t="s">
        <v>260</v>
      </c>
      <c r="D487" t="s">
        <v>861</v>
      </c>
      <c r="E487" t="str">
        <f>A487&amp;"-"&amp;D487</f>
        <v>201806572-M.EIC</v>
      </c>
      <c r="F487" t="s">
        <v>82</v>
      </c>
      <c r="G487" t="s">
        <v>86</v>
      </c>
      <c r="H487" t="str">
        <f t="shared" si="7"/>
        <v>2022/2023</v>
      </c>
    </row>
    <row r="488" spans="1:8" x14ac:dyDescent="0.3">
      <c r="A488">
        <v>201806429</v>
      </c>
      <c r="B488" t="s">
        <v>976</v>
      </c>
      <c r="C488" t="s">
        <v>977</v>
      </c>
      <c r="D488" t="s">
        <v>861</v>
      </c>
      <c r="E488" t="str">
        <f>A488&amp;"-"&amp;D488</f>
        <v>201806429-M.EIC</v>
      </c>
      <c r="F488" t="s">
        <v>82</v>
      </c>
      <c r="G488" t="s">
        <v>86</v>
      </c>
      <c r="H488" t="str">
        <f t="shared" si="7"/>
        <v>2022/2023</v>
      </c>
    </row>
    <row r="489" spans="1:8" x14ac:dyDescent="0.3">
      <c r="A489">
        <v>201405015</v>
      </c>
      <c r="B489" t="s">
        <v>978</v>
      </c>
      <c r="C489" t="s">
        <v>979</v>
      </c>
      <c r="D489" t="s">
        <v>861</v>
      </c>
      <c r="E489" t="str">
        <f>A489&amp;"-"&amp;D489</f>
        <v>201405015-M.EIC</v>
      </c>
      <c r="F489" t="s">
        <v>82</v>
      </c>
      <c r="G489" t="s">
        <v>86</v>
      </c>
      <c r="H489" t="str">
        <f t="shared" si="7"/>
        <v>2022/2023</v>
      </c>
    </row>
    <row r="490" spans="1:8" x14ac:dyDescent="0.3">
      <c r="A490">
        <v>201605360</v>
      </c>
      <c r="B490" t="s">
        <v>269</v>
      </c>
      <c r="C490" t="s">
        <v>270</v>
      </c>
      <c r="D490" t="s">
        <v>861</v>
      </c>
      <c r="E490" t="str">
        <f>A490&amp;"-"&amp;D490</f>
        <v>201605360-M.EIC</v>
      </c>
      <c r="F490" t="s">
        <v>82</v>
      </c>
      <c r="G490" t="s">
        <v>86</v>
      </c>
      <c r="H490" t="str">
        <f t="shared" si="7"/>
        <v>2022/2023</v>
      </c>
    </row>
    <row r="491" spans="1:8" x14ac:dyDescent="0.3">
      <c r="A491">
        <v>201806250</v>
      </c>
      <c r="B491" t="s">
        <v>980</v>
      </c>
      <c r="C491" t="s">
        <v>981</v>
      </c>
      <c r="D491" t="s">
        <v>861</v>
      </c>
      <c r="E491" t="str">
        <f>A491&amp;"-"&amp;D491</f>
        <v>201806250-M.EIC</v>
      </c>
      <c r="F491" t="s">
        <v>82</v>
      </c>
      <c r="G491" t="s">
        <v>86</v>
      </c>
      <c r="H491" t="str">
        <f t="shared" si="7"/>
        <v>2022/2023</v>
      </c>
    </row>
    <row r="492" spans="1:8" x14ac:dyDescent="0.3">
      <c r="A492">
        <v>201607176</v>
      </c>
      <c r="B492" t="s">
        <v>982</v>
      </c>
      <c r="C492" t="s">
        <v>983</v>
      </c>
      <c r="D492" t="s">
        <v>861</v>
      </c>
      <c r="E492" t="str">
        <f>A492&amp;"-"&amp;D492</f>
        <v>201607176-M.EIC</v>
      </c>
      <c r="F492" t="s">
        <v>82</v>
      </c>
      <c r="G492" t="s">
        <v>83</v>
      </c>
      <c r="H492" t="str">
        <f t="shared" si="7"/>
        <v>2021/2022</v>
      </c>
    </row>
    <row r="493" spans="1:8" x14ac:dyDescent="0.3">
      <c r="A493">
        <v>201503661</v>
      </c>
      <c r="B493" t="s">
        <v>984</v>
      </c>
      <c r="C493" t="s">
        <v>985</v>
      </c>
      <c r="D493" t="s">
        <v>861</v>
      </c>
      <c r="E493" t="str">
        <f>A493&amp;"-"&amp;D493</f>
        <v>201503661-M.EIC</v>
      </c>
      <c r="F493" t="s">
        <v>82</v>
      </c>
      <c r="G493" t="s">
        <v>83</v>
      </c>
      <c r="H493" t="str">
        <f t="shared" si="7"/>
        <v>2021/2022</v>
      </c>
    </row>
    <row r="494" spans="1:8" x14ac:dyDescent="0.3">
      <c r="A494">
        <v>201705421</v>
      </c>
      <c r="B494" t="s">
        <v>986</v>
      </c>
      <c r="C494" t="s">
        <v>987</v>
      </c>
      <c r="D494" t="s">
        <v>861</v>
      </c>
      <c r="E494" t="str">
        <f>A494&amp;"-"&amp;D494</f>
        <v>201705421-M.EIC</v>
      </c>
      <c r="F494" t="s">
        <v>82</v>
      </c>
      <c r="G494" t="s">
        <v>83</v>
      </c>
      <c r="H494" t="str">
        <f t="shared" si="7"/>
        <v>2021/2022</v>
      </c>
    </row>
    <row r="495" spans="1:8" x14ac:dyDescent="0.3">
      <c r="A495">
        <v>201604920</v>
      </c>
      <c r="B495" t="s">
        <v>988</v>
      </c>
      <c r="C495" t="s">
        <v>989</v>
      </c>
      <c r="D495" t="s">
        <v>861</v>
      </c>
      <c r="E495" t="str">
        <f>A495&amp;"-"&amp;D495</f>
        <v>201604920-M.EIC</v>
      </c>
      <c r="F495" t="s">
        <v>82</v>
      </c>
      <c r="G495" t="s">
        <v>83</v>
      </c>
      <c r="H495" t="str">
        <f t="shared" si="7"/>
        <v>2021/2022</v>
      </c>
    </row>
    <row r="496" spans="1:8" x14ac:dyDescent="0.3">
      <c r="A496">
        <v>201703658</v>
      </c>
      <c r="B496" t="s">
        <v>990</v>
      </c>
      <c r="C496" t="s">
        <v>991</v>
      </c>
      <c r="D496" t="s">
        <v>861</v>
      </c>
      <c r="E496" t="str">
        <f>A496&amp;"-"&amp;D496</f>
        <v>201703658-M.EIC</v>
      </c>
      <c r="F496" t="s">
        <v>82</v>
      </c>
      <c r="G496" t="s">
        <v>83</v>
      </c>
      <c r="H496" t="str">
        <f t="shared" si="7"/>
        <v>2021/2022</v>
      </c>
    </row>
    <row r="497" spans="1:8" x14ac:dyDescent="0.3">
      <c r="A497">
        <v>202003218</v>
      </c>
      <c r="B497" t="s">
        <v>992</v>
      </c>
      <c r="C497" t="s">
        <v>993</v>
      </c>
      <c r="D497" t="s">
        <v>861</v>
      </c>
      <c r="E497" t="str">
        <f>A497&amp;"-"&amp;D497</f>
        <v>202003218-M.EIC</v>
      </c>
      <c r="F497" t="s">
        <v>82</v>
      </c>
      <c r="G497" t="s">
        <v>86</v>
      </c>
      <c r="H497" t="str">
        <f t="shared" si="7"/>
        <v>2022/2023</v>
      </c>
    </row>
    <row r="498" spans="1:8" x14ac:dyDescent="0.3">
      <c r="A498">
        <v>201503823</v>
      </c>
      <c r="B498" t="s">
        <v>994</v>
      </c>
      <c r="C498" t="s">
        <v>995</v>
      </c>
      <c r="D498" t="s">
        <v>861</v>
      </c>
      <c r="E498" t="str">
        <f>A498&amp;"-"&amp;D498</f>
        <v>201503823-M.EIC</v>
      </c>
      <c r="F498" t="s">
        <v>82</v>
      </c>
      <c r="G498" t="s">
        <v>83</v>
      </c>
      <c r="H498" t="str">
        <f t="shared" si="7"/>
        <v>2021/2022</v>
      </c>
    </row>
    <row r="499" spans="1:8" x14ac:dyDescent="0.3">
      <c r="A499">
        <v>201607944</v>
      </c>
      <c r="B499" t="s">
        <v>996</v>
      </c>
      <c r="C499" t="s">
        <v>997</v>
      </c>
      <c r="D499" t="s">
        <v>861</v>
      </c>
      <c r="E499" t="str">
        <f>A499&amp;"-"&amp;D499</f>
        <v>201607944-M.EIC</v>
      </c>
      <c r="F499" t="s">
        <v>82</v>
      </c>
      <c r="G499" t="s">
        <v>86</v>
      </c>
      <c r="H499" t="str">
        <f t="shared" si="7"/>
        <v>2022/2023</v>
      </c>
    </row>
    <row r="500" spans="1:8" x14ac:dyDescent="0.3">
      <c r="A500">
        <v>201604129</v>
      </c>
      <c r="B500" t="s">
        <v>998</v>
      </c>
      <c r="C500" t="s">
        <v>999</v>
      </c>
      <c r="D500" t="s">
        <v>861</v>
      </c>
      <c r="E500" t="str">
        <f>A500&amp;"-"&amp;D500</f>
        <v>201604129-M.EIC</v>
      </c>
      <c r="F500" t="s">
        <v>82</v>
      </c>
      <c r="G500" t="s">
        <v>86</v>
      </c>
      <c r="H500" t="str">
        <f t="shared" si="7"/>
        <v>2022/2023</v>
      </c>
    </row>
    <row r="501" spans="1:8" x14ac:dyDescent="0.3">
      <c r="A501">
        <v>201909573</v>
      </c>
      <c r="B501" t="s">
        <v>1000</v>
      </c>
      <c r="C501" t="s">
        <v>1001</v>
      </c>
      <c r="D501" t="s">
        <v>861</v>
      </c>
      <c r="E501" t="str">
        <f>A501&amp;"-"&amp;D501</f>
        <v>201909573-M.EIC</v>
      </c>
      <c r="F501" t="s">
        <v>82</v>
      </c>
      <c r="G501" t="s">
        <v>83</v>
      </c>
      <c r="H501" t="str">
        <f t="shared" si="7"/>
        <v>2021/2022</v>
      </c>
    </row>
    <row r="502" spans="1:8" x14ac:dyDescent="0.3">
      <c r="A502">
        <v>201506154</v>
      </c>
      <c r="B502" t="s">
        <v>1002</v>
      </c>
      <c r="C502" t="s">
        <v>1003</v>
      </c>
      <c r="D502" t="s">
        <v>861</v>
      </c>
      <c r="E502" t="str">
        <f>A502&amp;"-"&amp;D502</f>
        <v>201506154-M.EIC</v>
      </c>
      <c r="F502" t="s">
        <v>82</v>
      </c>
      <c r="G502" t="s">
        <v>83</v>
      </c>
      <c r="H502" t="str">
        <f t="shared" si="7"/>
        <v>2021/2022</v>
      </c>
    </row>
    <row r="503" spans="1:8" x14ac:dyDescent="0.3">
      <c r="A503">
        <v>201708999</v>
      </c>
      <c r="B503" t="s">
        <v>305</v>
      </c>
      <c r="C503" t="s">
        <v>306</v>
      </c>
      <c r="D503" t="s">
        <v>861</v>
      </c>
      <c r="E503" t="str">
        <f>A503&amp;"-"&amp;D503</f>
        <v>201708999-M.EIC</v>
      </c>
      <c r="F503" t="s">
        <v>82</v>
      </c>
      <c r="G503" t="s">
        <v>86</v>
      </c>
      <c r="H503" t="str">
        <f t="shared" si="7"/>
        <v>2022/2023</v>
      </c>
    </row>
    <row r="504" spans="1:8" x14ac:dyDescent="0.3">
      <c r="A504">
        <v>201806857</v>
      </c>
      <c r="B504" t="s">
        <v>1004</v>
      </c>
      <c r="C504" t="s">
        <v>1005</v>
      </c>
      <c r="D504" t="s">
        <v>861</v>
      </c>
      <c r="E504" t="str">
        <f>A504&amp;"-"&amp;D504</f>
        <v>201806857-M.EIC</v>
      </c>
      <c r="F504" t="s">
        <v>82</v>
      </c>
      <c r="G504" t="s">
        <v>86</v>
      </c>
      <c r="H504" t="str">
        <f t="shared" si="7"/>
        <v>2022/2023</v>
      </c>
    </row>
    <row r="505" spans="1:8" x14ac:dyDescent="0.3">
      <c r="A505">
        <v>201508213</v>
      </c>
      <c r="B505" t="s">
        <v>309</v>
      </c>
      <c r="C505" t="s">
        <v>310</v>
      </c>
      <c r="D505" t="s">
        <v>861</v>
      </c>
      <c r="E505" t="str">
        <f>A505&amp;"-"&amp;D505</f>
        <v>201508213-M.EIC</v>
      </c>
      <c r="F505" t="s">
        <v>82</v>
      </c>
      <c r="G505" t="s">
        <v>83</v>
      </c>
      <c r="H505" t="str">
        <f t="shared" si="7"/>
        <v>2021/2022</v>
      </c>
    </row>
    <row r="506" spans="1:8" x14ac:dyDescent="0.3">
      <c r="A506">
        <v>201909574</v>
      </c>
      <c r="B506" t="s">
        <v>1006</v>
      </c>
      <c r="C506" t="s">
        <v>1007</v>
      </c>
      <c r="D506" t="s">
        <v>861</v>
      </c>
      <c r="E506" t="str">
        <f>A506&amp;"-"&amp;D506</f>
        <v>201909574-M.EIC</v>
      </c>
      <c r="F506" t="s">
        <v>82</v>
      </c>
      <c r="G506" t="s">
        <v>83</v>
      </c>
      <c r="H506" t="str">
        <f t="shared" si="7"/>
        <v>2021/2022</v>
      </c>
    </row>
    <row r="507" spans="1:8" x14ac:dyDescent="0.3">
      <c r="A507">
        <v>201704790</v>
      </c>
      <c r="B507" t="s">
        <v>315</v>
      </c>
      <c r="C507" t="s">
        <v>316</v>
      </c>
      <c r="D507" t="s">
        <v>861</v>
      </c>
      <c r="E507" t="str">
        <f>A507&amp;"-"&amp;D507</f>
        <v>201704790-M.EIC</v>
      </c>
      <c r="F507" t="s">
        <v>82</v>
      </c>
      <c r="G507" t="s">
        <v>86</v>
      </c>
      <c r="H507" t="str">
        <f t="shared" si="7"/>
        <v>2022/2023</v>
      </c>
    </row>
    <row r="508" spans="1:8" x14ac:dyDescent="0.3">
      <c r="A508">
        <v>201704700</v>
      </c>
      <c r="B508" t="s">
        <v>1008</v>
      </c>
      <c r="C508" t="s">
        <v>1009</v>
      </c>
      <c r="D508" t="s">
        <v>861</v>
      </c>
      <c r="E508" t="str">
        <f>A508&amp;"-"&amp;D508</f>
        <v>201704700-M.EIC</v>
      </c>
      <c r="F508" t="s">
        <v>82</v>
      </c>
      <c r="G508" t="s">
        <v>83</v>
      </c>
      <c r="H508" t="str">
        <f t="shared" si="7"/>
        <v>2021/2022</v>
      </c>
    </row>
    <row r="509" spans="1:8" x14ac:dyDescent="0.3">
      <c r="A509">
        <v>201806562</v>
      </c>
      <c r="B509" t="s">
        <v>1010</v>
      </c>
      <c r="C509" t="s">
        <v>1011</v>
      </c>
      <c r="D509" t="s">
        <v>861</v>
      </c>
      <c r="E509" t="str">
        <f>A509&amp;"-"&amp;D509</f>
        <v>201806562-M.EIC</v>
      </c>
      <c r="F509" t="s">
        <v>82</v>
      </c>
      <c r="G509" t="s">
        <v>86</v>
      </c>
      <c r="H509" t="str">
        <f t="shared" si="7"/>
        <v>2022/2023</v>
      </c>
    </row>
    <row r="510" spans="1:8" x14ac:dyDescent="0.3">
      <c r="A510">
        <v>201806451</v>
      </c>
      <c r="B510" t="s">
        <v>1012</v>
      </c>
      <c r="C510" t="s">
        <v>1013</v>
      </c>
      <c r="D510" t="s">
        <v>861</v>
      </c>
      <c r="E510" t="str">
        <f>A510&amp;"-"&amp;D510</f>
        <v>201806451-M.EIC</v>
      </c>
      <c r="F510" t="s">
        <v>82</v>
      </c>
      <c r="G510" t="s">
        <v>86</v>
      </c>
      <c r="H510" t="str">
        <f t="shared" si="7"/>
        <v>2022/2023</v>
      </c>
    </row>
    <row r="511" spans="1:8" x14ac:dyDescent="0.3">
      <c r="A511">
        <v>201705971</v>
      </c>
      <c r="B511" t="s">
        <v>1014</v>
      </c>
      <c r="C511" t="s">
        <v>1015</v>
      </c>
      <c r="D511" t="s">
        <v>861</v>
      </c>
      <c r="E511" t="str">
        <f>A511&amp;"-"&amp;D511</f>
        <v>201705971-M.EIC</v>
      </c>
      <c r="F511" t="s">
        <v>82</v>
      </c>
      <c r="G511" t="s">
        <v>83</v>
      </c>
      <c r="H511" t="str">
        <f t="shared" si="7"/>
        <v>2021/2022</v>
      </c>
    </row>
    <row r="512" spans="1:8" x14ac:dyDescent="0.3">
      <c r="A512">
        <v>201806332</v>
      </c>
      <c r="B512" t="s">
        <v>1016</v>
      </c>
      <c r="C512" t="s">
        <v>1017</v>
      </c>
      <c r="D512" t="s">
        <v>861</v>
      </c>
      <c r="E512" t="str">
        <f>A512&amp;"-"&amp;D512</f>
        <v>201806332-M.EIC</v>
      </c>
      <c r="F512" t="s">
        <v>82</v>
      </c>
      <c r="G512" t="s">
        <v>86</v>
      </c>
      <c r="H512" t="str">
        <f t="shared" si="7"/>
        <v>2022/2023</v>
      </c>
    </row>
    <row r="513" spans="1:8" x14ac:dyDescent="0.3">
      <c r="A513">
        <v>201706917</v>
      </c>
      <c r="B513" t="s">
        <v>1018</v>
      </c>
      <c r="C513" t="s">
        <v>1019</v>
      </c>
      <c r="D513" t="s">
        <v>861</v>
      </c>
      <c r="E513" t="str">
        <f>A513&amp;"-"&amp;D513</f>
        <v>201706917-M.EIC</v>
      </c>
      <c r="F513" t="s">
        <v>82</v>
      </c>
      <c r="G513" t="s">
        <v>83</v>
      </c>
      <c r="H513" t="str">
        <f t="shared" si="7"/>
        <v>2021/2022</v>
      </c>
    </row>
    <row r="514" spans="1:8" x14ac:dyDescent="0.3">
      <c r="A514">
        <v>201705494</v>
      </c>
      <c r="B514" t="s">
        <v>1020</v>
      </c>
      <c r="C514" t="s">
        <v>1021</v>
      </c>
      <c r="D514" t="s">
        <v>861</v>
      </c>
      <c r="E514" t="str">
        <f>A514&amp;"-"&amp;D514</f>
        <v>201705494-M.EIC</v>
      </c>
      <c r="F514" t="s">
        <v>82</v>
      </c>
      <c r="G514" t="s">
        <v>83</v>
      </c>
      <c r="H514" t="str">
        <f t="shared" si="7"/>
        <v>2021/2022</v>
      </c>
    </row>
    <row r="515" spans="1:8" x14ac:dyDescent="0.3">
      <c r="A515">
        <v>201508537</v>
      </c>
      <c r="B515" t="s">
        <v>1022</v>
      </c>
      <c r="C515" t="s">
        <v>1023</v>
      </c>
      <c r="D515" t="s">
        <v>861</v>
      </c>
      <c r="E515" t="str">
        <f>A515&amp;"-"&amp;D515</f>
        <v>201508537-M.EIC</v>
      </c>
      <c r="F515" t="s">
        <v>82</v>
      </c>
      <c r="G515" t="s">
        <v>83</v>
      </c>
      <c r="H515" t="str">
        <f t="shared" ref="H515:H578" si="8">LEFT(RIGHT(G515,10),9)</f>
        <v>2021/2022</v>
      </c>
    </row>
    <row r="516" spans="1:8" x14ac:dyDescent="0.3">
      <c r="A516">
        <v>201909575</v>
      </c>
      <c r="B516" t="s">
        <v>1024</v>
      </c>
      <c r="C516" t="s">
        <v>1025</v>
      </c>
      <c r="D516" t="s">
        <v>861</v>
      </c>
      <c r="E516" t="str">
        <f>A516&amp;"-"&amp;D516</f>
        <v>201909575-M.EIC</v>
      </c>
      <c r="F516" t="s">
        <v>82</v>
      </c>
      <c r="G516" t="s">
        <v>83</v>
      </c>
      <c r="H516" t="str">
        <f t="shared" si="8"/>
        <v>2021/2022</v>
      </c>
    </row>
    <row r="517" spans="1:8" x14ac:dyDescent="0.3">
      <c r="A517">
        <v>201603647</v>
      </c>
      <c r="B517" t="s">
        <v>1026</v>
      </c>
      <c r="C517" t="s">
        <v>1027</v>
      </c>
      <c r="D517" t="s">
        <v>861</v>
      </c>
      <c r="E517" t="str">
        <f>A517&amp;"-"&amp;D517</f>
        <v>201603647-M.EIC</v>
      </c>
      <c r="F517" t="s">
        <v>82</v>
      </c>
      <c r="G517" t="s">
        <v>83</v>
      </c>
      <c r="H517" t="str">
        <f t="shared" si="8"/>
        <v>2021/2022</v>
      </c>
    </row>
    <row r="518" spans="1:8" x14ac:dyDescent="0.3">
      <c r="A518">
        <v>201706473</v>
      </c>
      <c r="B518" t="s">
        <v>1028</v>
      </c>
      <c r="C518" t="s">
        <v>1029</v>
      </c>
      <c r="D518" t="s">
        <v>861</v>
      </c>
      <c r="E518" t="str">
        <f>A518&amp;"-"&amp;D518</f>
        <v>201706473-M.EIC</v>
      </c>
      <c r="F518" t="s">
        <v>82</v>
      </c>
      <c r="G518" t="s">
        <v>83</v>
      </c>
      <c r="H518" t="str">
        <f t="shared" si="8"/>
        <v>2021/2022</v>
      </c>
    </row>
    <row r="519" spans="1:8" x14ac:dyDescent="0.3">
      <c r="A519">
        <v>201705072</v>
      </c>
      <c r="B519" t="s">
        <v>1030</v>
      </c>
      <c r="C519" t="s">
        <v>1031</v>
      </c>
      <c r="D519" t="s">
        <v>861</v>
      </c>
      <c r="E519" t="str">
        <f>A519&amp;"-"&amp;D519</f>
        <v>201705072-M.EIC</v>
      </c>
      <c r="F519" t="s">
        <v>82</v>
      </c>
      <c r="G519" t="s">
        <v>83</v>
      </c>
      <c r="H519" t="str">
        <f t="shared" si="8"/>
        <v>2021/2022</v>
      </c>
    </row>
    <row r="520" spans="1:8" x14ac:dyDescent="0.3">
      <c r="A520">
        <v>201605003</v>
      </c>
      <c r="B520" t="s">
        <v>1032</v>
      </c>
      <c r="C520" t="s">
        <v>1033</v>
      </c>
      <c r="D520" t="s">
        <v>861</v>
      </c>
      <c r="E520" t="str">
        <f>A520&amp;"-"&amp;D520</f>
        <v>201605003-M.EIC</v>
      </c>
      <c r="F520" t="s">
        <v>82</v>
      </c>
      <c r="G520" t="s">
        <v>86</v>
      </c>
      <c r="H520" t="str">
        <f t="shared" si="8"/>
        <v>2022/2023</v>
      </c>
    </row>
    <row r="521" spans="1:8" x14ac:dyDescent="0.3">
      <c r="A521">
        <v>201706898</v>
      </c>
      <c r="B521" t="s">
        <v>1034</v>
      </c>
      <c r="C521" t="s">
        <v>1035</v>
      </c>
      <c r="D521" t="s">
        <v>861</v>
      </c>
      <c r="E521" t="str">
        <f>A521&amp;"-"&amp;D521</f>
        <v>201706898-M.EIC</v>
      </c>
      <c r="F521" t="s">
        <v>82</v>
      </c>
      <c r="G521" t="s">
        <v>83</v>
      </c>
      <c r="H521" t="str">
        <f t="shared" si="8"/>
        <v>2021/2022</v>
      </c>
    </row>
    <row r="522" spans="1:8" x14ac:dyDescent="0.3">
      <c r="A522">
        <v>201707046</v>
      </c>
      <c r="B522" t="s">
        <v>1036</v>
      </c>
      <c r="C522" t="s">
        <v>1037</v>
      </c>
      <c r="D522" t="s">
        <v>861</v>
      </c>
      <c r="E522" t="str">
        <f>A522&amp;"-"&amp;D522</f>
        <v>201707046-M.EIC</v>
      </c>
      <c r="F522" t="s">
        <v>82</v>
      </c>
      <c r="G522" t="s">
        <v>83</v>
      </c>
      <c r="H522" t="str">
        <f t="shared" si="8"/>
        <v>2021/2022</v>
      </c>
    </row>
    <row r="523" spans="1:8" x14ac:dyDescent="0.3">
      <c r="A523">
        <v>201806538</v>
      </c>
      <c r="B523" t="s">
        <v>1038</v>
      </c>
      <c r="C523" t="s">
        <v>1039</v>
      </c>
      <c r="D523" t="s">
        <v>861</v>
      </c>
      <c r="E523" t="str">
        <f>A523&amp;"-"&amp;D523</f>
        <v>201806538-M.EIC</v>
      </c>
      <c r="F523" t="s">
        <v>82</v>
      </c>
      <c r="G523" t="s">
        <v>86</v>
      </c>
      <c r="H523" t="str">
        <f t="shared" si="8"/>
        <v>2022/2023</v>
      </c>
    </row>
    <row r="524" spans="1:8" x14ac:dyDescent="0.3">
      <c r="A524">
        <v>201806529</v>
      </c>
      <c r="B524" t="s">
        <v>1040</v>
      </c>
      <c r="C524" t="s">
        <v>1041</v>
      </c>
      <c r="D524" t="s">
        <v>861</v>
      </c>
      <c r="E524" t="str">
        <f>A524&amp;"-"&amp;D524</f>
        <v>201806529-M.EIC</v>
      </c>
      <c r="F524" t="s">
        <v>82</v>
      </c>
      <c r="G524" t="s">
        <v>86</v>
      </c>
      <c r="H524" t="str">
        <f t="shared" si="8"/>
        <v>2022/2023</v>
      </c>
    </row>
    <row r="525" spans="1:8" x14ac:dyDescent="0.3">
      <c r="A525">
        <v>201909576</v>
      </c>
      <c r="B525" t="s">
        <v>1042</v>
      </c>
      <c r="C525" t="s">
        <v>1043</v>
      </c>
      <c r="D525" t="s">
        <v>861</v>
      </c>
      <c r="E525" t="str">
        <f>A525&amp;"-"&amp;D525</f>
        <v>201909576-M.EIC</v>
      </c>
      <c r="F525" t="s">
        <v>82</v>
      </c>
      <c r="G525" t="s">
        <v>83</v>
      </c>
      <c r="H525" t="str">
        <f t="shared" si="8"/>
        <v>2021/2022</v>
      </c>
    </row>
    <row r="526" spans="1:8" x14ac:dyDescent="0.3">
      <c r="A526">
        <v>201806490</v>
      </c>
      <c r="B526" t="s">
        <v>1044</v>
      </c>
      <c r="C526" t="s">
        <v>1045</v>
      </c>
      <c r="D526" t="s">
        <v>861</v>
      </c>
      <c r="E526" t="str">
        <f>A526&amp;"-"&amp;D526</f>
        <v>201806490-M.EIC</v>
      </c>
      <c r="F526" t="s">
        <v>82</v>
      </c>
      <c r="G526" t="s">
        <v>86</v>
      </c>
      <c r="H526" t="str">
        <f t="shared" si="8"/>
        <v>2022/2023</v>
      </c>
    </row>
    <row r="527" spans="1:8" x14ac:dyDescent="0.3">
      <c r="A527">
        <v>201806279</v>
      </c>
      <c r="B527" t="s">
        <v>1046</v>
      </c>
      <c r="C527" t="s">
        <v>1047</v>
      </c>
      <c r="D527" t="s">
        <v>861</v>
      </c>
      <c r="E527" t="str">
        <f>A527&amp;"-"&amp;D527</f>
        <v>201806279-M.EIC</v>
      </c>
      <c r="F527" t="s">
        <v>82</v>
      </c>
      <c r="G527" t="s">
        <v>86</v>
      </c>
      <c r="H527" t="str">
        <f t="shared" si="8"/>
        <v>2022/2023</v>
      </c>
    </row>
    <row r="528" spans="1:8" x14ac:dyDescent="0.3">
      <c r="A528">
        <v>201806385</v>
      </c>
      <c r="B528" t="s">
        <v>1048</v>
      </c>
      <c r="C528" t="s">
        <v>1049</v>
      </c>
      <c r="D528" t="s">
        <v>861</v>
      </c>
      <c r="E528" t="str">
        <f>A528&amp;"-"&amp;D528</f>
        <v>201806385-M.EIC</v>
      </c>
      <c r="F528" t="s">
        <v>82</v>
      </c>
      <c r="G528" t="s">
        <v>86</v>
      </c>
      <c r="H528" t="str">
        <f t="shared" si="8"/>
        <v>2022/2023</v>
      </c>
    </row>
    <row r="529" spans="1:8" x14ac:dyDescent="0.3">
      <c r="A529">
        <v>201605542</v>
      </c>
      <c r="B529" t="s">
        <v>1050</v>
      </c>
      <c r="C529" t="s">
        <v>1051</v>
      </c>
      <c r="D529" t="s">
        <v>861</v>
      </c>
      <c r="E529" t="str">
        <f>A529&amp;"-"&amp;D529</f>
        <v>201605542-M.EIC</v>
      </c>
      <c r="F529" t="s">
        <v>82</v>
      </c>
      <c r="G529" t="s">
        <v>83</v>
      </c>
      <c r="H529" t="str">
        <f t="shared" si="8"/>
        <v>2021/2022</v>
      </c>
    </row>
    <row r="530" spans="1:8" x14ac:dyDescent="0.3">
      <c r="A530">
        <v>201801011</v>
      </c>
      <c r="B530" t="s">
        <v>1052</v>
      </c>
      <c r="C530" t="s">
        <v>1053</v>
      </c>
      <c r="D530" t="s">
        <v>861</v>
      </c>
      <c r="E530" t="str">
        <f>A530&amp;"-"&amp;D530</f>
        <v>201801011-M.EIC</v>
      </c>
      <c r="F530" t="s">
        <v>82</v>
      </c>
      <c r="G530" t="s">
        <v>86</v>
      </c>
      <c r="H530" t="str">
        <f t="shared" si="8"/>
        <v>2022/2023</v>
      </c>
    </row>
    <row r="531" spans="1:8" x14ac:dyDescent="0.3">
      <c r="A531">
        <v>201707093</v>
      </c>
      <c r="B531" t="s">
        <v>1054</v>
      </c>
      <c r="C531" t="s">
        <v>1055</v>
      </c>
      <c r="D531" t="s">
        <v>861</v>
      </c>
      <c r="E531" t="str">
        <f>A531&amp;"-"&amp;D531</f>
        <v>201707093-M.EIC</v>
      </c>
      <c r="F531" t="s">
        <v>82</v>
      </c>
      <c r="G531" t="s">
        <v>86</v>
      </c>
      <c r="H531" t="str">
        <f t="shared" si="8"/>
        <v>2022/2023</v>
      </c>
    </row>
    <row r="532" spans="1:8" x14ac:dyDescent="0.3">
      <c r="A532">
        <v>201806723</v>
      </c>
      <c r="B532" t="s">
        <v>396</v>
      </c>
      <c r="C532" t="s">
        <v>397</v>
      </c>
      <c r="D532" t="s">
        <v>861</v>
      </c>
      <c r="E532" t="str">
        <f>A532&amp;"-"&amp;D532</f>
        <v>201806723-M.EIC</v>
      </c>
      <c r="F532" t="s">
        <v>82</v>
      </c>
      <c r="G532" t="s">
        <v>86</v>
      </c>
      <c r="H532" t="str">
        <f t="shared" si="8"/>
        <v>2022/2023</v>
      </c>
    </row>
    <row r="533" spans="1:8" x14ac:dyDescent="0.3">
      <c r="A533">
        <v>201704748</v>
      </c>
      <c r="B533" t="s">
        <v>1056</v>
      </c>
      <c r="C533" t="s">
        <v>1057</v>
      </c>
      <c r="D533" t="s">
        <v>861</v>
      </c>
      <c r="E533" t="str">
        <f>A533&amp;"-"&amp;D533</f>
        <v>201704748-M.EIC</v>
      </c>
      <c r="F533" t="s">
        <v>82</v>
      </c>
      <c r="G533" t="s">
        <v>83</v>
      </c>
      <c r="H533" t="str">
        <f t="shared" si="8"/>
        <v>2021/2022</v>
      </c>
    </row>
    <row r="534" spans="1:8" x14ac:dyDescent="0.3">
      <c r="A534">
        <v>201806531</v>
      </c>
      <c r="B534" t="s">
        <v>1058</v>
      </c>
      <c r="C534" t="s">
        <v>1059</v>
      </c>
      <c r="D534" t="s">
        <v>861</v>
      </c>
      <c r="E534" t="str">
        <f>A534&amp;"-"&amp;D534</f>
        <v>201806531-M.EIC</v>
      </c>
      <c r="F534" t="s">
        <v>82</v>
      </c>
      <c r="G534" t="s">
        <v>86</v>
      </c>
      <c r="H534" t="str">
        <f t="shared" si="8"/>
        <v>2022/2023</v>
      </c>
    </row>
    <row r="535" spans="1:8" x14ac:dyDescent="0.3">
      <c r="A535">
        <v>201806613</v>
      </c>
      <c r="B535" t="s">
        <v>1060</v>
      </c>
      <c r="C535" t="s">
        <v>1061</v>
      </c>
      <c r="D535" t="s">
        <v>861</v>
      </c>
      <c r="E535" t="str">
        <f>A535&amp;"-"&amp;D535</f>
        <v>201806613-M.EIC</v>
      </c>
      <c r="F535" t="s">
        <v>82</v>
      </c>
      <c r="G535" t="s">
        <v>86</v>
      </c>
      <c r="H535" t="str">
        <f t="shared" si="8"/>
        <v>2022/2023</v>
      </c>
    </row>
    <row r="536" spans="1:8" x14ac:dyDescent="0.3">
      <c r="A536">
        <v>201806334</v>
      </c>
      <c r="B536" t="s">
        <v>1062</v>
      </c>
      <c r="C536" t="s">
        <v>1063</v>
      </c>
      <c r="D536" t="s">
        <v>861</v>
      </c>
      <c r="E536" t="str">
        <f>A536&amp;"-"&amp;D536</f>
        <v>201806334-M.EIC</v>
      </c>
      <c r="F536" t="s">
        <v>82</v>
      </c>
      <c r="G536" t="s">
        <v>86</v>
      </c>
      <c r="H536" t="str">
        <f t="shared" si="8"/>
        <v>2022/2023</v>
      </c>
    </row>
    <row r="537" spans="1:8" x14ac:dyDescent="0.3">
      <c r="A537">
        <v>201605373</v>
      </c>
      <c r="B537" t="s">
        <v>1064</v>
      </c>
      <c r="C537" t="s">
        <v>1065</v>
      </c>
      <c r="D537" t="s">
        <v>861</v>
      </c>
      <c r="E537" t="str">
        <f>A537&amp;"-"&amp;D537</f>
        <v>201605373-M.EIC</v>
      </c>
      <c r="F537" t="s">
        <v>82</v>
      </c>
      <c r="G537" t="s">
        <v>83</v>
      </c>
      <c r="H537" t="str">
        <f t="shared" si="8"/>
        <v>2021/2022</v>
      </c>
    </row>
    <row r="538" spans="1:8" x14ac:dyDescent="0.3">
      <c r="A538">
        <v>201604241</v>
      </c>
      <c r="B538" t="s">
        <v>1066</v>
      </c>
      <c r="C538" t="s">
        <v>1067</v>
      </c>
      <c r="D538" t="s">
        <v>861</v>
      </c>
      <c r="E538" t="str">
        <f>A538&amp;"-"&amp;D538</f>
        <v>201604241-M.EIC</v>
      </c>
      <c r="F538" t="s">
        <v>82</v>
      </c>
      <c r="G538" t="s">
        <v>83</v>
      </c>
      <c r="H538" t="str">
        <f t="shared" si="8"/>
        <v>2021/2022</v>
      </c>
    </row>
    <row r="539" spans="1:8" x14ac:dyDescent="0.3">
      <c r="A539">
        <v>201000660</v>
      </c>
      <c r="B539" t="s">
        <v>1068</v>
      </c>
      <c r="C539" t="s">
        <v>1069</v>
      </c>
      <c r="D539" t="s">
        <v>861</v>
      </c>
      <c r="E539" t="str">
        <f>A539&amp;"-"&amp;D539</f>
        <v>201000660-M.EIC</v>
      </c>
      <c r="F539" t="s">
        <v>82</v>
      </c>
      <c r="G539" t="s">
        <v>83</v>
      </c>
      <c r="H539" t="str">
        <f t="shared" si="8"/>
        <v>2021/2022</v>
      </c>
    </row>
    <row r="540" spans="1:8" x14ac:dyDescent="0.3">
      <c r="A540">
        <v>201806079</v>
      </c>
      <c r="B540" t="s">
        <v>1070</v>
      </c>
      <c r="C540" t="s">
        <v>1071</v>
      </c>
      <c r="D540" t="s">
        <v>861</v>
      </c>
      <c r="E540" t="str">
        <f>A540&amp;"-"&amp;D540</f>
        <v>201806079-M.EIC</v>
      </c>
      <c r="F540" t="s">
        <v>82</v>
      </c>
      <c r="G540" t="s">
        <v>86</v>
      </c>
      <c r="H540" t="str">
        <f t="shared" si="8"/>
        <v>2022/2023</v>
      </c>
    </row>
    <row r="541" spans="1:8" x14ac:dyDescent="0.3">
      <c r="A541">
        <v>201806667</v>
      </c>
      <c r="B541" t="s">
        <v>1072</v>
      </c>
      <c r="C541" t="s">
        <v>1073</v>
      </c>
      <c r="D541" t="s">
        <v>861</v>
      </c>
      <c r="E541" t="str">
        <f>A541&amp;"-"&amp;D541</f>
        <v>201806667-M.EIC</v>
      </c>
      <c r="F541" t="s">
        <v>82</v>
      </c>
      <c r="G541" t="s">
        <v>86</v>
      </c>
      <c r="H541" t="str">
        <f t="shared" si="8"/>
        <v>2022/2023</v>
      </c>
    </row>
    <row r="542" spans="1:8" x14ac:dyDescent="0.3">
      <c r="A542">
        <v>201806560</v>
      </c>
      <c r="B542" t="s">
        <v>1074</v>
      </c>
      <c r="C542" t="s">
        <v>1075</v>
      </c>
      <c r="D542" t="s">
        <v>861</v>
      </c>
      <c r="E542" t="str">
        <f>A542&amp;"-"&amp;D542</f>
        <v>201806560-M.EIC</v>
      </c>
      <c r="F542" t="s">
        <v>82</v>
      </c>
      <c r="G542" t="s">
        <v>86</v>
      </c>
      <c r="H542" t="str">
        <f t="shared" si="8"/>
        <v>2022/2023</v>
      </c>
    </row>
    <row r="543" spans="1:8" x14ac:dyDescent="0.3">
      <c r="A543">
        <v>201806779</v>
      </c>
      <c r="B543" t="s">
        <v>1076</v>
      </c>
      <c r="C543" t="s">
        <v>1077</v>
      </c>
      <c r="D543" t="s">
        <v>861</v>
      </c>
      <c r="E543" t="str">
        <f>A543&amp;"-"&amp;D543</f>
        <v>201806779-M.EIC</v>
      </c>
      <c r="F543" t="s">
        <v>82</v>
      </c>
      <c r="G543" t="s">
        <v>86</v>
      </c>
      <c r="H543" t="str">
        <f t="shared" si="8"/>
        <v>2022/2023</v>
      </c>
    </row>
    <row r="544" spans="1:8" x14ac:dyDescent="0.3">
      <c r="A544">
        <v>201705577</v>
      </c>
      <c r="B544" t="s">
        <v>1078</v>
      </c>
      <c r="C544" t="s">
        <v>1079</v>
      </c>
      <c r="D544" t="s">
        <v>861</v>
      </c>
      <c r="E544" t="str">
        <f>A544&amp;"-"&amp;D544</f>
        <v>201705577-M.EIC</v>
      </c>
      <c r="F544" t="s">
        <v>82</v>
      </c>
      <c r="G544" t="s">
        <v>83</v>
      </c>
      <c r="H544" t="str">
        <f t="shared" si="8"/>
        <v>2021/2022</v>
      </c>
    </row>
    <row r="545" spans="1:8" x14ac:dyDescent="0.3">
      <c r="A545">
        <v>201703782</v>
      </c>
      <c r="B545" t="s">
        <v>1080</v>
      </c>
      <c r="C545" t="s">
        <v>1081</v>
      </c>
      <c r="D545" t="s">
        <v>861</v>
      </c>
      <c r="E545" t="str">
        <f>A545&amp;"-"&amp;D545</f>
        <v>201703782-M.EIC</v>
      </c>
      <c r="F545" t="s">
        <v>82</v>
      </c>
      <c r="G545" t="s">
        <v>83</v>
      </c>
      <c r="H545" t="str">
        <f t="shared" si="8"/>
        <v>2021/2022</v>
      </c>
    </row>
    <row r="546" spans="1:8" x14ac:dyDescent="0.3">
      <c r="A546">
        <v>201806436</v>
      </c>
      <c r="B546" t="s">
        <v>1082</v>
      </c>
      <c r="C546" t="s">
        <v>1083</v>
      </c>
      <c r="D546" t="s">
        <v>861</v>
      </c>
      <c r="E546" t="str">
        <f>A546&amp;"-"&amp;D546</f>
        <v>201806436-M.EIC</v>
      </c>
      <c r="F546" t="s">
        <v>82</v>
      </c>
      <c r="G546" t="s">
        <v>86</v>
      </c>
      <c r="H546" t="str">
        <f t="shared" si="8"/>
        <v>2022/2023</v>
      </c>
    </row>
    <row r="547" spans="1:8" x14ac:dyDescent="0.3">
      <c r="A547">
        <v>201806716</v>
      </c>
      <c r="B547" t="s">
        <v>1084</v>
      </c>
      <c r="C547" t="s">
        <v>1085</v>
      </c>
      <c r="D547" t="s">
        <v>861</v>
      </c>
      <c r="E547" t="str">
        <f>A547&amp;"-"&amp;D547</f>
        <v>201806716-M.EIC</v>
      </c>
      <c r="F547" t="s">
        <v>82</v>
      </c>
      <c r="G547" t="s">
        <v>86</v>
      </c>
      <c r="H547" t="str">
        <f t="shared" si="8"/>
        <v>2022/2023</v>
      </c>
    </row>
    <row r="548" spans="1:8" x14ac:dyDescent="0.3">
      <c r="A548">
        <v>201708893</v>
      </c>
      <c r="B548" t="s">
        <v>1086</v>
      </c>
      <c r="C548" t="s">
        <v>1087</v>
      </c>
      <c r="D548" t="s">
        <v>861</v>
      </c>
      <c r="E548" t="str">
        <f>A548&amp;"-"&amp;D548</f>
        <v>201708893-M.EIC</v>
      </c>
      <c r="F548" t="s">
        <v>82</v>
      </c>
      <c r="G548" t="s">
        <v>83</v>
      </c>
      <c r="H548" t="str">
        <f t="shared" si="8"/>
        <v>2021/2022</v>
      </c>
    </row>
    <row r="549" spans="1:8" x14ac:dyDescent="0.3">
      <c r="A549">
        <v>201705580</v>
      </c>
      <c r="B549" t="s">
        <v>436</v>
      </c>
      <c r="C549" t="s">
        <v>437</v>
      </c>
      <c r="D549" t="s">
        <v>861</v>
      </c>
      <c r="E549" t="str">
        <f>A549&amp;"-"&amp;D549</f>
        <v>201705580-M.EIC</v>
      </c>
      <c r="F549" t="s">
        <v>82</v>
      </c>
      <c r="G549" t="s">
        <v>83</v>
      </c>
      <c r="H549" t="str">
        <f t="shared" si="8"/>
        <v>2021/2022</v>
      </c>
    </row>
    <row r="550" spans="1:8" x14ac:dyDescent="0.3">
      <c r="A550">
        <v>201806796</v>
      </c>
      <c r="B550" t="s">
        <v>1088</v>
      </c>
      <c r="C550" t="s">
        <v>1089</v>
      </c>
      <c r="D550" t="s">
        <v>861</v>
      </c>
      <c r="E550" t="str">
        <f>A550&amp;"-"&amp;D550</f>
        <v>201806796-M.EIC</v>
      </c>
      <c r="F550" t="s">
        <v>82</v>
      </c>
      <c r="G550" t="s">
        <v>86</v>
      </c>
      <c r="H550" t="str">
        <f t="shared" si="8"/>
        <v>2022/2023</v>
      </c>
    </row>
    <row r="551" spans="1:8" x14ac:dyDescent="0.3">
      <c r="A551">
        <v>201707311</v>
      </c>
      <c r="B551" t="s">
        <v>1090</v>
      </c>
      <c r="C551" t="s">
        <v>1091</v>
      </c>
      <c r="D551" t="s">
        <v>861</v>
      </c>
      <c r="E551" t="str">
        <f>A551&amp;"-"&amp;D551</f>
        <v>201707311-M.EIC</v>
      </c>
      <c r="F551" t="s">
        <v>82</v>
      </c>
      <c r="G551" t="s">
        <v>83</v>
      </c>
      <c r="H551" t="str">
        <f t="shared" si="8"/>
        <v>2021/2022</v>
      </c>
    </row>
    <row r="552" spans="1:8" x14ac:dyDescent="0.3">
      <c r="A552">
        <v>201705471</v>
      </c>
      <c r="B552" t="s">
        <v>1092</v>
      </c>
      <c r="C552" t="s">
        <v>1093</v>
      </c>
      <c r="D552" t="s">
        <v>861</v>
      </c>
      <c r="E552" t="str">
        <f>A552&amp;"-"&amp;D552</f>
        <v>201705471-M.EIC</v>
      </c>
      <c r="F552" t="s">
        <v>82</v>
      </c>
      <c r="G552" t="s">
        <v>83</v>
      </c>
      <c r="H552" t="str">
        <f t="shared" si="8"/>
        <v>2021/2022</v>
      </c>
    </row>
    <row r="553" spans="1:8" x14ac:dyDescent="0.3">
      <c r="A553">
        <v>201706412</v>
      </c>
      <c r="B553" t="s">
        <v>1094</v>
      </c>
      <c r="C553" t="s">
        <v>1095</v>
      </c>
      <c r="D553" t="s">
        <v>861</v>
      </c>
      <c r="E553" t="str">
        <f>A553&amp;"-"&amp;D553</f>
        <v>201706412-M.EIC</v>
      </c>
      <c r="F553" t="s">
        <v>82</v>
      </c>
      <c r="G553" t="s">
        <v>83</v>
      </c>
      <c r="H553" t="str">
        <f t="shared" si="8"/>
        <v>2021/2022</v>
      </c>
    </row>
    <row r="554" spans="1:8" x14ac:dyDescent="0.3">
      <c r="A554">
        <v>201705312</v>
      </c>
      <c r="B554" t="s">
        <v>1096</v>
      </c>
      <c r="C554" t="s">
        <v>1097</v>
      </c>
      <c r="D554" t="s">
        <v>861</v>
      </c>
      <c r="E554" t="str">
        <f>A554&amp;"-"&amp;D554</f>
        <v>201705312-M.EIC</v>
      </c>
      <c r="F554" t="s">
        <v>82</v>
      </c>
      <c r="G554" t="s">
        <v>83</v>
      </c>
      <c r="H554" t="str">
        <f t="shared" si="8"/>
        <v>2021/2022</v>
      </c>
    </row>
    <row r="555" spans="1:8" x14ac:dyDescent="0.3">
      <c r="A555">
        <v>201705457</v>
      </c>
      <c r="B555" t="s">
        <v>1098</v>
      </c>
      <c r="C555" t="s">
        <v>1099</v>
      </c>
      <c r="D555" t="s">
        <v>861</v>
      </c>
      <c r="E555" t="str">
        <f>A555&amp;"-"&amp;D555</f>
        <v>201705457-M.EIC</v>
      </c>
      <c r="F555" t="s">
        <v>82</v>
      </c>
      <c r="G555" t="s">
        <v>83</v>
      </c>
      <c r="H555" t="str">
        <f t="shared" si="8"/>
        <v>2021/2022</v>
      </c>
    </row>
    <row r="556" spans="1:8" x14ac:dyDescent="0.3">
      <c r="A556">
        <v>201806261</v>
      </c>
      <c r="B556" t="s">
        <v>444</v>
      </c>
      <c r="C556" t="s">
        <v>445</v>
      </c>
      <c r="D556" t="s">
        <v>861</v>
      </c>
      <c r="E556" t="str">
        <f>A556&amp;"-"&amp;D556</f>
        <v>201806261-M.EIC</v>
      </c>
      <c r="F556" t="s">
        <v>82</v>
      </c>
      <c r="G556" t="s">
        <v>86</v>
      </c>
      <c r="H556" t="str">
        <f t="shared" si="8"/>
        <v>2022/2023</v>
      </c>
    </row>
    <row r="557" spans="1:8" x14ac:dyDescent="0.3">
      <c r="A557">
        <v>201704851</v>
      </c>
      <c r="B557" t="s">
        <v>450</v>
      </c>
      <c r="C557" t="s">
        <v>451</v>
      </c>
      <c r="D557" t="s">
        <v>861</v>
      </c>
      <c r="E557" t="str">
        <f>A557&amp;"-"&amp;D557</f>
        <v>201704851-M.EIC</v>
      </c>
      <c r="F557" t="s">
        <v>82</v>
      </c>
      <c r="G557" t="s">
        <v>86</v>
      </c>
      <c r="H557" t="str">
        <f t="shared" si="8"/>
        <v>2022/2023</v>
      </c>
    </row>
    <row r="558" spans="1:8" x14ac:dyDescent="0.3">
      <c r="A558">
        <v>201705254</v>
      </c>
      <c r="B558" t="s">
        <v>458</v>
      </c>
      <c r="C558" t="s">
        <v>459</v>
      </c>
      <c r="D558" t="s">
        <v>861</v>
      </c>
      <c r="E558" t="str">
        <f>A558&amp;"-"&amp;D558</f>
        <v>201705254-M.EIC</v>
      </c>
      <c r="F558" t="s">
        <v>82</v>
      </c>
      <c r="G558" t="s">
        <v>86</v>
      </c>
      <c r="H558" t="str">
        <f t="shared" si="8"/>
        <v>2022/2023</v>
      </c>
    </row>
    <row r="559" spans="1:8" x14ac:dyDescent="0.3">
      <c r="A559">
        <v>201704982</v>
      </c>
      <c r="B559" t="s">
        <v>1100</v>
      </c>
      <c r="C559" t="s">
        <v>1101</v>
      </c>
      <c r="D559" t="s">
        <v>861</v>
      </c>
      <c r="E559" t="str">
        <f>A559&amp;"-"&amp;D559</f>
        <v>201704982-M.EIC</v>
      </c>
      <c r="F559" t="s">
        <v>82</v>
      </c>
      <c r="G559" t="s">
        <v>83</v>
      </c>
      <c r="H559" t="str">
        <f t="shared" si="8"/>
        <v>2021/2022</v>
      </c>
    </row>
    <row r="560" spans="1:8" x14ac:dyDescent="0.3">
      <c r="A560">
        <v>201704567</v>
      </c>
      <c r="B560" t="s">
        <v>1102</v>
      </c>
      <c r="C560" t="s">
        <v>1103</v>
      </c>
      <c r="D560" t="s">
        <v>861</v>
      </c>
      <c r="E560" t="str">
        <f>A560&amp;"-"&amp;D560</f>
        <v>201704567-M.EIC</v>
      </c>
      <c r="F560" t="s">
        <v>82</v>
      </c>
      <c r="G560" t="s">
        <v>83</v>
      </c>
      <c r="H560" t="str">
        <f t="shared" si="8"/>
        <v>2021/2022</v>
      </c>
    </row>
    <row r="561" spans="1:8" x14ac:dyDescent="0.3">
      <c r="A561">
        <v>201506252</v>
      </c>
      <c r="B561" t="s">
        <v>1104</v>
      </c>
      <c r="C561" t="s">
        <v>1105</v>
      </c>
      <c r="D561" t="s">
        <v>861</v>
      </c>
      <c r="E561" t="str">
        <f>A561&amp;"-"&amp;D561</f>
        <v>201506252-M.EIC</v>
      </c>
      <c r="F561" t="s">
        <v>82</v>
      </c>
      <c r="G561" t="s">
        <v>83</v>
      </c>
      <c r="H561" t="str">
        <f t="shared" si="8"/>
        <v>2021/2022</v>
      </c>
    </row>
    <row r="562" spans="1:8" x14ac:dyDescent="0.3">
      <c r="A562">
        <v>201703884</v>
      </c>
      <c r="B562" t="s">
        <v>1106</v>
      </c>
      <c r="C562" t="s">
        <v>1107</v>
      </c>
      <c r="D562" t="s">
        <v>861</v>
      </c>
      <c r="E562" t="str">
        <f>A562&amp;"-"&amp;D562</f>
        <v>201703884-M.EIC</v>
      </c>
      <c r="F562" t="s">
        <v>82</v>
      </c>
      <c r="G562" t="s">
        <v>86</v>
      </c>
      <c r="H562" t="str">
        <f t="shared" si="8"/>
        <v>2022/2023</v>
      </c>
    </row>
    <row r="563" spans="1:8" x14ac:dyDescent="0.3">
      <c r="A563">
        <v>201706072</v>
      </c>
      <c r="B563" t="s">
        <v>1108</v>
      </c>
      <c r="C563" t="s">
        <v>1109</v>
      </c>
      <c r="D563" t="s">
        <v>861</v>
      </c>
      <c r="E563" t="str">
        <f>A563&amp;"-"&amp;D563</f>
        <v>201706072-M.EIC</v>
      </c>
      <c r="F563" t="s">
        <v>82</v>
      </c>
      <c r="G563" t="s">
        <v>83</v>
      </c>
      <c r="H563" t="str">
        <f t="shared" si="8"/>
        <v>2021/2022</v>
      </c>
    </row>
    <row r="564" spans="1:8" x14ac:dyDescent="0.3">
      <c r="A564">
        <v>201705547</v>
      </c>
      <c r="B564" t="s">
        <v>466</v>
      </c>
      <c r="C564" t="s">
        <v>467</v>
      </c>
      <c r="D564" t="s">
        <v>861</v>
      </c>
      <c r="E564" t="str">
        <f>A564&amp;"-"&amp;D564</f>
        <v>201705547-M.EIC</v>
      </c>
      <c r="F564" t="s">
        <v>82</v>
      </c>
      <c r="G564" t="s">
        <v>86</v>
      </c>
      <c r="H564" t="str">
        <f t="shared" si="8"/>
        <v>2022/2023</v>
      </c>
    </row>
    <row r="565" spans="1:8" x14ac:dyDescent="0.3">
      <c r="A565">
        <v>201705149</v>
      </c>
      <c r="B565" t="s">
        <v>1110</v>
      </c>
      <c r="C565" t="s">
        <v>1111</v>
      </c>
      <c r="D565" t="s">
        <v>861</v>
      </c>
      <c r="E565" t="str">
        <f>A565&amp;"-"&amp;D565</f>
        <v>201705149-M.EIC</v>
      </c>
      <c r="F565" t="s">
        <v>82</v>
      </c>
      <c r="G565" t="s">
        <v>83</v>
      </c>
      <c r="H565" t="str">
        <f t="shared" si="8"/>
        <v>2021/2022</v>
      </c>
    </row>
    <row r="566" spans="1:8" x14ac:dyDescent="0.3">
      <c r="A566">
        <v>201704464</v>
      </c>
      <c r="B566" t="s">
        <v>1112</v>
      </c>
      <c r="C566" t="s">
        <v>1113</v>
      </c>
      <c r="D566" t="s">
        <v>861</v>
      </c>
      <c r="E566" t="str">
        <f>A566&amp;"-"&amp;D566</f>
        <v>201704464-M.EIC</v>
      </c>
      <c r="F566" t="s">
        <v>82</v>
      </c>
      <c r="G566" t="s">
        <v>83</v>
      </c>
      <c r="H566" t="str">
        <f t="shared" si="8"/>
        <v>2021/2022</v>
      </c>
    </row>
    <row r="567" spans="1:8" x14ac:dyDescent="0.3">
      <c r="A567">
        <v>201806724</v>
      </c>
      <c r="B567" t="s">
        <v>1114</v>
      </c>
      <c r="C567" t="s">
        <v>1115</v>
      </c>
      <c r="D567" t="s">
        <v>861</v>
      </c>
      <c r="E567" t="str">
        <f>A567&amp;"-"&amp;D567</f>
        <v>201806724-M.EIC</v>
      </c>
      <c r="F567" t="s">
        <v>82</v>
      </c>
      <c r="G567" t="s">
        <v>86</v>
      </c>
      <c r="H567" t="str">
        <f t="shared" si="8"/>
        <v>2022/2023</v>
      </c>
    </row>
    <row r="568" spans="1:8" x14ac:dyDescent="0.3">
      <c r="A568">
        <v>201704844</v>
      </c>
      <c r="B568" t="s">
        <v>1116</v>
      </c>
      <c r="C568" t="s">
        <v>1117</v>
      </c>
      <c r="D568" t="s">
        <v>861</v>
      </c>
      <c r="E568" t="str">
        <f>A568&amp;"-"&amp;D568</f>
        <v>201704844-M.EIC</v>
      </c>
      <c r="F568" t="s">
        <v>82</v>
      </c>
      <c r="G568" t="s">
        <v>83</v>
      </c>
      <c r="H568" t="str">
        <f t="shared" si="8"/>
        <v>2021/2022</v>
      </c>
    </row>
    <row r="569" spans="1:8" x14ac:dyDescent="0.3">
      <c r="A569">
        <v>201909577</v>
      </c>
      <c r="B569" t="s">
        <v>1118</v>
      </c>
      <c r="C569" t="s">
        <v>1119</v>
      </c>
      <c r="D569" t="s">
        <v>861</v>
      </c>
      <c r="E569" t="str">
        <f>A569&amp;"-"&amp;D569</f>
        <v>201909577-M.EIC</v>
      </c>
      <c r="F569" t="s">
        <v>82</v>
      </c>
      <c r="G569" t="s">
        <v>83</v>
      </c>
      <c r="H569" t="str">
        <f t="shared" si="8"/>
        <v>2021/2022</v>
      </c>
    </row>
    <row r="570" spans="1:8" x14ac:dyDescent="0.3">
      <c r="A570">
        <v>201705754</v>
      </c>
      <c r="B570" t="s">
        <v>1120</v>
      </c>
      <c r="C570" t="s">
        <v>1121</v>
      </c>
      <c r="D570" t="s">
        <v>861</v>
      </c>
      <c r="E570" t="str">
        <f>A570&amp;"-"&amp;D570</f>
        <v>201705754-M.EIC</v>
      </c>
      <c r="F570" t="s">
        <v>82</v>
      </c>
      <c r="G570" t="s">
        <v>83</v>
      </c>
      <c r="H570" t="str">
        <f t="shared" si="8"/>
        <v>2021/2022</v>
      </c>
    </row>
    <row r="571" spans="1:8" x14ac:dyDescent="0.3">
      <c r="A571">
        <v>201706421</v>
      </c>
      <c r="B571" t="s">
        <v>1122</v>
      </c>
      <c r="C571" t="s">
        <v>1123</v>
      </c>
      <c r="D571" t="s">
        <v>861</v>
      </c>
      <c r="E571" t="str">
        <f>A571&amp;"-"&amp;D571</f>
        <v>201706421-M.EIC</v>
      </c>
      <c r="F571" t="s">
        <v>82</v>
      </c>
      <c r="G571" t="s">
        <v>86</v>
      </c>
      <c r="H571" t="str">
        <f t="shared" si="8"/>
        <v>2022/2023</v>
      </c>
    </row>
    <row r="572" spans="1:8" x14ac:dyDescent="0.3">
      <c r="A572">
        <v>201806371</v>
      </c>
      <c r="B572" t="s">
        <v>1124</v>
      </c>
      <c r="C572" t="s">
        <v>1125</v>
      </c>
      <c r="D572" t="s">
        <v>861</v>
      </c>
      <c r="E572" t="str">
        <f>A572&amp;"-"&amp;D572</f>
        <v>201806371-M.EIC</v>
      </c>
      <c r="F572" t="s">
        <v>82</v>
      </c>
      <c r="G572" t="s">
        <v>86</v>
      </c>
      <c r="H572" t="str">
        <f t="shared" si="8"/>
        <v>2022/2023</v>
      </c>
    </row>
    <row r="573" spans="1:8" x14ac:dyDescent="0.3">
      <c r="A573">
        <v>201809679</v>
      </c>
      <c r="B573" t="s">
        <v>1126</v>
      </c>
      <c r="C573" t="s">
        <v>1127</v>
      </c>
      <c r="D573" t="s">
        <v>861</v>
      </c>
      <c r="E573" t="str">
        <f>A573&amp;"-"&amp;D573</f>
        <v>201809679-M.EIC</v>
      </c>
      <c r="F573" t="s">
        <v>82</v>
      </c>
      <c r="G573" t="s">
        <v>86</v>
      </c>
      <c r="H573" t="str">
        <f t="shared" si="8"/>
        <v>2022/2023</v>
      </c>
    </row>
    <row r="574" spans="1:8" x14ac:dyDescent="0.3">
      <c r="A574">
        <v>201506448</v>
      </c>
      <c r="B574" t="s">
        <v>1128</v>
      </c>
      <c r="C574" t="s">
        <v>1129</v>
      </c>
      <c r="D574" t="s">
        <v>861</v>
      </c>
      <c r="E574" t="str">
        <f>A574&amp;"-"&amp;D574</f>
        <v>201506448-M.EIC</v>
      </c>
      <c r="F574" t="s">
        <v>82</v>
      </c>
      <c r="G574" t="s">
        <v>83</v>
      </c>
      <c r="H574" t="str">
        <f t="shared" si="8"/>
        <v>2021/2022</v>
      </c>
    </row>
    <row r="575" spans="1:8" x14ac:dyDescent="0.3">
      <c r="A575">
        <v>201704317</v>
      </c>
      <c r="B575" t="s">
        <v>1130</v>
      </c>
      <c r="C575" t="s">
        <v>1131</v>
      </c>
      <c r="D575" t="s">
        <v>861</v>
      </c>
      <c r="E575" t="str">
        <f>A575&amp;"-"&amp;D575</f>
        <v>201704317-M.EIC</v>
      </c>
      <c r="F575" t="s">
        <v>82</v>
      </c>
      <c r="G575" t="s">
        <v>83</v>
      </c>
      <c r="H575" t="str">
        <f t="shared" si="8"/>
        <v>2021/2022</v>
      </c>
    </row>
    <row r="576" spans="1:8" x14ac:dyDescent="0.3">
      <c r="A576">
        <v>201805386</v>
      </c>
      <c r="B576" t="s">
        <v>1132</v>
      </c>
      <c r="C576" t="s">
        <v>1133</v>
      </c>
      <c r="D576" t="s">
        <v>861</v>
      </c>
      <c r="E576" t="str">
        <f>A576&amp;"-"&amp;D576</f>
        <v>201805386-M.EIC</v>
      </c>
      <c r="F576" t="s">
        <v>82</v>
      </c>
      <c r="G576" t="s">
        <v>86</v>
      </c>
      <c r="H576" t="str">
        <f t="shared" si="8"/>
        <v>2022/2023</v>
      </c>
    </row>
    <row r="577" spans="1:8" x14ac:dyDescent="0.3">
      <c r="A577">
        <v>201707054</v>
      </c>
      <c r="B577" t="s">
        <v>1134</v>
      </c>
      <c r="C577" t="s">
        <v>1135</v>
      </c>
      <c r="D577" t="s">
        <v>861</v>
      </c>
      <c r="E577" t="str">
        <f>A577&amp;"-"&amp;D577</f>
        <v>201707054-M.EIC</v>
      </c>
      <c r="F577" t="s">
        <v>82</v>
      </c>
      <c r="G577" t="s">
        <v>83</v>
      </c>
      <c r="H577" t="str">
        <f t="shared" si="8"/>
        <v>2021/2022</v>
      </c>
    </row>
    <row r="578" spans="1:8" x14ac:dyDescent="0.3">
      <c r="A578">
        <v>201705591</v>
      </c>
      <c r="B578" t="s">
        <v>1136</v>
      </c>
      <c r="C578" t="s">
        <v>1137</v>
      </c>
      <c r="D578" t="s">
        <v>861</v>
      </c>
      <c r="E578" t="str">
        <f>A578&amp;"-"&amp;D578</f>
        <v>201705591-M.EIC</v>
      </c>
      <c r="F578" t="s">
        <v>82</v>
      </c>
      <c r="G578" t="s">
        <v>83</v>
      </c>
      <c r="H578" t="str">
        <f t="shared" si="8"/>
        <v>2021/2022</v>
      </c>
    </row>
    <row r="579" spans="1:8" x14ac:dyDescent="0.3">
      <c r="A579">
        <v>201605497</v>
      </c>
      <c r="B579" t="s">
        <v>1138</v>
      </c>
      <c r="C579" t="s">
        <v>1139</v>
      </c>
      <c r="D579" t="s">
        <v>861</v>
      </c>
      <c r="E579" t="str">
        <f>A579&amp;"-"&amp;D579</f>
        <v>201605497-M.EIC</v>
      </c>
      <c r="F579" t="s">
        <v>82</v>
      </c>
      <c r="G579" t="s">
        <v>83</v>
      </c>
      <c r="H579" t="str">
        <f t="shared" ref="H579:H642" si="9">LEFT(RIGHT(G579,10),9)</f>
        <v>2021/2022</v>
      </c>
    </row>
    <row r="580" spans="1:8" x14ac:dyDescent="0.3">
      <c r="A580">
        <v>201705255</v>
      </c>
      <c r="B580" t="s">
        <v>1140</v>
      </c>
      <c r="C580" t="s">
        <v>1141</v>
      </c>
      <c r="D580" t="s">
        <v>861</v>
      </c>
      <c r="E580" t="str">
        <f>A580&amp;"-"&amp;D580</f>
        <v>201705255-M.EIC</v>
      </c>
      <c r="F580" t="s">
        <v>82</v>
      </c>
      <c r="G580" t="s">
        <v>83</v>
      </c>
      <c r="H580" t="str">
        <f t="shared" si="9"/>
        <v>2021/2022</v>
      </c>
    </row>
    <row r="581" spans="1:8" x14ac:dyDescent="0.3">
      <c r="A581">
        <v>201708806</v>
      </c>
      <c r="B581" t="s">
        <v>510</v>
      </c>
      <c r="C581" t="s">
        <v>511</v>
      </c>
      <c r="D581" t="s">
        <v>861</v>
      </c>
      <c r="E581" t="str">
        <f>A581&amp;"-"&amp;D581</f>
        <v>201708806-M.EIC</v>
      </c>
      <c r="F581" t="s">
        <v>82</v>
      </c>
      <c r="G581" t="s">
        <v>86</v>
      </c>
      <c r="H581" t="str">
        <f t="shared" si="9"/>
        <v>2022/2023</v>
      </c>
    </row>
    <row r="582" spans="1:8" x14ac:dyDescent="0.3">
      <c r="A582">
        <v>201706413</v>
      </c>
      <c r="B582" t="s">
        <v>1142</v>
      </c>
      <c r="C582" t="s">
        <v>1143</v>
      </c>
      <c r="D582" t="s">
        <v>861</v>
      </c>
      <c r="E582" t="str">
        <f>A582&amp;"-"&amp;D582</f>
        <v>201706413-M.EIC</v>
      </c>
      <c r="F582" t="s">
        <v>82</v>
      </c>
      <c r="G582" t="s">
        <v>83</v>
      </c>
      <c r="H582" t="str">
        <f t="shared" si="9"/>
        <v>2021/2022</v>
      </c>
    </row>
    <row r="583" spans="1:8" x14ac:dyDescent="0.3">
      <c r="A583">
        <v>201308242</v>
      </c>
      <c r="B583" t="s">
        <v>1144</v>
      </c>
      <c r="C583" t="s">
        <v>1145</v>
      </c>
      <c r="D583" t="s">
        <v>861</v>
      </c>
      <c r="E583" t="str">
        <f>A583&amp;"-"&amp;D583</f>
        <v>201308242-M.EIC</v>
      </c>
      <c r="F583" t="s">
        <v>82</v>
      </c>
      <c r="G583" t="s">
        <v>86</v>
      </c>
      <c r="H583" t="str">
        <f t="shared" si="9"/>
        <v>2022/2023</v>
      </c>
    </row>
    <row r="584" spans="1:8" x14ac:dyDescent="0.3">
      <c r="A584">
        <v>201800175</v>
      </c>
      <c r="B584" t="s">
        <v>1146</v>
      </c>
      <c r="C584" t="s">
        <v>1147</v>
      </c>
      <c r="D584" t="s">
        <v>861</v>
      </c>
      <c r="E584" t="str">
        <f>A584&amp;"-"&amp;D584</f>
        <v>201800175-M.EIC</v>
      </c>
      <c r="F584" t="s">
        <v>82</v>
      </c>
      <c r="G584" t="s">
        <v>86</v>
      </c>
      <c r="H584" t="str">
        <f t="shared" si="9"/>
        <v>2022/2023</v>
      </c>
    </row>
    <row r="585" spans="1:8" x14ac:dyDescent="0.3">
      <c r="A585">
        <v>201706907</v>
      </c>
      <c r="B585" t="s">
        <v>1148</v>
      </c>
      <c r="C585" t="s">
        <v>1149</v>
      </c>
      <c r="D585" t="s">
        <v>861</v>
      </c>
      <c r="E585" t="str">
        <f>A585&amp;"-"&amp;D585</f>
        <v>201706907-M.EIC</v>
      </c>
      <c r="F585" t="s">
        <v>82</v>
      </c>
      <c r="G585" t="s">
        <v>83</v>
      </c>
      <c r="H585" t="str">
        <f t="shared" si="9"/>
        <v>2021/2022</v>
      </c>
    </row>
    <row r="586" spans="1:8" x14ac:dyDescent="0.3">
      <c r="A586">
        <v>201806567</v>
      </c>
      <c r="B586" t="s">
        <v>1150</v>
      </c>
      <c r="C586" t="s">
        <v>1151</v>
      </c>
      <c r="D586" t="s">
        <v>861</v>
      </c>
      <c r="E586" t="str">
        <f>A586&amp;"-"&amp;D586</f>
        <v>201806567-M.EIC</v>
      </c>
      <c r="F586" t="s">
        <v>82</v>
      </c>
      <c r="G586" t="s">
        <v>86</v>
      </c>
      <c r="H586" t="str">
        <f t="shared" si="9"/>
        <v>2022/2023</v>
      </c>
    </row>
    <row r="587" spans="1:8" x14ac:dyDescent="0.3">
      <c r="A587">
        <v>201705377</v>
      </c>
      <c r="B587" t="s">
        <v>1152</v>
      </c>
      <c r="C587" t="s">
        <v>1153</v>
      </c>
      <c r="D587" t="s">
        <v>861</v>
      </c>
      <c r="E587" t="str">
        <f>A587&amp;"-"&amp;D587</f>
        <v>201705377-M.EIC</v>
      </c>
      <c r="F587" t="s">
        <v>82</v>
      </c>
      <c r="G587" t="s">
        <v>86</v>
      </c>
      <c r="H587" t="str">
        <f t="shared" si="9"/>
        <v>2022/2023</v>
      </c>
    </row>
    <row r="588" spans="1:8" x14ac:dyDescent="0.3">
      <c r="A588">
        <v>201207603</v>
      </c>
      <c r="B588" t="s">
        <v>518</v>
      </c>
      <c r="C588" t="s">
        <v>519</v>
      </c>
      <c r="D588" t="s">
        <v>861</v>
      </c>
      <c r="E588" t="str">
        <f>A588&amp;"-"&amp;D588</f>
        <v>201207603-M.EIC</v>
      </c>
      <c r="F588" t="s">
        <v>82</v>
      </c>
      <c r="G588" t="s">
        <v>86</v>
      </c>
      <c r="H588" t="str">
        <f t="shared" si="9"/>
        <v>2022/2023</v>
      </c>
    </row>
    <row r="589" spans="1:8" x14ac:dyDescent="0.3">
      <c r="A589">
        <v>201706908</v>
      </c>
      <c r="B589" t="s">
        <v>1154</v>
      </c>
      <c r="C589" t="s">
        <v>1155</v>
      </c>
      <c r="D589" t="s">
        <v>861</v>
      </c>
      <c r="E589" t="str">
        <f>A589&amp;"-"&amp;D589</f>
        <v>201706908-M.EIC</v>
      </c>
      <c r="F589" t="s">
        <v>82</v>
      </c>
      <c r="G589" t="s">
        <v>83</v>
      </c>
      <c r="H589" t="str">
        <f t="shared" si="9"/>
        <v>2021/2022</v>
      </c>
    </row>
    <row r="590" spans="1:8" x14ac:dyDescent="0.3">
      <c r="A590">
        <v>201705227</v>
      </c>
      <c r="B590" t="s">
        <v>1156</v>
      </c>
      <c r="C590" t="s">
        <v>1157</v>
      </c>
      <c r="D590" t="s">
        <v>861</v>
      </c>
      <c r="E590" t="str">
        <f>A590&amp;"-"&amp;D590</f>
        <v>201705227-M.EIC</v>
      </c>
      <c r="F590" t="s">
        <v>82</v>
      </c>
      <c r="G590" t="s">
        <v>83</v>
      </c>
      <c r="H590" t="str">
        <f t="shared" si="9"/>
        <v>2021/2022</v>
      </c>
    </row>
    <row r="591" spans="1:8" x14ac:dyDescent="0.3">
      <c r="A591">
        <v>201606398</v>
      </c>
      <c r="B591" t="s">
        <v>1158</v>
      </c>
      <c r="C591" t="s">
        <v>1159</v>
      </c>
      <c r="D591" t="s">
        <v>861</v>
      </c>
      <c r="E591" t="str">
        <f>A591&amp;"-"&amp;D591</f>
        <v>201606398-M.EIC</v>
      </c>
      <c r="F591" t="s">
        <v>82</v>
      </c>
      <c r="G591" t="s">
        <v>86</v>
      </c>
      <c r="H591" t="str">
        <f t="shared" si="9"/>
        <v>2022/2023</v>
      </c>
    </row>
    <row r="592" spans="1:8" x14ac:dyDescent="0.3">
      <c r="A592">
        <v>201806140</v>
      </c>
      <c r="B592" t="s">
        <v>528</v>
      </c>
      <c r="C592" t="s">
        <v>529</v>
      </c>
      <c r="D592" t="s">
        <v>861</v>
      </c>
      <c r="E592" t="str">
        <f>A592&amp;"-"&amp;D592</f>
        <v>201806140-M.EIC</v>
      </c>
      <c r="F592" t="s">
        <v>82</v>
      </c>
      <c r="G592" t="s">
        <v>86</v>
      </c>
      <c r="H592" t="str">
        <f t="shared" si="9"/>
        <v>2022/2023</v>
      </c>
    </row>
    <row r="593" spans="1:8" x14ac:dyDescent="0.3">
      <c r="A593">
        <v>201806743</v>
      </c>
      <c r="B593" t="s">
        <v>1160</v>
      </c>
      <c r="C593" t="s">
        <v>1161</v>
      </c>
      <c r="D593" t="s">
        <v>861</v>
      </c>
      <c r="E593" t="str">
        <f>A593&amp;"-"&amp;D593</f>
        <v>201806743-M.EIC</v>
      </c>
      <c r="F593" t="s">
        <v>82</v>
      </c>
      <c r="G593" t="s">
        <v>86</v>
      </c>
      <c r="H593" t="str">
        <f t="shared" si="9"/>
        <v>2022/2023</v>
      </c>
    </row>
    <row r="594" spans="1:8" x14ac:dyDescent="0.3">
      <c r="A594">
        <v>201306485</v>
      </c>
      <c r="B594" t="s">
        <v>1162</v>
      </c>
      <c r="C594" t="s">
        <v>1163</v>
      </c>
      <c r="D594" t="s">
        <v>861</v>
      </c>
      <c r="E594" t="str">
        <f>A594&amp;"-"&amp;D594</f>
        <v>201306485-M.EIC</v>
      </c>
      <c r="F594" t="s">
        <v>82</v>
      </c>
      <c r="G594" t="s">
        <v>86</v>
      </c>
      <c r="H594" t="str">
        <f t="shared" si="9"/>
        <v>2022/2023</v>
      </c>
    </row>
    <row r="595" spans="1:8" x14ac:dyDescent="0.3">
      <c r="A595">
        <v>201704093</v>
      </c>
      <c r="B595" t="s">
        <v>1164</v>
      </c>
      <c r="C595" t="s">
        <v>1165</v>
      </c>
      <c r="D595" t="s">
        <v>861</v>
      </c>
      <c r="E595" t="str">
        <f>A595&amp;"-"&amp;D595</f>
        <v>201704093-M.EIC</v>
      </c>
      <c r="F595" t="s">
        <v>82</v>
      </c>
      <c r="G595" t="s">
        <v>83</v>
      </c>
      <c r="H595" t="str">
        <f t="shared" si="9"/>
        <v>2021/2022</v>
      </c>
    </row>
    <row r="596" spans="1:8" x14ac:dyDescent="0.3">
      <c r="A596">
        <v>201806206</v>
      </c>
      <c r="B596" t="s">
        <v>538</v>
      </c>
      <c r="C596" t="s">
        <v>539</v>
      </c>
      <c r="D596" t="s">
        <v>861</v>
      </c>
      <c r="E596" t="str">
        <f>A596&amp;"-"&amp;D596</f>
        <v>201806206-M.EIC</v>
      </c>
      <c r="F596" t="s">
        <v>82</v>
      </c>
      <c r="G596" t="s">
        <v>86</v>
      </c>
      <c r="H596" t="str">
        <f t="shared" si="9"/>
        <v>2022/2023</v>
      </c>
    </row>
    <row r="597" spans="1:8" x14ac:dyDescent="0.3">
      <c r="A597">
        <v>201706910</v>
      </c>
      <c r="B597" t="s">
        <v>1166</v>
      </c>
      <c r="C597" t="s">
        <v>1167</v>
      </c>
      <c r="D597" t="s">
        <v>861</v>
      </c>
      <c r="E597" t="str">
        <f>A597&amp;"-"&amp;D597</f>
        <v>201706910-M.EIC</v>
      </c>
      <c r="F597" t="s">
        <v>82</v>
      </c>
      <c r="G597" t="s">
        <v>83</v>
      </c>
      <c r="H597" t="str">
        <f t="shared" si="9"/>
        <v>2021/2022</v>
      </c>
    </row>
    <row r="598" spans="1:8" x14ac:dyDescent="0.3">
      <c r="A598">
        <v>199303673</v>
      </c>
      <c r="B598" t="s">
        <v>1168</v>
      </c>
      <c r="C598" t="s">
        <v>1169</v>
      </c>
      <c r="D598" t="s">
        <v>861</v>
      </c>
      <c r="E598" t="str">
        <f>A598&amp;"-"&amp;D598</f>
        <v>199303673-M.EIC</v>
      </c>
      <c r="F598" t="s">
        <v>82</v>
      </c>
      <c r="G598" t="s">
        <v>83</v>
      </c>
      <c r="H598" t="str">
        <f t="shared" si="9"/>
        <v>2021/2022</v>
      </c>
    </row>
    <row r="599" spans="1:8" x14ac:dyDescent="0.3">
      <c r="A599">
        <v>202109477</v>
      </c>
      <c r="B599" t="s">
        <v>1170</v>
      </c>
      <c r="C599" t="s">
        <v>1171</v>
      </c>
      <c r="D599" t="s">
        <v>861</v>
      </c>
      <c r="E599" t="str">
        <f>A599&amp;"-"&amp;D599</f>
        <v>202109477-M.EIC</v>
      </c>
      <c r="F599" t="s">
        <v>82</v>
      </c>
      <c r="G599" t="s">
        <v>86</v>
      </c>
      <c r="H599" t="str">
        <f t="shared" si="9"/>
        <v>2022/2023</v>
      </c>
    </row>
    <row r="600" spans="1:8" x14ac:dyDescent="0.3">
      <c r="A600">
        <v>201808912</v>
      </c>
      <c r="B600" t="s">
        <v>1172</v>
      </c>
      <c r="C600" t="s">
        <v>1173</v>
      </c>
      <c r="D600" t="s">
        <v>861</v>
      </c>
      <c r="E600" t="str">
        <f>A600&amp;"-"&amp;D600</f>
        <v>201808912-M.EIC</v>
      </c>
      <c r="F600" t="s">
        <v>82</v>
      </c>
      <c r="G600" t="s">
        <v>86</v>
      </c>
      <c r="H600" t="str">
        <f t="shared" si="9"/>
        <v>2022/2023</v>
      </c>
    </row>
    <row r="601" spans="1:8" x14ac:dyDescent="0.3">
      <c r="A601">
        <v>201604343</v>
      </c>
      <c r="B601" t="s">
        <v>1174</v>
      </c>
      <c r="C601" t="s">
        <v>1175</v>
      </c>
      <c r="D601" t="s">
        <v>861</v>
      </c>
      <c r="E601" t="str">
        <f>A601&amp;"-"&amp;D601</f>
        <v>201604343-M.EIC</v>
      </c>
      <c r="F601" t="s">
        <v>82</v>
      </c>
      <c r="G601" t="s">
        <v>83</v>
      </c>
      <c r="H601" t="str">
        <f t="shared" si="9"/>
        <v>2021/2022</v>
      </c>
    </row>
    <row r="602" spans="1:8" x14ac:dyDescent="0.3">
      <c r="A602">
        <v>201706736</v>
      </c>
      <c r="B602" t="s">
        <v>1176</v>
      </c>
      <c r="C602" t="s">
        <v>1177</v>
      </c>
      <c r="D602" t="s">
        <v>861</v>
      </c>
      <c r="E602" t="str">
        <f>A602&amp;"-"&amp;D602</f>
        <v>201706736-M.EIC</v>
      </c>
      <c r="F602" t="s">
        <v>82</v>
      </c>
      <c r="G602" t="s">
        <v>83</v>
      </c>
      <c r="H602" t="str">
        <f t="shared" si="9"/>
        <v>2021/2022</v>
      </c>
    </row>
    <row r="603" spans="1:8" x14ac:dyDescent="0.3">
      <c r="A603">
        <v>201706253</v>
      </c>
      <c r="B603" t="s">
        <v>1178</v>
      </c>
      <c r="C603" t="s">
        <v>1179</v>
      </c>
      <c r="D603" t="s">
        <v>861</v>
      </c>
      <c r="E603" t="str">
        <f>A603&amp;"-"&amp;D603</f>
        <v>201706253-M.EIC</v>
      </c>
      <c r="F603" t="s">
        <v>82</v>
      </c>
      <c r="G603" t="s">
        <v>83</v>
      </c>
      <c r="H603" t="str">
        <f t="shared" si="9"/>
        <v>2021/2022</v>
      </c>
    </row>
    <row r="604" spans="1:8" x14ac:dyDescent="0.3">
      <c r="A604">
        <v>201406189</v>
      </c>
      <c r="B604" t="s">
        <v>546</v>
      </c>
      <c r="C604" t="s">
        <v>547</v>
      </c>
      <c r="D604" t="s">
        <v>861</v>
      </c>
      <c r="E604" t="str">
        <f>A604&amp;"-"&amp;D604</f>
        <v>201406189-M.EIC</v>
      </c>
      <c r="F604" t="s">
        <v>82</v>
      </c>
      <c r="G604" t="s">
        <v>86</v>
      </c>
      <c r="H604" t="str">
        <f t="shared" si="9"/>
        <v>2022/2023</v>
      </c>
    </row>
    <row r="605" spans="1:8" x14ac:dyDescent="0.3">
      <c r="A605">
        <v>201604835</v>
      </c>
      <c r="B605" t="s">
        <v>548</v>
      </c>
      <c r="C605" t="s">
        <v>549</v>
      </c>
      <c r="D605" t="s">
        <v>861</v>
      </c>
      <c r="E605" t="str">
        <f>A605&amp;"-"&amp;D605</f>
        <v>201604835-M.EIC</v>
      </c>
      <c r="F605" t="s">
        <v>82</v>
      </c>
      <c r="G605" t="s">
        <v>83</v>
      </c>
      <c r="H605" t="str">
        <f t="shared" si="9"/>
        <v>2021/2022</v>
      </c>
    </row>
    <row r="606" spans="1:8" x14ac:dyDescent="0.3">
      <c r="A606">
        <v>202109478</v>
      </c>
      <c r="B606" t="s">
        <v>1180</v>
      </c>
      <c r="C606" t="s">
        <v>1181</v>
      </c>
      <c r="D606" t="s">
        <v>861</v>
      </c>
      <c r="E606" t="str">
        <f>A606&amp;"-"&amp;D606</f>
        <v>202109478-M.EIC</v>
      </c>
      <c r="F606" t="s">
        <v>82</v>
      </c>
      <c r="G606" t="s">
        <v>86</v>
      </c>
      <c r="H606" t="str">
        <f t="shared" si="9"/>
        <v>2022/2023</v>
      </c>
    </row>
    <row r="607" spans="1:8" x14ac:dyDescent="0.3">
      <c r="A607">
        <v>201809566</v>
      </c>
      <c r="B607" t="s">
        <v>560</v>
      </c>
      <c r="C607" t="s">
        <v>561</v>
      </c>
      <c r="D607" t="s">
        <v>861</v>
      </c>
      <c r="E607" t="str">
        <f>A607&amp;"-"&amp;D607</f>
        <v>201809566-M.EIC</v>
      </c>
      <c r="F607" t="s">
        <v>82</v>
      </c>
      <c r="G607" t="s">
        <v>86</v>
      </c>
      <c r="H607" t="str">
        <f t="shared" si="9"/>
        <v>2022/2023</v>
      </c>
    </row>
    <row r="608" spans="1:8" x14ac:dyDescent="0.3">
      <c r="A608">
        <v>201706065</v>
      </c>
      <c r="B608" t="s">
        <v>1182</v>
      </c>
      <c r="C608" t="s">
        <v>1183</v>
      </c>
      <c r="D608" t="s">
        <v>861</v>
      </c>
      <c r="E608" t="str">
        <f>A608&amp;"-"&amp;D608</f>
        <v>201706065-M.EIC</v>
      </c>
      <c r="F608" t="s">
        <v>82</v>
      </c>
      <c r="G608" t="s">
        <v>83</v>
      </c>
      <c r="H608" t="str">
        <f t="shared" si="9"/>
        <v>2021/2022</v>
      </c>
    </row>
    <row r="609" spans="1:8" x14ac:dyDescent="0.3">
      <c r="A609">
        <v>201909936</v>
      </c>
      <c r="B609" t="s">
        <v>1184</v>
      </c>
      <c r="C609" t="s">
        <v>1185</v>
      </c>
      <c r="D609" t="s">
        <v>861</v>
      </c>
      <c r="E609" t="str">
        <f>A609&amp;"-"&amp;D609</f>
        <v>201909936-M.EIC</v>
      </c>
      <c r="F609" t="s">
        <v>82</v>
      </c>
      <c r="G609" t="s">
        <v>86</v>
      </c>
      <c r="H609" t="str">
        <f t="shared" si="9"/>
        <v>2022/2023</v>
      </c>
    </row>
    <row r="610" spans="1:8" x14ac:dyDescent="0.3">
      <c r="A610">
        <v>201709304</v>
      </c>
      <c r="B610" t="s">
        <v>578</v>
      </c>
      <c r="C610" t="s">
        <v>579</v>
      </c>
      <c r="D610" t="s">
        <v>861</v>
      </c>
      <c r="E610" t="str">
        <f>A610&amp;"-"&amp;D610</f>
        <v>201709304-M.EIC</v>
      </c>
      <c r="F610" t="s">
        <v>82</v>
      </c>
      <c r="G610" t="s">
        <v>86</v>
      </c>
      <c r="H610" t="str">
        <f t="shared" si="9"/>
        <v>2022/2023</v>
      </c>
    </row>
    <row r="611" spans="1:8" x14ac:dyDescent="0.3">
      <c r="A611">
        <v>201704951</v>
      </c>
      <c r="B611" t="s">
        <v>584</v>
      </c>
      <c r="C611" t="s">
        <v>585</v>
      </c>
      <c r="D611" t="s">
        <v>861</v>
      </c>
      <c r="E611" t="str">
        <f>A611&amp;"-"&amp;D611</f>
        <v>201704951-M.EIC</v>
      </c>
      <c r="F611" t="s">
        <v>82</v>
      </c>
      <c r="G611" t="s">
        <v>86</v>
      </c>
      <c r="H611" t="str">
        <f t="shared" si="9"/>
        <v>2022/2023</v>
      </c>
    </row>
    <row r="612" spans="1:8" x14ac:dyDescent="0.3">
      <c r="A612">
        <v>201605010</v>
      </c>
      <c r="B612" t="s">
        <v>1186</v>
      </c>
      <c r="C612" t="s">
        <v>1187</v>
      </c>
      <c r="D612" t="s">
        <v>861</v>
      </c>
      <c r="E612" t="str">
        <f>A612&amp;"-"&amp;D612</f>
        <v>201605010-M.EIC</v>
      </c>
      <c r="F612" t="s">
        <v>82</v>
      </c>
      <c r="G612" t="s">
        <v>83</v>
      </c>
      <c r="H612" t="str">
        <f t="shared" si="9"/>
        <v>2021/2022</v>
      </c>
    </row>
    <row r="613" spans="1:8" x14ac:dyDescent="0.3">
      <c r="A613">
        <v>201704507</v>
      </c>
      <c r="B613" t="s">
        <v>1188</v>
      </c>
      <c r="C613" t="s">
        <v>1189</v>
      </c>
      <c r="D613" t="s">
        <v>861</v>
      </c>
      <c r="E613" t="str">
        <f>A613&amp;"-"&amp;D613</f>
        <v>201704507-M.EIC</v>
      </c>
      <c r="F613" t="s">
        <v>82</v>
      </c>
      <c r="G613" t="s">
        <v>83</v>
      </c>
      <c r="H613" t="str">
        <f t="shared" si="9"/>
        <v>2021/2022</v>
      </c>
    </row>
    <row r="614" spans="1:8" x14ac:dyDescent="0.3">
      <c r="A614">
        <v>201704508</v>
      </c>
      <c r="B614" t="s">
        <v>1190</v>
      </c>
      <c r="C614" t="s">
        <v>1191</v>
      </c>
      <c r="D614" t="s">
        <v>861</v>
      </c>
      <c r="E614" t="str">
        <f>A614&amp;"-"&amp;D614</f>
        <v>201704508-M.EIC</v>
      </c>
      <c r="F614" t="s">
        <v>82</v>
      </c>
      <c r="G614" t="s">
        <v>83</v>
      </c>
      <c r="H614" t="str">
        <f t="shared" si="9"/>
        <v>2021/2022</v>
      </c>
    </row>
    <row r="615" spans="1:8" x14ac:dyDescent="0.3">
      <c r="A615">
        <v>201605335</v>
      </c>
      <c r="B615" t="s">
        <v>1192</v>
      </c>
      <c r="C615" t="s">
        <v>1193</v>
      </c>
      <c r="D615" t="s">
        <v>861</v>
      </c>
      <c r="E615" t="str">
        <f>A615&amp;"-"&amp;D615</f>
        <v>201605335-M.EIC</v>
      </c>
      <c r="F615" t="s">
        <v>82</v>
      </c>
      <c r="G615" t="s">
        <v>83</v>
      </c>
      <c r="H615" t="str">
        <f t="shared" si="9"/>
        <v>2021/2022</v>
      </c>
    </row>
    <row r="616" spans="1:8" x14ac:dyDescent="0.3">
      <c r="A616">
        <v>201604751</v>
      </c>
      <c r="B616" t="s">
        <v>1194</v>
      </c>
      <c r="C616" t="s">
        <v>1195</v>
      </c>
      <c r="D616" t="s">
        <v>861</v>
      </c>
      <c r="E616" t="str">
        <f>A616&amp;"-"&amp;D616</f>
        <v>201604751-M.EIC</v>
      </c>
      <c r="F616" t="s">
        <v>82</v>
      </c>
      <c r="G616" t="s">
        <v>83</v>
      </c>
      <c r="H616" t="str">
        <f t="shared" si="9"/>
        <v>2021/2022</v>
      </c>
    </row>
    <row r="617" spans="1:8" x14ac:dyDescent="0.3">
      <c r="A617">
        <v>201604530</v>
      </c>
      <c r="B617" t="s">
        <v>596</v>
      </c>
      <c r="C617" t="s">
        <v>597</v>
      </c>
      <c r="D617" t="s">
        <v>861</v>
      </c>
      <c r="E617" t="str">
        <f>A617&amp;"-"&amp;D617</f>
        <v>201604530-M.EIC</v>
      </c>
      <c r="F617" t="s">
        <v>82</v>
      </c>
      <c r="G617" t="s">
        <v>86</v>
      </c>
      <c r="H617" t="str">
        <f t="shared" si="9"/>
        <v>2022/2023</v>
      </c>
    </row>
    <row r="618" spans="1:8" x14ac:dyDescent="0.3">
      <c r="A618">
        <v>201806543</v>
      </c>
      <c r="B618" t="s">
        <v>1196</v>
      </c>
      <c r="C618" t="s">
        <v>1197</v>
      </c>
      <c r="D618" t="s">
        <v>861</v>
      </c>
      <c r="E618" t="str">
        <f>A618&amp;"-"&amp;D618</f>
        <v>201806543-M.EIC</v>
      </c>
      <c r="F618" t="s">
        <v>82</v>
      </c>
      <c r="G618" t="s">
        <v>86</v>
      </c>
      <c r="H618" t="str">
        <f t="shared" si="9"/>
        <v>2022/2023</v>
      </c>
    </row>
    <row r="619" spans="1:8" x14ac:dyDescent="0.3">
      <c r="A619">
        <v>201605775</v>
      </c>
      <c r="B619" t="s">
        <v>1198</v>
      </c>
      <c r="C619" t="s">
        <v>1199</v>
      </c>
      <c r="D619" t="s">
        <v>861</v>
      </c>
      <c r="E619" t="str">
        <f>A619&amp;"-"&amp;D619</f>
        <v>201605775-M.EIC</v>
      </c>
      <c r="F619" t="s">
        <v>82</v>
      </c>
      <c r="G619" t="s">
        <v>86</v>
      </c>
      <c r="H619" t="str">
        <f t="shared" si="9"/>
        <v>2022/2023</v>
      </c>
    </row>
    <row r="620" spans="1:8" x14ac:dyDescent="0.3">
      <c r="A620">
        <v>201606486</v>
      </c>
      <c r="B620" t="s">
        <v>1200</v>
      </c>
      <c r="C620" t="s">
        <v>1201</v>
      </c>
      <c r="D620" t="s">
        <v>861</v>
      </c>
      <c r="E620" t="str">
        <f>A620&amp;"-"&amp;D620</f>
        <v>201606486-M.EIC</v>
      </c>
      <c r="F620" t="s">
        <v>82</v>
      </c>
      <c r="G620" t="s">
        <v>86</v>
      </c>
      <c r="H620" t="str">
        <f t="shared" si="9"/>
        <v>2022/2023</v>
      </c>
    </row>
    <row r="621" spans="1:8" x14ac:dyDescent="0.3">
      <c r="A621">
        <v>201806869</v>
      </c>
      <c r="B621" t="s">
        <v>1202</v>
      </c>
      <c r="C621" t="s">
        <v>1203</v>
      </c>
      <c r="D621" t="s">
        <v>861</v>
      </c>
      <c r="E621" t="str">
        <f>A621&amp;"-"&amp;D621</f>
        <v>201806869-M.EIC</v>
      </c>
      <c r="F621" t="s">
        <v>82</v>
      </c>
      <c r="G621" t="s">
        <v>86</v>
      </c>
      <c r="H621" t="str">
        <f t="shared" si="9"/>
        <v>2022/2023</v>
      </c>
    </row>
    <row r="622" spans="1:8" x14ac:dyDescent="0.3">
      <c r="A622">
        <v>201208066</v>
      </c>
      <c r="B622" t="s">
        <v>1204</v>
      </c>
      <c r="C622" t="s">
        <v>1205</v>
      </c>
      <c r="D622" t="s">
        <v>861</v>
      </c>
      <c r="E622" t="str">
        <f>A622&amp;"-"&amp;D622</f>
        <v>201208066-M.EIC</v>
      </c>
      <c r="F622" t="s">
        <v>82</v>
      </c>
      <c r="G622" t="s">
        <v>83</v>
      </c>
      <c r="H622" t="str">
        <f t="shared" si="9"/>
        <v>2021/2022</v>
      </c>
    </row>
    <row r="623" spans="1:8" x14ac:dyDescent="0.3">
      <c r="A623">
        <v>201806363</v>
      </c>
      <c r="B623" t="s">
        <v>616</v>
      </c>
      <c r="C623" t="s">
        <v>617</v>
      </c>
      <c r="D623" t="s">
        <v>861</v>
      </c>
      <c r="E623" t="str">
        <f>A623&amp;"-"&amp;D623</f>
        <v>201806363-M.EIC</v>
      </c>
      <c r="F623" t="s">
        <v>82</v>
      </c>
      <c r="G623" t="s">
        <v>86</v>
      </c>
      <c r="H623" t="str">
        <f t="shared" si="9"/>
        <v>2022/2023</v>
      </c>
    </row>
    <row r="624" spans="1:8" x14ac:dyDescent="0.3">
      <c r="A624">
        <v>201705723</v>
      </c>
      <c r="B624" t="s">
        <v>1206</v>
      </c>
      <c r="C624" t="s">
        <v>1207</v>
      </c>
      <c r="D624" t="s">
        <v>861</v>
      </c>
      <c r="E624" t="str">
        <f>A624&amp;"-"&amp;D624</f>
        <v>201705723-M.EIC</v>
      </c>
      <c r="F624" t="s">
        <v>82</v>
      </c>
      <c r="G624" t="s">
        <v>86</v>
      </c>
      <c r="H624" t="str">
        <f t="shared" si="9"/>
        <v>2022/2023</v>
      </c>
    </row>
    <row r="625" spans="1:8" x14ac:dyDescent="0.3">
      <c r="A625">
        <v>201704581</v>
      </c>
      <c r="B625" t="s">
        <v>1208</v>
      </c>
      <c r="C625" t="s">
        <v>1209</v>
      </c>
      <c r="D625" t="s">
        <v>861</v>
      </c>
      <c r="E625" t="str">
        <f>A625&amp;"-"&amp;D625</f>
        <v>201704581-M.EIC</v>
      </c>
      <c r="F625" t="s">
        <v>82</v>
      </c>
      <c r="G625" t="s">
        <v>83</v>
      </c>
      <c r="H625" t="str">
        <f t="shared" si="9"/>
        <v>2021/2022</v>
      </c>
    </row>
    <row r="626" spans="1:8" x14ac:dyDescent="0.3">
      <c r="A626">
        <v>201705205</v>
      </c>
      <c r="B626" t="s">
        <v>1210</v>
      </c>
      <c r="C626" t="s">
        <v>1211</v>
      </c>
      <c r="D626" t="s">
        <v>861</v>
      </c>
      <c r="E626" t="str">
        <f>A626&amp;"-"&amp;D626</f>
        <v>201705205-M.EIC</v>
      </c>
      <c r="F626" t="s">
        <v>82</v>
      </c>
      <c r="G626" t="s">
        <v>83</v>
      </c>
      <c r="H626" t="str">
        <f t="shared" si="9"/>
        <v>2021/2022</v>
      </c>
    </row>
    <row r="627" spans="1:8" x14ac:dyDescent="0.3">
      <c r="A627">
        <v>201405081</v>
      </c>
      <c r="B627" t="s">
        <v>1212</v>
      </c>
      <c r="C627" t="s">
        <v>1213</v>
      </c>
      <c r="D627" t="s">
        <v>861</v>
      </c>
      <c r="E627" t="str">
        <f>A627&amp;"-"&amp;D627</f>
        <v>201405081-M.EIC</v>
      </c>
      <c r="F627" t="s">
        <v>82</v>
      </c>
      <c r="G627" t="s">
        <v>83</v>
      </c>
      <c r="H627" t="str">
        <f t="shared" si="9"/>
        <v>2021/2022</v>
      </c>
    </row>
    <row r="628" spans="1:8" x14ac:dyDescent="0.3">
      <c r="A628">
        <v>201608657</v>
      </c>
      <c r="B628" t="s">
        <v>642</v>
      </c>
      <c r="C628" t="s">
        <v>643</v>
      </c>
      <c r="D628" t="s">
        <v>861</v>
      </c>
      <c r="E628" t="str">
        <f>A628&amp;"-"&amp;D628</f>
        <v>201608657-M.EIC</v>
      </c>
      <c r="F628" t="s">
        <v>82</v>
      </c>
      <c r="G628" t="s">
        <v>86</v>
      </c>
      <c r="H628" t="str">
        <f t="shared" si="9"/>
        <v>2022/2023</v>
      </c>
    </row>
    <row r="629" spans="1:8" x14ac:dyDescent="0.3">
      <c r="A629">
        <v>201706156</v>
      </c>
      <c r="B629" t="s">
        <v>1214</v>
      </c>
      <c r="C629" t="s">
        <v>1215</v>
      </c>
      <c r="D629" t="s">
        <v>861</v>
      </c>
      <c r="E629" t="str">
        <f>A629&amp;"-"&amp;D629</f>
        <v>201706156-M.EIC</v>
      </c>
      <c r="F629" t="s">
        <v>82</v>
      </c>
      <c r="G629" t="s">
        <v>83</v>
      </c>
      <c r="H629" t="str">
        <f t="shared" si="9"/>
        <v>2021/2022</v>
      </c>
    </row>
    <row r="630" spans="1:8" x14ac:dyDescent="0.3">
      <c r="A630">
        <v>201709051</v>
      </c>
      <c r="B630" t="s">
        <v>1216</v>
      </c>
      <c r="C630" t="s">
        <v>1217</v>
      </c>
      <c r="D630" t="s">
        <v>861</v>
      </c>
      <c r="E630" t="str">
        <f>A630&amp;"-"&amp;D630</f>
        <v>201709051-M.EIC</v>
      </c>
      <c r="F630" t="s">
        <v>82</v>
      </c>
      <c r="G630" t="s">
        <v>86</v>
      </c>
      <c r="H630" t="str">
        <f t="shared" si="9"/>
        <v>2022/2023</v>
      </c>
    </row>
    <row r="631" spans="1:8" x14ac:dyDescent="0.3">
      <c r="A631">
        <v>201909578</v>
      </c>
      <c r="B631" t="s">
        <v>1218</v>
      </c>
      <c r="C631" t="s">
        <v>1219</v>
      </c>
      <c r="D631" t="s">
        <v>861</v>
      </c>
      <c r="E631" t="str">
        <f>A631&amp;"-"&amp;D631</f>
        <v>201909578-M.EIC</v>
      </c>
      <c r="F631" t="s">
        <v>82</v>
      </c>
      <c r="G631" t="s">
        <v>83</v>
      </c>
      <c r="H631" t="str">
        <f t="shared" si="9"/>
        <v>2021/2022</v>
      </c>
    </row>
    <row r="632" spans="1:8" x14ac:dyDescent="0.3">
      <c r="A632">
        <v>201708809</v>
      </c>
      <c r="B632" t="s">
        <v>1220</v>
      </c>
      <c r="C632" t="s">
        <v>1221</v>
      </c>
      <c r="D632" t="s">
        <v>861</v>
      </c>
      <c r="E632" t="str">
        <f>A632&amp;"-"&amp;D632</f>
        <v>201708809-M.EIC</v>
      </c>
      <c r="F632" t="s">
        <v>82</v>
      </c>
      <c r="G632" t="s">
        <v>83</v>
      </c>
      <c r="H632" t="str">
        <f t="shared" si="9"/>
        <v>2021/2022</v>
      </c>
    </row>
    <row r="633" spans="1:8" x14ac:dyDescent="0.3">
      <c r="A633">
        <v>201605908</v>
      </c>
      <c r="B633" t="s">
        <v>648</v>
      </c>
      <c r="C633" t="s">
        <v>649</v>
      </c>
      <c r="D633" t="s">
        <v>861</v>
      </c>
      <c r="E633" t="str">
        <f>A633&amp;"-"&amp;D633</f>
        <v>201605908-M.EIC</v>
      </c>
      <c r="F633" t="s">
        <v>82</v>
      </c>
      <c r="G633" t="s">
        <v>86</v>
      </c>
      <c r="H633" t="str">
        <f t="shared" si="9"/>
        <v>2022/2023</v>
      </c>
    </row>
    <row r="634" spans="1:8" x14ac:dyDescent="0.3">
      <c r="A634">
        <v>201406989</v>
      </c>
      <c r="B634" t="s">
        <v>1222</v>
      </c>
      <c r="C634" t="s">
        <v>1223</v>
      </c>
      <c r="D634" t="s">
        <v>861</v>
      </c>
      <c r="E634" t="str">
        <f>A634&amp;"-"&amp;D634</f>
        <v>201406989-M.EIC</v>
      </c>
      <c r="F634" t="s">
        <v>82</v>
      </c>
      <c r="G634" t="s">
        <v>83</v>
      </c>
      <c r="H634" t="str">
        <f t="shared" si="9"/>
        <v>2021/2022</v>
      </c>
    </row>
    <row r="635" spans="1:8" x14ac:dyDescent="0.3">
      <c r="A635">
        <v>201706956</v>
      </c>
      <c r="B635" t="s">
        <v>1224</v>
      </c>
      <c r="C635" t="s">
        <v>1225</v>
      </c>
      <c r="D635" t="s">
        <v>861</v>
      </c>
      <c r="E635" t="str">
        <f>A635&amp;"-"&amp;D635</f>
        <v>201706956-M.EIC</v>
      </c>
      <c r="F635" t="s">
        <v>82</v>
      </c>
      <c r="G635" t="s">
        <v>83</v>
      </c>
      <c r="H635" t="str">
        <f t="shared" si="9"/>
        <v>2021/2022</v>
      </c>
    </row>
    <row r="636" spans="1:8" x14ac:dyDescent="0.3">
      <c r="A636">
        <v>201707329</v>
      </c>
      <c r="B636" t="s">
        <v>1226</v>
      </c>
      <c r="C636" t="s">
        <v>1227</v>
      </c>
      <c r="D636" t="s">
        <v>861</v>
      </c>
      <c r="E636" t="str">
        <f>A636&amp;"-"&amp;D636</f>
        <v>201707329-M.EIC</v>
      </c>
      <c r="F636" t="s">
        <v>82</v>
      </c>
      <c r="G636" t="s">
        <v>83</v>
      </c>
      <c r="H636" t="str">
        <f t="shared" si="9"/>
        <v>2021/2022</v>
      </c>
    </row>
    <row r="637" spans="1:8" x14ac:dyDescent="0.3">
      <c r="A637">
        <v>202003377</v>
      </c>
      <c r="B637" t="s">
        <v>1228</v>
      </c>
      <c r="C637" t="s">
        <v>1229</v>
      </c>
      <c r="D637" t="s">
        <v>861</v>
      </c>
      <c r="E637" t="str">
        <f>A637&amp;"-"&amp;D637</f>
        <v>202003377-M.EIC</v>
      </c>
      <c r="F637" t="s">
        <v>82</v>
      </c>
      <c r="G637" t="s">
        <v>83</v>
      </c>
      <c r="H637" t="str">
        <f t="shared" si="9"/>
        <v>2021/2022</v>
      </c>
    </row>
    <row r="638" spans="1:8" x14ac:dyDescent="0.3">
      <c r="A638">
        <v>200900303</v>
      </c>
      <c r="B638" t="s">
        <v>1230</v>
      </c>
      <c r="C638" t="s">
        <v>1231</v>
      </c>
      <c r="D638" t="s">
        <v>861</v>
      </c>
      <c r="E638" t="str">
        <f>A638&amp;"-"&amp;D638</f>
        <v>200900303-M.EIC</v>
      </c>
      <c r="F638" t="s">
        <v>82</v>
      </c>
      <c r="G638" t="s">
        <v>83</v>
      </c>
      <c r="H638" t="str">
        <f t="shared" si="9"/>
        <v>2021/2022</v>
      </c>
    </row>
    <row r="639" spans="1:8" x14ac:dyDescent="0.3">
      <c r="A639">
        <v>201806525</v>
      </c>
      <c r="B639" t="s">
        <v>1232</v>
      </c>
      <c r="C639" t="s">
        <v>1233</v>
      </c>
      <c r="D639" t="s">
        <v>861</v>
      </c>
      <c r="E639" t="str">
        <f>A639&amp;"-"&amp;D639</f>
        <v>201806525-M.EIC</v>
      </c>
      <c r="F639" t="s">
        <v>82</v>
      </c>
      <c r="G639" t="s">
        <v>86</v>
      </c>
      <c r="H639" t="str">
        <f t="shared" si="9"/>
        <v>2022/2023</v>
      </c>
    </row>
    <row r="640" spans="1:8" x14ac:dyDescent="0.3">
      <c r="A640">
        <v>201806825</v>
      </c>
      <c r="B640" t="s">
        <v>1234</v>
      </c>
      <c r="C640" t="s">
        <v>1235</v>
      </c>
      <c r="D640" t="s">
        <v>861</v>
      </c>
      <c r="E640" t="str">
        <f>A640&amp;"-"&amp;D640</f>
        <v>201806825-M.EIC</v>
      </c>
      <c r="F640" t="s">
        <v>82</v>
      </c>
      <c r="G640" t="s">
        <v>86</v>
      </c>
      <c r="H640" t="str">
        <f t="shared" si="9"/>
        <v>2022/2023</v>
      </c>
    </row>
    <row r="641" spans="1:8" x14ac:dyDescent="0.3">
      <c r="A641">
        <v>201405774</v>
      </c>
      <c r="B641" t="s">
        <v>660</v>
      </c>
      <c r="C641" t="s">
        <v>661</v>
      </c>
      <c r="D641" t="s">
        <v>861</v>
      </c>
      <c r="E641" t="str">
        <f>A641&amp;"-"&amp;D641</f>
        <v>201405774-M.EIC</v>
      </c>
      <c r="F641" t="s">
        <v>82</v>
      </c>
      <c r="G641" t="s">
        <v>86</v>
      </c>
      <c r="H641" t="str">
        <f t="shared" si="9"/>
        <v>2022/2023</v>
      </c>
    </row>
    <row r="642" spans="1:8" x14ac:dyDescent="0.3">
      <c r="A642">
        <v>201706162</v>
      </c>
      <c r="B642" t="s">
        <v>1236</v>
      </c>
      <c r="C642" t="s">
        <v>1237</v>
      </c>
      <c r="D642" t="s">
        <v>861</v>
      </c>
      <c r="E642" t="str">
        <f>A642&amp;"-"&amp;D642</f>
        <v>201706162-M.EIC</v>
      </c>
      <c r="F642" t="s">
        <v>82</v>
      </c>
      <c r="G642" t="s">
        <v>83</v>
      </c>
      <c r="H642" t="str">
        <f t="shared" si="9"/>
        <v>2021/2022</v>
      </c>
    </row>
    <row r="643" spans="1:8" x14ac:dyDescent="0.3">
      <c r="A643">
        <v>201404676</v>
      </c>
      <c r="B643" t="s">
        <v>1238</v>
      </c>
      <c r="C643" t="s">
        <v>1239</v>
      </c>
      <c r="D643" t="s">
        <v>861</v>
      </c>
      <c r="E643" t="str">
        <f>A643&amp;"-"&amp;D643</f>
        <v>201404676-M.EIC</v>
      </c>
      <c r="F643" t="s">
        <v>82</v>
      </c>
      <c r="G643" t="s">
        <v>83</v>
      </c>
      <c r="H643" t="str">
        <f t="shared" ref="H643:H706" si="10">LEFT(RIGHT(G643,10),9)</f>
        <v>2021/2022</v>
      </c>
    </row>
    <row r="644" spans="1:8" x14ac:dyDescent="0.3">
      <c r="A644">
        <v>201705615</v>
      </c>
      <c r="B644" t="s">
        <v>1240</v>
      </c>
      <c r="C644" t="s">
        <v>1241</v>
      </c>
      <c r="D644" t="s">
        <v>861</v>
      </c>
      <c r="E644" t="str">
        <f>A644&amp;"-"&amp;D644</f>
        <v>201705615-M.EIC</v>
      </c>
      <c r="F644" t="s">
        <v>82</v>
      </c>
      <c r="G644" t="s">
        <v>83</v>
      </c>
      <c r="H644" t="str">
        <f t="shared" si="10"/>
        <v>2021/2022</v>
      </c>
    </row>
    <row r="645" spans="1:8" x14ac:dyDescent="0.3">
      <c r="A645">
        <v>201704710</v>
      </c>
      <c r="B645" t="s">
        <v>1242</v>
      </c>
      <c r="C645" t="s">
        <v>1243</v>
      </c>
      <c r="D645" t="s">
        <v>861</v>
      </c>
      <c r="E645" t="str">
        <f>A645&amp;"-"&amp;D645</f>
        <v>201704710-M.EIC</v>
      </c>
      <c r="F645" t="s">
        <v>82</v>
      </c>
      <c r="G645" t="s">
        <v>83</v>
      </c>
      <c r="H645" t="str">
        <f t="shared" si="10"/>
        <v>2021/2022</v>
      </c>
    </row>
    <row r="646" spans="1:8" x14ac:dyDescent="0.3">
      <c r="A646">
        <v>201806505</v>
      </c>
      <c r="B646" t="s">
        <v>1244</v>
      </c>
      <c r="C646" t="s">
        <v>1245</v>
      </c>
      <c r="D646" t="s">
        <v>861</v>
      </c>
      <c r="E646" t="str">
        <f>A646&amp;"-"&amp;D646</f>
        <v>201806505-M.EIC</v>
      </c>
      <c r="F646" t="s">
        <v>82</v>
      </c>
      <c r="G646" t="s">
        <v>86</v>
      </c>
      <c r="H646" t="str">
        <f t="shared" si="10"/>
        <v>2022/2023</v>
      </c>
    </row>
    <row r="647" spans="1:8" x14ac:dyDescent="0.3">
      <c r="A647">
        <v>201704219</v>
      </c>
      <c r="B647" t="s">
        <v>1246</v>
      </c>
      <c r="C647" t="s">
        <v>1247</v>
      </c>
      <c r="D647" t="s">
        <v>861</v>
      </c>
      <c r="E647" t="str">
        <f>A647&amp;"-"&amp;D647</f>
        <v>201704219-M.EIC</v>
      </c>
      <c r="F647" t="s">
        <v>82</v>
      </c>
      <c r="G647" t="s">
        <v>86</v>
      </c>
      <c r="H647" t="str">
        <f t="shared" si="10"/>
        <v>2022/2023</v>
      </c>
    </row>
    <row r="648" spans="1:8" x14ac:dyDescent="0.3">
      <c r="A648">
        <v>201806506</v>
      </c>
      <c r="B648" t="s">
        <v>1248</v>
      </c>
      <c r="C648" t="s">
        <v>1249</v>
      </c>
      <c r="D648" t="s">
        <v>861</v>
      </c>
      <c r="E648" t="str">
        <f>A648&amp;"-"&amp;D648</f>
        <v>201806506-M.EIC</v>
      </c>
      <c r="F648" t="s">
        <v>82</v>
      </c>
      <c r="G648" t="s">
        <v>86</v>
      </c>
      <c r="H648" t="str">
        <f t="shared" si="10"/>
        <v>2022/2023</v>
      </c>
    </row>
    <row r="649" spans="1:8" x14ac:dyDescent="0.3">
      <c r="A649">
        <v>201806251</v>
      </c>
      <c r="B649" t="s">
        <v>684</v>
      </c>
      <c r="C649" t="s">
        <v>685</v>
      </c>
      <c r="D649" t="s">
        <v>861</v>
      </c>
      <c r="E649" t="str">
        <f>A649&amp;"-"&amp;D649</f>
        <v>201806251-M.EIC</v>
      </c>
      <c r="F649" t="s">
        <v>82</v>
      </c>
      <c r="G649" t="s">
        <v>86</v>
      </c>
      <c r="H649" t="str">
        <f t="shared" si="10"/>
        <v>2022/2023</v>
      </c>
    </row>
    <row r="650" spans="1:8" x14ac:dyDescent="0.3">
      <c r="A650">
        <v>201805387</v>
      </c>
      <c r="B650" t="s">
        <v>1250</v>
      </c>
      <c r="C650" t="s">
        <v>1251</v>
      </c>
      <c r="D650" t="s">
        <v>861</v>
      </c>
      <c r="E650" t="str">
        <f>A650&amp;"-"&amp;D650</f>
        <v>201805387-M.EIC</v>
      </c>
      <c r="F650" t="s">
        <v>82</v>
      </c>
      <c r="G650" t="s">
        <v>86</v>
      </c>
      <c r="H650" t="str">
        <f t="shared" si="10"/>
        <v>2022/2023</v>
      </c>
    </row>
    <row r="651" spans="1:8" x14ac:dyDescent="0.3">
      <c r="A651">
        <v>201604725</v>
      </c>
      <c r="B651" t="s">
        <v>1252</v>
      </c>
      <c r="C651" t="s">
        <v>1253</v>
      </c>
      <c r="D651" t="s">
        <v>861</v>
      </c>
      <c r="E651" t="str">
        <f>A651&amp;"-"&amp;D651</f>
        <v>201604725-M.EIC</v>
      </c>
      <c r="F651" t="s">
        <v>82</v>
      </c>
      <c r="G651" t="s">
        <v>83</v>
      </c>
      <c r="H651" t="str">
        <f t="shared" si="10"/>
        <v>2021/2022</v>
      </c>
    </row>
    <row r="652" spans="1:8" x14ac:dyDescent="0.3">
      <c r="A652">
        <v>201806227</v>
      </c>
      <c r="B652" t="s">
        <v>1254</v>
      </c>
      <c r="C652" t="s">
        <v>1255</v>
      </c>
      <c r="D652" t="s">
        <v>861</v>
      </c>
      <c r="E652" t="str">
        <f>A652&amp;"-"&amp;D652</f>
        <v>201806227-M.EIC</v>
      </c>
      <c r="F652" t="s">
        <v>82</v>
      </c>
      <c r="G652" t="s">
        <v>86</v>
      </c>
      <c r="H652" t="str">
        <f t="shared" si="10"/>
        <v>2022/2023</v>
      </c>
    </row>
    <row r="653" spans="1:8" x14ac:dyDescent="0.3">
      <c r="A653">
        <v>201700488</v>
      </c>
      <c r="B653" t="s">
        <v>1256</v>
      </c>
      <c r="C653" t="s">
        <v>1257</v>
      </c>
      <c r="D653" t="s">
        <v>861</v>
      </c>
      <c r="E653" t="str">
        <f>A653&amp;"-"&amp;D653</f>
        <v>201700488-M.EIC</v>
      </c>
      <c r="F653" t="s">
        <v>82</v>
      </c>
      <c r="G653" t="s">
        <v>83</v>
      </c>
      <c r="H653" t="str">
        <f t="shared" si="10"/>
        <v>2021/2022</v>
      </c>
    </row>
    <row r="654" spans="1:8" x14ac:dyDescent="0.3">
      <c r="A654">
        <v>201806329</v>
      </c>
      <c r="B654" t="s">
        <v>1258</v>
      </c>
      <c r="C654" t="s">
        <v>1259</v>
      </c>
      <c r="D654" t="s">
        <v>861</v>
      </c>
      <c r="E654" t="str">
        <f>A654&amp;"-"&amp;D654</f>
        <v>201806329-M.EIC</v>
      </c>
      <c r="F654" t="s">
        <v>82</v>
      </c>
      <c r="G654" t="s">
        <v>86</v>
      </c>
      <c r="H654" t="str">
        <f t="shared" si="10"/>
        <v>2022/2023</v>
      </c>
    </row>
    <row r="655" spans="1:8" x14ac:dyDescent="0.3">
      <c r="A655">
        <v>201708807</v>
      </c>
      <c r="B655" t="s">
        <v>1260</v>
      </c>
      <c r="C655" t="s">
        <v>1261</v>
      </c>
      <c r="D655" t="s">
        <v>861</v>
      </c>
      <c r="E655" t="str">
        <f>A655&amp;"-"&amp;D655</f>
        <v>201708807-M.EIC</v>
      </c>
      <c r="F655" t="s">
        <v>82</v>
      </c>
      <c r="G655" t="s">
        <v>83</v>
      </c>
      <c r="H655" t="str">
        <f t="shared" si="10"/>
        <v>2021/2022</v>
      </c>
    </row>
    <row r="656" spans="1:8" x14ac:dyDescent="0.3">
      <c r="A656">
        <v>201705208</v>
      </c>
      <c r="B656" t="s">
        <v>1262</v>
      </c>
      <c r="C656" t="s">
        <v>1263</v>
      </c>
      <c r="D656" t="s">
        <v>861</v>
      </c>
      <c r="E656" t="str">
        <f>A656&amp;"-"&amp;D656</f>
        <v>201705208-M.EIC</v>
      </c>
      <c r="F656" t="s">
        <v>82</v>
      </c>
      <c r="G656" t="s">
        <v>83</v>
      </c>
      <c r="H656" t="str">
        <f t="shared" si="10"/>
        <v>2021/2022</v>
      </c>
    </row>
    <row r="657" spans="1:8" x14ac:dyDescent="0.3">
      <c r="A657">
        <v>201603816</v>
      </c>
      <c r="B657" t="s">
        <v>726</v>
      </c>
      <c r="C657" t="s">
        <v>727</v>
      </c>
      <c r="D657" t="s">
        <v>861</v>
      </c>
      <c r="E657" t="str">
        <f>A657&amp;"-"&amp;D657</f>
        <v>201603816-M.EIC</v>
      </c>
      <c r="F657" t="s">
        <v>82</v>
      </c>
      <c r="G657" t="s">
        <v>86</v>
      </c>
      <c r="H657" t="str">
        <f t="shared" si="10"/>
        <v>2022/2023</v>
      </c>
    </row>
    <row r="658" spans="1:8" x14ac:dyDescent="0.3">
      <c r="A658">
        <v>201705160</v>
      </c>
      <c r="B658" t="s">
        <v>1264</v>
      </c>
      <c r="C658" t="s">
        <v>1265</v>
      </c>
      <c r="D658" t="s">
        <v>861</v>
      </c>
      <c r="E658" t="str">
        <f>A658&amp;"-"&amp;D658</f>
        <v>201705160-M.EIC</v>
      </c>
      <c r="F658" t="s">
        <v>82</v>
      </c>
      <c r="G658" t="s">
        <v>83</v>
      </c>
      <c r="H658" t="str">
        <f t="shared" si="10"/>
        <v>2021/2022</v>
      </c>
    </row>
    <row r="659" spans="1:8" x14ac:dyDescent="0.3">
      <c r="A659">
        <v>201809694</v>
      </c>
      <c r="B659" t="s">
        <v>1266</v>
      </c>
      <c r="C659" t="s">
        <v>1267</v>
      </c>
      <c r="D659" t="s">
        <v>861</v>
      </c>
      <c r="E659" t="str">
        <f>A659&amp;"-"&amp;D659</f>
        <v>201809694-M.EIC</v>
      </c>
      <c r="F659" t="s">
        <v>82</v>
      </c>
      <c r="G659" t="s">
        <v>86</v>
      </c>
      <c r="H659" t="str">
        <f t="shared" si="10"/>
        <v>2022/2023</v>
      </c>
    </row>
    <row r="660" spans="1:8" x14ac:dyDescent="0.3">
      <c r="A660">
        <v>201806680</v>
      </c>
      <c r="B660" t="s">
        <v>1268</v>
      </c>
      <c r="C660" t="s">
        <v>1269</v>
      </c>
      <c r="D660" t="s">
        <v>861</v>
      </c>
      <c r="E660" t="str">
        <f>A660&amp;"-"&amp;D660</f>
        <v>201806680-M.EIC</v>
      </c>
      <c r="F660" t="s">
        <v>82</v>
      </c>
      <c r="G660" t="s">
        <v>86</v>
      </c>
      <c r="H660" t="str">
        <f t="shared" si="10"/>
        <v>2022/2023</v>
      </c>
    </row>
    <row r="661" spans="1:8" x14ac:dyDescent="0.3">
      <c r="A661">
        <v>201208089</v>
      </c>
      <c r="B661" t="s">
        <v>1270</v>
      </c>
      <c r="C661" t="s">
        <v>1271</v>
      </c>
      <c r="D661" t="s">
        <v>861</v>
      </c>
      <c r="E661" t="str">
        <f>A661&amp;"-"&amp;D661</f>
        <v>201208089-M.EIC</v>
      </c>
      <c r="F661" t="s">
        <v>82</v>
      </c>
      <c r="G661" t="s">
        <v>83</v>
      </c>
      <c r="H661" t="str">
        <f t="shared" si="10"/>
        <v>2021/2022</v>
      </c>
    </row>
    <row r="662" spans="1:8" x14ac:dyDescent="0.3">
      <c r="A662">
        <v>201706860</v>
      </c>
      <c r="B662" t="s">
        <v>1272</v>
      </c>
      <c r="C662" t="s">
        <v>1273</v>
      </c>
      <c r="D662" t="s">
        <v>861</v>
      </c>
      <c r="E662" t="str">
        <f>A662&amp;"-"&amp;D662</f>
        <v>201706860-M.EIC</v>
      </c>
      <c r="F662" t="s">
        <v>82</v>
      </c>
      <c r="G662" t="s">
        <v>86</v>
      </c>
      <c r="H662" t="str">
        <f t="shared" si="10"/>
        <v>2022/2023</v>
      </c>
    </row>
    <row r="663" spans="1:8" x14ac:dyDescent="0.3">
      <c r="A663">
        <v>201806791</v>
      </c>
      <c r="B663" t="s">
        <v>759</v>
      </c>
      <c r="C663" t="s">
        <v>760</v>
      </c>
      <c r="D663" t="s">
        <v>861</v>
      </c>
      <c r="E663" t="str">
        <f>A663&amp;"-"&amp;D663</f>
        <v>201806791-M.EIC</v>
      </c>
      <c r="F663" t="s">
        <v>82</v>
      </c>
      <c r="G663" t="s">
        <v>86</v>
      </c>
      <c r="H663" t="str">
        <f t="shared" si="10"/>
        <v>2022/2023</v>
      </c>
    </row>
    <row r="664" spans="1:8" x14ac:dyDescent="0.3">
      <c r="A664">
        <v>201604686</v>
      </c>
      <c r="B664" t="s">
        <v>1274</v>
      </c>
      <c r="C664" t="s">
        <v>1275</v>
      </c>
      <c r="D664" t="s">
        <v>861</v>
      </c>
      <c r="E664" t="str">
        <f>A664&amp;"-"&amp;D664</f>
        <v>201604686-M.EIC</v>
      </c>
      <c r="F664" t="s">
        <v>82</v>
      </c>
      <c r="G664" t="s">
        <v>86</v>
      </c>
      <c r="H664" t="str">
        <f t="shared" si="10"/>
        <v>2022/2023</v>
      </c>
    </row>
    <row r="665" spans="1:8" x14ac:dyDescent="0.3">
      <c r="A665">
        <v>201806317</v>
      </c>
      <c r="B665" t="s">
        <v>1276</v>
      </c>
      <c r="C665" t="s">
        <v>1277</v>
      </c>
      <c r="D665" t="s">
        <v>861</v>
      </c>
      <c r="E665" t="str">
        <f>A665&amp;"-"&amp;D665</f>
        <v>201806317-M.EIC</v>
      </c>
      <c r="F665" t="s">
        <v>82</v>
      </c>
      <c r="G665" t="s">
        <v>86</v>
      </c>
      <c r="H665" t="str">
        <f t="shared" si="10"/>
        <v>2022/2023</v>
      </c>
    </row>
    <row r="666" spans="1:8" x14ac:dyDescent="0.3">
      <c r="A666">
        <v>200305418</v>
      </c>
      <c r="B666" t="s">
        <v>1278</v>
      </c>
      <c r="C666" t="s">
        <v>1279</v>
      </c>
      <c r="D666" t="s">
        <v>861</v>
      </c>
      <c r="E666" t="str">
        <f>A666&amp;"-"&amp;D666</f>
        <v>200305418-M.EIC</v>
      </c>
      <c r="F666" t="s">
        <v>82</v>
      </c>
      <c r="G666" t="s">
        <v>83</v>
      </c>
      <c r="H666" t="str">
        <f t="shared" si="10"/>
        <v>2021/2022</v>
      </c>
    </row>
    <row r="667" spans="1:8" x14ac:dyDescent="0.3">
      <c r="A667">
        <v>201806257</v>
      </c>
      <c r="B667" t="s">
        <v>1280</v>
      </c>
      <c r="C667" t="s">
        <v>1281</v>
      </c>
      <c r="D667" t="s">
        <v>861</v>
      </c>
      <c r="E667" t="str">
        <f>A667&amp;"-"&amp;D667</f>
        <v>201806257-M.EIC</v>
      </c>
      <c r="F667" t="s">
        <v>82</v>
      </c>
      <c r="G667" t="s">
        <v>86</v>
      </c>
      <c r="H667" t="str">
        <f t="shared" si="10"/>
        <v>2022/2023</v>
      </c>
    </row>
    <row r="668" spans="1:8" x14ac:dyDescent="0.3">
      <c r="A668">
        <v>201703964</v>
      </c>
      <c r="B668" t="s">
        <v>765</v>
      </c>
      <c r="C668" t="s">
        <v>766</v>
      </c>
      <c r="D668" t="s">
        <v>861</v>
      </c>
      <c r="E668" t="str">
        <f>A668&amp;"-"&amp;D668</f>
        <v>201703964-M.EIC</v>
      </c>
      <c r="F668" t="s">
        <v>82</v>
      </c>
      <c r="G668" t="s">
        <v>86</v>
      </c>
      <c r="H668" t="str">
        <f t="shared" si="10"/>
        <v>2022/2023</v>
      </c>
    </row>
    <row r="669" spans="1:8" x14ac:dyDescent="0.3">
      <c r="A669">
        <v>201806527</v>
      </c>
      <c r="B669" t="s">
        <v>767</v>
      </c>
      <c r="C669" t="s">
        <v>768</v>
      </c>
      <c r="D669" t="s">
        <v>861</v>
      </c>
      <c r="E669" t="str">
        <f>A669&amp;"-"&amp;D669</f>
        <v>201806527-M.EIC</v>
      </c>
      <c r="F669" t="s">
        <v>82</v>
      </c>
      <c r="G669" t="s">
        <v>86</v>
      </c>
      <c r="H669" t="str">
        <f t="shared" si="10"/>
        <v>2022/2023</v>
      </c>
    </row>
    <row r="670" spans="1:8" x14ac:dyDescent="0.3">
      <c r="A670">
        <v>201704618</v>
      </c>
      <c r="B670" t="s">
        <v>1282</v>
      </c>
      <c r="C670" t="s">
        <v>1283</v>
      </c>
      <c r="D670" t="s">
        <v>861</v>
      </c>
      <c r="E670" t="str">
        <f>A670&amp;"-"&amp;D670</f>
        <v>201704618-M.EIC</v>
      </c>
      <c r="F670" t="s">
        <v>82</v>
      </c>
      <c r="G670" t="s">
        <v>86</v>
      </c>
      <c r="H670" t="str">
        <f t="shared" si="10"/>
        <v>2022/2023</v>
      </c>
    </row>
    <row r="671" spans="1:8" x14ac:dyDescent="0.3">
      <c r="A671">
        <v>201806441</v>
      </c>
      <c r="B671" t="s">
        <v>1284</v>
      </c>
      <c r="C671" t="s">
        <v>1285</v>
      </c>
      <c r="D671" t="s">
        <v>861</v>
      </c>
      <c r="E671" t="str">
        <f>A671&amp;"-"&amp;D671</f>
        <v>201806441-M.EIC</v>
      </c>
      <c r="F671" t="s">
        <v>82</v>
      </c>
      <c r="G671" t="s">
        <v>86</v>
      </c>
      <c r="H671" t="str">
        <f t="shared" si="10"/>
        <v>2022/2023</v>
      </c>
    </row>
    <row r="672" spans="1:8" x14ac:dyDescent="0.3">
      <c r="A672">
        <v>201103072</v>
      </c>
      <c r="B672" t="s">
        <v>1286</v>
      </c>
      <c r="C672" t="s">
        <v>1287</v>
      </c>
      <c r="D672" t="s">
        <v>861</v>
      </c>
      <c r="E672" t="str">
        <f>A672&amp;"-"&amp;D672</f>
        <v>201103072-M.EIC</v>
      </c>
      <c r="F672" t="s">
        <v>82</v>
      </c>
      <c r="G672" t="s">
        <v>83</v>
      </c>
      <c r="H672" t="str">
        <f t="shared" si="10"/>
        <v>2021/2022</v>
      </c>
    </row>
    <row r="673" spans="1:8" x14ac:dyDescent="0.3">
      <c r="A673">
        <v>201704889</v>
      </c>
      <c r="B673" t="s">
        <v>1288</v>
      </c>
      <c r="C673" t="s">
        <v>1289</v>
      </c>
      <c r="D673" t="s">
        <v>861</v>
      </c>
      <c r="E673" t="str">
        <f>A673&amp;"-"&amp;D673</f>
        <v>201704889-M.EIC</v>
      </c>
      <c r="F673" t="s">
        <v>82</v>
      </c>
      <c r="G673" t="s">
        <v>83</v>
      </c>
      <c r="H673" t="str">
        <f t="shared" si="10"/>
        <v>2021/2022</v>
      </c>
    </row>
    <row r="674" spans="1:8" x14ac:dyDescent="0.3">
      <c r="A674">
        <v>201704684</v>
      </c>
      <c r="B674" t="s">
        <v>1290</v>
      </c>
      <c r="C674" t="s">
        <v>1291</v>
      </c>
      <c r="D674" t="s">
        <v>861</v>
      </c>
      <c r="E674" t="str">
        <f>A674&amp;"-"&amp;D674</f>
        <v>201704684-M.EIC</v>
      </c>
      <c r="F674" t="s">
        <v>82</v>
      </c>
      <c r="G674" t="s">
        <v>83</v>
      </c>
      <c r="H674" t="str">
        <f t="shared" si="10"/>
        <v>2021/2022</v>
      </c>
    </row>
    <row r="675" spans="1:8" x14ac:dyDescent="0.3">
      <c r="A675">
        <v>201303845</v>
      </c>
      <c r="B675" t="s">
        <v>1292</v>
      </c>
      <c r="C675" t="s">
        <v>1293</v>
      </c>
      <c r="D675" t="s">
        <v>861</v>
      </c>
      <c r="E675" t="str">
        <f>A675&amp;"-"&amp;D675</f>
        <v>201303845-M.EIC</v>
      </c>
      <c r="F675" t="s">
        <v>82</v>
      </c>
      <c r="G675" t="s">
        <v>83</v>
      </c>
      <c r="H675" t="str">
        <f t="shared" si="10"/>
        <v>2021/2022</v>
      </c>
    </row>
    <row r="676" spans="1:8" x14ac:dyDescent="0.3">
      <c r="A676">
        <v>201603173</v>
      </c>
      <c r="B676" t="s">
        <v>1294</v>
      </c>
      <c r="C676" t="s">
        <v>1295</v>
      </c>
      <c r="D676" t="s">
        <v>861</v>
      </c>
      <c r="E676" t="str">
        <f>A676&amp;"-"&amp;D676</f>
        <v>201603173-M.EIC</v>
      </c>
      <c r="F676" t="s">
        <v>82</v>
      </c>
      <c r="G676" t="s">
        <v>83</v>
      </c>
      <c r="H676" t="str">
        <f t="shared" si="10"/>
        <v>2021/2022</v>
      </c>
    </row>
    <row r="677" spans="1:8" x14ac:dyDescent="0.3">
      <c r="A677">
        <v>201704066</v>
      </c>
      <c r="B677" t="s">
        <v>1296</v>
      </c>
      <c r="C677" t="s">
        <v>1297</v>
      </c>
      <c r="D677" t="s">
        <v>861</v>
      </c>
      <c r="E677" t="str">
        <f>A677&amp;"-"&amp;D677</f>
        <v>201704066-M.EIC</v>
      </c>
      <c r="F677" t="s">
        <v>82</v>
      </c>
      <c r="G677" t="s">
        <v>83</v>
      </c>
      <c r="H677" t="str">
        <f t="shared" si="10"/>
        <v>2021/2022</v>
      </c>
    </row>
    <row r="678" spans="1:8" x14ac:dyDescent="0.3">
      <c r="A678">
        <v>201806554</v>
      </c>
      <c r="B678" t="s">
        <v>1298</v>
      </c>
      <c r="C678" t="s">
        <v>1299</v>
      </c>
      <c r="D678" t="s">
        <v>861</v>
      </c>
      <c r="E678" t="str">
        <f>A678&amp;"-"&amp;D678</f>
        <v>201806554-M.EIC</v>
      </c>
      <c r="F678" t="s">
        <v>82</v>
      </c>
      <c r="G678" t="s">
        <v>86</v>
      </c>
      <c r="H678" t="str">
        <f t="shared" si="10"/>
        <v>2022/2023</v>
      </c>
    </row>
    <row r="679" spans="1:8" x14ac:dyDescent="0.3">
      <c r="A679">
        <v>201806479</v>
      </c>
      <c r="B679" t="s">
        <v>809</v>
      </c>
      <c r="C679" t="s">
        <v>810</v>
      </c>
      <c r="D679" t="s">
        <v>861</v>
      </c>
      <c r="E679" t="str">
        <f>A679&amp;"-"&amp;D679</f>
        <v>201806479-M.EIC</v>
      </c>
      <c r="F679" t="s">
        <v>82</v>
      </c>
      <c r="G679" t="s">
        <v>86</v>
      </c>
      <c r="H679" t="str">
        <f t="shared" si="10"/>
        <v>2022/2023</v>
      </c>
    </row>
    <row r="680" spans="1:8" x14ac:dyDescent="0.3">
      <c r="A680">
        <v>201603820</v>
      </c>
      <c r="B680" t="s">
        <v>1300</v>
      </c>
      <c r="C680" t="s">
        <v>1301</v>
      </c>
      <c r="D680" t="s">
        <v>861</v>
      </c>
      <c r="E680" t="str">
        <f>A680&amp;"-"&amp;D680</f>
        <v>201603820-M.EIC</v>
      </c>
      <c r="F680" t="s">
        <v>82</v>
      </c>
      <c r="G680" t="s">
        <v>86</v>
      </c>
      <c r="H680" t="str">
        <f t="shared" si="10"/>
        <v>2022/2023</v>
      </c>
    </row>
    <row r="681" spans="1:8" x14ac:dyDescent="0.3">
      <c r="A681">
        <v>202109481</v>
      </c>
      <c r="B681" t="s">
        <v>1302</v>
      </c>
      <c r="C681" t="s">
        <v>1303</v>
      </c>
      <c r="D681" t="s">
        <v>861</v>
      </c>
      <c r="E681" t="str">
        <f>A681&amp;"-"&amp;D681</f>
        <v>202109481-M.EIC</v>
      </c>
      <c r="F681" t="s">
        <v>82</v>
      </c>
      <c r="G681" t="s">
        <v>86</v>
      </c>
      <c r="H681" t="str">
        <f t="shared" si="10"/>
        <v>2022/2023</v>
      </c>
    </row>
    <row r="682" spans="1:8" x14ac:dyDescent="0.3">
      <c r="A682">
        <v>201502847</v>
      </c>
      <c r="B682" t="s">
        <v>1304</v>
      </c>
      <c r="C682" t="s">
        <v>1305</v>
      </c>
      <c r="D682" t="s">
        <v>861</v>
      </c>
      <c r="E682" t="str">
        <f>A682&amp;"-"&amp;D682</f>
        <v>201502847-M.EIC</v>
      </c>
      <c r="F682" t="s">
        <v>82</v>
      </c>
      <c r="G682" t="s">
        <v>83</v>
      </c>
      <c r="H682" t="str">
        <f t="shared" si="10"/>
        <v>2021/2022</v>
      </c>
    </row>
    <row r="683" spans="1:8" x14ac:dyDescent="0.3">
      <c r="A683">
        <v>201704003</v>
      </c>
      <c r="B683" t="s">
        <v>1306</v>
      </c>
      <c r="C683" t="s">
        <v>1307</v>
      </c>
      <c r="D683" t="s">
        <v>861</v>
      </c>
      <c r="E683" t="str">
        <f>A683&amp;"-"&amp;D683</f>
        <v>201704003-M.EIC</v>
      </c>
      <c r="F683" t="s">
        <v>82</v>
      </c>
      <c r="G683" t="s">
        <v>83</v>
      </c>
      <c r="H683" t="str">
        <f t="shared" si="10"/>
        <v>2021/2022</v>
      </c>
    </row>
    <row r="684" spans="1:8" x14ac:dyDescent="0.3">
      <c r="A684">
        <v>201806516</v>
      </c>
      <c r="B684" t="s">
        <v>1308</v>
      </c>
      <c r="C684" t="s">
        <v>1309</v>
      </c>
      <c r="D684" t="s">
        <v>861</v>
      </c>
      <c r="E684" t="str">
        <f>A684&amp;"-"&amp;D684</f>
        <v>201806516-M.EIC</v>
      </c>
      <c r="F684" t="s">
        <v>82</v>
      </c>
      <c r="G684" t="s">
        <v>86</v>
      </c>
      <c r="H684" t="str">
        <f t="shared" si="10"/>
        <v>2022/2023</v>
      </c>
    </row>
    <row r="685" spans="1:8" x14ac:dyDescent="0.3">
      <c r="A685">
        <v>201705985</v>
      </c>
      <c r="B685" t="s">
        <v>1310</v>
      </c>
      <c r="C685" t="s">
        <v>1311</v>
      </c>
      <c r="D685" t="s">
        <v>861</v>
      </c>
      <c r="E685" t="str">
        <f>A685&amp;"-"&amp;D685</f>
        <v>201705985-M.EIC</v>
      </c>
      <c r="F685" t="s">
        <v>82</v>
      </c>
      <c r="G685" t="s">
        <v>86</v>
      </c>
      <c r="H685" t="str">
        <f t="shared" si="10"/>
        <v>2022/2023</v>
      </c>
    </row>
    <row r="686" spans="1:8" x14ac:dyDescent="0.3">
      <c r="A686">
        <v>201806658</v>
      </c>
      <c r="B686" t="s">
        <v>1312</v>
      </c>
      <c r="C686" t="s">
        <v>1313</v>
      </c>
      <c r="D686" t="s">
        <v>861</v>
      </c>
      <c r="E686" t="str">
        <f>A686&amp;"-"&amp;D686</f>
        <v>201806658-M.EIC</v>
      </c>
      <c r="F686" t="s">
        <v>82</v>
      </c>
      <c r="G686" t="s">
        <v>86</v>
      </c>
      <c r="H686" t="str">
        <f t="shared" si="10"/>
        <v>2022/2023</v>
      </c>
    </row>
    <row r="687" spans="1:8" x14ac:dyDescent="0.3">
      <c r="A687">
        <v>201706780</v>
      </c>
      <c r="B687" t="s">
        <v>1314</v>
      </c>
      <c r="C687" t="s">
        <v>1315</v>
      </c>
      <c r="D687" t="s">
        <v>861</v>
      </c>
      <c r="E687" t="str">
        <f>A687&amp;"-"&amp;D687</f>
        <v>201706780-M.EIC</v>
      </c>
      <c r="F687" t="s">
        <v>82</v>
      </c>
      <c r="G687" t="s">
        <v>83</v>
      </c>
      <c r="H687" t="str">
        <f t="shared" si="10"/>
        <v>2021/2022</v>
      </c>
    </row>
    <row r="688" spans="1:8" x14ac:dyDescent="0.3">
      <c r="A688">
        <v>201605762</v>
      </c>
      <c r="B688" t="s">
        <v>1316</v>
      </c>
      <c r="C688" t="s">
        <v>1317</v>
      </c>
      <c r="D688" t="s">
        <v>861</v>
      </c>
      <c r="E688" t="str">
        <f>A688&amp;"-"&amp;D688</f>
        <v>201605762-M.EIC</v>
      </c>
      <c r="F688" t="s">
        <v>82</v>
      </c>
      <c r="G688" t="s">
        <v>83</v>
      </c>
      <c r="H688" t="str">
        <f t="shared" si="10"/>
        <v>2021/2022</v>
      </c>
    </row>
    <row r="689" spans="1:8" x14ac:dyDescent="0.3">
      <c r="A689">
        <v>201706732</v>
      </c>
      <c r="B689" t="s">
        <v>1318</v>
      </c>
      <c r="C689" t="s">
        <v>1319</v>
      </c>
      <c r="D689" t="s">
        <v>861</v>
      </c>
      <c r="E689" t="str">
        <f>A689&amp;"-"&amp;D689</f>
        <v>201706732-M.EIC</v>
      </c>
      <c r="F689" t="s">
        <v>82</v>
      </c>
      <c r="G689" t="s">
        <v>83</v>
      </c>
      <c r="H689" t="str">
        <f t="shared" si="10"/>
        <v>2021/2022</v>
      </c>
    </row>
    <row r="690" spans="1:8" x14ac:dyDescent="0.3">
      <c r="A690">
        <v>201806522</v>
      </c>
      <c r="B690" t="s">
        <v>1320</v>
      </c>
      <c r="C690" t="s">
        <v>1321</v>
      </c>
      <c r="D690" t="s">
        <v>861</v>
      </c>
      <c r="E690" t="str">
        <f>A690&amp;"-"&amp;D690</f>
        <v>201806522-M.EIC</v>
      </c>
      <c r="F690" t="s">
        <v>82</v>
      </c>
      <c r="G690" t="s">
        <v>86</v>
      </c>
      <c r="H690" t="str">
        <f t="shared" si="10"/>
        <v>2022/2023</v>
      </c>
    </row>
    <row r="691" spans="1:8" x14ac:dyDescent="0.3">
      <c r="A691">
        <v>201806252</v>
      </c>
      <c r="B691" t="s">
        <v>1322</v>
      </c>
      <c r="C691" t="s">
        <v>1323</v>
      </c>
      <c r="D691" t="s">
        <v>861</v>
      </c>
      <c r="E691" t="str">
        <f>A691&amp;"-"&amp;D691</f>
        <v>201806252-M.EIC</v>
      </c>
      <c r="F691" t="s">
        <v>82</v>
      </c>
      <c r="G691" t="s">
        <v>86</v>
      </c>
      <c r="H691" t="str">
        <f t="shared" si="10"/>
        <v>2022/2023</v>
      </c>
    </row>
    <row r="692" spans="1:8" x14ac:dyDescent="0.3">
      <c r="A692">
        <v>202003219</v>
      </c>
      <c r="B692" t="s">
        <v>1324</v>
      </c>
      <c r="C692" t="s">
        <v>1325</v>
      </c>
      <c r="D692" t="s">
        <v>861</v>
      </c>
      <c r="E692" t="str">
        <f>A692&amp;"-"&amp;D692</f>
        <v>202003219-M.EIC</v>
      </c>
      <c r="F692" t="s">
        <v>82</v>
      </c>
      <c r="G692" t="s">
        <v>86</v>
      </c>
      <c r="H692" t="str">
        <f t="shared" si="10"/>
        <v>2022/2023</v>
      </c>
    </row>
    <row r="693" spans="1:8" x14ac:dyDescent="0.3">
      <c r="A693">
        <v>201706403</v>
      </c>
      <c r="B693" t="s">
        <v>1326</v>
      </c>
      <c r="C693" t="s">
        <v>1327</v>
      </c>
      <c r="D693" t="s">
        <v>861</v>
      </c>
      <c r="E693" t="str">
        <f>A693&amp;"-"&amp;D693</f>
        <v>201706403-M.EIC</v>
      </c>
      <c r="F693" t="s">
        <v>82</v>
      </c>
      <c r="G693" t="s">
        <v>83</v>
      </c>
      <c r="H693" t="str">
        <f t="shared" si="10"/>
        <v>2021/2022</v>
      </c>
    </row>
    <row r="694" spans="1:8" x14ac:dyDescent="0.3">
      <c r="A694">
        <v>201703917</v>
      </c>
      <c r="B694" t="s">
        <v>1328</v>
      </c>
      <c r="C694" t="s">
        <v>1329</v>
      </c>
      <c r="D694" t="s">
        <v>861</v>
      </c>
      <c r="E694" t="str">
        <f>A694&amp;"-"&amp;D694</f>
        <v>201703917-M.EIC</v>
      </c>
      <c r="F694" t="s">
        <v>82</v>
      </c>
      <c r="G694" t="s">
        <v>83</v>
      </c>
      <c r="H694" t="str">
        <f t="shared" si="10"/>
        <v>2021/2022</v>
      </c>
    </row>
    <row r="695" spans="1:8" x14ac:dyDescent="0.3">
      <c r="A695">
        <v>201703591</v>
      </c>
      <c r="B695" t="s">
        <v>1330</v>
      </c>
      <c r="C695" t="s">
        <v>1331</v>
      </c>
      <c r="D695" t="s">
        <v>861</v>
      </c>
      <c r="E695" t="str">
        <f>A695&amp;"-"&amp;D695</f>
        <v>201703591-M.EIC</v>
      </c>
      <c r="F695" t="s">
        <v>82</v>
      </c>
      <c r="G695" t="s">
        <v>83</v>
      </c>
      <c r="H695" t="str">
        <f t="shared" si="10"/>
        <v>2021/2022</v>
      </c>
    </row>
    <row r="696" spans="1:8" x14ac:dyDescent="0.3">
      <c r="A696">
        <v>201806134</v>
      </c>
      <c r="B696" t="s">
        <v>1332</v>
      </c>
      <c r="C696" t="s">
        <v>1333</v>
      </c>
      <c r="D696" t="s">
        <v>861</v>
      </c>
      <c r="E696" t="str">
        <f>A696&amp;"-"&amp;D696</f>
        <v>201806134-M.EIC</v>
      </c>
      <c r="F696" t="s">
        <v>82</v>
      </c>
      <c r="G696" t="s">
        <v>86</v>
      </c>
      <c r="H696" t="str">
        <f t="shared" si="10"/>
        <v>2022/2023</v>
      </c>
    </row>
    <row r="697" spans="1:8" x14ac:dyDescent="0.3">
      <c r="A697">
        <v>200706596</v>
      </c>
      <c r="B697" t="s">
        <v>1334</v>
      </c>
      <c r="C697" t="s">
        <v>1335</v>
      </c>
      <c r="D697" t="s">
        <v>1336</v>
      </c>
      <c r="E697" t="str">
        <f>A697&amp;"-"&amp;D697</f>
        <v>200706596-MIEIC</v>
      </c>
      <c r="F697" t="s">
        <v>24</v>
      </c>
      <c r="G697" t="s">
        <v>1337</v>
      </c>
      <c r="H697" t="str">
        <f t="shared" si="10"/>
        <v>2012/2013</v>
      </c>
    </row>
    <row r="698" spans="1:8" x14ac:dyDescent="0.3">
      <c r="A698">
        <v>200401121</v>
      </c>
      <c r="B698" t="s">
        <v>1338</v>
      </c>
      <c r="C698" t="s">
        <v>1339</v>
      </c>
      <c r="D698" t="s">
        <v>1336</v>
      </c>
      <c r="E698" t="str">
        <f>A698&amp;"-"&amp;D698</f>
        <v>200401121-MIEIC</v>
      </c>
      <c r="F698" t="s">
        <v>13</v>
      </c>
      <c r="G698" t="s">
        <v>1340</v>
      </c>
      <c r="H698" t="str">
        <f t="shared" si="10"/>
        <v>2009/2010</v>
      </c>
    </row>
    <row r="699" spans="1:8" x14ac:dyDescent="0.3">
      <c r="A699">
        <v>200704553</v>
      </c>
      <c r="B699" t="s">
        <v>1341</v>
      </c>
      <c r="C699" t="s">
        <v>1342</v>
      </c>
      <c r="D699" t="s">
        <v>1336</v>
      </c>
      <c r="E699" t="str">
        <f>A699&amp;"-"&amp;D699</f>
        <v>200704553-MIEIC</v>
      </c>
      <c r="F699" t="s">
        <v>24</v>
      </c>
      <c r="G699" t="s">
        <v>1337</v>
      </c>
      <c r="H699" t="str">
        <f t="shared" si="10"/>
        <v>2012/2013</v>
      </c>
    </row>
    <row r="700" spans="1:8" x14ac:dyDescent="0.3">
      <c r="A700">
        <v>200300440</v>
      </c>
      <c r="B700" t="s">
        <v>1343</v>
      </c>
      <c r="C700" t="s">
        <v>1344</v>
      </c>
      <c r="D700" t="s">
        <v>1336</v>
      </c>
      <c r="E700" t="str">
        <f>A700&amp;"-"&amp;D700</f>
        <v>200300440-MIEIC</v>
      </c>
      <c r="F700" t="s">
        <v>9</v>
      </c>
      <c r="G700" t="s">
        <v>1345</v>
      </c>
      <c r="H700" t="str">
        <f t="shared" si="10"/>
        <v>2010/2011</v>
      </c>
    </row>
    <row r="701" spans="1:8" x14ac:dyDescent="0.3">
      <c r="A701">
        <v>200604150</v>
      </c>
      <c r="B701" t="s">
        <v>1346</v>
      </c>
      <c r="C701" t="s">
        <v>1347</v>
      </c>
      <c r="D701" t="s">
        <v>1336</v>
      </c>
      <c r="E701" t="str">
        <f>A701&amp;"-"&amp;D701</f>
        <v>200604150-MIEIC</v>
      </c>
      <c r="F701" t="s">
        <v>9</v>
      </c>
      <c r="G701" t="s">
        <v>1348</v>
      </c>
      <c r="H701" t="str">
        <f t="shared" si="10"/>
        <v>2011/2012</v>
      </c>
    </row>
    <row r="702" spans="1:8" x14ac:dyDescent="0.3">
      <c r="A702">
        <v>201503316</v>
      </c>
      <c r="B702" t="s">
        <v>1349</v>
      </c>
      <c r="C702" t="s">
        <v>1350</v>
      </c>
      <c r="D702" t="s">
        <v>1336</v>
      </c>
      <c r="E702" t="str">
        <f>A702&amp;"-"&amp;D702</f>
        <v>201503316-MIEIC</v>
      </c>
      <c r="F702" t="s">
        <v>1351</v>
      </c>
      <c r="G702" t="s">
        <v>1352</v>
      </c>
      <c r="H702" t="str">
        <f t="shared" si="10"/>
        <v>2019/2020</v>
      </c>
    </row>
    <row r="703" spans="1:8" x14ac:dyDescent="0.3">
      <c r="A703">
        <v>200702653</v>
      </c>
      <c r="B703" t="s">
        <v>1353</v>
      </c>
      <c r="C703" t="s">
        <v>1354</v>
      </c>
      <c r="D703" t="s">
        <v>1336</v>
      </c>
      <c r="E703" t="str">
        <f>A703&amp;"-"&amp;D703</f>
        <v>200702653-MIEIC</v>
      </c>
      <c r="F703" t="s">
        <v>24</v>
      </c>
      <c r="G703" t="s">
        <v>1348</v>
      </c>
      <c r="H703" t="str">
        <f t="shared" si="10"/>
        <v>2011/2012</v>
      </c>
    </row>
    <row r="704" spans="1:8" x14ac:dyDescent="0.3">
      <c r="A704">
        <v>201506239</v>
      </c>
      <c r="B704" t="s">
        <v>1355</v>
      </c>
      <c r="C704" t="s">
        <v>1356</v>
      </c>
      <c r="D704" t="s">
        <v>1336</v>
      </c>
      <c r="E704" t="str">
        <f>A704&amp;"-"&amp;D704</f>
        <v>201506239-MIEIC</v>
      </c>
      <c r="F704" t="s">
        <v>1351</v>
      </c>
      <c r="G704" t="s">
        <v>1352</v>
      </c>
      <c r="H704" t="str">
        <f t="shared" si="10"/>
        <v>2019/2020</v>
      </c>
    </row>
    <row r="705" spans="1:8" x14ac:dyDescent="0.3">
      <c r="A705">
        <v>201603523</v>
      </c>
      <c r="B705" t="s">
        <v>1357</v>
      </c>
      <c r="C705" t="s">
        <v>1358</v>
      </c>
      <c r="D705" t="s">
        <v>1336</v>
      </c>
      <c r="E705" t="str">
        <f>A705&amp;"-"&amp;D705</f>
        <v>201603523-MIEIC</v>
      </c>
      <c r="F705" t="s">
        <v>1359</v>
      </c>
      <c r="G705" t="s">
        <v>1360</v>
      </c>
      <c r="H705" t="str">
        <f t="shared" si="10"/>
        <v>2020/2021</v>
      </c>
    </row>
    <row r="706" spans="1:8" x14ac:dyDescent="0.3">
      <c r="A706">
        <v>200901960</v>
      </c>
      <c r="B706" t="s">
        <v>1361</v>
      </c>
      <c r="C706" t="s">
        <v>1362</v>
      </c>
      <c r="D706" t="s">
        <v>1336</v>
      </c>
      <c r="E706" t="str">
        <f>A706&amp;"-"&amp;D706</f>
        <v>200901960-MIEIC</v>
      </c>
      <c r="F706" t="s">
        <v>1363</v>
      </c>
      <c r="G706" t="s">
        <v>1364</v>
      </c>
      <c r="H706" t="str">
        <f t="shared" si="10"/>
        <v>2013/2014</v>
      </c>
    </row>
    <row r="707" spans="1:8" x14ac:dyDescent="0.3">
      <c r="A707">
        <v>201709001</v>
      </c>
      <c r="B707" t="s">
        <v>1365</v>
      </c>
      <c r="C707" t="s">
        <v>1366</v>
      </c>
      <c r="D707" t="s">
        <v>1336</v>
      </c>
      <c r="E707" t="str">
        <f>A707&amp;"-"&amp;D707</f>
        <v>201709001-MIEIC</v>
      </c>
      <c r="F707" t="s">
        <v>1367</v>
      </c>
      <c r="G707" t="s">
        <v>1352</v>
      </c>
      <c r="H707" t="str">
        <f t="shared" ref="H707:H770" si="11">LEFT(RIGHT(G707,10),9)</f>
        <v>2019/2020</v>
      </c>
    </row>
    <row r="708" spans="1:8" x14ac:dyDescent="0.3">
      <c r="A708">
        <v>201009023</v>
      </c>
      <c r="B708" t="s">
        <v>1368</v>
      </c>
      <c r="C708" t="s">
        <v>1369</v>
      </c>
      <c r="D708" t="s">
        <v>1336</v>
      </c>
      <c r="E708" t="str">
        <f>A708&amp;"-"&amp;D708</f>
        <v>201009023-MIEIC</v>
      </c>
      <c r="F708" t="s">
        <v>1370</v>
      </c>
      <c r="G708" t="s">
        <v>1371</v>
      </c>
      <c r="H708" t="str">
        <f t="shared" si="11"/>
        <v>2014/2015</v>
      </c>
    </row>
    <row r="709" spans="1:8" x14ac:dyDescent="0.3">
      <c r="A709">
        <v>201207132</v>
      </c>
      <c r="B709" t="s">
        <v>1372</v>
      </c>
      <c r="C709" t="s">
        <v>1373</v>
      </c>
      <c r="D709" t="s">
        <v>1336</v>
      </c>
      <c r="E709" t="str">
        <f>A709&amp;"-"&amp;D709</f>
        <v>201207132-MIEIC</v>
      </c>
      <c r="F709" t="s">
        <v>1374</v>
      </c>
      <c r="G709" t="s">
        <v>1375</v>
      </c>
      <c r="H709" t="str">
        <f t="shared" si="11"/>
        <v>2016/2017</v>
      </c>
    </row>
    <row r="710" spans="1:8" x14ac:dyDescent="0.3">
      <c r="A710">
        <v>201604741</v>
      </c>
      <c r="B710" t="s">
        <v>1376</v>
      </c>
      <c r="C710" t="s">
        <v>1377</v>
      </c>
      <c r="D710" t="s">
        <v>1336</v>
      </c>
      <c r="E710" t="str">
        <f>A710&amp;"-"&amp;D710</f>
        <v>201604741-MIEIC</v>
      </c>
      <c r="F710" t="s">
        <v>1359</v>
      </c>
      <c r="G710" t="s">
        <v>1360</v>
      </c>
      <c r="H710" t="str">
        <f t="shared" si="11"/>
        <v>2020/2021</v>
      </c>
    </row>
    <row r="711" spans="1:8" x14ac:dyDescent="0.3">
      <c r="A711">
        <v>200701621</v>
      </c>
      <c r="B711" t="s">
        <v>1378</v>
      </c>
      <c r="C711" t="s">
        <v>1379</v>
      </c>
      <c r="D711" t="s">
        <v>1336</v>
      </c>
      <c r="E711" t="str">
        <f>A711&amp;"-"&amp;D711</f>
        <v>200701621-MIEIC</v>
      </c>
      <c r="F711" t="s">
        <v>24</v>
      </c>
      <c r="G711" t="s">
        <v>1348</v>
      </c>
      <c r="H711" t="str">
        <f t="shared" si="11"/>
        <v>2011/2012</v>
      </c>
    </row>
    <row r="712" spans="1:8" x14ac:dyDescent="0.3">
      <c r="A712">
        <v>200503841</v>
      </c>
      <c r="B712" t="s">
        <v>1380</v>
      </c>
      <c r="C712" t="s">
        <v>1381</v>
      </c>
      <c r="D712" t="s">
        <v>1336</v>
      </c>
      <c r="E712" t="str">
        <f>A712&amp;"-"&amp;D712</f>
        <v>200503841-MIEIC</v>
      </c>
      <c r="F712" t="s">
        <v>58</v>
      </c>
      <c r="G712" t="s">
        <v>1382</v>
      </c>
      <c r="H712" t="str">
        <f t="shared" si="11"/>
        <v>2018/2019</v>
      </c>
    </row>
    <row r="713" spans="1:8" x14ac:dyDescent="0.3">
      <c r="A713">
        <v>200706595</v>
      </c>
      <c r="B713" t="s">
        <v>1383</v>
      </c>
      <c r="C713" t="s">
        <v>1384</v>
      </c>
      <c r="D713" t="s">
        <v>1336</v>
      </c>
      <c r="E713" t="str">
        <f>A713&amp;"-"&amp;D713</f>
        <v>200706595-MIEIC</v>
      </c>
      <c r="F713" t="s">
        <v>24</v>
      </c>
      <c r="G713" t="s">
        <v>1348</v>
      </c>
      <c r="H713" t="str">
        <f t="shared" si="11"/>
        <v>2011/2012</v>
      </c>
    </row>
    <row r="714" spans="1:8" x14ac:dyDescent="0.3">
      <c r="A714">
        <v>200601370</v>
      </c>
      <c r="B714" t="s">
        <v>1385</v>
      </c>
      <c r="C714" t="s">
        <v>1386</v>
      </c>
      <c r="D714" t="s">
        <v>1336</v>
      </c>
      <c r="E714" t="str">
        <f>A714&amp;"-"&amp;D714</f>
        <v>200601370-MIEIC</v>
      </c>
      <c r="F714" t="s">
        <v>9</v>
      </c>
      <c r="G714" t="s">
        <v>1345</v>
      </c>
      <c r="H714" t="str">
        <f t="shared" si="11"/>
        <v>2010/2011</v>
      </c>
    </row>
    <row r="715" spans="1:8" x14ac:dyDescent="0.3">
      <c r="A715">
        <v>201205024</v>
      </c>
      <c r="B715" t="s">
        <v>1387</v>
      </c>
      <c r="C715" t="s">
        <v>1388</v>
      </c>
      <c r="D715" t="s">
        <v>1336</v>
      </c>
      <c r="E715" t="str">
        <f>A715&amp;"-"&amp;D715</f>
        <v>201205024-MIEIC</v>
      </c>
      <c r="F715" t="s">
        <v>1389</v>
      </c>
      <c r="G715" t="s">
        <v>1382</v>
      </c>
      <c r="H715" t="str">
        <f t="shared" si="11"/>
        <v>2018/2019</v>
      </c>
    </row>
    <row r="716" spans="1:8" x14ac:dyDescent="0.3">
      <c r="A716">
        <v>201303281</v>
      </c>
      <c r="B716" t="s">
        <v>1390</v>
      </c>
      <c r="C716" t="s">
        <v>1391</v>
      </c>
      <c r="D716" t="s">
        <v>1336</v>
      </c>
      <c r="E716" t="str">
        <f>A716&amp;"-"&amp;D716</f>
        <v>201303281-MIEIC</v>
      </c>
      <c r="F716" t="s">
        <v>1392</v>
      </c>
      <c r="G716" t="s">
        <v>1382</v>
      </c>
      <c r="H716" t="str">
        <f t="shared" si="11"/>
        <v>2018/2019</v>
      </c>
    </row>
    <row r="717" spans="1:8" x14ac:dyDescent="0.3">
      <c r="A717">
        <v>201005461</v>
      </c>
      <c r="B717" t="s">
        <v>1393</v>
      </c>
      <c r="C717" t="s">
        <v>1394</v>
      </c>
      <c r="D717" t="s">
        <v>1336</v>
      </c>
      <c r="E717" t="str">
        <f>A717&amp;"-"&amp;D717</f>
        <v>201005461-MIEIC</v>
      </c>
      <c r="F717" t="s">
        <v>1370</v>
      </c>
      <c r="G717" t="s">
        <v>1371</v>
      </c>
      <c r="H717" t="str">
        <f t="shared" si="11"/>
        <v>2014/2015</v>
      </c>
    </row>
    <row r="718" spans="1:8" x14ac:dyDescent="0.3">
      <c r="A718">
        <v>200500425</v>
      </c>
      <c r="B718" t="s">
        <v>1395</v>
      </c>
      <c r="C718" t="s">
        <v>1396</v>
      </c>
      <c r="D718" t="s">
        <v>1336</v>
      </c>
      <c r="E718" t="str">
        <f>A718&amp;"-"&amp;D718</f>
        <v>200500425-MIEIC</v>
      </c>
      <c r="F718" t="s">
        <v>58</v>
      </c>
      <c r="G718" t="s">
        <v>1340</v>
      </c>
      <c r="H718" t="str">
        <f t="shared" si="11"/>
        <v>2009/2010</v>
      </c>
    </row>
    <row r="719" spans="1:8" x14ac:dyDescent="0.3">
      <c r="A719">
        <v>200808117</v>
      </c>
      <c r="B719" t="s">
        <v>1397</v>
      </c>
      <c r="C719" t="s">
        <v>1398</v>
      </c>
      <c r="D719" t="s">
        <v>1336</v>
      </c>
      <c r="E719" t="str">
        <f>A719&amp;"-"&amp;D719</f>
        <v>200808117-MIEIC</v>
      </c>
      <c r="F719" t="s">
        <v>1399</v>
      </c>
      <c r="G719" t="s">
        <v>1364</v>
      </c>
      <c r="H719" t="str">
        <f t="shared" si="11"/>
        <v>2013/2014</v>
      </c>
    </row>
    <row r="720" spans="1:8" x14ac:dyDescent="0.3">
      <c r="A720">
        <v>200104999</v>
      </c>
      <c r="B720" t="s">
        <v>1400</v>
      </c>
      <c r="C720" t="s">
        <v>1401</v>
      </c>
      <c r="D720" t="s">
        <v>1336</v>
      </c>
      <c r="E720" t="str">
        <f>A720&amp;"-"&amp;D720</f>
        <v>200104999-MIEIC</v>
      </c>
      <c r="F720" t="s">
        <v>1402</v>
      </c>
      <c r="G720" t="s">
        <v>10</v>
      </c>
      <c r="H720" t="str">
        <f t="shared" si="11"/>
        <v>2008/2009</v>
      </c>
    </row>
    <row r="721" spans="1:8" x14ac:dyDescent="0.3">
      <c r="A721">
        <v>200202461</v>
      </c>
      <c r="B721" t="s">
        <v>1403</v>
      </c>
      <c r="C721" t="s">
        <v>1404</v>
      </c>
      <c r="D721" t="s">
        <v>1336</v>
      </c>
      <c r="E721" t="str">
        <f>A721&amp;"-"&amp;D721</f>
        <v>200202461-MIEIC</v>
      </c>
      <c r="F721" t="s">
        <v>1405</v>
      </c>
      <c r="G721" t="s">
        <v>14</v>
      </c>
      <c r="H721" t="str">
        <f t="shared" si="11"/>
        <v>2007/2008</v>
      </c>
    </row>
    <row r="722" spans="1:8" x14ac:dyDescent="0.3">
      <c r="A722">
        <v>200505486</v>
      </c>
      <c r="B722" t="s">
        <v>1406</v>
      </c>
      <c r="C722" t="s">
        <v>1407</v>
      </c>
      <c r="D722" t="s">
        <v>1336</v>
      </c>
      <c r="E722" t="str">
        <f>A722&amp;"-"&amp;D722</f>
        <v>200505486-MIEIC</v>
      </c>
      <c r="F722" t="s">
        <v>58</v>
      </c>
      <c r="G722" t="s">
        <v>10</v>
      </c>
      <c r="H722" t="str">
        <f t="shared" si="11"/>
        <v>2008/2009</v>
      </c>
    </row>
    <row r="723" spans="1:8" x14ac:dyDescent="0.3">
      <c r="A723">
        <v>201605646</v>
      </c>
      <c r="B723" t="s">
        <v>1408</v>
      </c>
      <c r="C723" t="s">
        <v>1409</v>
      </c>
      <c r="D723" t="s">
        <v>1336</v>
      </c>
      <c r="E723" t="str">
        <f>A723&amp;"-"&amp;D723</f>
        <v>201605646-MIEIC</v>
      </c>
      <c r="F723" t="s">
        <v>1359</v>
      </c>
      <c r="G723" t="s">
        <v>1360</v>
      </c>
      <c r="H723" t="str">
        <f t="shared" si="11"/>
        <v>2020/2021</v>
      </c>
    </row>
    <row r="724" spans="1:8" x14ac:dyDescent="0.3">
      <c r="A724">
        <v>200803809</v>
      </c>
      <c r="B724" t="s">
        <v>1410</v>
      </c>
      <c r="C724" t="s">
        <v>1411</v>
      </c>
      <c r="D724" t="s">
        <v>1336</v>
      </c>
      <c r="E724" t="str">
        <f>A724&amp;"-"&amp;D724</f>
        <v>200803809-MIEIC</v>
      </c>
      <c r="F724" t="s">
        <v>1399</v>
      </c>
      <c r="G724" t="s">
        <v>1337</v>
      </c>
      <c r="H724" t="str">
        <f t="shared" si="11"/>
        <v>2012/2013</v>
      </c>
    </row>
    <row r="725" spans="1:8" x14ac:dyDescent="0.3">
      <c r="A725">
        <v>200303407</v>
      </c>
      <c r="B725" t="s">
        <v>1412</v>
      </c>
      <c r="C725" t="s">
        <v>1413</v>
      </c>
      <c r="D725" t="s">
        <v>1336</v>
      </c>
      <c r="E725" t="str">
        <f>A725&amp;"-"&amp;D725</f>
        <v>200303407-MIEIC</v>
      </c>
      <c r="F725" t="s">
        <v>20</v>
      </c>
      <c r="G725" t="s">
        <v>10</v>
      </c>
      <c r="H725" t="str">
        <f t="shared" si="11"/>
        <v>2008/2009</v>
      </c>
    </row>
    <row r="726" spans="1:8" x14ac:dyDescent="0.3">
      <c r="A726">
        <v>201306354</v>
      </c>
      <c r="B726" t="s">
        <v>1414</v>
      </c>
      <c r="C726" t="s">
        <v>1415</v>
      </c>
      <c r="D726" t="s">
        <v>1336</v>
      </c>
      <c r="E726" t="str">
        <f>A726&amp;"-"&amp;D726</f>
        <v>201306354-MIEIC</v>
      </c>
      <c r="F726" t="s">
        <v>1392</v>
      </c>
      <c r="G726" t="s">
        <v>1382</v>
      </c>
      <c r="H726" t="str">
        <f t="shared" si="11"/>
        <v>2018/2019</v>
      </c>
    </row>
    <row r="727" spans="1:8" x14ac:dyDescent="0.3">
      <c r="A727">
        <v>201201786</v>
      </c>
      <c r="B727" t="s">
        <v>1416</v>
      </c>
      <c r="C727" t="s">
        <v>1417</v>
      </c>
      <c r="D727" t="s">
        <v>1336</v>
      </c>
      <c r="E727" t="str">
        <f>A727&amp;"-"&amp;D727</f>
        <v>201201786-MIEIC</v>
      </c>
      <c r="F727" t="s">
        <v>1374</v>
      </c>
      <c r="G727" t="s">
        <v>1375</v>
      </c>
      <c r="H727" t="str">
        <f t="shared" si="11"/>
        <v>2016/2017</v>
      </c>
    </row>
    <row r="728" spans="1:8" x14ac:dyDescent="0.3">
      <c r="A728">
        <v>201303169</v>
      </c>
      <c r="B728" t="s">
        <v>1418</v>
      </c>
      <c r="C728" t="s">
        <v>1419</v>
      </c>
      <c r="D728" t="s">
        <v>1336</v>
      </c>
      <c r="E728" t="str">
        <f>A728&amp;"-"&amp;D728</f>
        <v>201303169-MIEIC</v>
      </c>
      <c r="F728" t="s">
        <v>1392</v>
      </c>
      <c r="G728" t="s">
        <v>1420</v>
      </c>
      <c r="H728" t="str">
        <f t="shared" si="11"/>
        <v>2017/2018</v>
      </c>
    </row>
    <row r="729" spans="1:8" x14ac:dyDescent="0.3">
      <c r="A729">
        <v>201002992</v>
      </c>
      <c r="B729" t="s">
        <v>1421</v>
      </c>
      <c r="C729" t="s">
        <v>1422</v>
      </c>
      <c r="D729" t="s">
        <v>1336</v>
      </c>
      <c r="E729" t="str">
        <f>A729&amp;"-"&amp;D729</f>
        <v>201002992-MIEIC</v>
      </c>
      <c r="F729" t="s">
        <v>1370</v>
      </c>
      <c r="G729" t="s">
        <v>1371</v>
      </c>
      <c r="H729" t="str">
        <f t="shared" si="11"/>
        <v>2014/2015</v>
      </c>
    </row>
    <row r="730" spans="1:8" x14ac:dyDescent="0.3">
      <c r="A730">
        <v>200501240</v>
      </c>
      <c r="B730" t="s">
        <v>1423</v>
      </c>
      <c r="C730" t="s">
        <v>1424</v>
      </c>
      <c r="D730" t="s">
        <v>1336</v>
      </c>
      <c r="E730" t="str">
        <f>A730&amp;"-"&amp;D730</f>
        <v>200501240-MIEIC</v>
      </c>
      <c r="F730" t="s">
        <v>58</v>
      </c>
      <c r="G730" t="s">
        <v>1340</v>
      </c>
      <c r="H730" t="str">
        <f t="shared" si="11"/>
        <v>2009/2010</v>
      </c>
    </row>
    <row r="731" spans="1:8" x14ac:dyDescent="0.3">
      <c r="A731">
        <v>200705586</v>
      </c>
      <c r="B731" t="s">
        <v>1425</v>
      </c>
      <c r="C731" t="s">
        <v>1426</v>
      </c>
      <c r="D731" t="s">
        <v>1336</v>
      </c>
      <c r="E731" t="str">
        <f>A731&amp;"-"&amp;D731</f>
        <v>200705586-MIEIC</v>
      </c>
      <c r="F731" t="s">
        <v>24</v>
      </c>
      <c r="G731" t="s">
        <v>1348</v>
      </c>
      <c r="H731" t="str">
        <f t="shared" si="11"/>
        <v>2011/2012</v>
      </c>
    </row>
    <row r="732" spans="1:8" x14ac:dyDescent="0.3">
      <c r="A732">
        <v>200701857</v>
      </c>
      <c r="B732" t="s">
        <v>1427</v>
      </c>
      <c r="C732" t="s">
        <v>1428</v>
      </c>
      <c r="D732" t="s">
        <v>1336</v>
      </c>
      <c r="E732" t="str">
        <f>A732&amp;"-"&amp;D732</f>
        <v>200701857-MIEIC</v>
      </c>
      <c r="F732" t="s">
        <v>24</v>
      </c>
      <c r="G732" t="s">
        <v>1337</v>
      </c>
      <c r="H732" t="str">
        <f t="shared" si="11"/>
        <v>2012/2013</v>
      </c>
    </row>
    <row r="733" spans="1:8" x14ac:dyDescent="0.3">
      <c r="A733">
        <v>200700742</v>
      </c>
      <c r="B733" t="s">
        <v>1429</v>
      </c>
      <c r="C733" t="s">
        <v>1430</v>
      </c>
      <c r="D733" t="s">
        <v>1336</v>
      </c>
      <c r="E733" t="str">
        <f>A733&amp;"-"&amp;D733</f>
        <v>200700742-MIEIC</v>
      </c>
      <c r="F733" t="s">
        <v>1351</v>
      </c>
      <c r="G733" t="s">
        <v>1352</v>
      </c>
      <c r="H733" t="str">
        <f t="shared" si="11"/>
        <v>2019/2020</v>
      </c>
    </row>
    <row r="734" spans="1:8" x14ac:dyDescent="0.3">
      <c r="A734">
        <v>201307852</v>
      </c>
      <c r="B734" t="s">
        <v>1431</v>
      </c>
      <c r="C734" t="s">
        <v>1432</v>
      </c>
      <c r="D734" t="s">
        <v>1336</v>
      </c>
      <c r="E734" t="str">
        <f>A734&amp;"-"&amp;D734</f>
        <v>201307852-MIEIC</v>
      </c>
      <c r="F734" t="s">
        <v>1392</v>
      </c>
      <c r="G734" t="s">
        <v>1382</v>
      </c>
      <c r="H734" t="str">
        <f t="shared" si="11"/>
        <v>2018/2019</v>
      </c>
    </row>
    <row r="735" spans="1:8" x14ac:dyDescent="0.3">
      <c r="A735">
        <v>200504723</v>
      </c>
      <c r="B735" t="s">
        <v>1433</v>
      </c>
      <c r="C735" t="s">
        <v>1434</v>
      </c>
      <c r="D735" t="s">
        <v>1336</v>
      </c>
      <c r="E735" t="str">
        <f>A735&amp;"-"&amp;D735</f>
        <v>200504723-MIEIC</v>
      </c>
      <c r="F735" t="s">
        <v>58</v>
      </c>
      <c r="G735" t="s">
        <v>1345</v>
      </c>
      <c r="H735" t="str">
        <f t="shared" si="11"/>
        <v>2010/2011</v>
      </c>
    </row>
    <row r="736" spans="1:8" x14ac:dyDescent="0.3">
      <c r="A736">
        <v>200204550</v>
      </c>
      <c r="B736" t="s">
        <v>1435</v>
      </c>
      <c r="C736" t="s">
        <v>1436</v>
      </c>
      <c r="D736" t="s">
        <v>1336</v>
      </c>
      <c r="E736" t="str">
        <f>A736&amp;"-"&amp;D736</f>
        <v>200204550-MIEIC</v>
      </c>
      <c r="F736" t="s">
        <v>24</v>
      </c>
      <c r="G736" t="s">
        <v>1340</v>
      </c>
      <c r="H736" t="str">
        <f t="shared" si="11"/>
        <v>2009/2010</v>
      </c>
    </row>
    <row r="737" spans="1:8" x14ac:dyDescent="0.3">
      <c r="A737">
        <v>201108026</v>
      </c>
      <c r="B737" t="s">
        <v>1437</v>
      </c>
      <c r="C737" t="s">
        <v>1438</v>
      </c>
      <c r="D737" t="s">
        <v>1336</v>
      </c>
      <c r="E737" t="str">
        <f>A737&amp;"-"&amp;D737</f>
        <v>201108026-MIEIC</v>
      </c>
      <c r="F737" t="s">
        <v>1439</v>
      </c>
      <c r="G737" t="s">
        <v>1440</v>
      </c>
      <c r="H737" t="str">
        <f t="shared" si="11"/>
        <v>2015/2016</v>
      </c>
    </row>
    <row r="738" spans="1:8" x14ac:dyDescent="0.3">
      <c r="A738">
        <v>200806998</v>
      </c>
      <c r="B738" t="s">
        <v>1441</v>
      </c>
      <c r="C738" t="s">
        <v>1442</v>
      </c>
      <c r="D738" t="s">
        <v>1336</v>
      </c>
      <c r="E738" t="str">
        <f>A738&amp;"-"&amp;D738</f>
        <v>200806998-MIEIC</v>
      </c>
      <c r="F738" t="s">
        <v>1399</v>
      </c>
      <c r="G738" t="s">
        <v>1364</v>
      </c>
      <c r="H738" t="str">
        <f t="shared" si="11"/>
        <v>2013/2014</v>
      </c>
    </row>
    <row r="739" spans="1:8" x14ac:dyDescent="0.3">
      <c r="A739">
        <v>200800541</v>
      </c>
      <c r="B739" t="s">
        <v>1443</v>
      </c>
      <c r="C739" t="s">
        <v>1444</v>
      </c>
      <c r="D739" t="s">
        <v>1336</v>
      </c>
      <c r="E739" t="str">
        <f>A739&amp;"-"&amp;D739</f>
        <v>200800541-MIEIC</v>
      </c>
      <c r="F739" t="s">
        <v>1399</v>
      </c>
      <c r="G739" t="s">
        <v>1364</v>
      </c>
      <c r="H739" t="str">
        <f t="shared" si="11"/>
        <v>2013/2014</v>
      </c>
    </row>
    <row r="740" spans="1:8" x14ac:dyDescent="0.3">
      <c r="A740">
        <v>201007684</v>
      </c>
      <c r="B740" t="s">
        <v>1445</v>
      </c>
      <c r="C740" t="s">
        <v>1446</v>
      </c>
      <c r="D740" t="s">
        <v>1336</v>
      </c>
      <c r="E740" t="str">
        <f>A740&amp;"-"&amp;D740</f>
        <v>201007684-MIEIC</v>
      </c>
      <c r="F740" t="s">
        <v>1370</v>
      </c>
      <c r="G740" t="s">
        <v>1371</v>
      </c>
      <c r="H740" t="str">
        <f t="shared" si="11"/>
        <v>2014/2015</v>
      </c>
    </row>
    <row r="741" spans="1:8" x14ac:dyDescent="0.3">
      <c r="A741">
        <v>200900803</v>
      </c>
      <c r="B741" t="s">
        <v>1447</v>
      </c>
      <c r="C741" t="s">
        <v>1448</v>
      </c>
      <c r="D741" t="s">
        <v>1336</v>
      </c>
      <c r="E741" t="str">
        <f>A741&amp;"-"&amp;D741</f>
        <v>200900803-MIEIC</v>
      </c>
      <c r="F741" t="s">
        <v>1370</v>
      </c>
      <c r="G741" t="s">
        <v>1364</v>
      </c>
      <c r="H741" t="str">
        <f t="shared" si="11"/>
        <v>2013/2014</v>
      </c>
    </row>
    <row r="742" spans="1:8" x14ac:dyDescent="0.3">
      <c r="A742">
        <v>201505505</v>
      </c>
      <c r="B742" t="s">
        <v>1449</v>
      </c>
      <c r="C742" t="s">
        <v>1450</v>
      </c>
      <c r="D742" t="s">
        <v>1336</v>
      </c>
      <c r="E742" t="str">
        <f>A742&amp;"-"&amp;D742</f>
        <v>201505505-MIEIC</v>
      </c>
      <c r="F742" t="s">
        <v>1351</v>
      </c>
      <c r="G742" t="s">
        <v>1352</v>
      </c>
      <c r="H742" t="str">
        <f t="shared" si="11"/>
        <v>2019/2020</v>
      </c>
    </row>
    <row r="743" spans="1:8" x14ac:dyDescent="0.3">
      <c r="A743">
        <v>200903046</v>
      </c>
      <c r="B743" t="s">
        <v>1451</v>
      </c>
      <c r="C743" t="s">
        <v>1452</v>
      </c>
      <c r="D743" t="s">
        <v>1336</v>
      </c>
      <c r="E743" t="str">
        <f>A743&amp;"-"&amp;D743</f>
        <v>200903046-MIEIC</v>
      </c>
      <c r="F743" t="s">
        <v>1363</v>
      </c>
      <c r="G743" t="s">
        <v>1364</v>
      </c>
      <c r="H743" t="str">
        <f t="shared" si="11"/>
        <v>2013/2014</v>
      </c>
    </row>
    <row r="744" spans="1:8" x14ac:dyDescent="0.3">
      <c r="A744">
        <v>200502975</v>
      </c>
      <c r="B744" t="s">
        <v>1453</v>
      </c>
      <c r="C744" t="s">
        <v>1454</v>
      </c>
      <c r="D744" t="s">
        <v>1336</v>
      </c>
      <c r="E744" t="str">
        <f>A744&amp;"-"&amp;D744</f>
        <v>200502975-MIEIC</v>
      </c>
      <c r="F744" t="s">
        <v>58</v>
      </c>
      <c r="G744" t="s">
        <v>1345</v>
      </c>
      <c r="H744" t="str">
        <f t="shared" si="11"/>
        <v>2010/2011</v>
      </c>
    </row>
    <row r="745" spans="1:8" x14ac:dyDescent="0.3">
      <c r="A745">
        <v>201406093</v>
      </c>
      <c r="B745" t="s">
        <v>1455</v>
      </c>
      <c r="C745" t="s">
        <v>1456</v>
      </c>
      <c r="D745" t="s">
        <v>1336</v>
      </c>
      <c r="E745" t="str">
        <f>A745&amp;"-"&amp;D745</f>
        <v>201406093-MIEIC</v>
      </c>
      <c r="F745" t="s">
        <v>1389</v>
      </c>
      <c r="G745" t="s">
        <v>1382</v>
      </c>
      <c r="H745" t="str">
        <f t="shared" si="11"/>
        <v>2018/2019</v>
      </c>
    </row>
    <row r="746" spans="1:8" x14ac:dyDescent="0.3">
      <c r="A746">
        <v>201606003</v>
      </c>
      <c r="B746" t="s">
        <v>1457</v>
      </c>
      <c r="C746" t="s">
        <v>1458</v>
      </c>
      <c r="D746" t="s">
        <v>1336</v>
      </c>
      <c r="E746" t="str">
        <f>A746&amp;"-"&amp;D746</f>
        <v>201606003-MIEIC</v>
      </c>
      <c r="F746" t="s">
        <v>1359</v>
      </c>
      <c r="G746" t="s">
        <v>1360</v>
      </c>
      <c r="H746" t="str">
        <f t="shared" si="11"/>
        <v>2020/2021</v>
      </c>
    </row>
    <row r="747" spans="1:8" x14ac:dyDescent="0.3">
      <c r="A747">
        <v>201205014</v>
      </c>
      <c r="B747" t="s">
        <v>1459</v>
      </c>
      <c r="C747" t="s">
        <v>1460</v>
      </c>
      <c r="D747" t="s">
        <v>1336</v>
      </c>
      <c r="E747" t="str">
        <f>A747&amp;"-"&amp;D747</f>
        <v>201205014-MIEIC</v>
      </c>
      <c r="F747" t="s">
        <v>1374</v>
      </c>
      <c r="G747" t="s">
        <v>1375</v>
      </c>
      <c r="H747" t="str">
        <f t="shared" si="11"/>
        <v>2016/2017</v>
      </c>
    </row>
    <row r="748" spans="1:8" x14ac:dyDescent="0.3">
      <c r="A748">
        <v>201604105</v>
      </c>
      <c r="B748" t="s">
        <v>1461</v>
      </c>
      <c r="C748" t="s">
        <v>1462</v>
      </c>
      <c r="D748" t="s">
        <v>1336</v>
      </c>
      <c r="E748" t="str">
        <f>A748&amp;"-"&amp;D748</f>
        <v>201604105-MIEIC</v>
      </c>
      <c r="F748" t="s">
        <v>1359</v>
      </c>
      <c r="G748" t="s">
        <v>1360</v>
      </c>
      <c r="H748" t="str">
        <f t="shared" si="11"/>
        <v>2020/2021</v>
      </c>
    </row>
    <row r="749" spans="1:8" x14ac:dyDescent="0.3">
      <c r="A749">
        <v>200700661</v>
      </c>
      <c r="B749" t="s">
        <v>1463</v>
      </c>
      <c r="C749" t="s">
        <v>1464</v>
      </c>
      <c r="D749" t="s">
        <v>1336</v>
      </c>
      <c r="E749" t="str">
        <f>A749&amp;"-"&amp;D749</f>
        <v>200700661-MIEIC</v>
      </c>
      <c r="F749" t="s">
        <v>24</v>
      </c>
      <c r="G749" t="s">
        <v>1364</v>
      </c>
      <c r="H749" t="str">
        <f t="shared" si="11"/>
        <v>2013/2014</v>
      </c>
    </row>
    <row r="750" spans="1:8" x14ac:dyDescent="0.3">
      <c r="A750">
        <v>200505548</v>
      </c>
      <c r="B750" t="s">
        <v>1465</v>
      </c>
      <c r="C750" t="s">
        <v>1466</v>
      </c>
      <c r="D750" t="s">
        <v>1336</v>
      </c>
      <c r="E750" t="str">
        <f>A750&amp;"-"&amp;D750</f>
        <v>200505548-MIEIC</v>
      </c>
      <c r="F750" t="s">
        <v>58</v>
      </c>
      <c r="G750" t="s">
        <v>1340</v>
      </c>
      <c r="H750" t="str">
        <f t="shared" si="11"/>
        <v>2009/2010</v>
      </c>
    </row>
    <row r="751" spans="1:8" x14ac:dyDescent="0.3">
      <c r="A751">
        <v>201102073</v>
      </c>
      <c r="B751" t="s">
        <v>1467</v>
      </c>
      <c r="C751" t="s">
        <v>1468</v>
      </c>
      <c r="D751" t="s">
        <v>1336</v>
      </c>
      <c r="E751" t="str">
        <f>A751&amp;"-"&amp;D751</f>
        <v>201102073-MIEIC</v>
      </c>
      <c r="F751" t="s">
        <v>1439</v>
      </c>
      <c r="G751" t="s">
        <v>1364</v>
      </c>
      <c r="H751" t="str">
        <f t="shared" si="11"/>
        <v>2013/2014</v>
      </c>
    </row>
    <row r="752" spans="1:8" x14ac:dyDescent="0.3">
      <c r="A752">
        <v>201506034</v>
      </c>
      <c r="B752" t="s">
        <v>1469</v>
      </c>
      <c r="C752" t="s">
        <v>1470</v>
      </c>
      <c r="D752" t="s">
        <v>1336</v>
      </c>
      <c r="E752" t="str">
        <f>A752&amp;"-"&amp;D752</f>
        <v>201506034-MIEIC</v>
      </c>
      <c r="F752" t="s">
        <v>1351</v>
      </c>
      <c r="G752" t="s">
        <v>1352</v>
      </c>
      <c r="H752" t="str">
        <f t="shared" si="11"/>
        <v>2019/2020</v>
      </c>
    </row>
    <row r="753" spans="1:8" x14ac:dyDescent="0.3">
      <c r="A753">
        <v>200800532</v>
      </c>
      <c r="B753" t="s">
        <v>1471</v>
      </c>
      <c r="C753" t="s">
        <v>1472</v>
      </c>
      <c r="D753" t="s">
        <v>1336</v>
      </c>
      <c r="E753" t="str">
        <f>A753&amp;"-"&amp;D753</f>
        <v>200800532-MIEIC</v>
      </c>
      <c r="F753" t="s">
        <v>1399</v>
      </c>
      <c r="G753" t="s">
        <v>1337</v>
      </c>
      <c r="H753" t="str">
        <f t="shared" si="11"/>
        <v>2012/2013</v>
      </c>
    </row>
    <row r="754" spans="1:8" x14ac:dyDescent="0.3">
      <c r="A754">
        <v>201102265</v>
      </c>
      <c r="B754" t="s">
        <v>1473</v>
      </c>
      <c r="C754" t="s">
        <v>1474</v>
      </c>
      <c r="D754" t="s">
        <v>1336</v>
      </c>
      <c r="E754" t="str">
        <f>A754&amp;"-"&amp;D754</f>
        <v>201102265-MIEIC</v>
      </c>
      <c r="F754" t="s">
        <v>1374</v>
      </c>
      <c r="G754" t="s">
        <v>1375</v>
      </c>
      <c r="H754" t="str">
        <f t="shared" si="11"/>
        <v>2016/2017</v>
      </c>
    </row>
    <row r="755" spans="1:8" x14ac:dyDescent="0.3">
      <c r="A755">
        <v>201202865</v>
      </c>
      <c r="B755" t="s">
        <v>1475</v>
      </c>
      <c r="C755" t="s">
        <v>1476</v>
      </c>
      <c r="D755" t="s">
        <v>1336</v>
      </c>
      <c r="E755" t="str">
        <f>A755&amp;"-"&amp;D755</f>
        <v>201202865-MIEIC</v>
      </c>
      <c r="F755" t="s">
        <v>1389</v>
      </c>
      <c r="G755" t="s">
        <v>1382</v>
      </c>
      <c r="H755" t="str">
        <f t="shared" si="11"/>
        <v>2018/2019</v>
      </c>
    </row>
    <row r="756" spans="1:8" x14ac:dyDescent="0.3">
      <c r="A756">
        <v>199700829</v>
      </c>
      <c r="B756" t="s">
        <v>1477</v>
      </c>
      <c r="C756" t="s">
        <v>1478</v>
      </c>
      <c r="D756" t="s">
        <v>1336</v>
      </c>
      <c r="E756" t="str">
        <f>A756&amp;"-"&amp;D756</f>
        <v>199700829-MIEIC</v>
      </c>
      <c r="F756" t="s">
        <v>24</v>
      </c>
      <c r="G756" t="s">
        <v>14</v>
      </c>
      <c r="H756" t="str">
        <f t="shared" si="11"/>
        <v>2007/2008</v>
      </c>
    </row>
    <row r="757" spans="1:8" x14ac:dyDescent="0.3">
      <c r="A757">
        <v>200400464</v>
      </c>
      <c r="B757" t="s">
        <v>1479</v>
      </c>
      <c r="C757" t="s">
        <v>1480</v>
      </c>
      <c r="D757" t="s">
        <v>1336</v>
      </c>
      <c r="E757" t="str">
        <f>A757&amp;"-"&amp;D757</f>
        <v>200400464-MIEIC</v>
      </c>
      <c r="F757" t="s">
        <v>13</v>
      </c>
      <c r="G757" t="s">
        <v>1345</v>
      </c>
      <c r="H757" t="str">
        <f t="shared" si="11"/>
        <v>2010/2011</v>
      </c>
    </row>
    <row r="758" spans="1:8" x14ac:dyDescent="0.3">
      <c r="A758">
        <v>201403057</v>
      </c>
      <c r="B758" t="s">
        <v>1481</v>
      </c>
      <c r="C758" t="s">
        <v>1482</v>
      </c>
      <c r="D758" t="s">
        <v>1336</v>
      </c>
      <c r="E758" t="str">
        <f>A758&amp;"-"&amp;D758</f>
        <v>201403057-MIEIC</v>
      </c>
      <c r="F758" t="s">
        <v>1389</v>
      </c>
      <c r="G758" t="s">
        <v>1382</v>
      </c>
      <c r="H758" t="str">
        <f t="shared" si="11"/>
        <v>2018/2019</v>
      </c>
    </row>
    <row r="759" spans="1:8" x14ac:dyDescent="0.3">
      <c r="A759">
        <v>201505375</v>
      </c>
      <c r="B759" t="s">
        <v>1483</v>
      </c>
      <c r="C759" t="s">
        <v>1484</v>
      </c>
      <c r="D759" t="s">
        <v>1336</v>
      </c>
      <c r="E759" t="str">
        <f>A759&amp;"-"&amp;D759</f>
        <v>201505375-MIEIC</v>
      </c>
      <c r="F759" t="s">
        <v>1351</v>
      </c>
      <c r="G759" t="s">
        <v>1352</v>
      </c>
      <c r="H759" t="str">
        <f t="shared" si="11"/>
        <v>2019/2020</v>
      </c>
    </row>
    <row r="760" spans="1:8" x14ac:dyDescent="0.3">
      <c r="A760">
        <v>201201757</v>
      </c>
      <c r="B760" t="s">
        <v>1485</v>
      </c>
      <c r="C760" t="s">
        <v>1486</v>
      </c>
      <c r="D760" t="s">
        <v>1336</v>
      </c>
      <c r="E760" t="str">
        <f>A760&amp;"-"&amp;D760</f>
        <v>201201757-MIEIC</v>
      </c>
      <c r="F760" t="s">
        <v>1374</v>
      </c>
      <c r="G760" t="s">
        <v>1375</v>
      </c>
      <c r="H760" t="str">
        <f t="shared" si="11"/>
        <v>2016/2017</v>
      </c>
    </row>
    <row r="761" spans="1:8" x14ac:dyDescent="0.3">
      <c r="A761">
        <v>200204687</v>
      </c>
      <c r="B761" t="s">
        <v>1487</v>
      </c>
      <c r="C761" t="s">
        <v>1488</v>
      </c>
      <c r="D761" t="s">
        <v>1336</v>
      </c>
      <c r="E761" t="str">
        <f>A761&amp;"-"&amp;D761</f>
        <v>200204687-MIEIC</v>
      </c>
      <c r="F761" t="s">
        <v>1405</v>
      </c>
      <c r="G761" t="s">
        <v>14</v>
      </c>
      <c r="H761" t="str">
        <f t="shared" si="11"/>
        <v>2007/2008</v>
      </c>
    </row>
    <row r="762" spans="1:8" x14ac:dyDescent="0.3">
      <c r="A762">
        <v>200403637</v>
      </c>
      <c r="B762" t="s">
        <v>1489</v>
      </c>
      <c r="C762" t="s">
        <v>1490</v>
      </c>
      <c r="D762" t="s">
        <v>1336</v>
      </c>
      <c r="E762" t="str">
        <f>A762&amp;"-"&amp;D762</f>
        <v>200403637-MIEIC</v>
      </c>
      <c r="F762" t="s">
        <v>13</v>
      </c>
      <c r="G762" t="s">
        <v>10</v>
      </c>
      <c r="H762" t="str">
        <f t="shared" si="11"/>
        <v>2008/2009</v>
      </c>
    </row>
    <row r="763" spans="1:8" x14ac:dyDescent="0.3">
      <c r="A763">
        <v>200604219</v>
      </c>
      <c r="B763" t="s">
        <v>1491</v>
      </c>
      <c r="C763" t="s">
        <v>1492</v>
      </c>
      <c r="D763" t="s">
        <v>1336</v>
      </c>
      <c r="E763" t="str">
        <f>A763&amp;"-"&amp;D763</f>
        <v>200604219-MIEIC</v>
      </c>
      <c r="F763" t="s">
        <v>9</v>
      </c>
      <c r="G763" t="s">
        <v>1345</v>
      </c>
      <c r="H763" t="str">
        <f t="shared" si="11"/>
        <v>2010/2011</v>
      </c>
    </row>
    <row r="764" spans="1:8" x14ac:dyDescent="0.3">
      <c r="A764">
        <v>200800591</v>
      </c>
      <c r="B764" t="s">
        <v>1493</v>
      </c>
      <c r="C764" t="s">
        <v>1494</v>
      </c>
      <c r="D764" t="s">
        <v>1336</v>
      </c>
      <c r="E764" t="str">
        <f>A764&amp;"-"&amp;D764</f>
        <v>200800591-MIEIC</v>
      </c>
      <c r="F764" t="s">
        <v>1399</v>
      </c>
      <c r="G764" t="s">
        <v>1345</v>
      </c>
      <c r="H764" t="str">
        <f t="shared" si="11"/>
        <v>2010/2011</v>
      </c>
    </row>
    <row r="765" spans="1:8" x14ac:dyDescent="0.3">
      <c r="A765">
        <v>200502895</v>
      </c>
      <c r="B765" t="s">
        <v>1495</v>
      </c>
      <c r="C765" t="s">
        <v>1496</v>
      </c>
      <c r="D765" t="s">
        <v>1336</v>
      </c>
      <c r="E765" t="str">
        <f>A765&amp;"-"&amp;D765</f>
        <v>200502895-MIEIC</v>
      </c>
      <c r="F765" t="s">
        <v>58</v>
      </c>
      <c r="G765" t="s">
        <v>1345</v>
      </c>
      <c r="H765" t="str">
        <f t="shared" si="11"/>
        <v>2010/2011</v>
      </c>
    </row>
    <row r="766" spans="1:8" x14ac:dyDescent="0.3">
      <c r="A766">
        <v>201000509</v>
      </c>
      <c r="B766" t="s">
        <v>1497</v>
      </c>
      <c r="C766" t="s">
        <v>1498</v>
      </c>
      <c r="D766" t="s">
        <v>1336</v>
      </c>
      <c r="E766" t="str">
        <f>A766&amp;"-"&amp;D766</f>
        <v>201000509-MIEIC</v>
      </c>
      <c r="F766" t="s">
        <v>1370</v>
      </c>
      <c r="G766" t="s">
        <v>1364</v>
      </c>
      <c r="H766" t="str">
        <f t="shared" si="11"/>
        <v>2013/2014</v>
      </c>
    </row>
    <row r="767" spans="1:8" x14ac:dyDescent="0.3">
      <c r="A767">
        <v>200505634</v>
      </c>
      <c r="B767" t="s">
        <v>1499</v>
      </c>
      <c r="C767" t="s">
        <v>1500</v>
      </c>
      <c r="D767" t="s">
        <v>1336</v>
      </c>
      <c r="E767" t="str">
        <f>A767&amp;"-"&amp;D767</f>
        <v>200505634-MIEIC</v>
      </c>
      <c r="F767" t="s">
        <v>1359</v>
      </c>
      <c r="G767" t="s">
        <v>1360</v>
      </c>
      <c r="H767" t="str">
        <f t="shared" si="11"/>
        <v>2020/2021</v>
      </c>
    </row>
    <row r="768" spans="1:8" x14ac:dyDescent="0.3">
      <c r="A768">
        <v>200203185</v>
      </c>
      <c r="B768" t="s">
        <v>1501</v>
      </c>
      <c r="C768" t="s">
        <v>1502</v>
      </c>
      <c r="D768" t="s">
        <v>1336</v>
      </c>
      <c r="E768" t="str">
        <f>A768&amp;"-"&amp;D768</f>
        <v>200203185-MIEIC</v>
      </c>
      <c r="F768" t="s">
        <v>1405</v>
      </c>
      <c r="G768" t="s">
        <v>14</v>
      </c>
      <c r="H768" t="str">
        <f t="shared" si="11"/>
        <v>2007/2008</v>
      </c>
    </row>
    <row r="769" spans="1:8" x14ac:dyDescent="0.3">
      <c r="A769">
        <v>200304898</v>
      </c>
      <c r="B769" t="s">
        <v>1503</v>
      </c>
      <c r="C769" t="s">
        <v>1504</v>
      </c>
      <c r="D769" t="s">
        <v>1336</v>
      </c>
      <c r="E769" t="str">
        <f>A769&amp;"-"&amp;D769</f>
        <v>200304898-MIEIC</v>
      </c>
      <c r="F769" t="s">
        <v>20</v>
      </c>
      <c r="G769" t="s">
        <v>14</v>
      </c>
      <c r="H769" t="str">
        <f t="shared" si="11"/>
        <v>2007/2008</v>
      </c>
    </row>
    <row r="770" spans="1:8" x14ac:dyDescent="0.3">
      <c r="A770">
        <v>201606673</v>
      </c>
      <c r="B770" t="s">
        <v>1505</v>
      </c>
      <c r="C770" t="s">
        <v>1506</v>
      </c>
      <c r="D770" t="s">
        <v>1336</v>
      </c>
      <c r="E770" t="str">
        <f>A770&amp;"-"&amp;D770</f>
        <v>201606673-MIEIC</v>
      </c>
      <c r="F770" t="s">
        <v>1359</v>
      </c>
      <c r="G770" t="s">
        <v>1360</v>
      </c>
      <c r="H770" t="str">
        <f t="shared" si="11"/>
        <v>2020/2021</v>
      </c>
    </row>
    <row r="771" spans="1:8" x14ac:dyDescent="0.3">
      <c r="A771">
        <v>201009042</v>
      </c>
      <c r="B771" t="s">
        <v>1507</v>
      </c>
      <c r="C771" t="s">
        <v>1508</v>
      </c>
      <c r="D771" t="s">
        <v>1336</v>
      </c>
      <c r="E771" t="str">
        <f>A771&amp;"-"&amp;D771</f>
        <v>201009042-MIEIC</v>
      </c>
      <c r="F771" t="s">
        <v>1370</v>
      </c>
      <c r="G771" t="s">
        <v>1440</v>
      </c>
      <c r="H771" t="str">
        <f t="shared" ref="H771:H834" si="12">LEFT(RIGHT(G771,10),9)</f>
        <v>2015/2016</v>
      </c>
    </row>
    <row r="772" spans="1:8" x14ac:dyDescent="0.3">
      <c r="A772">
        <v>200201061</v>
      </c>
      <c r="B772" t="s">
        <v>1509</v>
      </c>
      <c r="C772" t="s">
        <v>1510</v>
      </c>
      <c r="D772" t="s">
        <v>1336</v>
      </c>
      <c r="E772" t="str">
        <f>A772&amp;"-"&amp;D772</f>
        <v>200201061-MIEIC</v>
      </c>
      <c r="F772" t="s">
        <v>20</v>
      </c>
      <c r="G772" t="s">
        <v>10</v>
      </c>
      <c r="H772" t="str">
        <f t="shared" si="12"/>
        <v>2008/2009</v>
      </c>
    </row>
    <row r="773" spans="1:8" x14ac:dyDescent="0.3">
      <c r="A773">
        <v>201303663</v>
      </c>
      <c r="B773" t="s">
        <v>1511</v>
      </c>
      <c r="C773" t="s">
        <v>1512</v>
      </c>
      <c r="D773" t="s">
        <v>1336</v>
      </c>
      <c r="E773" t="str">
        <f>A773&amp;"-"&amp;D773</f>
        <v>201303663-MIEIC</v>
      </c>
      <c r="F773" t="s">
        <v>1392</v>
      </c>
      <c r="G773" t="s">
        <v>1382</v>
      </c>
      <c r="H773" t="str">
        <f t="shared" si="12"/>
        <v>2018/2019</v>
      </c>
    </row>
    <row r="774" spans="1:8" x14ac:dyDescent="0.3">
      <c r="A774">
        <v>201008915</v>
      </c>
      <c r="B774" t="s">
        <v>1513</v>
      </c>
      <c r="C774" t="s">
        <v>1514</v>
      </c>
      <c r="D774" t="s">
        <v>1336</v>
      </c>
      <c r="E774" t="str">
        <f>A774&amp;"-"&amp;D774</f>
        <v>201008915-MIEIC</v>
      </c>
      <c r="F774" t="s">
        <v>1370</v>
      </c>
      <c r="G774" t="s">
        <v>1371</v>
      </c>
      <c r="H774" t="str">
        <f t="shared" si="12"/>
        <v>2014/2015</v>
      </c>
    </row>
    <row r="775" spans="1:8" x14ac:dyDescent="0.3">
      <c r="A775">
        <v>200706629</v>
      </c>
      <c r="B775" t="s">
        <v>1515</v>
      </c>
      <c r="C775" t="s">
        <v>1516</v>
      </c>
      <c r="D775" t="s">
        <v>1336</v>
      </c>
      <c r="E775" t="str">
        <f>A775&amp;"-"&amp;D775</f>
        <v>200706629-MIEIC</v>
      </c>
      <c r="F775" t="s">
        <v>1389</v>
      </c>
      <c r="G775" t="s">
        <v>1382</v>
      </c>
      <c r="H775" t="str">
        <f t="shared" si="12"/>
        <v>2018/2019</v>
      </c>
    </row>
    <row r="776" spans="1:8" x14ac:dyDescent="0.3">
      <c r="A776">
        <v>200703592</v>
      </c>
      <c r="B776" t="s">
        <v>1517</v>
      </c>
      <c r="C776" t="s">
        <v>1518</v>
      </c>
      <c r="D776" t="s">
        <v>1336</v>
      </c>
      <c r="E776" t="str">
        <f>A776&amp;"-"&amp;D776</f>
        <v>200703592-MIEIC</v>
      </c>
      <c r="F776" t="s">
        <v>1399</v>
      </c>
      <c r="G776" t="s">
        <v>1440</v>
      </c>
      <c r="H776" t="str">
        <f t="shared" si="12"/>
        <v>2015/2016</v>
      </c>
    </row>
    <row r="777" spans="1:8" x14ac:dyDescent="0.3">
      <c r="A777">
        <v>200803903</v>
      </c>
      <c r="B777" t="s">
        <v>1519</v>
      </c>
      <c r="C777" t="s">
        <v>1520</v>
      </c>
      <c r="D777" t="s">
        <v>1336</v>
      </c>
      <c r="E777" t="str">
        <f>A777&amp;"-"&amp;D777</f>
        <v>200803903-MIEIC</v>
      </c>
      <c r="F777" t="s">
        <v>1399</v>
      </c>
      <c r="G777" t="s">
        <v>1337</v>
      </c>
      <c r="H777" t="str">
        <f t="shared" si="12"/>
        <v>2012/2013</v>
      </c>
    </row>
    <row r="778" spans="1:8" x14ac:dyDescent="0.3">
      <c r="A778">
        <v>200804922</v>
      </c>
      <c r="B778" t="s">
        <v>1521</v>
      </c>
      <c r="C778" t="s">
        <v>1522</v>
      </c>
      <c r="D778" t="s">
        <v>1336</v>
      </c>
      <c r="E778" t="str">
        <f>A778&amp;"-"&amp;D778</f>
        <v>200804922-MIEIC</v>
      </c>
      <c r="F778" t="s">
        <v>1399</v>
      </c>
      <c r="G778" t="s">
        <v>1337</v>
      </c>
      <c r="H778" t="str">
        <f t="shared" si="12"/>
        <v>2012/2013</v>
      </c>
    </row>
    <row r="779" spans="1:8" x14ac:dyDescent="0.3">
      <c r="A779">
        <v>200705436</v>
      </c>
      <c r="B779" t="s">
        <v>1523</v>
      </c>
      <c r="C779" t="s">
        <v>1524</v>
      </c>
      <c r="D779" t="s">
        <v>1336</v>
      </c>
      <c r="E779" t="str">
        <f>A779&amp;"-"&amp;D779</f>
        <v>200705436-MIEIC</v>
      </c>
      <c r="F779" t="s">
        <v>24</v>
      </c>
      <c r="G779" t="s">
        <v>1337</v>
      </c>
      <c r="H779" t="str">
        <f t="shared" si="12"/>
        <v>2012/2013</v>
      </c>
    </row>
    <row r="780" spans="1:8" x14ac:dyDescent="0.3">
      <c r="A780">
        <v>200403638</v>
      </c>
      <c r="B780" t="s">
        <v>1525</v>
      </c>
      <c r="C780" t="s">
        <v>1526</v>
      </c>
      <c r="D780" t="s">
        <v>1336</v>
      </c>
      <c r="E780" t="str">
        <f>A780&amp;"-"&amp;D780</f>
        <v>200403638-MIEIC</v>
      </c>
      <c r="F780" t="s">
        <v>13</v>
      </c>
      <c r="G780" t="s">
        <v>10</v>
      </c>
      <c r="H780" t="str">
        <f t="shared" si="12"/>
        <v>2008/2009</v>
      </c>
    </row>
    <row r="781" spans="1:8" x14ac:dyDescent="0.3">
      <c r="A781">
        <v>200700564</v>
      </c>
      <c r="B781" t="s">
        <v>1527</v>
      </c>
      <c r="C781" t="s">
        <v>1528</v>
      </c>
      <c r="D781" t="s">
        <v>1336</v>
      </c>
      <c r="E781" t="str">
        <f>A781&amp;"-"&amp;D781</f>
        <v>200700564-MIEIC</v>
      </c>
      <c r="F781" t="s">
        <v>24</v>
      </c>
      <c r="G781" t="s">
        <v>1348</v>
      </c>
      <c r="H781" t="str">
        <f t="shared" si="12"/>
        <v>2011/2012</v>
      </c>
    </row>
    <row r="782" spans="1:8" x14ac:dyDescent="0.3">
      <c r="A782">
        <v>200404369</v>
      </c>
      <c r="B782" t="s">
        <v>1529</v>
      </c>
      <c r="C782" t="s">
        <v>1530</v>
      </c>
      <c r="D782" t="s">
        <v>1336</v>
      </c>
      <c r="E782" t="str">
        <f>A782&amp;"-"&amp;D782</f>
        <v>200404369-MIEIC</v>
      </c>
      <c r="F782" t="s">
        <v>13</v>
      </c>
      <c r="G782" t="s">
        <v>10</v>
      </c>
      <c r="H782" t="str">
        <f t="shared" si="12"/>
        <v>2008/2009</v>
      </c>
    </row>
    <row r="783" spans="1:8" x14ac:dyDescent="0.3">
      <c r="A783">
        <v>200505549</v>
      </c>
      <c r="B783" t="s">
        <v>1531</v>
      </c>
      <c r="C783" t="s">
        <v>1532</v>
      </c>
      <c r="D783" t="s">
        <v>1336</v>
      </c>
      <c r="E783" t="str">
        <f>A783&amp;"-"&amp;D783</f>
        <v>200505549-MIEIC</v>
      </c>
      <c r="F783" t="s">
        <v>58</v>
      </c>
      <c r="G783" t="s">
        <v>1345</v>
      </c>
      <c r="H783" t="str">
        <f t="shared" si="12"/>
        <v>2010/2011</v>
      </c>
    </row>
    <row r="784" spans="1:8" x14ac:dyDescent="0.3">
      <c r="A784">
        <v>200600513</v>
      </c>
      <c r="B784" t="s">
        <v>1533</v>
      </c>
      <c r="C784" t="s">
        <v>1534</v>
      </c>
      <c r="D784" t="s">
        <v>1336</v>
      </c>
      <c r="E784" t="str">
        <f>A784&amp;"-"&amp;D784</f>
        <v>200600513-MIEIC</v>
      </c>
      <c r="F784" t="s">
        <v>9</v>
      </c>
      <c r="G784" t="s">
        <v>1345</v>
      </c>
      <c r="H784" t="str">
        <f t="shared" si="12"/>
        <v>2010/2011</v>
      </c>
    </row>
    <row r="785" spans="1:8" x14ac:dyDescent="0.3">
      <c r="A785">
        <v>200100884</v>
      </c>
      <c r="B785" t="s">
        <v>1535</v>
      </c>
      <c r="C785" t="s">
        <v>1536</v>
      </c>
      <c r="D785" t="s">
        <v>1336</v>
      </c>
      <c r="E785" t="str">
        <f>A785&amp;"-"&amp;D785</f>
        <v>200100884-MIEIC</v>
      </c>
      <c r="F785" t="s">
        <v>1363</v>
      </c>
      <c r="G785" t="s">
        <v>1340</v>
      </c>
      <c r="H785" t="str">
        <f t="shared" si="12"/>
        <v>2009/2010</v>
      </c>
    </row>
    <row r="786" spans="1:8" x14ac:dyDescent="0.3">
      <c r="A786">
        <v>200300523</v>
      </c>
      <c r="B786" t="s">
        <v>1537</v>
      </c>
      <c r="C786" t="s">
        <v>1538</v>
      </c>
      <c r="D786" t="s">
        <v>1336</v>
      </c>
      <c r="E786" t="str">
        <f>A786&amp;"-"&amp;D786</f>
        <v>200300523-MIEIC</v>
      </c>
      <c r="F786" t="s">
        <v>20</v>
      </c>
      <c r="G786" t="s">
        <v>14</v>
      </c>
      <c r="H786" t="str">
        <f t="shared" si="12"/>
        <v>2007/2008</v>
      </c>
    </row>
    <row r="787" spans="1:8" x14ac:dyDescent="0.3">
      <c r="A787">
        <v>201503776</v>
      </c>
      <c r="B787" t="s">
        <v>1539</v>
      </c>
      <c r="C787" t="s">
        <v>1540</v>
      </c>
      <c r="D787" t="s">
        <v>1336</v>
      </c>
      <c r="E787" t="str">
        <f>A787&amp;"-"&amp;D787</f>
        <v>201503776-MIEIC</v>
      </c>
      <c r="F787" t="s">
        <v>1351</v>
      </c>
      <c r="G787" t="s">
        <v>1352</v>
      </c>
      <c r="H787" t="str">
        <f t="shared" si="12"/>
        <v>2019/2020</v>
      </c>
    </row>
    <row r="788" spans="1:8" x14ac:dyDescent="0.3">
      <c r="A788">
        <v>200605017</v>
      </c>
      <c r="B788" t="s">
        <v>1541</v>
      </c>
      <c r="C788" t="s">
        <v>1542</v>
      </c>
      <c r="D788" t="s">
        <v>1336</v>
      </c>
      <c r="E788" t="str">
        <f>A788&amp;"-"&amp;D788</f>
        <v>200605017-MIEIC</v>
      </c>
      <c r="F788" t="s">
        <v>9</v>
      </c>
      <c r="G788" t="s">
        <v>1345</v>
      </c>
      <c r="H788" t="str">
        <f t="shared" si="12"/>
        <v>2010/2011</v>
      </c>
    </row>
    <row r="789" spans="1:8" x14ac:dyDescent="0.3">
      <c r="A789">
        <v>200302712</v>
      </c>
      <c r="B789" t="s">
        <v>1543</v>
      </c>
      <c r="C789" t="s">
        <v>1544</v>
      </c>
      <c r="D789" t="s">
        <v>1336</v>
      </c>
      <c r="E789" t="str">
        <f>A789&amp;"-"&amp;D789</f>
        <v>200302712-MIEIC</v>
      </c>
      <c r="F789" t="s">
        <v>20</v>
      </c>
      <c r="G789" t="s">
        <v>14</v>
      </c>
      <c r="H789" t="str">
        <f t="shared" si="12"/>
        <v>2007/2008</v>
      </c>
    </row>
    <row r="790" spans="1:8" x14ac:dyDescent="0.3">
      <c r="A790">
        <v>200403639</v>
      </c>
      <c r="B790" t="s">
        <v>1545</v>
      </c>
      <c r="C790" t="s">
        <v>1546</v>
      </c>
      <c r="D790" t="s">
        <v>1336</v>
      </c>
      <c r="E790" t="str">
        <f>A790&amp;"-"&amp;D790</f>
        <v>200403639-MIEIC</v>
      </c>
      <c r="F790" t="s">
        <v>13</v>
      </c>
      <c r="G790" t="s">
        <v>1340</v>
      </c>
      <c r="H790" t="str">
        <f t="shared" si="12"/>
        <v>2009/2010</v>
      </c>
    </row>
    <row r="791" spans="1:8" x14ac:dyDescent="0.3">
      <c r="A791">
        <v>200806024</v>
      </c>
      <c r="B791" t="s">
        <v>1547</v>
      </c>
      <c r="C791" t="s">
        <v>1548</v>
      </c>
      <c r="D791" t="s">
        <v>1336</v>
      </c>
      <c r="E791" t="str">
        <f>A791&amp;"-"&amp;D791</f>
        <v>200806024-MIEIC</v>
      </c>
      <c r="F791" t="s">
        <v>1399</v>
      </c>
      <c r="G791" t="s">
        <v>1337</v>
      </c>
      <c r="H791" t="str">
        <f t="shared" si="12"/>
        <v>2012/2013</v>
      </c>
    </row>
    <row r="792" spans="1:8" x14ac:dyDescent="0.3">
      <c r="A792">
        <v>200305400</v>
      </c>
      <c r="B792" t="s">
        <v>1549</v>
      </c>
      <c r="C792" t="s">
        <v>1550</v>
      </c>
      <c r="D792" t="s">
        <v>1336</v>
      </c>
      <c r="E792" t="str">
        <f>A792&amp;"-"&amp;D792</f>
        <v>200305400-MIEIC</v>
      </c>
      <c r="F792" t="s">
        <v>20</v>
      </c>
      <c r="G792" t="s">
        <v>1340</v>
      </c>
      <c r="H792" t="str">
        <f t="shared" si="12"/>
        <v>2009/2010</v>
      </c>
    </row>
    <row r="793" spans="1:8" x14ac:dyDescent="0.3">
      <c r="A793">
        <v>201208184</v>
      </c>
      <c r="B793" t="s">
        <v>1551</v>
      </c>
      <c r="C793" t="s">
        <v>1552</v>
      </c>
      <c r="D793" t="s">
        <v>1336</v>
      </c>
      <c r="E793" t="str">
        <f>A793&amp;"-"&amp;D793</f>
        <v>201208184-MIEIC</v>
      </c>
      <c r="F793" t="s">
        <v>1374</v>
      </c>
      <c r="G793" t="s">
        <v>1375</v>
      </c>
      <c r="H793" t="str">
        <f t="shared" si="12"/>
        <v>2016/2017</v>
      </c>
    </row>
    <row r="794" spans="1:8" x14ac:dyDescent="0.3">
      <c r="A794">
        <v>201106921</v>
      </c>
      <c r="B794" t="s">
        <v>1553</v>
      </c>
      <c r="C794" t="s">
        <v>1554</v>
      </c>
      <c r="D794" t="s">
        <v>1336</v>
      </c>
      <c r="E794" t="str">
        <f>A794&amp;"-"&amp;D794</f>
        <v>201106921-MIEIC</v>
      </c>
      <c r="F794" t="s">
        <v>1374</v>
      </c>
      <c r="G794" t="s">
        <v>1440</v>
      </c>
      <c r="H794" t="str">
        <f t="shared" si="12"/>
        <v>2015/2016</v>
      </c>
    </row>
    <row r="795" spans="1:8" x14ac:dyDescent="0.3">
      <c r="A795">
        <v>201207106</v>
      </c>
      <c r="B795" t="s">
        <v>1555</v>
      </c>
      <c r="C795" t="s">
        <v>1556</v>
      </c>
      <c r="D795" t="s">
        <v>1336</v>
      </c>
      <c r="E795" t="str">
        <f>A795&amp;"-"&amp;D795</f>
        <v>201207106-MIEIC</v>
      </c>
      <c r="F795" t="s">
        <v>1374</v>
      </c>
      <c r="G795" t="s">
        <v>1375</v>
      </c>
      <c r="H795" t="str">
        <f t="shared" si="12"/>
        <v>2016/2017</v>
      </c>
    </row>
    <row r="796" spans="1:8" x14ac:dyDescent="0.3">
      <c r="A796">
        <v>201303567</v>
      </c>
      <c r="B796" t="s">
        <v>1557</v>
      </c>
      <c r="C796" t="s">
        <v>1558</v>
      </c>
      <c r="D796" t="s">
        <v>1336</v>
      </c>
      <c r="E796" t="str">
        <f>A796&amp;"-"&amp;D796</f>
        <v>201303567-MIEIC</v>
      </c>
      <c r="F796" t="s">
        <v>1392</v>
      </c>
      <c r="G796" t="s">
        <v>1420</v>
      </c>
      <c r="H796" t="str">
        <f t="shared" si="12"/>
        <v>2017/2018</v>
      </c>
    </row>
    <row r="797" spans="1:8" x14ac:dyDescent="0.3">
      <c r="A797">
        <v>199900157</v>
      </c>
      <c r="B797" t="s">
        <v>1559</v>
      </c>
      <c r="C797" t="s">
        <v>1560</v>
      </c>
      <c r="D797" t="s">
        <v>1336</v>
      </c>
      <c r="E797" t="str">
        <f>A797&amp;"-"&amp;D797</f>
        <v>199900157-MIEIC</v>
      </c>
      <c r="F797" t="s">
        <v>20</v>
      </c>
      <c r="G797" t="s">
        <v>1348</v>
      </c>
      <c r="H797" t="str">
        <f t="shared" si="12"/>
        <v>2011/2012</v>
      </c>
    </row>
    <row r="798" spans="1:8" x14ac:dyDescent="0.3">
      <c r="A798">
        <v>201303313</v>
      </c>
      <c r="B798" t="s">
        <v>1561</v>
      </c>
      <c r="C798" t="s">
        <v>1562</v>
      </c>
      <c r="D798" t="s">
        <v>1336</v>
      </c>
      <c r="E798" t="str">
        <f>A798&amp;"-"&amp;D798</f>
        <v>201303313-MIEIC</v>
      </c>
      <c r="F798" t="s">
        <v>1392</v>
      </c>
      <c r="G798" t="s">
        <v>1420</v>
      </c>
      <c r="H798" t="str">
        <f t="shared" si="12"/>
        <v>2017/2018</v>
      </c>
    </row>
    <row r="799" spans="1:8" x14ac:dyDescent="0.3">
      <c r="A799">
        <v>200606949</v>
      </c>
      <c r="B799" t="s">
        <v>1563</v>
      </c>
      <c r="C799" t="s">
        <v>1564</v>
      </c>
      <c r="D799" t="s">
        <v>1336</v>
      </c>
      <c r="E799" t="str">
        <f>A799&amp;"-"&amp;D799</f>
        <v>200606949-MIEIC</v>
      </c>
      <c r="F799" t="s">
        <v>9</v>
      </c>
      <c r="G799" t="s">
        <v>1345</v>
      </c>
      <c r="H799" t="str">
        <f t="shared" si="12"/>
        <v>2010/2011</v>
      </c>
    </row>
    <row r="800" spans="1:8" x14ac:dyDescent="0.3">
      <c r="A800">
        <v>200600566</v>
      </c>
      <c r="B800" t="s">
        <v>1565</v>
      </c>
      <c r="C800" t="s">
        <v>1566</v>
      </c>
      <c r="D800" t="s">
        <v>1336</v>
      </c>
      <c r="E800" t="str">
        <f>A800&amp;"-"&amp;D800</f>
        <v>200600566-MIEIC</v>
      </c>
      <c r="F800" t="s">
        <v>9</v>
      </c>
      <c r="G800" t="s">
        <v>1345</v>
      </c>
      <c r="H800" t="str">
        <f t="shared" si="12"/>
        <v>2010/2011</v>
      </c>
    </row>
    <row r="801" spans="1:8" x14ac:dyDescent="0.3">
      <c r="A801">
        <v>201100766</v>
      </c>
      <c r="B801" t="s">
        <v>1567</v>
      </c>
      <c r="C801" t="s">
        <v>1568</v>
      </c>
      <c r="D801" t="s">
        <v>1336</v>
      </c>
      <c r="E801" t="str">
        <f>A801&amp;"-"&amp;D801</f>
        <v>201100766-MIEIC</v>
      </c>
      <c r="F801" t="s">
        <v>1439</v>
      </c>
      <c r="G801" t="s">
        <v>1440</v>
      </c>
      <c r="H801" t="str">
        <f t="shared" si="12"/>
        <v>2015/2016</v>
      </c>
    </row>
    <row r="802" spans="1:8" x14ac:dyDescent="0.3">
      <c r="A802">
        <v>201404691</v>
      </c>
      <c r="B802" t="s">
        <v>1569</v>
      </c>
      <c r="C802" t="s">
        <v>1570</v>
      </c>
      <c r="D802" t="s">
        <v>1336</v>
      </c>
      <c r="E802" t="str">
        <f>A802&amp;"-"&amp;D802</f>
        <v>201404691-MIEIC</v>
      </c>
      <c r="F802" t="s">
        <v>1389</v>
      </c>
      <c r="G802" t="s">
        <v>1382</v>
      </c>
      <c r="H802" t="str">
        <f t="shared" si="12"/>
        <v>2018/2019</v>
      </c>
    </row>
    <row r="803" spans="1:8" x14ac:dyDescent="0.3">
      <c r="A803">
        <v>200807020</v>
      </c>
      <c r="B803" t="s">
        <v>1571</v>
      </c>
      <c r="C803" t="s">
        <v>1572</v>
      </c>
      <c r="D803" t="s">
        <v>1336</v>
      </c>
      <c r="E803" t="str">
        <f>A803&amp;"-"&amp;D803</f>
        <v>200807020-MIEIC</v>
      </c>
      <c r="F803" t="s">
        <v>1399</v>
      </c>
      <c r="G803" t="s">
        <v>1337</v>
      </c>
      <c r="H803" t="str">
        <f t="shared" si="12"/>
        <v>2012/2013</v>
      </c>
    </row>
    <row r="804" spans="1:8" x14ac:dyDescent="0.3">
      <c r="A804">
        <v>200204375</v>
      </c>
      <c r="B804" t="s">
        <v>1573</v>
      </c>
      <c r="C804" t="s">
        <v>1574</v>
      </c>
      <c r="D804" t="s">
        <v>1336</v>
      </c>
      <c r="E804" t="str">
        <f>A804&amp;"-"&amp;D804</f>
        <v>200204375-MIEIC</v>
      </c>
      <c r="F804" t="s">
        <v>1389</v>
      </c>
      <c r="G804" t="s">
        <v>1382</v>
      </c>
      <c r="H804" t="str">
        <f t="shared" si="12"/>
        <v>2018/2019</v>
      </c>
    </row>
    <row r="805" spans="1:8" x14ac:dyDescent="0.3">
      <c r="A805">
        <v>200406081</v>
      </c>
      <c r="B805" t="s">
        <v>1575</v>
      </c>
      <c r="C805" t="s">
        <v>1576</v>
      </c>
      <c r="D805" t="s">
        <v>1336</v>
      </c>
      <c r="E805" t="str">
        <f>A805&amp;"-"&amp;D805</f>
        <v>200406081-MIEIC</v>
      </c>
      <c r="F805" t="s">
        <v>13</v>
      </c>
      <c r="G805" t="s">
        <v>1340</v>
      </c>
      <c r="H805" t="str">
        <f t="shared" si="12"/>
        <v>2009/2010</v>
      </c>
    </row>
    <row r="806" spans="1:8" x14ac:dyDescent="0.3">
      <c r="A806">
        <v>201606516</v>
      </c>
      <c r="B806" t="s">
        <v>1577</v>
      </c>
      <c r="C806" t="s">
        <v>1578</v>
      </c>
      <c r="D806" t="s">
        <v>1336</v>
      </c>
      <c r="E806" t="str">
        <f>A806&amp;"-"&amp;D806</f>
        <v>201606516-MIEIC</v>
      </c>
      <c r="F806" t="s">
        <v>1359</v>
      </c>
      <c r="G806" t="s">
        <v>1360</v>
      </c>
      <c r="H806" t="str">
        <f t="shared" si="12"/>
        <v>2020/2021</v>
      </c>
    </row>
    <row r="807" spans="1:8" x14ac:dyDescent="0.3">
      <c r="A807">
        <v>201607926</v>
      </c>
      <c r="B807" t="s">
        <v>1579</v>
      </c>
      <c r="C807" t="s">
        <v>1580</v>
      </c>
      <c r="D807" t="s">
        <v>1336</v>
      </c>
      <c r="E807" t="str">
        <f>A807&amp;"-"&amp;D807</f>
        <v>201607926-MIEIC</v>
      </c>
      <c r="F807" t="s">
        <v>1359</v>
      </c>
      <c r="G807" t="s">
        <v>1360</v>
      </c>
      <c r="H807" t="str">
        <f t="shared" si="12"/>
        <v>2020/2021</v>
      </c>
    </row>
    <row r="808" spans="1:8" x14ac:dyDescent="0.3">
      <c r="A808">
        <v>200104952</v>
      </c>
      <c r="B808" t="s">
        <v>1581</v>
      </c>
      <c r="C808" t="s">
        <v>1582</v>
      </c>
      <c r="D808" t="s">
        <v>1336</v>
      </c>
      <c r="E808" t="str">
        <f>A808&amp;"-"&amp;D808</f>
        <v>200104952-MIEIC</v>
      </c>
      <c r="F808" t="s">
        <v>1402</v>
      </c>
      <c r="G808" t="s">
        <v>10</v>
      </c>
      <c r="H808" t="str">
        <f t="shared" si="12"/>
        <v>2008/2009</v>
      </c>
    </row>
    <row r="809" spans="1:8" x14ac:dyDescent="0.3">
      <c r="A809">
        <v>199600889</v>
      </c>
      <c r="B809" t="s">
        <v>1583</v>
      </c>
      <c r="C809" t="s">
        <v>1584</v>
      </c>
      <c r="D809" t="s">
        <v>1336</v>
      </c>
      <c r="E809" t="str">
        <f>A809&amp;"-"&amp;D809</f>
        <v>199600889-MIEIC</v>
      </c>
      <c r="F809" t="s">
        <v>1585</v>
      </c>
      <c r="G809" t="s">
        <v>14</v>
      </c>
      <c r="H809" t="str">
        <f t="shared" si="12"/>
        <v>2007/2008</v>
      </c>
    </row>
    <row r="810" spans="1:8" x14ac:dyDescent="0.3">
      <c r="A810">
        <v>201404422</v>
      </c>
      <c r="B810" t="s">
        <v>1586</v>
      </c>
      <c r="C810" t="s">
        <v>1587</v>
      </c>
      <c r="D810" t="s">
        <v>1336</v>
      </c>
      <c r="E810" t="str">
        <f>A810&amp;"-"&amp;D810</f>
        <v>201404422-MIEIC</v>
      </c>
      <c r="F810" t="s">
        <v>1367</v>
      </c>
      <c r="G810" t="s">
        <v>1360</v>
      </c>
      <c r="H810" t="str">
        <f t="shared" si="12"/>
        <v>2020/2021</v>
      </c>
    </row>
    <row r="811" spans="1:8" x14ac:dyDescent="0.3">
      <c r="A811">
        <v>201505836</v>
      </c>
      <c r="B811" t="s">
        <v>1588</v>
      </c>
      <c r="C811" t="s">
        <v>1589</v>
      </c>
      <c r="D811" t="s">
        <v>1336</v>
      </c>
      <c r="E811" t="str">
        <f>A811&amp;"-"&amp;D811</f>
        <v>201505836-MIEIC</v>
      </c>
      <c r="F811" t="s">
        <v>1351</v>
      </c>
      <c r="G811" t="s">
        <v>1352</v>
      </c>
      <c r="H811" t="str">
        <f t="shared" si="12"/>
        <v>2019/2020</v>
      </c>
    </row>
    <row r="812" spans="1:8" x14ac:dyDescent="0.3">
      <c r="A812">
        <v>200300524</v>
      </c>
      <c r="B812" t="s">
        <v>1590</v>
      </c>
      <c r="C812" t="s">
        <v>1591</v>
      </c>
      <c r="D812" t="s">
        <v>1336</v>
      </c>
      <c r="E812" t="str">
        <f>A812&amp;"-"&amp;D812</f>
        <v>200300524-MIEIC</v>
      </c>
      <c r="F812" t="s">
        <v>20</v>
      </c>
      <c r="G812" t="s">
        <v>10</v>
      </c>
      <c r="H812" t="str">
        <f t="shared" si="12"/>
        <v>2008/2009</v>
      </c>
    </row>
    <row r="813" spans="1:8" x14ac:dyDescent="0.3">
      <c r="A813">
        <v>201305244</v>
      </c>
      <c r="B813" t="s">
        <v>1592</v>
      </c>
      <c r="C813" t="s">
        <v>1593</v>
      </c>
      <c r="D813" t="s">
        <v>1336</v>
      </c>
      <c r="E813" t="str">
        <f>A813&amp;"-"&amp;D813</f>
        <v>201305244-MIEIC</v>
      </c>
      <c r="F813" t="s">
        <v>1392</v>
      </c>
      <c r="G813" t="s">
        <v>1420</v>
      </c>
      <c r="H813" t="str">
        <f t="shared" si="12"/>
        <v>2017/2018</v>
      </c>
    </row>
    <row r="814" spans="1:8" x14ac:dyDescent="0.3">
      <c r="A814">
        <v>200801627</v>
      </c>
      <c r="B814" t="s">
        <v>1594</v>
      </c>
      <c r="C814" t="s">
        <v>1595</v>
      </c>
      <c r="D814" t="s">
        <v>1336</v>
      </c>
      <c r="E814" t="str">
        <f>A814&amp;"-"&amp;D814</f>
        <v>200801627-MIEIC</v>
      </c>
      <c r="F814" t="s">
        <v>1399</v>
      </c>
      <c r="G814" t="s">
        <v>1337</v>
      </c>
      <c r="H814" t="str">
        <f t="shared" si="12"/>
        <v>2012/2013</v>
      </c>
    </row>
    <row r="815" spans="1:8" x14ac:dyDescent="0.3">
      <c r="A815">
        <v>200402889</v>
      </c>
      <c r="B815" t="s">
        <v>1596</v>
      </c>
      <c r="C815" t="s">
        <v>1597</v>
      </c>
      <c r="D815" t="s">
        <v>1336</v>
      </c>
      <c r="E815" t="str">
        <f>A815&amp;"-"&amp;D815</f>
        <v>200402889-MIEIC</v>
      </c>
      <c r="F815" t="s">
        <v>13</v>
      </c>
      <c r="G815" t="s">
        <v>10</v>
      </c>
      <c r="H815" t="str">
        <f t="shared" si="12"/>
        <v>2008/2009</v>
      </c>
    </row>
    <row r="816" spans="1:8" x14ac:dyDescent="0.3">
      <c r="A816">
        <v>200700461</v>
      </c>
      <c r="B816" t="s">
        <v>1598</v>
      </c>
      <c r="C816" t="s">
        <v>1599</v>
      </c>
      <c r="D816" t="s">
        <v>1336</v>
      </c>
      <c r="E816" t="str">
        <f>A816&amp;"-"&amp;D816</f>
        <v>200700461-MIEIC</v>
      </c>
      <c r="F816" t="s">
        <v>24</v>
      </c>
      <c r="G816" t="s">
        <v>1348</v>
      </c>
      <c r="H816" t="str">
        <f t="shared" si="12"/>
        <v>2011/2012</v>
      </c>
    </row>
    <row r="817" spans="1:8" x14ac:dyDescent="0.3">
      <c r="A817">
        <v>201001729</v>
      </c>
      <c r="B817" t="s">
        <v>1600</v>
      </c>
      <c r="C817" t="s">
        <v>1601</v>
      </c>
      <c r="D817" t="s">
        <v>1336</v>
      </c>
      <c r="E817" t="str">
        <f>A817&amp;"-"&amp;D817</f>
        <v>201001729-MIEIC</v>
      </c>
      <c r="F817" t="s">
        <v>1370</v>
      </c>
      <c r="G817" t="s">
        <v>1371</v>
      </c>
      <c r="H817" t="str">
        <f t="shared" si="12"/>
        <v>2014/2015</v>
      </c>
    </row>
    <row r="818" spans="1:8" x14ac:dyDescent="0.3">
      <c r="A818">
        <v>201404572</v>
      </c>
      <c r="B818" t="s">
        <v>1602</v>
      </c>
      <c r="C818" t="s">
        <v>1603</v>
      </c>
      <c r="D818" t="s">
        <v>1336</v>
      </c>
      <c r="E818" t="str">
        <f>A818&amp;"-"&amp;D818</f>
        <v>201404572-MIEIC</v>
      </c>
      <c r="F818" t="s">
        <v>1389</v>
      </c>
      <c r="G818" t="s">
        <v>1382</v>
      </c>
      <c r="H818" t="str">
        <f t="shared" si="12"/>
        <v>2018/2019</v>
      </c>
    </row>
    <row r="819" spans="1:8" x14ac:dyDescent="0.3">
      <c r="A819">
        <v>200605072</v>
      </c>
      <c r="B819" t="s">
        <v>1604</v>
      </c>
      <c r="C819" t="s">
        <v>1605</v>
      </c>
      <c r="D819" t="s">
        <v>1336</v>
      </c>
      <c r="E819" t="str">
        <f>A819&amp;"-"&amp;D819</f>
        <v>200605072-MIEIC</v>
      </c>
      <c r="F819" t="s">
        <v>9</v>
      </c>
      <c r="G819" t="s">
        <v>1345</v>
      </c>
      <c r="H819" t="str">
        <f t="shared" si="12"/>
        <v>2010/2011</v>
      </c>
    </row>
    <row r="820" spans="1:8" x14ac:dyDescent="0.3">
      <c r="A820">
        <v>200903045</v>
      </c>
      <c r="B820" t="s">
        <v>1606</v>
      </c>
      <c r="C820" t="s">
        <v>1607</v>
      </c>
      <c r="D820" t="s">
        <v>1336</v>
      </c>
      <c r="E820" t="str">
        <f>A820&amp;"-"&amp;D820</f>
        <v>200903045-MIEIC</v>
      </c>
      <c r="F820" t="s">
        <v>1363</v>
      </c>
      <c r="G820" t="s">
        <v>1371</v>
      </c>
      <c r="H820" t="str">
        <f t="shared" si="12"/>
        <v>2014/2015</v>
      </c>
    </row>
    <row r="821" spans="1:8" x14ac:dyDescent="0.3">
      <c r="A821">
        <v>201609065</v>
      </c>
      <c r="B821" t="s">
        <v>1608</v>
      </c>
      <c r="C821" t="s">
        <v>1609</v>
      </c>
      <c r="D821" t="s">
        <v>1336</v>
      </c>
      <c r="E821" t="str">
        <f>A821&amp;"-"&amp;D821</f>
        <v>201609065-MIEIC</v>
      </c>
      <c r="F821" t="s">
        <v>1359</v>
      </c>
      <c r="G821" t="s">
        <v>1360</v>
      </c>
      <c r="H821" t="str">
        <f t="shared" si="12"/>
        <v>2020/2021</v>
      </c>
    </row>
    <row r="822" spans="1:8" x14ac:dyDescent="0.3">
      <c r="A822">
        <v>201303568</v>
      </c>
      <c r="B822" t="s">
        <v>1610</v>
      </c>
      <c r="C822" t="s">
        <v>1611</v>
      </c>
      <c r="D822" t="s">
        <v>1336</v>
      </c>
      <c r="E822" t="str">
        <f>A822&amp;"-"&amp;D822</f>
        <v>201303568-MIEIC</v>
      </c>
      <c r="F822" t="s">
        <v>1392</v>
      </c>
      <c r="G822" t="s">
        <v>1420</v>
      </c>
      <c r="H822" t="str">
        <f t="shared" si="12"/>
        <v>2017/2018</v>
      </c>
    </row>
    <row r="823" spans="1:8" x14ac:dyDescent="0.3">
      <c r="A823">
        <v>201403053</v>
      </c>
      <c r="B823" t="s">
        <v>1612</v>
      </c>
      <c r="C823" t="s">
        <v>1613</v>
      </c>
      <c r="D823" t="s">
        <v>1336</v>
      </c>
      <c r="E823" t="str">
        <f>A823&amp;"-"&amp;D823</f>
        <v>201403053-MIEIC</v>
      </c>
      <c r="F823" t="s">
        <v>1389</v>
      </c>
      <c r="G823" t="s">
        <v>1382</v>
      </c>
      <c r="H823" t="str">
        <f t="shared" si="12"/>
        <v>2018/2019</v>
      </c>
    </row>
    <row r="824" spans="1:8" x14ac:dyDescent="0.3">
      <c r="A824">
        <v>200703770</v>
      </c>
      <c r="B824" t="s">
        <v>1614</v>
      </c>
      <c r="C824" t="s">
        <v>1615</v>
      </c>
      <c r="D824" t="s">
        <v>1336</v>
      </c>
      <c r="E824" t="str">
        <f>A824&amp;"-"&amp;D824</f>
        <v>200703770-MIEIC</v>
      </c>
      <c r="F824" t="s">
        <v>24</v>
      </c>
      <c r="G824" t="s">
        <v>1348</v>
      </c>
      <c r="H824" t="str">
        <f t="shared" si="12"/>
        <v>2011/2012</v>
      </c>
    </row>
    <row r="825" spans="1:8" x14ac:dyDescent="0.3">
      <c r="A825">
        <v>200704470</v>
      </c>
      <c r="B825" t="s">
        <v>1616</v>
      </c>
      <c r="C825" t="s">
        <v>1617</v>
      </c>
      <c r="D825" t="s">
        <v>1336</v>
      </c>
      <c r="E825" t="str">
        <f>A825&amp;"-"&amp;D825</f>
        <v>200704470-MIEIC</v>
      </c>
      <c r="F825" t="s">
        <v>24</v>
      </c>
      <c r="G825" t="s">
        <v>1348</v>
      </c>
      <c r="H825" t="str">
        <f t="shared" si="12"/>
        <v>2011/2012</v>
      </c>
    </row>
    <row r="826" spans="1:8" x14ac:dyDescent="0.3">
      <c r="A826">
        <v>201603526</v>
      </c>
      <c r="B826" t="s">
        <v>1618</v>
      </c>
      <c r="C826" t="s">
        <v>1619</v>
      </c>
      <c r="D826" t="s">
        <v>1336</v>
      </c>
      <c r="E826" t="str">
        <f>A826&amp;"-"&amp;D826</f>
        <v>201603526-MIEIC</v>
      </c>
      <c r="F826" t="s">
        <v>1359</v>
      </c>
      <c r="G826" t="s">
        <v>1360</v>
      </c>
      <c r="H826" t="str">
        <f t="shared" si="12"/>
        <v>2020/2021</v>
      </c>
    </row>
    <row r="827" spans="1:8" x14ac:dyDescent="0.3">
      <c r="A827">
        <v>200301889</v>
      </c>
      <c r="B827" t="s">
        <v>1620</v>
      </c>
      <c r="C827" t="s">
        <v>1621</v>
      </c>
      <c r="D827" t="s">
        <v>1336</v>
      </c>
      <c r="E827" t="str">
        <f>A827&amp;"-"&amp;D827</f>
        <v>200301889-MIEIC</v>
      </c>
      <c r="F827" t="s">
        <v>20</v>
      </c>
      <c r="G827" t="s">
        <v>14</v>
      </c>
      <c r="H827" t="str">
        <f t="shared" si="12"/>
        <v>2007/2008</v>
      </c>
    </row>
    <row r="828" spans="1:8" x14ac:dyDescent="0.3">
      <c r="A828">
        <v>201204946</v>
      </c>
      <c r="B828" t="s">
        <v>1622</v>
      </c>
      <c r="C828" t="s">
        <v>1623</v>
      </c>
      <c r="D828" t="s">
        <v>1336</v>
      </c>
      <c r="E828" t="str">
        <f>A828&amp;"-"&amp;D828</f>
        <v>201204946-MIEIC</v>
      </c>
      <c r="F828" t="s">
        <v>1374</v>
      </c>
      <c r="G828" t="s">
        <v>1375</v>
      </c>
      <c r="H828" t="str">
        <f t="shared" si="12"/>
        <v>2016/2017</v>
      </c>
    </row>
    <row r="829" spans="1:8" x14ac:dyDescent="0.3">
      <c r="A829">
        <v>201303095</v>
      </c>
      <c r="B829" t="s">
        <v>1624</v>
      </c>
      <c r="C829" t="s">
        <v>1625</v>
      </c>
      <c r="D829" t="s">
        <v>1336</v>
      </c>
      <c r="E829" t="str">
        <f>A829&amp;"-"&amp;D829</f>
        <v>201303095-MIEIC</v>
      </c>
      <c r="F829" t="s">
        <v>1392</v>
      </c>
      <c r="G829" t="s">
        <v>1420</v>
      </c>
      <c r="H829" t="str">
        <f t="shared" si="12"/>
        <v>2017/2018</v>
      </c>
    </row>
    <row r="830" spans="1:8" x14ac:dyDescent="0.3">
      <c r="A830">
        <v>200205274</v>
      </c>
      <c r="B830" t="s">
        <v>1626</v>
      </c>
      <c r="C830" t="s">
        <v>1627</v>
      </c>
      <c r="D830" t="s">
        <v>1336</v>
      </c>
      <c r="E830" t="str">
        <f>A830&amp;"-"&amp;D830</f>
        <v>200205274-MIEIC</v>
      </c>
      <c r="F830" t="s">
        <v>1405</v>
      </c>
      <c r="G830" t="s">
        <v>14</v>
      </c>
      <c r="H830" t="str">
        <f t="shared" si="12"/>
        <v>2007/2008</v>
      </c>
    </row>
    <row r="831" spans="1:8" x14ac:dyDescent="0.3">
      <c r="A831">
        <v>200405263</v>
      </c>
      <c r="B831" t="s">
        <v>1628</v>
      </c>
      <c r="C831" t="s">
        <v>1629</v>
      </c>
      <c r="D831" t="s">
        <v>1336</v>
      </c>
      <c r="E831" t="str">
        <f>A831&amp;"-"&amp;D831</f>
        <v>200405263-MIEIC</v>
      </c>
      <c r="F831" t="s">
        <v>13</v>
      </c>
      <c r="G831" t="s">
        <v>10</v>
      </c>
      <c r="H831" t="str">
        <f t="shared" si="12"/>
        <v>2008/2009</v>
      </c>
    </row>
    <row r="832" spans="1:8" x14ac:dyDescent="0.3">
      <c r="A832">
        <v>200500437</v>
      </c>
      <c r="B832" t="s">
        <v>1630</v>
      </c>
      <c r="C832" t="s">
        <v>1631</v>
      </c>
      <c r="D832" t="s">
        <v>1336</v>
      </c>
      <c r="E832" t="str">
        <f>A832&amp;"-"&amp;D832</f>
        <v>200500437-MIEIC</v>
      </c>
      <c r="F832" t="s">
        <v>58</v>
      </c>
      <c r="G832" t="s">
        <v>1345</v>
      </c>
      <c r="H832" t="str">
        <f t="shared" si="12"/>
        <v>2010/2011</v>
      </c>
    </row>
    <row r="833" spans="1:8" x14ac:dyDescent="0.3">
      <c r="A833">
        <v>200205313</v>
      </c>
      <c r="B833" t="s">
        <v>1632</v>
      </c>
      <c r="C833" t="s">
        <v>1633</v>
      </c>
      <c r="D833" t="s">
        <v>1336</v>
      </c>
      <c r="E833" t="str">
        <f>A833&amp;"-"&amp;D833</f>
        <v>200205313-MIEIC</v>
      </c>
      <c r="F833" t="s">
        <v>9</v>
      </c>
      <c r="G833" t="s">
        <v>1337</v>
      </c>
      <c r="H833" t="str">
        <f t="shared" si="12"/>
        <v>2012/2013</v>
      </c>
    </row>
    <row r="834" spans="1:8" x14ac:dyDescent="0.3">
      <c r="A834">
        <v>200601335</v>
      </c>
      <c r="B834" t="s">
        <v>1634</v>
      </c>
      <c r="C834" t="s">
        <v>1635</v>
      </c>
      <c r="D834" t="s">
        <v>1336</v>
      </c>
      <c r="E834" t="str">
        <f>A834&amp;"-"&amp;D834</f>
        <v>200601335-MIEIC</v>
      </c>
      <c r="F834" t="s">
        <v>9</v>
      </c>
      <c r="G834" t="s">
        <v>1345</v>
      </c>
      <c r="H834" t="str">
        <f t="shared" si="12"/>
        <v>2010/2011</v>
      </c>
    </row>
    <row r="835" spans="1:8" x14ac:dyDescent="0.3">
      <c r="A835">
        <v>200201065</v>
      </c>
      <c r="B835" t="s">
        <v>1636</v>
      </c>
      <c r="C835" t="s">
        <v>1637</v>
      </c>
      <c r="D835" t="s">
        <v>1336</v>
      </c>
      <c r="E835" t="str">
        <f>A835&amp;"-"&amp;D835</f>
        <v>200201065-MIEIC</v>
      </c>
      <c r="F835" t="s">
        <v>1405</v>
      </c>
      <c r="G835" t="s">
        <v>14</v>
      </c>
      <c r="H835" t="str">
        <f t="shared" ref="H835:H898" si="13">LEFT(RIGHT(G835,10),9)</f>
        <v>2007/2008</v>
      </c>
    </row>
    <row r="836" spans="1:8" x14ac:dyDescent="0.3">
      <c r="A836">
        <v>201100605</v>
      </c>
      <c r="B836" t="s">
        <v>1638</v>
      </c>
      <c r="C836" t="s">
        <v>1639</v>
      </c>
      <c r="D836" t="s">
        <v>1336</v>
      </c>
      <c r="E836" t="str">
        <f>A836&amp;"-"&amp;D836</f>
        <v>201100605-MIEIC</v>
      </c>
      <c r="F836" t="s">
        <v>1439</v>
      </c>
      <c r="G836" t="s">
        <v>1375</v>
      </c>
      <c r="H836" t="str">
        <f t="shared" si="13"/>
        <v>2016/2017</v>
      </c>
    </row>
    <row r="837" spans="1:8" x14ac:dyDescent="0.3">
      <c r="A837">
        <v>201609953</v>
      </c>
      <c r="B837" t="s">
        <v>1640</v>
      </c>
      <c r="C837" t="s">
        <v>1641</v>
      </c>
      <c r="D837" t="s">
        <v>1336</v>
      </c>
      <c r="E837" t="str">
        <f>A837&amp;"-"&amp;D837</f>
        <v>201609953-MIEIC</v>
      </c>
      <c r="F837" t="s">
        <v>1367</v>
      </c>
      <c r="G837" t="s">
        <v>1352</v>
      </c>
      <c r="H837" t="str">
        <f t="shared" si="13"/>
        <v>2019/2020</v>
      </c>
    </row>
    <row r="838" spans="1:8" x14ac:dyDescent="0.3">
      <c r="A838">
        <v>200906502</v>
      </c>
      <c r="B838" t="s">
        <v>1642</v>
      </c>
      <c r="C838" t="s">
        <v>1643</v>
      </c>
      <c r="D838" t="s">
        <v>1336</v>
      </c>
      <c r="E838" t="str">
        <f>A838&amp;"-"&amp;D838</f>
        <v>200906502-MIEIC</v>
      </c>
      <c r="F838" t="s">
        <v>1363</v>
      </c>
      <c r="G838" t="s">
        <v>1364</v>
      </c>
      <c r="H838" t="str">
        <f t="shared" si="13"/>
        <v>2013/2014</v>
      </c>
    </row>
    <row r="839" spans="1:8" x14ac:dyDescent="0.3">
      <c r="A839">
        <v>201204899</v>
      </c>
      <c r="B839" t="s">
        <v>1644</v>
      </c>
      <c r="C839" t="s">
        <v>1645</v>
      </c>
      <c r="D839" t="s">
        <v>1336</v>
      </c>
      <c r="E839" t="str">
        <f>A839&amp;"-"&amp;D839</f>
        <v>201204899-MIEIC</v>
      </c>
      <c r="F839" t="s">
        <v>1374</v>
      </c>
      <c r="G839" t="s">
        <v>1360</v>
      </c>
      <c r="H839" t="str">
        <f t="shared" si="13"/>
        <v>2020/2021</v>
      </c>
    </row>
    <row r="840" spans="1:8" x14ac:dyDescent="0.3">
      <c r="A840">
        <v>201104201</v>
      </c>
      <c r="B840" t="s">
        <v>1646</v>
      </c>
      <c r="C840" t="s">
        <v>1647</v>
      </c>
      <c r="D840" t="s">
        <v>1336</v>
      </c>
      <c r="E840" t="str">
        <f>A840&amp;"-"&amp;D840</f>
        <v>201104201-MIEIC</v>
      </c>
      <c r="F840" t="s">
        <v>1439</v>
      </c>
      <c r="G840" t="s">
        <v>1440</v>
      </c>
      <c r="H840" t="str">
        <f t="shared" si="13"/>
        <v>2015/2016</v>
      </c>
    </row>
    <row r="841" spans="1:8" x14ac:dyDescent="0.3">
      <c r="A841">
        <v>200807100</v>
      </c>
      <c r="B841" t="s">
        <v>1648</v>
      </c>
      <c r="C841" t="s">
        <v>1649</v>
      </c>
      <c r="D841" t="s">
        <v>1336</v>
      </c>
      <c r="E841" t="str">
        <f>A841&amp;"-"&amp;D841</f>
        <v>200807100-MIEIC</v>
      </c>
      <c r="F841" t="s">
        <v>1399</v>
      </c>
      <c r="G841" t="s">
        <v>1337</v>
      </c>
      <c r="H841" t="str">
        <f t="shared" si="13"/>
        <v>2012/2013</v>
      </c>
    </row>
    <row r="842" spans="1:8" x14ac:dyDescent="0.3">
      <c r="A842">
        <v>200905239</v>
      </c>
      <c r="B842" t="s">
        <v>1650</v>
      </c>
      <c r="C842" t="s">
        <v>1651</v>
      </c>
      <c r="D842" t="s">
        <v>1336</v>
      </c>
      <c r="E842" t="str">
        <f>A842&amp;"-"&amp;D842</f>
        <v>200905239-MIEIC</v>
      </c>
      <c r="F842" t="s">
        <v>1363</v>
      </c>
      <c r="G842" t="s">
        <v>1371</v>
      </c>
      <c r="H842" t="str">
        <f t="shared" si="13"/>
        <v>2014/2015</v>
      </c>
    </row>
    <row r="843" spans="1:8" x14ac:dyDescent="0.3">
      <c r="A843">
        <v>201505628</v>
      </c>
      <c r="B843" t="s">
        <v>1652</v>
      </c>
      <c r="C843" t="s">
        <v>1653</v>
      </c>
      <c r="D843" t="s">
        <v>1336</v>
      </c>
      <c r="E843" t="str">
        <f>A843&amp;"-"&amp;D843</f>
        <v>201505628-MIEIC</v>
      </c>
      <c r="F843" t="s">
        <v>1351</v>
      </c>
      <c r="G843" t="s">
        <v>1352</v>
      </c>
      <c r="H843" t="str">
        <f t="shared" si="13"/>
        <v>2019/2020</v>
      </c>
    </row>
    <row r="844" spans="1:8" x14ac:dyDescent="0.3">
      <c r="A844">
        <v>201502858</v>
      </c>
      <c r="B844" t="s">
        <v>1654</v>
      </c>
      <c r="C844" t="s">
        <v>1655</v>
      </c>
      <c r="D844" t="s">
        <v>1336</v>
      </c>
      <c r="E844" t="str">
        <f>A844&amp;"-"&amp;D844</f>
        <v>201502858-MIEIC</v>
      </c>
      <c r="F844" t="s">
        <v>1351</v>
      </c>
      <c r="G844" t="s">
        <v>1360</v>
      </c>
      <c r="H844" t="str">
        <f t="shared" si="13"/>
        <v>2020/2021</v>
      </c>
    </row>
    <row r="845" spans="1:8" x14ac:dyDescent="0.3">
      <c r="A845">
        <v>201700491</v>
      </c>
      <c r="B845" t="s">
        <v>1656</v>
      </c>
      <c r="C845" t="s">
        <v>1657</v>
      </c>
      <c r="D845" t="s">
        <v>1336</v>
      </c>
      <c r="E845" t="str">
        <f>A845&amp;"-"&amp;D845</f>
        <v>201700491-MIEIC</v>
      </c>
      <c r="F845" t="s">
        <v>1367</v>
      </c>
      <c r="G845" t="s">
        <v>1352</v>
      </c>
      <c r="H845" t="str">
        <f t="shared" si="13"/>
        <v>2019/2020</v>
      </c>
    </row>
    <row r="846" spans="1:8" x14ac:dyDescent="0.3">
      <c r="A846">
        <v>201604253</v>
      </c>
      <c r="B846" t="s">
        <v>1658</v>
      </c>
      <c r="C846" t="s">
        <v>1659</v>
      </c>
      <c r="D846" t="s">
        <v>1336</v>
      </c>
      <c r="E846" t="str">
        <f>A846&amp;"-"&amp;D846</f>
        <v>201604253-MIEIC</v>
      </c>
      <c r="F846" t="s">
        <v>1359</v>
      </c>
      <c r="G846" t="s">
        <v>1360</v>
      </c>
      <c r="H846" t="str">
        <f t="shared" si="13"/>
        <v>2020/2021</v>
      </c>
    </row>
    <row r="847" spans="1:8" x14ac:dyDescent="0.3">
      <c r="A847">
        <v>201505633</v>
      </c>
      <c r="B847" t="s">
        <v>1660</v>
      </c>
      <c r="C847" t="s">
        <v>1661</v>
      </c>
      <c r="D847" t="s">
        <v>1336</v>
      </c>
      <c r="E847" t="str">
        <f>A847&amp;"-"&amp;D847</f>
        <v>201505633-MIEIC</v>
      </c>
      <c r="F847" t="s">
        <v>1351</v>
      </c>
      <c r="G847" t="s">
        <v>1352</v>
      </c>
      <c r="H847" t="str">
        <f t="shared" si="13"/>
        <v>2019/2020</v>
      </c>
    </row>
    <row r="848" spans="1:8" x14ac:dyDescent="0.3">
      <c r="A848">
        <v>200404323</v>
      </c>
      <c r="B848" t="s">
        <v>1662</v>
      </c>
      <c r="C848" t="s">
        <v>1663</v>
      </c>
      <c r="D848" t="s">
        <v>1336</v>
      </c>
      <c r="E848" t="str">
        <f>A848&amp;"-"&amp;D848</f>
        <v>200404323-MIEIC</v>
      </c>
      <c r="F848" t="s">
        <v>13</v>
      </c>
      <c r="G848" t="s">
        <v>10</v>
      </c>
      <c r="H848" t="str">
        <f t="shared" si="13"/>
        <v>2008/2009</v>
      </c>
    </row>
    <row r="849" spans="1:8" x14ac:dyDescent="0.3">
      <c r="A849">
        <v>201405381</v>
      </c>
      <c r="B849" t="s">
        <v>1664</v>
      </c>
      <c r="C849" t="s">
        <v>1665</v>
      </c>
      <c r="D849" t="s">
        <v>1336</v>
      </c>
      <c r="E849" t="str">
        <f>A849&amp;"-"&amp;D849</f>
        <v>201405381-MIEIC</v>
      </c>
      <c r="F849" t="s">
        <v>1389</v>
      </c>
      <c r="G849" t="s">
        <v>1382</v>
      </c>
      <c r="H849" t="str">
        <f t="shared" si="13"/>
        <v>2018/2019</v>
      </c>
    </row>
    <row r="850" spans="1:8" x14ac:dyDescent="0.3">
      <c r="A850">
        <v>201404464</v>
      </c>
      <c r="B850" t="s">
        <v>1666</v>
      </c>
      <c r="C850" t="s">
        <v>1667</v>
      </c>
      <c r="D850" t="s">
        <v>1336</v>
      </c>
      <c r="E850" t="str">
        <f>A850&amp;"-"&amp;D850</f>
        <v>201404464-MIEIC</v>
      </c>
      <c r="F850" t="s">
        <v>1351</v>
      </c>
      <c r="G850" t="s">
        <v>1352</v>
      </c>
      <c r="H850" t="str">
        <f t="shared" si="13"/>
        <v>2019/2020</v>
      </c>
    </row>
    <row r="851" spans="1:8" x14ac:dyDescent="0.3">
      <c r="A851">
        <v>200605013</v>
      </c>
      <c r="B851" t="s">
        <v>1668</v>
      </c>
      <c r="C851" t="s">
        <v>1669</v>
      </c>
      <c r="D851" t="s">
        <v>1336</v>
      </c>
      <c r="E851" t="str">
        <f>A851&amp;"-"&amp;D851</f>
        <v>200605013-MIEIC</v>
      </c>
      <c r="F851" t="s">
        <v>9</v>
      </c>
      <c r="G851" t="s">
        <v>1348</v>
      </c>
      <c r="H851" t="str">
        <f t="shared" si="13"/>
        <v>2011/2012</v>
      </c>
    </row>
    <row r="852" spans="1:8" x14ac:dyDescent="0.3">
      <c r="A852">
        <v>201503477</v>
      </c>
      <c r="B852" t="s">
        <v>1670</v>
      </c>
      <c r="C852" t="s">
        <v>1671</v>
      </c>
      <c r="D852" t="s">
        <v>1336</v>
      </c>
      <c r="E852" t="str">
        <f>A852&amp;"-"&amp;D852</f>
        <v>201503477-MIEIC</v>
      </c>
      <c r="F852" t="s">
        <v>1359</v>
      </c>
      <c r="G852" t="s">
        <v>1360</v>
      </c>
      <c r="H852" t="str">
        <f t="shared" si="13"/>
        <v>2020/2021</v>
      </c>
    </row>
    <row r="853" spans="1:8" x14ac:dyDescent="0.3">
      <c r="A853">
        <v>201505092</v>
      </c>
      <c r="B853" t="s">
        <v>1672</v>
      </c>
      <c r="C853" t="s">
        <v>1673</v>
      </c>
      <c r="D853" t="s">
        <v>1336</v>
      </c>
      <c r="E853" t="str">
        <f>A853&amp;"-"&amp;D853</f>
        <v>201505092-MIEIC</v>
      </c>
      <c r="F853" t="s">
        <v>1351</v>
      </c>
      <c r="G853" t="s">
        <v>1360</v>
      </c>
      <c r="H853" t="str">
        <f t="shared" si="13"/>
        <v>2020/2021</v>
      </c>
    </row>
    <row r="854" spans="1:8" x14ac:dyDescent="0.3">
      <c r="A854">
        <v>200702569</v>
      </c>
      <c r="B854" t="s">
        <v>1674</v>
      </c>
      <c r="C854" t="s">
        <v>1675</v>
      </c>
      <c r="D854" t="s">
        <v>1336</v>
      </c>
      <c r="E854" t="str">
        <f>A854&amp;"-"&amp;D854</f>
        <v>200702569-MIEIC</v>
      </c>
      <c r="F854" t="s">
        <v>24</v>
      </c>
      <c r="G854" t="s">
        <v>1337</v>
      </c>
      <c r="H854" t="str">
        <f t="shared" si="13"/>
        <v>2012/2013</v>
      </c>
    </row>
    <row r="855" spans="1:8" x14ac:dyDescent="0.3">
      <c r="A855">
        <v>201504859</v>
      </c>
      <c r="B855" t="s">
        <v>1676</v>
      </c>
      <c r="C855" t="s">
        <v>1677</v>
      </c>
      <c r="D855" t="s">
        <v>1336</v>
      </c>
      <c r="E855" t="str">
        <f>A855&amp;"-"&amp;D855</f>
        <v>201504859-MIEIC</v>
      </c>
      <c r="F855" t="s">
        <v>1351</v>
      </c>
      <c r="G855" t="s">
        <v>1352</v>
      </c>
      <c r="H855" t="str">
        <f t="shared" si="13"/>
        <v>2019/2020</v>
      </c>
    </row>
    <row r="856" spans="1:8" x14ac:dyDescent="0.3">
      <c r="A856">
        <v>200808098</v>
      </c>
      <c r="B856" t="s">
        <v>1678</v>
      </c>
      <c r="C856" t="s">
        <v>1679</v>
      </c>
      <c r="D856" t="s">
        <v>1336</v>
      </c>
      <c r="E856" t="str">
        <f>A856&amp;"-"&amp;D856</f>
        <v>200808098-MIEIC</v>
      </c>
      <c r="F856" t="s">
        <v>1399</v>
      </c>
      <c r="G856" t="s">
        <v>1345</v>
      </c>
      <c r="H856" t="str">
        <f t="shared" si="13"/>
        <v>2010/2011</v>
      </c>
    </row>
    <row r="857" spans="1:8" x14ac:dyDescent="0.3">
      <c r="A857">
        <v>200900698</v>
      </c>
      <c r="B857" t="s">
        <v>1680</v>
      </c>
      <c r="C857" t="s">
        <v>1681</v>
      </c>
      <c r="D857" t="s">
        <v>1336</v>
      </c>
      <c r="E857" t="str">
        <f>A857&amp;"-"&amp;D857</f>
        <v>200900698-MIEIC</v>
      </c>
      <c r="F857" t="s">
        <v>1363</v>
      </c>
      <c r="G857" t="s">
        <v>1375</v>
      </c>
      <c r="H857" t="str">
        <f t="shared" si="13"/>
        <v>2016/2017</v>
      </c>
    </row>
    <row r="858" spans="1:8" x14ac:dyDescent="0.3">
      <c r="A858">
        <v>200105002</v>
      </c>
      <c r="B858" t="s">
        <v>1682</v>
      </c>
      <c r="C858" t="s">
        <v>1683</v>
      </c>
      <c r="D858" t="s">
        <v>1336</v>
      </c>
      <c r="E858" t="str">
        <f>A858&amp;"-"&amp;D858</f>
        <v>200105002-MIEIC</v>
      </c>
      <c r="F858" t="s">
        <v>1402</v>
      </c>
      <c r="G858" t="s">
        <v>1348</v>
      </c>
      <c r="H858" t="str">
        <f t="shared" si="13"/>
        <v>2011/2012</v>
      </c>
    </row>
    <row r="859" spans="1:8" x14ac:dyDescent="0.3">
      <c r="A859">
        <v>201605516</v>
      </c>
      <c r="B859" t="s">
        <v>1684</v>
      </c>
      <c r="C859" t="s">
        <v>1685</v>
      </c>
      <c r="D859" t="s">
        <v>1336</v>
      </c>
      <c r="E859" t="str">
        <f>A859&amp;"-"&amp;D859</f>
        <v>201605516-MIEIC</v>
      </c>
      <c r="F859" t="s">
        <v>1359</v>
      </c>
      <c r="G859" t="s">
        <v>1360</v>
      </c>
      <c r="H859" t="str">
        <f t="shared" si="13"/>
        <v>2020/2021</v>
      </c>
    </row>
    <row r="860" spans="1:8" x14ac:dyDescent="0.3">
      <c r="A860">
        <v>200404531</v>
      </c>
      <c r="B860" t="s">
        <v>1686</v>
      </c>
      <c r="C860" t="s">
        <v>1687</v>
      </c>
      <c r="D860" t="s">
        <v>1336</v>
      </c>
      <c r="E860" t="str">
        <f>A860&amp;"-"&amp;D860</f>
        <v>200404531-MIEIC</v>
      </c>
      <c r="F860" t="s">
        <v>13</v>
      </c>
      <c r="G860" t="s">
        <v>10</v>
      </c>
      <c r="H860" t="str">
        <f t="shared" si="13"/>
        <v>2008/2009</v>
      </c>
    </row>
    <row r="861" spans="1:8" x14ac:dyDescent="0.3">
      <c r="A861">
        <v>200404371</v>
      </c>
      <c r="B861" t="s">
        <v>1688</v>
      </c>
      <c r="C861" t="s">
        <v>1689</v>
      </c>
      <c r="D861" t="s">
        <v>1336</v>
      </c>
      <c r="E861" t="str">
        <f>A861&amp;"-"&amp;D861</f>
        <v>200404371-MIEIC</v>
      </c>
      <c r="F861" t="s">
        <v>13</v>
      </c>
      <c r="G861" t="s">
        <v>1348</v>
      </c>
      <c r="H861" t="str">
        <f t="shared" si="13"/>
        <v>2011/2012</v>
      </c>
    </row>
    <row r="862" spans="1:8" x14ac:dyDescent="0.3">
      <c r="A862">
        <v>200807096</v>
      </c>
      <c r="B862" t="s">
        <v>1690</v>
      </c>
      <c r="C862" t="s">
        <v>1691</v>
      </c>
      <c r="D862" t="s">
        <v>1336</v>
      </c>
      <c r="E862" t="str">
        <f>A862&amp;"-"&amp;D862</f>
        <v>200807096-MIEIC</v>
      </c>
      <c r="F862" t="s">
        <v>1399</v>
      </c>
      <c r="G862" t="s">
        <v>1337</v>
      </c>
      <c r="H862" t="str">
        <f t="shared" si="13"/>
        <v>2012/2013</v>
      </c>
    </row>
    <row r="863" spans="1:8" x14ac:dyDescent="0.3">
      <c r="A863">
        <v>200701546</v>
      </c>
      <c r="B863" t="s">
        <v>1692</v>
      </c>
      <c r="C863" t="s">
        <v>1693</v>
      </c>
      <c r="D863" t="s">
        <v>1336</v>
      </c>
      <c r="E863" t="str">
        <f>A863&amp;"-"&amp;D863</f>
        <v>200701546-MIEIC</v>
      </c>
      <c r="F863" t="s">
        <v>1399</v>
      </c>
      <c r="G863" t="s">
        <v>1364</v>
      </c>
      <c r="H863" t="str">
        <f t="shared" si="13"/>
        <v>2013/2014</v>
      </c>
    </row>
    <row r="864" spans="1:8" x14ac:dyDescent="0.3">
      <c r="A864">
        <v>200701569</v>
      </c>
      <c r="B864" t="s">
        <v>1694</v>
      </c>
      <c r="C864" t="s">
        <v>1695</v>
      </c>
      <c r="D864" t="s">
        <v>1336</v>
      </c>
      <c r="E864" t="str">
        <f>A864&amp;"-"&amp;D864</f>
        <v>200701569-MIEIC</v>
      </c>
      <c r="F864" t="s">
        <v>24</v>
      </c>
      <c r="G864" t="s">
        <v>1348</v>
      </c>
      <c r="H864" t="str">
        <f t="shared" si="13"/>
        <v>2011/2012</v>
      </c>
    </row>
    <row r="865" spans="1:8" x14ac:dyDescent="0.3">
      <c r="A865">
        <v>200204574</v>
      </c>
      <c r="B865" t="s">
        <v>1696</v>
      </c>
      <c r="C865" t="s">
        <v>1697</v>
      </c>
      <c r="D865" t="s">
        <v>1336</v>
      </c>
      <c r="E865" t="str">
        <f>A865&amp;"-"&amp;D865</f>
        <v>200204574-MIEIC</v>
      </c>
      <c r="F865" t="s">
        <v>1405</v>
      </c>
      <c r="G865" t="s">
        <v>1340</v>
      </c>
      <c r="H865" t="str">
        <f t="shared" si="13"/>
        <v>2009/2010</v>
      </c>
    </row>
    <row r="866" spans="1:8" x14ac:dyDescent="0.3">
      <c r="A866">
        <v>201505668</v>
      </c>
      <c r="B866" t="s">
        <v>1698</v>
      </c>
      <c r="C866" t="s">
        <v>1699</v>
      </c>
      <c r="D866" t="s">
        <v>1336</v>
      </c>
      <c r="E866" t="str">
        <f>A866&amp;"-"&amp;D866</f>
        <v>201505668-MIEIC</v>
      </c>
      <c r="F866" t="s">
        <v>1351</v>
      </c>
      <c r="G866" t="s">
        <v>1352</v>
      </c>
      <c r="H866" t="str">
        <f t="shared" si="13"/>
        <v>2019/2020</v>
      </c>
    </row>
    <row r="867" spans="1:8" x14ac:dyDescent="0.3">
      <c r="A867">
        <v>200800531</v>
      </c>
      <c r="B867" t="s">
        <v>1700</v>
      </c>
      <c r="C867" t="s">
        <v>1701</v>
      </c>
      <c r="D867" t="s">
        <v>1336</v>
      </c>
      <c r="E867" t="str">
        <f>A867&amp;"-"&amp;D867</f>
        <v>200800531-MIEIC</v>
      </c>
      <c r="F867" t="s">
        <v>1399</v>
      </c>
      <c r="G867" t="s">
        <v>1337</v>
      </c>
      <c r="H867" t="str">
        <f t="shared" si="13"/>
        <v>2012/2013</v>
      </c>
    </row>
    <row r="868" spans="1:8" x14ac:dyDescent="0.3">
      <c r="A868">
        <v>200901959</v>
      </c>
      <c r="B868" t="s">
        <v>1702</v>
      </c>
      <c r="C868" t="s">
        <v>1703</v>
      </c>
      <c r="D868" t="s">
        <v>1336</v>
      </c>
      <c r="E868" t="str">
        <f>A868&amp;"-"&amp;D868</f>
        <v>200901959-MIEIC</v>
      </c>
      <c r="F868" t="s">
        <v>1363</v>
      </c>
      <c r="G868" t="s">
        <v>1364</v>
      </c>
      <c r="H868" t="str">
        <f t="shared" si="13"/>
        <v>2013/2014</v>
      </c>
    </row>
    <row r="869" spans="1:8" x14ac:dyDescent="0.3">
      <c r="A869">
        <v>200802821</v>
      </c>
      <c r="B869" t="s">
        <v>1704</v>
      </c>
      <c r="C869" t="s">
        <v>1705</v>
      </c>
      <c r="D869" t="s">
        <v>1336</v>
      </c>
      <c r="E869" t="str">
        <f>A869&amp;"-"&amp;D869</f>
        <v>200802821-MIEIC</v>
      </c>
      <c r="F869" t="s">
        <v>1399</v>
      </c>
      <c r="G869" t="s">
        <v>1364</v>
      </c>
      <c r="H869" t="str">
        <f t="shared" si="13"/>
        <v>2013/2014</v>
      </c>
    </row>
    <row r="870" spans="1:8" x14ac:dyDescent="0.3">
      <c r="A870">
        <v>201405249</v>
      </c>
      <c r="B870" t="s">
        <v>1706</v>
      </c>
      <c r="C870" t="s">
        <v>1707</v>
      </c>
      <c r="D870" t="s">
        <v>1336</v>
      </c>
      <c r="E870" t="str">
        <f>A870&amp;"-"&amp;D870</f>
        <v>201405249-MIEIC</v>
      </c>
      <c r="F870" t="s">
        <v>1389</v>
      </c>
      <c r="G870" t="s">
        <v>1382</v>
      </c>
      <c r="H870" t="str">
        <f t="shared" si="13"/>
        <v>2018/2019</v>
      </c>
    </row>
    <row r="871" spans="1:8" x14ac:dyDescent="0.3">
      <c r="A871">
        <v>200700806</v>
      </c>
      <c r="B871" t="s">
        <v>1708</v>
      </c>
      <c r="C871" t="s">
        <v>1709</v>
      </c>
      <c r="D871" t="s">
        <v>1336</v>
      </c>
      <c r="E871" t="str">
        <f>A871&amp;"-"&amp;D871</f>
        <v>200700806-MIEIC</v>
      </c>
      <c r="F871" t="s">
        <v>24</v>
      </c>
      <c r="G871" t="s">
        <v>1348</v>
      </c>
      <c r="H871" t="str">
        <f t="shared" si="13"/>
        <v>2011/2012</v>
      </c>
    </row>
    <row r="872" spans="1:8" x14ac:dyDescent="0.3">
      <c r="A872">
        <v>201604145</v>
      </c>
      <c r="B872" t="s">
        <v>1710</v>
      </c>
      <c r="C872" t="s">
        <v>1711</v>
      </c>
      <c r="D872" t="s">
        <v>1336</v>
      </c>
      <c r="E872" t="str">
        <f>A872&amp;"-"&amp;D872</f>
        <v>201604145-MIEIC</v>
      </c>
      <c r="F872" t="s">
        <v>1359</v>
      </c>
      <c r="G872" t="s">
        <v>1360</v>
      </c>
      <c r="H872" t="str">
        <f t="shared" si="13"/>
        <v>2020/2021</v>
      </c>
    </row>
    <row r="873" spans="1:8" x14ac:dyDescent="0.3">
      <c r="A873">
        <v>201502960</v>
      </c>
      <c r="B873" t="s">
        <v>1712</v>
      </c>
      <c r="C873" t="s">
        <v>1713</v>
      </c>
      <c r="D873" t="s">
        <v>1336</v>
      </c>
      <c r="E873" t="str">
        <f>A873&amp;"-"&amp;D873</f>
        <v>201502960-MIEIC</v>
      </c>
      <c r="F873" t="s">
        <v>1351</v>
      </c>
      <c r="G873" t="s">
        <v>1352</v>
      </c>
      <c r="H873" t="str">
        <f t="shared" si="13"/>
        <v>2019/2020</v>
      </c>
    </row>
    <row r="874" spans="1:8" x14ac:dyDescent="0.3">
      <c r="A874">
        <v>201306619</v>
      </c>
      <c r="B874" t="s">
        <v>1714</v>
      </c>
      <c r="C874" t="s">
        <v>1715</v>
      </c>
      <c r="D874" t="s">
        <v>1336</v>
      </c>
      <c r="E874" t="str">
        <f>A874&amp;"-"&amp;D874</f>
        <v>201306619-MIEIC</v>
      </c>
      <c r="F874" t="s">
        <v>1392</v>
      </c>
      <c r="G874" t="s">
        <v>1420</v>
      </c>
      <c r="H874" t="str">
        <f t="shared" si="13"/>
        <v>2017/2018</v>
      </c>
    </row>
    <row r="875" spans="1:8" x14ac:dyDescent="0.3">
      <c r="A875">
        <v>201504781</v>
      </c>
      <c r="B875" t="s">
        <v>1716</v>
      </c>
      <c r="C875" t="s">
        <v>1717</v>
      </c>
      <c r="D875" t="s">
        <v>1336</v>
      </c>
      <c r="E875" t="str">
        <f>A875&amp;"-"&amp;D875</f>
        <v>201504781-MIEIC</v>
      </c>
      <c r="F875" t="s">
        <v>1351</v>
      </c>
      <c r="G875" t="s">
        <v>1360</v>
      </c>
      <c r="H875" t="str">
        <f t="shared" si="13"/>
        <v>2020/2021</v>
      </c>
    </row>
    <row r="876" spans="1:8" x14ac:dyDescent="0.3">
      <c r="A876">
        <v>201207063</v>
      </c>
      <c r="B876" t="s">
        <v>1718</v>
      </c>
      <c r="C876" t="s">
        <v>1719</v>
      </c>
      <c r="D876" t="s">
        <v>1336</v>
      </c>
      <c r="E876" t="str">
        <f>A876&amp;"-"&amp;D876</f>
        <v>201207063-MIEIC</v>
      </c>
      <c r="F876" t="s">
        <v>1374</v>
      </c>
      <c r="G876" t="s">
        <v>1375</v>
      </c>
      <c r="H876" t="str">
        <f t="shared" si="13"/>
        <v>2016/2017</v>
      </c>
    </row>
    <row r="877" spans="1:8" x14ac:dyDescent="0.3">
      <c r="A877">
        <v>200900697</v>
      </c>
      <c r="B877" t="s">
        <v>1720</v>
      </c>
      <c r="C877" t="s">
        <v>1721</v>
      </c>
      <c r="D877" t="s">
        <v>1336</v>
      </c>
      <c r="E877" t="str">
        <f>A877&amp;"-"&amp;D877</f>
        <v>200900697-MIEIC</v>
      </c>
      <c r="F877" t="s">
        <v>1363</v>
      </c>
      <c r="G877" t="s">
        <v>1364</v>
      </c>
      <c r="H877" t="str">
        <f t="shared" si="13"/>
        <v>2013/2014</v>
      </c>
    </row>
    <row r="878" spans="1:8" x14ac:dyDescent="0.3">
      <c r="A878">
        <v>201001845</v>
      </c>
      <c r="B878" t="s">
        <v>1722</v>
      </c>
      <c r="C878" t="s">
        <v>1723</v>
      </c>
      <c r="D878" t="s">
        <v>1336</v>
      </c>
      <c r="E878" t="str">
        <f>A878&amp;"-"&amp;D878</f>
        <v>201001845-MIEIC</v>
      </c>
      <c r="F878" t="s">
        <v>1370</v>
      </c>
      <c r="G878" t="s">
        <v>1371</v>
      </c>
      <c r="H878" t="str">
        <f t="shared" si="13"/>
        <v>2014/2015</v>
      </c>
    </row>
    <row r="879" spans="1:8" x14ac:dyDescent="0.3">
      <c r="A879">
        <v>201008867</v>
      </c>
      <c r="B879" t="s">
        <v>1724</v>
      </c>
      <c r="C879" t="s">
        <v>1725</v>
      </c>
      <c r="D879" t="s">
        <v>1336</v>
      </c>
      <c r="E879" t="str">
        <f>A879&amp;"-"&amp;D879</f>
        <v>201008867-MIEIC</v>
      </c>
      <c r="F879" t="s">
        <v>1370</v>
      </c>
      <c r="G879" t="s">
        <v>1337</v>
      </c>
      <c r="H879" t="str">
        <f t="shared" si="13"/>
        <v>2012/2013</v>
      </c>
    </row>
    <row r="880" spans="1:8" x14ac:dyDescent="0.3">
      <c r="A880">
        <v>201402962</v>
      </c>
      <c r="B880" t="s">
        <v>1726</v>
      </c>
      <c r="C880" t="s">
        <v>1727</v>
      </c>
      <c r="D880" t="s">
        <v>1336</v>
      </c>
      <c r="E880" t="str">
        <f>A880&amp;"-"&amp;D880</f>
        <v>201402962-MIEIC</v>
      </c>
      <c r="F880" t="s">
        <v>1389</v>
      </c>
      <c r="G880" t="s">
        <v>1382</v>
      </c>
      <c r="H880" t="str">
        <f t="shared" si="13"/>
        <v>2018/2019</v>
      </c>
    </row>
    <row r="881" spans="1:8" x14ac:dyDescent="0.3">
      <c r="A881">
        <v>201405781</v>
      </c>
      <c r="B881" t="s">
        <v>1728</v>
      </c>
      <c r="C881" t="s">
        <v>1729</v>
      </c>
      <c r="D881" t="s">
        <v>1336</v>
      </c>
      <c r="E881" t="str">
        <f>A881&amp;"-"&amp;D881</f>
        <v>201405781-MIEIC</v>
      </c>
      <c r="F881" t="s">
        <v>1389</v>
      </c>
      <c r="G881" t="s">
        <v>1352</v>
      </c>
      <c r="H881" t="str">
        <f t="shared" si="13"/>
        <v>2019/2020</v>
      </c>
    </row>
    <row r="882" spans="1:8" x14ac:dyDescent="0.3">
      <c r="A882">
        <v>201505817</v>
      </c>
      <c r="B882" t="s">
        <v>1730</v>
      </c>
      <c r="C882" t="s">
        <v>1731</v>
      </c>
      <c r="D882" t="s">
        <v>1336</v>
      </c>
      <c r="E882" t="str">
        <f>A882&amp;"-"&amp;D882</f>
        <v>201505817-MIEIC</v>
      </c>
      <c r="F882" t="s">
        <v>1351</v>
      </c>
      <c r="G882" t="s">
        <v>1360</v>
      </c>
      <c r="H882" t="str">
        <f t="shared" si="13"/>
        <v>2020/2021</v>
      </c>
    </row>
    <row r="883" spans="1:8" x14ac:dyDescent="0.3">
      <c r="A883">
        <v>200301192</v>
      </c>
      <c r="B883" t="s">
        <v>1732</v>
      </c>
      <c r="C883" t="s">
        <v>1733</v>
      </c>
      <c r="D883" t="s">
        <v>1336</v>
      </c>
      <c r="E883" t="str">
        <f>A883&amp;"-"&amp;D883</f>
        <v>200301192-MIEIC</v>
      </c>
      <c r="F883" t="s">
        <v>20</v>
      </c>
      <c r="G883" t="s">
        <v>14</v>
      </c>
      <c r="H883" t="str">
        <f t="shared" si="13"/>
        <v>2007/2008</v>
      </c>
    </row>
    <row r="884" spans="1:8" x14ac:dyDescent="0.3">
      <c r="A884">
        <v>201109190</v>
      </c>
      <c r="B884" t="s">
        <v>1734</v>
      </c>
      <c r="C884" t="s">
        <v>1735</v>
      </c>
      <c r="D884" t="s">
        <v>1336</v>
      </c>
      <c r="E884" t="str">
        <f>A884&amp;"-"&amp;D884</f>
        <v>201109190-MIEIC</v>
      </c>
      <c r="F884" t="s">
        <v>1439</v>
      </c>
      <c r="G884" t="s">
        <v>1375</v>
      </c>
      <c r="H884" t="str">
        <f t="shared" si="13"/>
        <v>2016/2017</v>
      </c>
    </row>
    <row r="885" spans="1:8" x14ac:dyDescent="0.3">
      <c r="A885">
        <v>200406063</v>
      </c>
      <c r="B885" t="s">
        <v>1736</v>
      </c>
      <c r="C885" t="s">
        <v>1737</v>
      </c>
      <c r="D885" t="s">
        <v>1336</v>
      </c>
      <c r="E885" t="str">
        <f>A885&amp;"-"&amp;D885</f>
        <v>200406063-MIEIC</v>
      </c>
      <c r="F885" t="s">
        <v>58</v>
      </c>
      <c r="G885" t="s">
        <v>1348</v>
      </c>
      <c r="H885" t="str">
        <f t="shared" si="13"/>
        <v>2011/2012</v>
      </c>
    </row>
    <row r="886" spans="1:8" x14ac:dyDescent="0.3">
      <c r="A886">
        <v>201006559</v>
      </c>
      <c r="B886" t="s">
        <v>1738</v>
      </c>
      <c r="C886" t="s">
        <v>1739</v>
      </c>
      <c r="D886" t="s">
        <v>1336</v>
      </c>
      <c r="E886" t="str">
        <f>A886&amp;"-"&amp;D886</f>
        <v>201006559-MIEIC</v>
      </c>
      <c r="F886" t="s">
        <v>1370</v>
      </c>
      <c r="G886" t="s">
        <v>1371</v>
      </c>
      <c r="H886" t="str">
        <f t="shared" si="13"/>
        <v>2014/2015</v>
      </c>
    </row>
    <row r="887" spans="1:8" x14ac:dyDescent="0.3">
      <c r="A887">
        <v>200401191</v>
      </c>
      <c r="B887" t="s">
        <v>1740</v>
      </c>
      <c r="C887" t="s">
        <v>1741</v>
      </c>
      <c r="D887" t="s">
        <v>1336</v>
      </c>
      <c r="E887" t="str">
        <f>A887&amp;"-"&amp;D887</f>
        <v>200401191-MIEIC</v>
      </c>
      <c r="F887" t="s">
        <v>58</v>
      </c>
      <c r="G887" t="s">
        <v>1340</v>
      </c>
      <c r="H887" t="str">
        <f t="shared" si="13"/>
        <v>2009/2010</v>
      </c>
    </row>
    <row r="888" spans="1:8" x14ac:dyDescent="0.3">
      <c r="A888">
        <v>200807028</v>
      </c>
      <c r="B888" t="s">
        <v>1742</v>
      </c>
      <c r="C888" t="s">
        <v>1743</v>
      </c>
      <c r="D888" t="s">
        <v>1336</v>
      </c>
      <c r="E888" t="str">
        <f>A888&amp;"-"&amp;D888</f>
        <v>200807028-MIEIC</v>
      </c>
      <c r="F888" t="s">
        <v>1399</v>
      </c>
      <c r="G888" t="s">
        <v>1337</v>
      </c>
      <c r="H888" t="str">
        <f t="shared" si="13"/>
        <v>2012/2013</v>
      </c>
    </row>
    <row r="889" spans="1:8" x14ac:dyDescent="0.3">
      <c r="A889">
        <v>200505551</v>
      </c>
      <c r="B889" t="s">
        <v>1744</v>
      </c>
      <c r="C889" t="s">
        <v>1745</v>
      </c>
      <c r="D889" t="s">
        <v>1336</v>
      </c>
      <c r="E889" t="str">
        <f>A889&amp;"-"&amp;D889</f>
        <v>200505551-MIEIC</v>
      </c>
      <c r="F889" t="s">
        <v>58</v>
      </c>
      <c r="G889" t="s">
        <v>1345</v>
      </c>
      <c r="H889" t="str">
        <f t="shared" si="13"/>
        <v>2010/2011</v>
      </c>
    </row>
    <row r="890" spans="1:8" x14ac:dyDescent="0.3">
      <c r="A890">
        <v>200405264</v>
      </c>
      <c r="B890" t="s">
        <v>1746</v>
      </c>
      <c r="C890" t="s">
        <v>1747</v>
      </c>
      <c r="D890" t="s">
        <v>1336</v>
      </c>
      <c r="E890" t="str">
        <f>A890&amp;"-"&amp;D890</f>
        <v>200405264-MIEIC</v>
      </c>
      <c r="F890" t="s">
        <v>13</v>
      </c>
      <c r="G890" t="s">
        <v>10</v>
      </c>
      <c r="H890" t="str">
        <f t="shared" si="13"/>
        <v>2008/2009</v>
      </c>
    </row>
    <row r="891" spans="1:8" x14ac:dyDescent="0.3">
      <c r="A891">
        <v>200301890</v>
      </c>
      <c r="B891" t="s">
        <v>1748</v>
      </c>
      <c r="C891" t="s">
        <v>1749</v>
      </c>
      <c r="D891" t="s">
        <v>1336</v>
      </c>
      <c r="E891" t="str">
        <f>A891&amp;"-"&amp;D891</f>
        <v>200301890-MIEIC</v>
      </c>
      <c r="F891" t="s">
        <v>20</v>
      </c>
      <c r="G891" t="s">
        <v>1348</v>
      </c>
      <c r="H891" t="str">
        <f t="shared" si="13"/>
        <v>2011/2012</v>
      </c>
    </row>
    <row r="892" spans="1:8" x14ac:dyDescent="0.3">
      <c r="A892">
        <v>200603199</v>
      </c>
      <c r="B892" t="s">
        <v>1750</v>
      </c>
      <c r="C892" t="s">
        <v>1751</v>
      </c>
      <c r="D892" t="s">
        <v>1336</v>
      </c>
      <c r="E892" t="str">
        <f>A892&amp;"-"&amp;D892</f>
        <v>200603199-MIEIC</v>
      </c>
      <c r="F892" t="s">
        <v>9</v>
      </c>
      <c r="G892" t="s">
        <v>1345</v>
      </c>
      <c r="H892" t="str">
        <f t="shared" si="13"/>
        <v>2010/2011</v>
      </c>
    </row>
    <row r="893" spans="1:8" x14ac:dyDescent="0.3">
      <c r="A893">
        <v>201005281</v>
      </c>
      <c r="B893" t="s">
        <v>1752</v>
      </c>
      <c r="C893" t="s">
        <v>1753</v>
      </c>
      <c r="D893" t="s">
        <v>1336</v>
      </c>
      <c r="E893" t="str">
        <f>A893&amp;"-"&amp;D893</f>
        <v>201005281-MIEIC</v>
      </c>
      <c r="F893" t="s">
        <v>1370</v>
      </c>
      <c r="G893" t="s">
        <v>1440</v>
      </c>
      <c r="H893" t="str">
        <f t="shared" si="13"/>
        <v>2015/2016</v>
      </c>
    </row>
    <row r="894" spans="1:8" x14ac:dyDescent="0.3">
      <c r="A894">
        <v>201008957</v>
      </c>
      <c r="B894" t="s">
        <v>1754</v>
      </c>
      <c r="C894" t="s">
        <v>1755</v>
      </c>
      <c r="D894" t="s">
        <v>1336</v>
      </c>
      <c r="E894" t="str">
        <f>A894&amp;"-"&amp;D894</f>
        <v>201008957-MIEIC</v>
      </c>
      <c r="F894" t="s">
        <v>1370</v>
      </c>
      <c r="G894" t="s">
        <v>1440</v>
      </c>
      <c r="H894" t="str">
        <f t="shared" si="13"/>
        <v>2015/2016</v>
      </c>
    </row>
    <row r="895" spans="1:8" x14ac:dyDescent="0.3">
      <c r="A895">
        <v>200402717</v>
      </c>
      <c r="B895" t="s">
        <v>1756</v>
      </c>
      <c r="C895" t="s">
        <v>1757</v>
      </c>
      <c r="D895" t="s">
        <v>1336</v>
      </c>
      <c r="E895" t="str">
        <f>A895&amp;"-"&amp;D895</f>
        <v>200402717-MIEIC</v>
      </c>
      <c r="F895" t="s">
        <v>13</v>
      </c>
      <c r="G895" t="s">
        <v>1364</v>
      </c>
      <c r="H895" t="str">
        <f t="shared" si="13"/>
        <v>2013/2014</v>
      </c>
    </row>
    <row r="896" spans="1:8" x14ac:dyDescent="0.3">
      <c r="A896">
        <v>200201832</v>
      </c>
      <c r="B896" t="s">
        <v>1758</v>
      </c>
      <c r="C896" t="s">
        <v>1759</v>
      </c>
      <c r="D896" t="s">
        <v>1336</v>
      </c>
      <c r="E896" t="str">
        <f>A896&amp;"-"&amp;D896</f>
        <v>200201832-MIEIC</v>
      </c>
      <c r="F896" t="s">
        <v>24</v>
      </c>
      <c r="G896" t="s">
        <v>14</v>
      </c>
      <c r="H896" t="str">
        <f t="shared" si="13"/>
        <v>2007/2008</v>
      </c>
    </row>
    <row r="897" spans="1:8" x14ac:dyDescent="0.3">
      <c r="A897">
        <v>199603128</v>
      </c>
      <c r="B897" t="s">
        <v>1760</v>
      </c>
      <c r="C897" t="s">
        <v>1761</v>
      </c>
      <c r="D897" t="s">
        <v>1336</v>
      </c>
      <c r="E897" t="str">
        <f>A897&amp;"-"&amp;D897</f>
        <v>199603128-MIEIC</v>
      </c>
      <c r="F897" t="s">
        <v>9</v>
      </c>
      <c r="G897" t="s">
        <v>1345</v>
      </c>
      <c r="H897" t="str">
        <f t="shared" si="13"/>
        <v>2010/2011</v>
      </c>
    </row>
    <row r="898" spans="1:8" x14ac:dyDescent="0.3">
      <c r="A898">
        <v>200204015</v>
      </c>
      <c r="B898" t="s">
        <v>1762</v>
      </c>
      <c r="C898" t="s">
        <v>1763</v>
      </c>
      <c r="D898" t="s">
        <v>1336</v>
      </c>
      <c r="E898" t="str">
        <f>A898&amp;"-"&amp;D898</f>
        <v>200204015-MIEIC</v>
      </c>
      <c r="F898" t="s">
        <v>1405</v>
      </c>
      <c r="G898" t="s">
        <v>10</v>
      </c>
      <c r="H898" t="str">
        <f t="shared" si="13"/>
        <v>2008/2009</v>
      </c>
    </row>
    <row r="899" spans="1:8" x14ac:dyDescent="0.3">
      <c r="A899">
        <v>201305187</v>
      </c>
      <c r="B899" t="s">
        <v>1764</v>
      </c>
      <c r="C899" t="s">
        <v>1765</v>
      </c>
      <c r="D899" t="s">
        <v>1336</v>
      </c>
      <c r="E899" t="str">
        <f>A899&amp;"-"&amp;D899</f>
        <v>201305187-MIEIC</v>
      </c>
      <c r="F899" t="s">
        <v>1392</v>
      </c>
      <c r="G899" t="s">
        <v>1420</v>
      </c>
      <c r="H899" t="str">
        <f t="shared" ref="H899:H962" si="14">LEFT(RIGHT(G899,10),9)</f>
        <v>2017/2018</v>
      </c>
    </row>
    <row r="900" spans="1:8" x14ac:dyDescent="0.3">
      <c r="A900">
        <v>201107928</v>
      </c>
      <c r="B900" t="s">
        <v>1766</v>
      </c>
      <c r="C900" t="s">
        <v>1767</v>
      </c>
      <c r="D900" t="s">
        <v>1336</v>
      </c>
      <c r="E900" t="str">
        <f>A900&amp;"-"&amp;D900</f>
        <v>201107928-MIEIC</v>
      </c>
      <c r="F900" t="s">
        <v>1439</v>
      </c>
      <c r="G900" t="s">
        <v>1440</v>
      </c>
      <c r="H900" t="str">
        <f t="shared" si="14"/>
        <v>2015/2016</v>
      </c>
    </row>
    <row r="901" spans="1:8" x14ac:dyDescent="0.3">
      <c r="A901">
        <v>200805971</v>
      </c>
      <c r="B901" t="s">
        <v>1768</v>
      </c>
      <c r="C901" t="s">
        <v>1769</v>
      </c>
      <c r="D901" t="s">
        <v>1336</v>
      </c>
      <c r="E901" t="str">
        <f>A901&amp;"-"&amp;D901</f>
        <v>200805971-MIEIC</v>
      </c>
      <c r="F901" t="s">
        <v>1399</v>
      </c>
      <c r="G901" t="s">
        <v>1340</v>
      </c>
      <c r="H901" t="str">
        <f t="shared" si="14"/>
        <v>2009/2010</v>
      </c>
    </row>
    <row r="902" spans="1:8" x14ac:dyDescent="0.3">
      <c r="A902">
        <v>201105623</v>
      </c>
      <c r="B902" t="s">
        <v>1770</v>
      </c>
      <c r="C902" t="s">
        <v>1771</v>
      </c>
      <c r="D902" t="s">
        <v>1336</v>
      </c>
      <c r="E902" t="str">
        <f>A902&amp;"-"&amp;D902</f>
        <v>201105623-MIEIC</v>
      </c>
      <c r="F902" t="s">
        <v>1439</v>
      </c>
      <c r="G902" t="s">
        <v>1440</v>
      </c>
      <c r="H902" t="str">
        <f t="shared" si="14"/>
        <v>2015/2016</v>
      </c>
    </row>
    <row r="903" spans="1:8" x14ac:dyDescent="0.3">
      <c r="A903">
        <v>200301194</v>
      </c>
      <c r="B903" t="s">
        <v>1772</v>
      </c>
      <c r="C903" t="s">
        <v>1773</v>
      </c>
      <c r="D903" t="s">
        <v>1336</v>
      </c>
      <c r="E903" t="str">
        <f>A903&amp;"-"&amp;D903</f>
        <v>200301194-MIEIC</v>
      </c>
      <c r="F903" t="s">
        <v>20</v>
      </c>
      <c r="G903" t="s">
        <v>14</v>
      </c>
      <c r="H903" t="str">
        <f t="shared" si="14"/>
        <v>2007/2008</v>
      </c>
    </row>
    <row r="904" spans="1:8" x14ac:dyDescent="0.3">
      <c r="A904">
        <v>200903044</v>
      </c>
      <c r="B904" t="s">
        <v>1774</v>
      </c>
      <c r="C904" t="s">
        <v>1775</v>
      </c>
      <c r="D904" t="s">
        <v>1336</v>
      </c>
      <c r="E904" t="str">
        <f>A904&amp;"-"&amp;D904</f>
        <v>200903044-MIEIC</v>
      </c>
      <c r="F904" t="s">
        <v>1363</v>
      </c>
      <c r="G904" t="s">
        <v>1371</v>
      </c>
      <c r="H904" t="str">
        <f t="shared" si="14"/>
        <v>2014/2015</v>
      </c>
    </row>
    <row r="905" spans="1:8" x14ac:dyDescent="0.3">
      <c r="A905">
        <v>201504749</v>
      </c>
      <c r="B905" t="s">
        <v>1776</v>
      </c>
      <c r="C905" t="s">
        <v>1777</v>
      </c>
      <c r="D905" t="s">
        <v>1336</v>
      </c>
      <c r="E905" t="str">
        <f>A905&amp;"-"&amp;D905</f>
        <v>201504749-MIEIC</v>
      </c>
      <c r="F905" t="s">
        <v>1351</v>
      </c>
      <c r="G905" t="s">
        <v>1360</v>
      </c>
      <c r="H905" t="str">
        <f t="shared" si="14"/>
        <v>2020/2021</v>
      </c>
    </row>
    <row r="906" spans="1:8" x14ac:dyDescent="0.3">
      <c r="A906">
        <v>201200678</v>
      </c>
      <c r="B906" t="s">
        <v>1778</v>
      </c>
      <c r="C906" t="s">
        <v>1779</v>
      </c>
      <c r="D906" t="s">
        <v>1336</v>
      </c>
      <c r="E906" t="str">
        <f>A906&amp;"-"&amp;D906</f>
        <v>201200678-MIEIC</v>
      </c>
      <c r="F906" t="s">
        <v>1374</v>
      </c>
      <c r="G906" t="s">
        <v>1382</v>
      </c>
      <c r="H906" t="str">
        <f t="shared" si="14"/>
        <v>2018/2019</v>
      </c>
    </row>
    <row r="907" spans="1:8" x14ac:dyDescent="0.3">
      <c r="A907">
        <v>200808030</v>
      </c>
      <c r="B907" t="s">
        <v>1780</v>
      </c>
      <c r="C907" t="s">
        <v>1781</v>
      </c>
      <c r="D907" t="s">
        <v>1336</v>
      </c>
      <c r="E907" t="str">
        <f>A907&amp;"-"&amp;D907</f>
        <v>200808030-MIEIC</v>
      </c>
      <c r="F907" t="s">
        <v>1399</v>
      </c>
      <c r="G907" t="s">
        <v>1337</v>
      </c>
      <c r="H907" t="str">
        <f t="shared" si="14"/>
        <v>2012/2013</v>
      </c>
    </row>
    <row r="908" spans="1:8" x14ac:dyDescent="0.3">
      <c r="A908">
        <v>201002920</v>
      </c>
      <c r="B908" t="s">
        <v>1782</v>
      </c>
      <c r="C908" t="s">
        <v>1783</v>
      </c>
      <c r="D908" t="s">
        <v>1336</v>
      </c>
      <c r="E908" t="str">
        <f>A908&amp;"-"&amp;D908</f>
        <v>201002920-MIEIC</v>
      </c>
      <c r="F908" t="s">
        <v>1370</v>
      </c>
      <c r="G908" t="s">
        <v>1371</v>
      </c>
      <c r="H908" t="str">
        <f t="shared" si="14"/>
        <v>2014/2015</v>
      </c>
    </row>
    <row r="909" spans="1:8" x14ac:dyDescent="0.3">
      <c r="A909">
        <v>200506387</v>
      </c>
      <c r="B909" t="s">
        <v>1784</v>
      </c>
      <c r="C909" t="s">
        <v>1785</v>
      </c>
      <c r="D909" t="s">
        <v>1336</v>
      </c>
      <c r="E909" t="str">
        <f>A909&amp;"-"&amp;D909</f>
        <v>200506387-MIEIC</v>
      </c>
      <c r="F909" t="s">
        <v>58</v>
      </c>
      <c r="G909" t="s">
        <v>1340</v>
      </c>
      <c r="H909" t="str">
        <f t="shared" si="14"/>
        <v>2009/2010</v>
      </c>
    </row>
    <row r="910" spans="1:8" x14ac:dyDescent="0.3">
      <c r="A910">
        <v>201304041</v>
      </c>
      <c r="B910" t="s">
        <v>1786</v>
      </c>
      <c r="C910" t="s">
        <v>1787</v>
      </c>
      <c r="D910" t="s">
        <v>1336</v>
      </c>
      <c r="E910" t="str">
        <f>A910&amp;"-"&amp;D910</f>
        <v>201304041-MIEIC</v>
      </c>
      <c r="F910" t="s">
        <v>1392</v>
      </c>
      <c r="G910" t="s">
        <v>1420</v>
      </c>
      <c r="H910" t="str">
        <f t="shared" si="14"/>
        <v>2017/2018</v>
      </c>
    </row>
    <row r="911" spans="1:8" x14ac:dyDescent="0.3">
      <c r="A911">
        <v>201000717</v>
      </c>
      <c r="B911" t="s">
        <v>1788</v>
      </c>
      <c r="C911" t="s">
        <v>1789</v>
      </c>
      <c r="D911" t="s">
        <v>1336</v>
      </c>
      <c r="E911" t="str">
        <f>A911&amp;"-"&amp;D911</f>
        <v>201000717-MIEIC</v>
      </c>
      <c r="F911" t="s">
        <v>1439</v>
      </c>
      <c r="G911" t="s">
        <v>1352</v>
      </c>
      <c r="H911" t="str">
        <f t="shared" si="14"/>
        <v>2019/2020</v>
      </c>
    </row>
    <row r="912" spans="1:8" x14ac:dyDescent="0.3">
      <c r="A912">
        <v>200404474</v>
      </c>
      <c r="B912" t="s">
        <v>1790</v>
      </c>
      <c r="C912" t="s">
        <v>1791</v>
      </c>
      <c r="D912" t="s">
        <v>1336</v>
      </c>
      <c r="E912" t="str">
        <f>A912&amp;"-"&amp;D912</f>
        <v>200404474-MIEIC</v>
      </c>
      <c r="F912" t="s">
        <v>9</v>
      </c>
      <c r="G912" t="s">
        <v>1364</v>
      </c>
      <c r="H912" t="str">
        <f t="shared" si="14"/>
        <v>2013/2014</v>
      </c>
    </row>
    <row r="913" spans="1:8" x14ac:dyDescent="0.3">
      <c r="A913">
        <v>200005193</v>
      </c>
      <c r="B913" t="s">
        <v>1792</v>
      </c>
      <c r="C913" t="s">
        <v>1793</v>
      </c>
      <c r="D913" t="s">
        <v>1336</v>
      </c>
      <c r="E913" t="str">
        <f>A913&amp;"-"&amp;D913</f>
        <v>200005193-MIEIC</v>
      </c>
      <c r="F913" t="s">
        <v>1585</v>
      </c>
      <c r="G913" t="s">
        <v>1345</v>
      </c>
      <c r="H913" t="str">
        <f t="shared" si="14"/>
        <v>2010/2011</v>
      </c>
    </row>
    <row r="914" spans="1:8" x14ac:dyDescent="0.3">
      <c r="A914">
        <v>200604217</v>
      </c>
      <c r="B914" t="s">
        <v>1794</v>
      </c>
      <c r="C914" t="s">
        <v>1795</v>
      </c>
      <c r="D914" t="s">
        <v>1336</v>
      </c>
      <c r="E914" t="str">
        <f>A914&amp;"-"&amp;D914</f>
        <v>200604217-MIEIC</v>
      </c>
      <c r="F914" t="s">
        <v>9</v>
      </c>
      <c r="G914" t="s">
        <v>1345</v>
      </c>
      <c r="H914" t="str">
        <f t="shared" si="14"/>
        <v>2010/2011</v>
      </c>
    </row>
    <row r="915" spans="1:8" x14ac:dyDescent="0.3">
      <c r="A915">
        <v>200800534</v>
      </c>
      <c r="B915" t="s">
        <v>1796</v>
      </c>
      <c r="C915" t="s">
        <v>1797</v>
      </c>
      <c r="D915" t="s">
        <v>1336</v>
      </c>
      <c r="E915" t="str">
        <f>A915&amp;"-"&amp;D915</f>
        <v>200800534-MIEIC</v>
      </c>
      <c r="F915" t="s">
        <v>1399</v>
      </c>
      <c r="G915" t="s">
        <v>1337</v>
      </c>
      <c r="H915" t="str">
        <f t="shared" si="14"/>
        <v>2012/2013</v>
      </c>
    </row>
    <row r="916" spans="1:8" x14ac:dyDescent="0.3">
      <c r="A916">
        <v>201403090</v>
      </c>
      <c r="B916" t="s">
        <v>1798</v>
      </c>
      <c r="C916" t="s">
        <v>1799</v>
      </c>
      <c r="D916" t="s">
        <v>1336</v>
      </c>
      <c r="E916" t="str">
        <f>A916&amp;"-"&amp;D916</f>
        <v>201403090-MIEIC</v>
      </c>
      <c r="F916" t="s">
        <v>1389</v>
      </c>
      <c r="G916" t="s">
        <v>1382</v>
      </c>
      <c r="H916" t="str">
        <f t="shared" si="14"/>
        <v>2018/2019</v>
      </c>
    </row>
    <row r="917" spans="1:8" x14ac:dyDescent="0.3">
      <c r="A917">
        <v>201303494</v>
      </c>
      <c r="B917" t="s">
        <v>1800</v>
      </c>
      <c r="C917" t="s">
        <v>1801</v>
      </c>
      <c r="D917" t="s">
        <v>1336</v>
      </c>
      <c r="E917" t="str">
        <f>A917&amp;"-"&amp;D917</f>
        <v>201303494-MIEIC</v>
      </c>
      <c r="F917" t="s">
        <v>1392</v>
      </c>
      <c r="G917" t="s">
        <v>1382</v>
      </c>
      <c r="H917" t="str">
        <f t="shared" si="14"/>
        <v>2018/2019</v>
      </c>
    </row>
    <row r="918" spans="1:8" x14ac:dyDescent="0.3">
      <c r="A918">
        <v>201506509</v>
      </c>
      <c r="B918" t="s">
        <v>1802</v>
      </c>
      <c r="C918" t="s">
        <v>1803</v>
      </c>
      <c r="D918" t="s">
        <v>1336</v>
      </c>
      <c r="E918" t="str">
        <f>A918&amp;"-"&amp;D918</f>
        <v>201506509-MIEIC</v>
      </c>
      <c r="F918" t="s">
        <v>1351</v>
      </c>
      <c r="G918" t="s">
        <v>1360</v>
      </c>
      <c r="H918" t="str">
        <f t="shared" si="14"/>
        <v>2020/2021</v>
      </c>
    </row>
    <row r="919" spans="1:8" x14ac:dyDescent="0.3">
      <c r="A919">
        <v>201406219</v>
      </c>
      <c r="B919" t="s">
        <v>1804</v>
      </c>
      <c r="C919" t="s">
        <v>1805</v>
      </c>
      <c r="D919" t="s">
        <v>1336</v>
      </c>
      <c r="E919" t="str">
        <f>A919&amp;"-"&amp;D919</f>
        <v>201406219-MIEIC</v>
      </c>
      <c r="F919" t="s">
        <v>1389</v>
      </c>
      <c r="G919" t="s">
        <v>1382</v>
      </c>
      <c r="H919" t="str">
        <f t="shared" si="14"/>
        <v>2018/2019</v>
      </c>
    </row>
    <row r="920" spans="1:8" x14ac:dyDescent="0.3">
      <c r="A920">
        <v>200908703</v>
      </c>
      <c r="B920" t="s">
        <v>1806</v>
      </c>
      <c r="C920" t="s">
        <v>1807</v>
      </c>
      <c r="D920" t="s">
        <v>1336</v>
      </c>
      <c r="E920" t="str">
        <f>A920&amp;"-"&amp;D920</f>
        <v>200908703-MIEIC</v>
      </c>
      <c r="F920" t="s">
        <v>1374</v>
      </c>
      <c r="G920" t="s">
        <v>1382</v>
      </c>
      <c r="H920" t="str">
        <f t="shared" si="14"/>
        <v>2018/2019</v>
      </c>
    </row>
    <row r="921" spans="1:8" x14ac:dyDescent="0.3">
      <c r="A921">
        <v>201606334</v>
      </c>
      <c r="B921" t="s">
        <v>1808</v>
      </c>
      <c r="C921" t="s">
        <v>1809</v>
      </c>
      <c r="D921" t="s">
        <v>1336</v>
      </c>
      <c r="E921" t="str">
        <f>A921&amp;"-"&amp;D921</f>
        <v>201606334-MIEIC</v>
      </c>
      <c r="F921" t="s">
        <v>1359</v>
      </c>
      <c r="G921" t="s">
        <v>1360</v>
      </c>
      <c r="H921" t="str">
        <f t="shared" si="14"/>
        <v>2020/2021</v>
      </c>
    </row>
    <row r="922" spans="1:8" x14ac:dyDescent="0.3">
      <c r="A922">
        <v>200600402</v>
      </c>
      <c r="B922" t="s">
        <v>1810</v>
      </c>
      <c r="C922" t="s">
        <v>1811</v>
      </c>
      <c r="D922" t="s">
        <v>1336</v>
      </c>
      <c r="E922" t="str">
        <f>A922&amp;"-"&amp;D922</f>
        <v>200600402-MIEIC</v>
      </c>
      <c r="F922" t="s">
        <v>9</v>
      </c>
      <c r="G922" t="s">
        <v>1345</v>
      </c>
      <c r="H922" t="str">
        <f t="shared" si="14"/>
        <v>2010/2011</v>
      </c>
    </row>
    <row r="923" spans="1:8" x14ac:dyDescent="0.3">
      <c r="A923">
        <v>201405765</v>
      </c>
      <c r="B923" t="s">
        <v>1812</v>
      </c>
      <c r="C923" t="s">
        <v>1813</v>
      </c>
      <c r="D923" t="s">
        <v>1336</v>
      </c>
      <c r="E923" t="str">
        <f>A923&amp;"-"&amp;D923</f>
        <v>201405765-MIEIC</v>
      </c>
      <c r="F923" t="s">
        <v>1389</v>
      </c>
      <c r="G923" t="s">
        <v>1382</v>
      </c>
      <c r="H923" t="str">
        <f t="shared" si="14"/>
        <v>2018/2019</v>
      </c>
    </row>
    <row r="924" spans="1:8" x14ac:dyDescent="0.3">
      <c r="A924">
        <v>201506671</v>
      </c>
      <c r="B924" t="s">
        <v>1814</v>
      </c>
      <c r="C924" t="s">
        <v>1815</v>
      </c>
      <c r="D924" t="s">
        <v>1336</v>
      </c>
      <c r="E924" t="str">
        <f>A924&amp;"-"&amp;D924</f>
        <v>201506671-MIEIC</v>
      </c>
      <c r="F924" t="s">
        <v>1351</v>
      </c>
      <c r="G924" t="s">
        <v>1352</v>
      </c>
      <c r="H924" t="str">
        <f t="shared" si="14"/>
        <v>2019/2020</v>
      </c>
    </row>
    <row r="925" spans="1:8" x14ac:dyDescent="0.3">
      <c r="A925">
        <v>200800535</v>
      </c>
      <c r="B925" t="s">
        <v>1816</v>
      </c>
      <c r="C925" t="s">
        <v>1817</v>
      </c>
      <c r="D925" t="s">
        <v>1336</v>
      </c>
      <c r="E925" t="str">
        <f>A925&amp;"-"&amp;D925</f>
        <v>200800535-MIEIC</v>
      </c>
      <c r="F925" t="s">
        <v>1399</v>
      </c>
      <c r="G925" t="s">
        <v>1371</v>
      </c>
      <c r="H925" t="str">
        <f t="shared" si="14"/>
        <v>2014/2015</v>
      </c>
    </row>
    <row r="926" spans="1:8" x14ac:dyDescent="0.3">
      <c r="A926">
        <v>200500438</v>
      </c>
      <c r="B926" t="s">
        <v>1818</v>
      </c>
      <c r="C926" t="s">
        <v>1819</v>
      </c>
      <c r="D926" t="s">
        <v>1336</v>
      </c>
      <c r="E926" t="str">
        <f>A926&amp;"-"&amp;D926</f>
        <v>200500438-MIEIC</v>
      </c>
      <c r="F926" t="s">
        <v>58</v>
      </c>
      <c r="G926" t="s">
        <v>1340</v>
      </c>
      <c r="H926" t="str">
        <f t="shared" si="14"/>
        <v>2009/2010</v>
      </c>
    </row>
    <row r="927" spans="1:8" x14ac:dyDescent="0.3">
      <c r="A927">
        <v>200401289</v>
      </c>
      <c r="B927" t="s">
        <v>1820</v>
      </c>
      <c r="C927" t="s">
        <v>1821</v>
      </c>
      <c r="D927" t="s">
        <v>1336</v>
      </c>
      <c r="E927" t="str">
        <f>A927&amp;"-"&amp;D927</f>
        <v>200401289-MIEIC</v>
      </c>
      <c r="F927" t="s">
        <v>58</v>
      </c>
      <c r="G927" t="s">
        <v>1340</v>
      </c>
      <c r="H927" t="str">
        <f t="shared" si="14"/>
        <v>2009/2010</v>
      </c>
    </row>
    <row r="928" spans="1:8" x14ac:dyDescent="0.3">
      <c r="A928">
        <v>201604039</v>
      </c>
      <c r="B928" t="s">
        <v>1822</v>
      </c>
      <c r="C928" t="s">
        <v>1823</v>
      </c>
      <c r="D928" t="s">
        <v>1336</v>
      </c>
      <c r="E928" t="str">
        <f>A928&amp;"-"&amp;D928</f>
        <v>201604039-MIEIC</v>
      </c>
      <c r="F928" t="s">
        <v>1359</v>
      </c>
      <c r="G928" t="s">
        <v>1360</v>
      </c>
      <c r="H928" t="str">
        <f t="shared" si="14"/>
        <v>2020/2021</v>
      </c>
    </row>
    <row r="929" spans="1:8" x14ac:dyDescent="0.3">
      <c r="A929">
        <v>200605114</v>
      </c>
      <c r="B929" t="s">
        <v>1824</v>
      </c>
      <c r="C929" t="s">
        <v>1825</v>
      </c>
      <c r="D929" t="s">
        <v>1336</v>
      </c>
      <c r="E929" t="str">
        <f>A929&amp;"-"&amp;D929</f>
        <v>200605114-MIEIC</v>
      </c>
      <c r="F929" t="s">
        <v>9</v>
      </c>
      <c r="G929" t="s">
        <v>1348</v>
      </c>
      <c r="H929" t="str">
        <f t="shared" si="14"/>
        <v>2011/2012</v>
      </c>
    </row>
    <row r="930" spans="1:8" x14ac:dyDescent="0.3">
      <c r="A930">
        <v>200401172</v>
      </c>
      <c r="B930" t="s">
        <v>1826</v>
      </c>
      <c r="C930" t="s">
        <v>1827</v>
      </c>
      <c r="D930" t="s">
        <v>1336</v>
      </c>
      <c r="E930" t="str">
        <f>A930&amp;"-"&amp;D930</f>
        <v>200401172-MIEIC</v>
      </c>
      <c r="F930" t="s">
        <v>13</v>
      </c>
      <c r="G930" t="s">
        <v>14</v>
      </c>
      <c r="H930" t="str">
        <f t="shared" si="14"/>
        <v>2007/2008</v>
      </c>
    </row>
    <row r="931" spans="1:8" x14ac:dyDescent="0.3">
      <c r="A931">
        <v>201605344</v>
      </c>
      <c r="B931" t="s">
        <v>1828</v>
      </c>
      <c r="C931" t="s">
        <v>1829</v>
      </c>
      <c r="D931" t="s">
        <v>1336</v>
      </c>
      <c r="E931" t="str">
        <f>A931&amp;"-"&amp;D931</f>
        <v>201605344-MIEIC</v>
      </c>
      <c r="F931" t="s">
        <v>1359</v>
      </c>
      <c r="G931" t="s">
        <v>1360</v>
      </c>
      <c r="H931" t="str">
        <f t="shared" si="14"/>
        <v>2020/2021</v>
      </c>
    </row>
    <row r="932" spans="1:8" x14ac:dyDescent="0.3">
      <c r="A932">
        <v>200908717</v>
      </c>
      <c r="B932" t="s">
        <v>1830</v>
      </c>
      <c r="C932" t="s">
        <v>1831</v>
      </c>
      <c r="D932" t="s">
        <v>1336</v>
      </c>
      <c r="E932" t="str">
        <f>A932&amp;"-"&amp;D932</f>
        <v>200908717-MIEIC</v>
      </c>
      <c r="F932" t="s">
        <v>1363</v>
      </c>
      <c r="G932" t="s">
        <v>1364</v>
      </c>
      <c r="H932" t="str">
        <f t="shared" si="14"/>
        <v>2013/2014</v>
      </c>
    </row>
    <row r="933" spans="1:8" x14ac:dyDescent="0.3">
      <c r="A933">
        <v>201508262</v>
      </c>
      <c r="B933" t="s">
        <v>1832</v>
      </c>
      <c r="C933" t="s">
        <v>1833</v>
      </c>
      <c r="D933" t="s">
        <v>1336</v>
      </c>
      <c r="E933" t="str">
        <f>A933&amp;"-"&amp;D933</f>
        <v>201508262-MIEIC</v>
      </c>
      <c r="F933" t="s">
        <v>1359</v>
      </c>
      <c r="G933" t="s">
        <v>1352</v>
      </c>
      <c r="H933" t="str">
        <f t="shared" si="14"/>
        <v>2019/2020</v>
      </c>
    </row>
    <row r="934" spans="1:8" x14ac:dyDescent="0.3">
      <c r="A934">
        <v>201404493</v>
      </c>
      <c r="B934" t="s">
        <v>1834</v>
      </c>
      <c r="C934" t="s">
        <v>1835</v>
      </c>
      <c r="D934" t="s">
        <v>1336</v>
      </c>
      <c r="E934" t="str">
        <f>A934&amp;"-"&amp;D934</f>
        <v>201404493-MIEIC</v>
      </c>
      <c r="F934" t="s">
        <v>1389</v>
      </c>
      <c r="G934" t="s">
        <v>1382</v>
      </c>
      <c r="H934" t="str">
        <f t="shared" si="14"/>
        <v>2018/2019</v>
      </c>
    </row>
    <row r="935" spans="1:8" x14ac:dyDescent="0.3">
      <c r="A935">
        <v>201505409</v>
      </c>
      <c r="B935" t="s">
        <v>1836</v>
      </c>
      <c r="C935" t="s">
        <v>1837</v>
      </c>
      <c r="D935" t="s">
        <v>1336</v>
      </c>
      <c r="E935" t="str">
        <f>A935&amp;"-"&amp;D935</f>
        <v>201505409-MIEIC</v>
      </c>
      <c r="F935" t="s">
        <v>1351</v>
      </c>
      <c r="G935" t="s">
        <v>1352</v>
      </c>
      <c r="H935" t="str">
        <f t="shared" si="14"/>
        <v>2019/2020</v>
      </c>
    </row>
    <row r="936" spans="1:8" x14ac:dyDescent="0.3">
      <c r="A936">
        <v>201603542</v>
      </c>
      <c r="B936" t="s">
        <v>1838</v>
      </c>
      <c r="C936" t="s">
        <v>1839</v>
      </c>
      <c r="D936" t="s">
        <v>1336</v>
      </c>
      <c r="E936" t="str">
        <f>A936&amp;"-"&amp;D936</f>
        <v>201603542-MIEIC</v>
      </c>
      <c r="F936" t="s">
        <v>1359</v>
      </c>
      <c r="G936" t="s">
        <v>1360</v>
      </c>
      <c r="H936" t="str">
        <f t="shared" si="14"/>
        <v>2020/2021</v>
      </c>
    </row>
    <row r="937" spans="1:8" x14ac:dyDescent="0.3">
      <c r="A937">
        <v>200004576</v>
      </c>
      <c r="B937" t="s">
        <v>1840</v>
      </c>
      <c r="C937" t="s">
        <v>1841</v>
      </c>
      <c r="D937" t="s">
        <v>1336</v>
      </c>
      <c r="E937" t="str">
        <f>A937&amp;"-"&amp;D937</f>
        <v>200004576-MIEIC</v>
      </c>
      <c r="F937" t="s">
        <v>1585</v>
      </c>
      <c r="G937" t="s">
        <v>14</v>
      </c>
      <c r="H937" t="str">
        <f t="shared" si="14"/>
        <v>2007/2008</v>
      </c>
    </row>
    <row r="938" spans="1:8" x14ac:dyDescent="0.3">
      <c r="A938">
        <v>201105084</v>
      </c>
      <c r="B938" t="s">
        <v>1842</v>
      </c>
      <c r="C938" t="s">
        <v>1843</v>
      </c>
      <c r="D938" t="s">
        <v>1336</v>
      </c>
      <c r="E938" t="str">
        <f>A938&amp;"-"&amp;D938</f>
        <v>201105084-MIEIC</v>
      </c>
      <c r="F938" t="s">
        <v>1392</v>
      </c>
      <c r="G938" t="s">
        <v>1420</v>
      </c>
      <c r="H938" t="str">
        <f t="shared" si="14"/>
        <v>2017/2018</v>
      </c>
    </row>
    <row r="939" spans="1:8" x14ac:dyDescent="0.3">
      <c r="A939">
        <v>200300469</v>
      </c>
      <c r="B939" t="s">
        <v>1844</v>
      </c>
      <c r="C939" t="s">
        <v>1845</v>
      </c>
      <c r="D939" t="s">
        <v>1336</v>
      </c>
      <c r="E939" t="str">
        <f>A939&amp;"-"&amp;D939</f>
        <v>200300469-MIEIC</v>
      </c>
      <c r="F939" t="s">
        <v>20</v>
      </c>
      <c r="G939" t="s">
        <v>1340</v>
      </c>
      <c r="H939" t="str">
        <f t="shared" si="14"/>
        <v>2009/2010</v>
      </c>
    </row>
    <row r="940" spans="1:8" x14ac:dyDescent="0.3">
      <c r="A940">
        <v>201305188</v>
      </c>
      <c r="B940" t="s">
        <v>1846</v>
      </c>
      <c r="C940" t="s">
        <v>1847</v>
      </c>
      <c r="D940" t="s">
        <v>1336</v>
      </c>
      <c r="E940" t="str">
        <f>A940&amp;"-"&amp;D940</f>
        <v>201305188-MIEIC</v>
      </c>
      <c r="F940" t="s">
        <v>1392</v>
      </c>
      <c r="G940" t="s">
        <v>1352</v>
      </c>
      <c r="H940" t="str">
        <f t="shared" si="14"/>
        <v>2019/2020</v>
      </c>
    </row>
    <row r="941" spans="1:8" x14ac:dyDescent="0.3">
      <c r="A941">
        <v>201001711</v>
      </c>
      <c r="B941" t="s">
        <v>1848</v>
      </c>
      <c r="C941" t="s">
        <v>1849</v>
      </c>
      <c r="D941" t="s">
        <v>1336</v>
      </c>
      <c r="E941" t="str">
        <f>A941&amp;"-"&amp;D941</f>
        <v>201001711-MIEIC</v>
      </c>
      <c r="F941" t="s">
        <v>1370</v>
      </c>
      <c r="G941" t="s">
        <v>1371</v>
      </c>
      <c r="H941" t="str">
        <f t="shared" si="14"/>
        <v>2014/2015</v>
      </c>
    </row>
    <row r="942" spans="1:8" x14ac:dyDescent="0.3">
      <c r="A942">
        <v>201006674</v>
      </c>
      <c r="B942" t="s">
        <v>1850</v>
      </c>
      <c r="C942" t="s">
        <v>1851</v>
      </c>
      <c r="D942" t="s">
        <v>1336</v>
      </c>
      <c r="E942" t="str">
        <f>A942&amp;"-"&amp;D942</f>
        <v>201006674-MIEIC</v>
      </c>
      <c r="F942" t="s">
        <v>1370</v>
      </c>
      <c r="G942" t="s">
        <v>1375</v>
      </c>
      <c r="H942" t="str">
        <f t="shared" si="14"/>
        <v>2016/2017</v>
      </c>
    </row>
    <row r="943" spans="1:8" x14ac:dyDescent="0.3">
      <c r="A943">
        <v>201006500</v>
      </c>
      <c r="B943" t="s">
        <v>1852</v>
      </c>
      <c r="C943" t="s">
        <v>1853</v>
      </c>
      <c r="D943" t="s">
        <v>1336</v>
      </c>
      <c r="E943" t="str">
        <f>A943&amp;"-"&amp;D943</f>
        <v>201006500-MIEIC</v>
      </c>
      <c r="F943" t="s">
        <v>1370</v>
      </c>
      <c r="G943" t="s">
        <v>1371</v>
      </c>
      <c r="H943" t="str">
        <f t="shared" si="14"/>
        <v>2014/2015</v>
      </c>
    </row>
    <row r="944" spans="1:8" x14ac:dyDescent="0.3">
      <c r="A944">
        <v>201009003</v>
      </c>
      <c r="B944" t="s">
        <v>1854</v>
      </c>
      <c r="C944" t="s">
        <v>1855</v>
      </c>
      <c r="D944" t="s">
        <v>1336</v>
      </c>
      <c r="E944" t="str">
        <f>A944&amp;"-"&amp;D944</f>
        <v>201009003-MIEIC</v>
      </c>
      <c r="F944" t="s">
        <v>1370</v>
      </c>
      <c r="G944" t="s">
        <v>1440</v>
      </c>
      <c r="H944" t="str">
        <f t="shared" si="14"/>
        <v>2015/2016</v>
      </c>
    </row>
    <row r="945" spans="1:8" x14ac:dyDescent="0.3">
      <c r="A945">
        <v>200907535</v>
      </c>
      <c r="B945" t="s">
        <v>1856</v>
      </c>
      <c r="C945" t="s">
        <v>1857</v>
      </c>
      <c r="D945" t="s">
        <v>1336</v>
      </c>
      <c r="E945" t="str">
        <f>A945&amp;"-"&amp;D945</f>
        <v>200907535-MIEIC</v>
      </c>
      <c r="F945" t="s">
        <v>1363</v>
      </c>
      <c r="G945" t="s">
        <v>1371</v>
      </c>
      <c r="H945" t="str">
        <f t="shared" si="14"/>
        <v>2014/2015</v>
      </c>
    </row>
    <row r="946" spans="1:8" x14ac:dyDescent="0.3">
      <c r="A946">
        <v>201305094</v>
      </c>
      <c r="B946" t="s">
        <v>1858</v>
      </c>
      <c r="C946" t="s">
        <v>1859</v>
      </c>
      <c r="D946" t="s">
        <v>1336</v>
      </c>
      <c r="E946" t="str">
        <f>A946&amp;"-"&amp;D946</f>
        <v>201305094-MIEIC</v>
      </c>
      <c r="F946" t="s">
        <v>1359</v>
      </c>
      <c r="G946" t="s">
        <v>1382</v>
      </c>
      <c r="H946" t="str">
        <f t="shared" si="14"/>
        <v>2018/2019</v>
      </c>
    </row>
    <row r="947" spans="1:8" x14ac:dyDescent="0.3">
      <c r="A947">
        <v>201406329</v>
      </c>
      <c r="B947" t="s">
        <v>1860</v>
      </c>
      <c r="C947" t="s">
        <v>1861</v>
      </c>
      <c r="D947" t="s">
        <v>1336</v>
      </c>
      <c r="E947" t="str">
        <f>A947&amp;"-"&amp;D947</f>
        <v>201406329-MIEIC</v>
      </c>
      <c r="F947" t="s">
        <v>1351</v>
      </c>
      <c r="G947" t="s">
        <v>1382</v>
      </c>
      <c r="H947" t="str">
        <f t="shared" si="14"/>
        <v>2018/2019</v>
      </c>
    </row>
    <row r="948" spans="1:8" x14ac:dyDescent="0.3">
      <c r="A948">
        <v>201000707</v>
      </c>
      <c r="B948" t="s">
        <v>1862</v>
      </c>
      <c r="C948" t="s">
        <v>1863</v>
      </c>
      <c r="D948" t="s">
        <v>1336</v>
      </c>
      <c r="E948" t="str">
        <f>A948&amp;"-"&amp;D948</f>
        <v>201000707-MIEIC</v>
      </c>
      <c r="F948" t="s">
        <v>1370</v>
      </c>
      <c r="G948" t="s">
        <v>1371</v>
      </c>
      <c r="H948" t="str">
        <f t="shared" si="14"/>
        <v>2014/2015</v>
      </c>
    </row>
    <row r="949" spans="1:8" x14ac:dyDescent="0.3">
      <c r="A949">
        <v>200906506</v>
      </c>
      <c r="B949" t="s">
        <v>1864</v>
      </c>
      <c r="C949" t="s">
        <v>1865</v>
      </c>
      <c r="D949" t="s">
        <v>1336</v>
      </c>
      <c r="E949" t="str">
        <f>A949&amp;"-"&amp;D949</f>
        <v>200906506-MIEIC</v>
      </c>
      <c r="F949" t="s">
        <v>1374</v>
      </c>
      <c r="G949" t="s">
        <v>1375</v>
      </c>
      <c r="H949" t="str">
        <f t="shared" si="14"/>
        <v>2016/2017</v>
      </c>
    </row>
    <row r="950" spans="1:8" x14ac:dyDescent="0.3">
      <c r="A950">
        <v>201109110</v>
      </c>
      <c r="B950" t="s">
        <v>1866</v>
      </c>
      <c r="C950" t="s">
        <v>1867</v>
      </c>
      <c r="D950" t="s">
        <v>1336</v>
      </c>
      <c r="E950" t="str">
        <f>A950&amp;"-"&amp;D950</f>
        <v>201109110-MIEIC</v>
      </c>
      <c r="F950" t="s">
        <v>1439</v>
      </c>
      <c r="G950" t="s">
        <v>1440</v>
      </c>
      <c r="H950" t="str">
        <f t="shared" si="14"/>
        <v>2015/2016</v>
      </c>
    </row>
    <row r="951" spans="1:8" x14ac:dyDescent="0.3">
      <c r="A951">
        <v>200102938</v>
      </c>
      <c r="B951" t="s">
        <v>1868</v>
      </c>
      <c r="C951" t="s">
        <v>1869</v>
      </c>
      <c r="D951" t="s">
        <v>1336</v>
      </c>
      <c r="E951" t="str">
        <f>A951&amp;"-"&amp;D951</f>
        <v>200102938-MIEIC</v>
      </c>
      <c r="F951" t="s">
        <v>1405</v>
      </c>
      <c r="G951" t="s">
        <v>10</v>
      </c>
      <c r="H951" t="str">
        <f t="shared" si="14"/>
        <v>2008/2009</v>
      </c>
    </row>
    <row r="952" spans="1:8" x14ac:dyDescent="0.3">
      <c r="A952">
        <v>200203850</v>
      </c>
      <c r="B952" t="s">
        <v>1870</v>
      </c>
      <c r="C952" t="s">
        <v>1871</v>
      </c>
      <c r="D952" t="s">
        <v>1336</v>
      </c>
      <c r="E952" t="str">
        <f>A952&amp;"-"&amp;D952</f>
        <v>200203850-MIEIC</v>
      </c>
      <c r="F952" t="s">
        <v>58</v>
      </c>
      <c r="G952" t="s">
        <v>1348</v>
      </c>
      <c r="H952" t="str">
        <f t="shared" si="14"/>
        <v>2011/2012</v>
      </c>
    </row>
    <row r="953" spans="1:8" x14ac:dyDescent="0.3">
      <c r="A953">
        <v>200303281</v>
      </c>
      <c r="B953" t="s">
        <v>1872</v>
      </c>
      <c r="C953" t="s">
        <v>1873</v>
      </c>
      <c r="D953" t="s">
        <v>1336</v>
      </c>
      <c r="E953" t="str">
        <f>A953&amp;"-"&amp;D953</f>
        <v>200303281-MIEIC</v>
      </c>
      <c r="F953" t="s">
        <v>20</v>
      </c>
      <c r="G953" t="s">
        <v>14</v>
      </c>
      <c r="H953" t="str">
        <f t="shared" si="14"/>
        <v>2007/2008</v>
      </c>
    </row>
    <row r="954" spans="1:8" x14ac:dyDescent="0.3">
      <c r="A954">
        <v>201007716</v>
      </c>
      <c r="B954" t="s">
        <v>1874</v>
      </c>
      <c r="C954" t="s">
        <v>1875</v>
      </c>
      <c r="D954" t="s">
        <v>1336</v>
      </c>
      <c r="E954" t="str">
        <f>A954&amp;"-"&amp;D954</f>
        <v>201007716-MIEIC</v>
      </c>
      <c r="F954" t="s">
        <v>1370</v>
      </c>
      <c r="G954" t="s">
        <v>1440</v>
      </c>
      <c r="H954" t="str">
        <f t="shared" si="14"/>
        <v>2015/2016</v>
      </c>
    </row>
    <row r="955" spans="1:8" x14ac:dyDescent="0.3">
      <c r="A955">
        <v>201306839</v>
      </c>
      <c r="B955" t="s">
        <v>1876</v>
      </c>
      <c r="C955" t="s">
        <v>1877</v>
      </c>
      <c r="D955" t="s">
        <v>1336</v>
      </c>
      <c r="E955" t="str">
        <f>A955&amp;"-"&amp;D955</f>
        <v>201306839-MIEIC</v>
      </c>
      <c r="F955" t="s">
        <v>1392</v>
      </c>
      <c r="G955" t="s">
        <v>1375</v>
      </c>
      <c r="H955" t="str">
        <f t="shared" si="14"/>
        <v>2016/2017</v>
      </c>
    </row>
    <row r="956" spans="1:8" x14ac:dyDescent="0.3">
      <c r="A956">
        <v>200604138</v>
      </c>
      <c r="B956" t="s">
        <v>1878</v>
      </c>
      <c r="C956" t="s">
        <v>1879</v>
      </c>
      <c r="D956" t="s">
        <v>1336</v>
      </c>
      <c r="E956" t="str">
        <f>A956&amp;"-"&amp;D956</f>
        <v>200604138-MIEIC</v>
      </c>
      <c r="F956" t="s">
        <v>9</v>
      </c>
      <c r="G956" t="s">
        <v>1345</v>
      </c>
      <c r="H956" t="str">
        <f t="shared" si="14"/>
        <v>2010/2011</v>
      </c>
    </row>
    <row r="957" spans="1:8" x14ac:dyDescent="0.3">
      <c r="A957">
        <v>200904087</v>
      </c>
      <c r="B957" t="s">
        <v>1880</v>
      </c>
      <c r="C957" t="s">
        <v>1881</v>
      </c>
      <c r="D957" t="s">
        <v>1336</v>
      </c>
      <c r="E957" t="str">
        <f>A957&amp;"-"&amp;D957</f>
        <v>200904087-MIEIC</v>
      </c>
      <c r="F957" t="s">
        <v>1363</v>
      </c>
      <c r="G957" t="s">
        <v>1364</v>
      </c>
      <c r="H957" t="str">
        <f t="shared" si="14"/>
        <v>2013/2014</v>
      </c>
    </row>
    <row r="958" spans="1:8" x14ac:dyDescent="0.3">
      <c r="A958">
        <v>200503850</v>
      </c>
      <c r="B958" t="s">
        <v>1882</v>
      </c>
      <c r="C958" t="s">
        <v>1883</v>
      </c>
      <c r="D958" t="s">
        <v>1336</v>
      </c>
      <c r="E958" t="str">
        <f>A958&amp;"-"&amp;D958</f>
        <v>200503850-MIEIC</v>
      </c>
      <c r="F958" t="s">
        <v>58</v>
      </c>
      <c r="G958" t="s">
        <v>1340</v>
      </c>
      <c r="H958" t="str">
        <f t="shared" si="14"/>
        <v>2009/2010</v>
      </c>
    </row>
    <row r="959" spans="1:8" x14ac:dyDescent="0.3">
      <c r="A959">
        <v>200303999</v>
      </c>
      <c r="B959" t="s">
        <v>1884</v>
      </c>
      <c r="C959" t="s">
        <v>1885</v>
      </c>
      <c r="D959" t="s">
        <v>1336</v>
      </c>
      <c r="E959" t="str">
        <f>A959&amp;"-"&amp;D959</f>
        <v>200303999-MIEIC</v>
      </c>
      <c r="F959" t="s">
        <v>20</v>
      </c>
      <c r="G959" t="s">
        <v>14</v>
      </c>
      <c r="H959" t="str">
        <f t="shared" si="14"/>
        <v>2007/2008</v>
      </c>
    </row>
    <row r="960" spans="1:8" x14ac:dyDescent="0.3">
      <c r="A960">
        <v>200402824</v>
      </c>
      <c r="B960" t="s">
        <v>1886</v>
      </c>
      <c r="C960" t="s">
        <v>1887</v>
      </c>
      <c r="D960" t="s">
        <v>1336</v>
      </c>
      <c r="E960" t="str">
        <f>A960&amp;"-"&amp;D960</f>
        <v>200402824-MIEIC</v>
      </c>
      <c r="F960" t="s">
        <v>13</v>
      </c>
      <c r="G960" t="s">
        <v>1340</v>
      </c>
      <c r="H960" t="str">
        <f t="shared" si="14"/>
        <v>2009/2010</v>
      </c>
    </row>
    <row r="961" spans="1:8" x14ac:dyDescent="0.3">
      <c r="A961">
        <v>201503822</v>
      </c>
      <c r="B961" t="s">
        <v>1888</v>
      </c>
      <c r="C961" t="s">
        <v>1889</v>
      </c>
      <c r="D961" t="s">
        <v>1336</v>
      </c>
      <c r="E961" t="str">
        <f>A961&amp;"-"&amp;D961</f>
        <v>201503822-MIEIC</v>
      </c>
      <c r="F961" t="s">
        <v>1351</v>
      </c>
      <c r="G961" t="s">
        <v>1352</v>
      </c>
      <c r="H961" t="str">
        <f t="shared" si="14"/>
        <v>2019/2020</v>
      </c>
    </row>
    <row r="962" spans="1:8" x14ac:dyDescent="0.3">
      <c r="A962">
        <v>200904086</v>
      </c>
      <c r="B962" t="s">
        <v>1890</v>
      </c>
      <c r="C962" t="s">
        <v>1891</v>
      </c>
      <c r="D962" t="s">
        <v>1336</v>
      </c>
      <c r="E962" t="str">
        <f>A962&amp;"-"&amp;D962</f>
        <v>200904086-MIEIC</v>
      </c>
      <c r="F962" t="s">
        <v>1363</v>
      </c>
      <c r="G962" t="s">
        <v>1364</v>
      </c>
      <c r="H962" t="str">
        <f t="shared" si="14"/>
        <v>2013/2014</v>
      </c>
    </row>
    <row r="963" spans="1:8" x14ac:dyDescent="0.3">
      <c r="A963">
        <v>200103418</v>
      </c>
      <c r="B963" t="s">
        <v>1892</v>
      </c>
      <c r="C963" t="s">
        <v>1893</v>
      </c>
      <c r="D963" t="s">
        <v>1336</v>
      </c>
      <c r="E963" t="str">
        <f>A963&amp;"-"&amp;D963</f>
        <v>200103418-MIEIC</v>
      </c>
      <c r="F963" t="s">
        <v>1402</v>
      </c>
      <c r="G963" t="s">
        <v>10</v>
      </c>
      <c r="H963" t="str">
        <f t="shared" ref="H963:H1026" si="15">LEFT(RIGHT(G963,10),9)</f>
        <v>2008/2009</v>
      </c>
    </row>
    <row r="964" spans="1:8" x14ac:dyDescent="0.3">
      <c r="A964">
        <v>201100684</v>
      </c>
      <c r="B964" t="s">
        <v>1894</v>
      </c>
      <c r="C964" t="s">
        <v>1895</v>
      </c>
      <c r="D964" t="s">
        <v>1336</v>
      </c>
      <c r="E964" t="str">
        <f>A964&amp;"-"&amp;D964</f>
        <v>201100684-MIEIC</v>
      </c>
      <c r="F964" t="s">
        <v>1439</v>
      </c>
      <c r="G964" t="s">
        <v>1440</v>
      </c>
      <c r="H964" t="str">
        <f t="shared" si="15"/>
        <v>2015/2016</v>
      </c>
    </row>
    <row r="965" spans="1:8" x14ac:dyDescent="0.3">
      <c r="A965">
        <v>200304780</v>
      </c>
      <c r="B965" t="s">
        <v>1896</v>
      </c>
      <c r="C965" t="s">
        <v>1897</v>
      </c>
      <c r="D965" t="s">
        <v>1336</v>
      </c>
      <c r="E965" t="str">
        <f>A965&amp;"-"&amp;D965</f>
        <v>200304780-MIEIC</v>
      </c>
      <c r="F965" t="s">
        <v>20</v>
      </c>
      <c r="G965" t="s">
        <v>14</v>
      </c>
      <c r="H965" t="str">
        <f t="shared" si="15"/>
        <v>2007/2008</v>
      </c>
    </row>
    <row r="966" spans="1:8" x14ac:dyDescent="0.3">
      <c r="A966">
        <v>200707553</v>
      </c>
      <c r="B966" t="s">
        <v>1898</v>
      </c>
      <c r="C966" t="s">
        <v>1899</v>
      </c>
      <c r="D966" t="s">
        <v>1336</v>
      </c>
      <c r="E966" t="str">
        <f>A966&amp;"-"&amp;D966</f>
        <v>200707553-MIEIC</v>
      </c>
      <c r="F966" t="s">
        <v>24</v>
      </c>
      <c r="G966" t="s">
        <v>1348</v>
      </c>
      <c r="H966" t="str">
        <f t="shared" si="15"/>
        <v>2011/2012</v>
      </c>
    </row>
    <row r="967" spans="1:8" x14ac:dyDescent="0.3">
      <c r="A967">
        <v>200701468</v>
      </c>
      <c r="B967" t="s">
        <v>1900</v>
      </c>
      <c r="C967" t="s">
        <v>1901</v>
      </c>
      <c r="D967" t="s">
        <v>1336</v>
      </c>
      <c r="E967" t="str">
        <f>A967&amp;"-"&amp;D967</f>
        <v>200701468-MIEIC</v>
      </c>
      <c r="F967" t="s">
        <v>24</v>
      </c>
      <c r="G967" t="s">
        <v>1348</v>
      </c>
      <c r="H967" t="str">
        <f t="shared" si="15"/>
        <v>2011/2012</v>
      </c>
    </row>
    <row r="968" spans="1:8" x14ac:dyDescent="0.3">
      <c r="A968">
        <v>201000699</v>
      </c>
      <c r="B968" t="s">
        <v>1902</v>
      </c>
      <c r="C968" t="s">
        <v>1903</v>
      </c>
      <c r="D968" t="s">
        <v>1336</v>
      </c>
      <c r="E968" t="str">
        <f>A968&amp;"-"&amp;D968</f>
        <v>201000699-MIEIC</v>
      </c>
      <c r="F968" t="s">
        <v>1370</v>
      </c>
      <c r="G968" t="s">
        <v>1371</v>
      </c>
      <c r="H968" t="str">
        <f t="shared" si="15"/>
        <v>2014/2015</v>
      </c>
    </row>
    <row r="969" spans="1:8" x14ac:dyDescent="0.3">
      <c r="A969">
        <v>200503851</v>
      </c>
      <c r="B969" t="s">
        <v>1904</v>
      </c>
      <c r="C969" t="s">
        <v>1905</v>
      </c>
      <c r="D969" t="s">
        <v>1336</v>
      </c>
      <c r="E969" t="str">
        <f>A969&amp;"-"&amp;D969</f>
        <v>200503851-MIEIC</v>
      </c>
      <c r="F969" t="s">
        <v>58</v>
      </c>
      <c r="G969" t="s">
        <v>1340</v>
      </c>
      <c r="H969" t="str">
        <f t="shared" si="15"/>
        <v>2009/2010</v>
      </c>
    </row>
    <row r="970" spans="1:8" x14ac:dyDescent="0.3">
      <c r="A970">
        <v>200104815</v>
      </c>
      <c r="B970" t="s">
        <v>1906</v>
      </c>
      <c r="C970" t="s">
        <v>1907</v>
      </c>
      <c r="D970" t="s">
        <v>1336</v>
      </c>
      <c r="E970" t="str">
        <f>A970&amp;"-"&amp;D970</f>
        <v>200104815-MIEIC</v>
      </c>
      <c r="F970" t="s">
        <v>1402</v>
      </c>
      <c r="G970" t="s">
        <v>14</v>
      </c>
      <c r="H970" t="str">
        <f t="shared" si="15"/>
        <v>2007/2008</v>
      </c>
    </row>
    <row r="971" spans="1:8" x14ac:dyDescent="0.3">
      <c r="A971">
        <v>201403060</v>
      </c>
      <c r="B971" t="s">
        <v>1908</v>
      </c>
      <c r="C971" t="s">
        <v>1909</v>
      </c>
      <c r="D971" t="s">
        <v>1336</v>
      </c>
      <c r="E971" t="str">
        <f>A971&amp;"-"&amp;D971</f>
        <v>201403060-MIEIC</v>
      </c>
      <c r="F971" t="s">
        <v>1389</v>
      </c>
      <c r="G971" t="s">
        <v>1382</v>
      </c>
      <c r="H971" t="str">
        <f t="shared" si="15"/>
        <v>2018/2019</v>
      </c>
    </row>
    <row r="972" spans="1:8" x14ac:dyDescent="0.3">
      <c r="A972">
        <v>200203894</v>
      </c>
      <c r="B972" t="s">
        <v>1910</v>
      </c>
      <c r="C972" t="s">
        <v>1911</v>
      </c>
      <c r="D972" t="s">
        <v>1336</v>
      </c>
      <c r="E972" t="str">
        <f>A972&amp;"-"&amp;D972</f>
        <v>200203894-MIEIC</v>
      </c>
      <c r="F972" t="s">
        <v>1405</v>
      </c>
      <c r="G972" t="s">
        <v>14</v>
      </c>
      <c r="H972" t="str">
        <f t="shared" si="15"/>
        <v>2007/2008</v>
      </c>
    </row>
    <row r="973" spans="1:8" x14ac:dyDescent="0.3">
      <c r="A973">
        <v>201204869</v>
      </c>
      <c r="B973" t="s">
        <v>1912</v>
      </c>
      <c r="C973" t="s">
        <v>1913</v>
      </c>
      <c r="D973" t="s">
        <v>1336</v>
      </c>
      <c r="E973" t="str">
        <f>A973&amp;"-"&amp;D973</f>
        <v>201204869-MIEIC</v>
      </c>
      <c r="F973" t="s">
        <v>1374</v>
      </c>
      <c r="G973" t="s">
        <v>1375</v>
      </c>
      <c r="H973" t="str">
        <f t="shared" si="15"/>
        <v>2016/2017</v>
      </c>
    </row>
    <row r="974" spans="1:8" x14ac:dyDescent="0.3">
      <c r="A974">
        <v>201503212</v>
      </c>
      <c r="B974" t="s">
        <v>1914</v>
      </c>
      <c r="C974" t="s">
        <v>1915</v>
      </c>
      <c r="D974" t="s">
        <v>1336</v>
      </c>
      <c r="E974" t="str">
        <f>A974&amp;"-"&amp;D974</f>
        <v>201503212-MIEIC</v>
      </c>
      <c r="F974" t="s">
        <v>1359</v>
      </c>
      <c r="G974" t="s">
        <v>1360</v>
      </c>
      <c r="H974" t="str">
        <f t="shared" si="15"/>
        <v>2020/2021</v>
      </c>
    </row>
    <row r="975" spans="1:8" x14ac:dyDescent="0.3">
      <c r="A975">
        <v>201506365</v>
      </c>
      <c r="B975" t="s">
        <v>1916</v>
      </c>
      <c r="C975" t="s">
        <v>1917</v>
      </c>
      <c r="D975" t="s">
        <v>1336</v>
      </c>
      <c r="E975" t="str">
        <f>A975&amp;"-"&amp;D975</f>
        <v>201506365-MIEIC</v>
      </c>
      <c r="F975" t="s">
        <v>1351</v>
      </c>
      <c r="G975" t="s">
        <v>1352</v>
      </c>
      <c r="H975" t="str">
        <f t="shared" si="15"/>
        <v>2019/2020</v>
      </c>
    </row>
    <row r="976" spans="1:8" x14ac:dyDescent="0.3">
      <c r="A976">
        <v>201001733</v>
      </c>
      <c r="B976" t="s">
        <v>1918</v>
      </c>
      <c r="C976" t="s">
        <v>1919</v>
      </c>
      <c r="D976" t="s">
        <v>1336</v>
      </c>
      <c r="E976" t="str">
        <f>A976&amp;"-"&amp;D976</f>
        <v>201001733-MIEIC</v>
      </c>
      <c r="F976" t="s">
        <v>1370</v>
      </c>
      <c r="G976" t="s">
        <v>1352</v>
      </c>
      <c r="H976" t="str">
        <f t="shared" si="15"/>
        <v>2019/2020</v>
      </c>
    </row>
    <row r="977" spans="1:8" x14ac:dyDescent="0.3">
      <c r="A977">
        <v>201505302</v>
      </c>
      <c r="B977" t="s">
        <v>1920</v>
      </c>
      <c r="C977" t="s">
        <v>1921</v>
      </c>
      <c r="D977" t="s">
        <v>1336</v>
      </c>
      <c r="E977" t="str">
        <f>A977&amp;"-"&amp;D977</f>
        <v>201505302-MIEIC</v>
      </c>
      <c r="F977" t="s">
        <v>1351</v>
      </c>
      <c r="G977" t="s">
        <v>1352</v>
      </c>
      <c r="H977" t="str">
        <f t="shared" si="15"/>
        <v>2019/2020</v>
      </c>
    </row>
    <row r="978" spans="1:8" x14ac:dyDescent="0.3">
      <c r="A978">
        <v>201308586</v>
      </c>
      <c r="B978" t="s">
        <v>1922</v>
      </c>
      <c r="C978" t="s">
        <v>1923</v>
      </c>
      <c r="D978" t="s">
        <v>1336</v>
      </c>
      <c r="E978" t="str">
        <f>A978&amp;"-"&amp;D978</f>
        <v>201308586-MIEIC</v>
      </c>
      <c r="F978" t="s">
        <v>1392</v>
      </c>
      <c r="G978" t="s">
        <v>1420</v>
      </c>
      <c r="H978" t="str">
        <f t="shared" si="15"/>
        <v>2017/2018</v>
      </c>
    </row>
    <row r="979" spans="1:8" x14ac:dyDescent="0.3">
      <c r="A979">
        <v>200901957</v>
      </c>
      <c r="B979" t="s">
        <v>1924</v>
      </c>
      <c r="C979" t="s">
        <v>1925</v>
      </c>
      <c r="D979" t="s">
        <v>1336</v>
      </c>
      <c r="E979" t="str">
        <f>A979&amp;"-"&amp;D979</f>
        <v>200901957-MIEIC</v>
      </c>
      <c r="F979" t="s">
        <v>1363</v>
      </c>
      <c r="G979" t="s">
        <v>1371</v>
      </c>
      <c r="H979" t="str">
        <f t="shared" si="15"/>
        <v>2014/2015</v>
      </c>
    </row>
    <row r="980" spans="1:8" x14ac:dyDescent="0.3">
      <c r="A980">
        <v>200603237</v>
      </c>
      <c r="B980" t="s">
        <v>1926</v>
      </c>
      <c r="C980" t="s">
        <v>1927</v>
      </c>
      <c r="D980" t="s">
        <v>1336</v>
      </c>
      <c r="E980" t="str">
        <f>A980&amp;"-"&amp;D980</f>
        <v>200603237-MIEIC</v>
      </c>
      <c r="F980" t="s">
        <v>9</v>
      </c>
      <c r="G980" t="s">
        <v>1345</v>
      </c>
      <c r="H980" t="str">
        <f t="shared" si="15"/>
        <v>2010/2011</v>
      </c>
    </row>
    <row r="981" spans="1:8" x14ac:dyDescent="0.3">
      <c r="A981">
        <v>201505982</v>
      </c>
      <c r="B981" t="s">
        <v>1928</v>
      </c>
      <c r="C981" t="s">
        <v>1929</v>
      </c>
      <c r="D981" t="s">
        <v>1336</v>
      </c>
      <c r="E981" t="str">
        <f>A981&amp;"-"&amp;D981</f>
        <v>201505982-MIEIC</v>
      </c>
      <c r="F981" t="s">
        <v>1351</v>
      </c>
      <c r="G981" t="s">
        <v>1360</v>
      </c>
      <c r="H981" t="str">
        <f t="shared" si="15"/>
        <v>2020/2021</v>
      </c>
    </row>
    <row r="982" spans="1:8" x14ac:dyDescent="0.3">
      <c r="A982">
        <v>201405457</v>
      </c>
      <c r="B982" t="s">
        <v>1930</v>
      </c>
      <c r="C982" t="s">
        <v>1931</v>
      </c>
      <c r="D982" t="s">
        <v>1336</v>
      </c>
      <c r="E982" t="str">
        <f>A982&amp;"-"&amp;D982</f>
        <v>201405457-MIEIC</v>
      </c>
      <c r="F982" t="s">
        <v>1389</v>
      </c>
      <c r="G982" t="s">
        <v>1352</v>
      </c>
      <c r="H982" t="str">
        <f t="shared" si="15"/>
        <v>2019/2020</v>
      </c>
    </row>
    <row r="983" spans="1:8" x14ac:dyDescent="0.3">
      <c r="A983">
        <v>201505509</v>
      </c>
      <c r="B983" t="s">
        <v>1932</v>
      </c>
      <c r="C983" t="s">
        <v>1933</v>
      </c>
      <c r="D983" t="s">
        <v>1336</v>
      </c>
      <c r="E983" t="str">
        <f>A983&amp;"-"&amp;D983</f>
        <v>201505509-MIEIC</v>
      </c>
      <c r="F983" t="s">
        <v>1351</v>
      </c>
      <c r="G983" t="s">
        <v>1352</v>
      </c>
      <c r="H983" t="str">
        <f t="shared" si="15"/>
        <v>2019/2020</v>
      </c>
    </row>
    <row r="984" spans="1:8" x14ac:dyDescent="0.3">
      <c r="A984">
        <v>201607927</v>
      </c>
      <c r="B984" t="s">
        <v>1934</v>
      </c>
      <c r="C984" t="s">
        <v>1935</v>
      </c>
      <c r="D984" t="s">
        <v>1336</v>
      </c>
      <c r="E984" t="str">
        <f>A984&amp;"-"&amp;D984</f>
        <v>201607927-MIEIC</v>
      </c>
      <c r="F984" t="s">
        <v>1359</v>
      </c>
      <c r="G984" t="s">
        <v>1352</v>
      </c>
      <c r="H984" t="str">
        <f t="shared" si="15"/>
        <v>2019/2020</v>
      </c>
    </row>
    <row r="985" spans="1:8" x14ac:dyDescent="0.3">
      <c r="A985">
        <v>201203963</v>
      </c>
      <c r="B985" t="s">
        <v>1936</v>
      </c>
      <c r="C985" t="s">
        <v>1937</v>
      </c>
      <c r="D985" t="s">
        <v>1336</v>
      </c>
      <c r="E985" t="str">
        <f>A985&amp;"-"&amp;D985</f>
        <v>201203963-MIEIC</v>
      </c>
      <c r="F985" t="s">
        <v>1374</v>
      </c>
      <c r="G985" t="s">
        <v>1375</v>
      </c>
      <c r="H985" t="str">
        <f t="shared" si="15"/>
        <v>2016/2017</v>
      </c>
    </row>
    <row r="986" spans="1:8" x14ac:dyDescent="0.3">
      <c r="A986">
        <v>200302591</v>
      </c>
      <c r="B986" t="s">
        <v>1938</v>
      </c>
      <c r="C986" t="s">
        <v>1939</v>
      </c>
      <c r="D986" t="s">
        <v>1336</v>
      </c>
      <c r="E986" t="str">
        <f>A986&amp;"-"&amp;D986</f>
        <v>200302591-MIEIC</v>
      </c>
      <c r="F986" t="s">
        <v>20</v>
      </c>
      <c r="G986" t="s">
        <v>14</v>
      </c>
      <c r="H986" t="str">
        <f t="shared" si="15"/>
        <v>2007/2008</v>
      </c>
    </row>
    <row r="987" spans="1:8" x14ac:dyDescent="0.3">
      <c r="A987">
        <v>200903043</v>
      </c>
      <c r="B987" t="s">
        <v>1940</v>
      </c>
      <c r="C987" t="s">
        <v>1941</v>
      </c>
      <c r="D987" t="s">
        <v>1336</v>
      </c>
      <c r="E987" t="str">
        <f>A987&amp;"-"&amp;D987</f>
        <v>200903043-MIEIC</v>
      </c>
      <c r="F987" t="s">
        <v>1363</v>
      </c>
      <c r="G987" t="s">
        <v>1364</v>
      </c>
      <c r="H987" t="str">
        <f t="shared" si="15"/>
        <v>2013/2014</v>
      </c>
    </row>
    <row r="988" spans="1:8" x14ac:dyDescent="0.3">
      <c r="A988">
        <v>201405846</v>
      </c>
      <c r="B988" t="s">
        <v>1942</v>
      </c>
      <c r="C988" t="s">
        <v>1943</v>
      </c>
      <c r="D988" t="s">
        <v>1336</v>
      </c>
      <c r="E988" t="str">
        <f>A988&amp;"-"&amp;D988</f>
        <v>201405846-MIEIC</v>
      </c>
      <c r="F988" t="s">
        <v>1389</v>
      </c>
      <c r="G988" t="s">
        <v>1382</v>
      </c>
      <c r="H988" t="str">
        <f t="shared" si="15"/>
        <v>2018/2019</v>
      </c>
    </row>
    <row r="989" spans="1:8" x14ac:dyDescent="0.3">
      <c r="A989">
        <v>200601465</v>
      </c>
      <c r="B989" t="s">
        <v>1944</v>
      </c>
      <c r="C989" t="s">
        <v>1945</v>
      </c>
      <c r="D989" t="s">
        <v>1336</v>
      </c>
      <c r="E989" t="str">
        <f>A989&amp;"-"&amp;D989</f>
        <v>200601465-MIEIC</v>
      </c>
      <c r="F989" t="s">
        <v>9</v>
      </c>
      <c r="G989" t="s">
        <v>1345</v>
      </c>
      <c r="H989" t="str">
        <f t="shared" si="15"/>
        <v>2010/2011</v>
      </c>
    </row>
    <row r="990" spans="1:8" x14ac:dyDescent="0.3">
      <c r="A990">
        <v>200600568</v>
      </c>
      <c r="B990" t="s">
        <v>1946</v>
      </c>
      <c r="C990" t="s">
        <v>1947</v>
      </c>
      <c r="D990" t="s">
        <v>1336</v>
      </c>
      <c r="E990" t="str">
        <f>A990&amp;"-"&amp;D990</f>
        <v>200600568-MIEIC</v>
      </c>
      <c r="F990" t="s">
        <v>9</v>
      </c>
      <c r="G990" t="s">
        <v>1345</v>
      </c>
      <c r="H990" t="str">
        <f t="shared" si="15"/>
        <v>2010/2011</v>
      </c>
    </row>
    <row r="991" spans="1:8" x14ac:dyDescent="0.3">
      <c r="A991">
        <v>200604223</v>
      </c>
      <c r="B991" t="s">
        <v>1948</v>
      </c>
      <c r="C991" t="s">
        <v>1949</v>
      </c>
      <c r="D991" t="s">
        <v>1336</v>
      </c>
      <c r="E991" t="str">
        <f>A991&amp;"-"&amp;D991</f>
        <v>200604223-MIEIC</v>
      </c>
      <c r="F991" t="s">
        <v>9</v>
      </c>
      <c r="G991" t="s">
        <v>1345</v>
      </c>
      <c r="H991" t="str">
        <f t="shared" si="15"/>
        <v>2010/2011</v>
      </c>
    </row>
    <row r="992" spans="1:8" x14ac:dyDescent="0.3">
      <c r="A992">
        <v>201506571</v>
      </c>
      <c r="B992" t="s">
        <v>1950</v>
      </c>
      <c r="C992" t="s">
        <v>1951</v>
      </c>
      <c r="D992" t="s">
        <v>1336</v>
      </c>
      <c r="E992" t="str">
        <f>A992&amp;"-"&amp;D992</f>
        <v>201506571-MIEIC</v>
      </c>
      <c r="F992" t="s">
        <v>1351</v>
      </c>
      <c r="G992" t="s">
        <v>1352</v>
      </c>
      <c r="H992" t="str">
        <f t="shared" si="15"/>
        <v>2019/2020</v>
      </c>
    </row>
    <row r="993" spans="1:8" x14ac:dyDescent="0.3">
      <c r="A993">
        <v>201100627</v>
      </c>
      <c r="B993" t="s">
        <v>1952</v>
      </c>
      <c r="C993" t="s">
        <v>1953</v>
      </c>
      <c r="D993" t="s">
        <v>1336</v>
      </c>
      <c r="E993" t="str">
        <f>A993&amp;"-"&amp;D993</f>
        <v>201100627-MIEIC</v>
      </c>
      <c r="F993" t="s">
        <v>1439</v>
      </c>
      <c r="G993" t="s">
        <v>1375</v>
      </c>
      <c r="H993" t="str">
        <f t="shared" si="15"/>
        <v>2016/2017</v>
      </c>
    </row>
    <row r="994" spans="1:8" x14ac:dyDescent="0.3">
      <c r="A994">
        <v>201503995</v>
      </c>
      <c r="B994" t="s">
        <v>1954</v>
      </c>
      <c r="C994" t="s">
        <v>1955</v>
      </c>
      <c r="D994" t="s">
        <v>1336</v>
      </c>
      <c r="E994" t="str">
        <f>A994&amp;"-"&amp;D994</f>
        <v>201503995-MIEIC</v>
      </c>
      <c r="F994" t="s">
        <v>1351</v>
      </c>
      <c r="G994" t="s">
        <v>1352</v>
      </c>
      <c r="H994" t="str">
        <f t="shared" si="15"/>
        <v>2019/2020</v>
      </c>
    </row>
    <row r="995" spans="1:8" x14ac:dyDescent="0.3">
      <c r="A995">
        <v>200302707</v>
      </c>
      <c r="B995" t="s">
        <v>1956</v>
      </c>
      <c r="C995" t="s">
        <v>1957</v>
      </c>
      <c r="D995" t="s">
        <v>1336</v>
      </c>
      <c r="E995" t="str">
        <f>A995&amp;"-"&amp;D995</f>
        <v>200302707-MIEIC</v>
      </c>
      <c r="F995" t="s">
        <v>20</v>
      </c>
      <c r="G995" t="s">
        <v>14</v>
      </c>
      <c r="H995" t="str">
        <f t="shared" si="15"/>
        <v>2007/2008</v>
      </c>
    </row>
    <row r="996" spans="1:8" x14ac:dyDescent="0.3">
      <c r="A996">
        <v>201303187</v>
      </c>
      <c r="B996" t="s">
        <v>1958</v>
      </c>
      <c r="C996" t="s">
        <v>1959</v>
      </c>
      <c r="D996" t="s">
        <v>1336</v>
      </c>
      <c r="E996" t="str">
        <f>A996&amp;"-"&amp;D996</f>
        <v>201303187-MIEIC</v>
      </c>
      <c r="F996" t="s">
        <v>1392</v>
      </c>
      <c r="G996" t="s">
        <v>1420</v>
      </c>
      <c r="H996" t="str">
        <f t="shared" si="15"/>
        <v>2017/2018</v>
      </c>
    </row>
    <row r="997" spans="1:8" x14ac:dyDescent="0.3">
      <c r="A997">
        <v>200602279</v>
      </c>
      <c r="B997" t="s">
        <v>1960</v>
      </c>
      <c r="C997" t="s">
        <v>1961</v>
      </c>
      <c r="D997" t="s">
        <v>1336</v>
      </c>
      <c r="E997" t="str">
        <f>A997&amp;"-"&amp;D997</f>
        <v>200602279-MIEIC</v>
      </c>
      <c r="F997" t="s">
        <v>9</v>
      </c>
      <c r="G997" t="s">
        <v>1348</v>
      </c>
      <c r="H997" t="str">
        <f t="shared" si="15"/>
        <v>2011/2012</v>
      </c>
    </row>
    <row r="998" spans="1:8" x14ac:dyDescent="0.3">
      <c r="A998">
        <v>201503092</v>
      </c>
      <c r="B998" t="s">
        <v>1962</v>
      </c>
      <c r="C998" t="s">
        <v>1963</v>
      </c>
      <c r="D998" t="s">
        <v>1336</v>
      </c>
      <c r="E998" t="str">
        <f>A998&amp;"-"&amp;D998</f>
        <v>201503092-MIEIC</v>
      </c>
      <c r="F998" t="s">
        <v>1359</v>
      </c>
      <c r="G998" t="s">
        <v>1360</v>
      </c>
      <c r="H998" t="str">
        <f t="shared" si="15"/>
        <v>2020/2021</v>
      </c>
    </row>
    <row r="999" spans="1:8" x14ac:dyDescent="0.3">
      <c r="A999">
        <v>201504196</v>
      </c>
      <c r="B999" t="s">
        <v>1964</v>
      </c>
      <c r="C999" t="s">
        <v>1965</v>
      </c>
      <c r="D999" t="s">
        <v>1336</v>
      </c>
      <c r="E999" t="str">
        <f>A999&amp;"-"&amp;D999</f>
        <v>201504196-MIEIC</v>
      </c>
      <c r="F999" t="s">
        <v>1351</v>
      </c>
      <c r="G999" t="s">
        <v>1352</v>
      </c>
      <c r="H999" t="str">
        <f t="shared" si="15"/>
        <v>2019/2020</v>
      </c>
    </row>
    <row r="1000" spans="1:8" x14ac:dyDescent="0.3">
      <c r="A1000">
        <v>200703696</v>
      </c>
      <c r="B1000" t="s">
        <v>1966</v>
      </c>
      <c r="C1000" t="s">
        <v>1967</v>
      </c>
      <c r="D1000" t="s">
        <v>1336</v>
      </c>
      <c r="E1000" t="str">
        <f>A1000&amp;"-"&amp;D1000</f>
        <v>200703696-MIEIC</v>
      </c>
      <c r="F1000" t="s">
        <v>24</v>
      </c>
      <c r="G1000" t="s">
        <v>14</v>
      </c>
      <c r="H1000" t="str">
        <f t="shared" si="15"/>
        <v>2007/2008</v>
      </c>
    </row>
    <row r="1001" spans="1:8" x14ac:dyDescent="0.3">
      <c r="A1001">
        <v>201505472</v>
      </c>
      <c r="B1001" t="s">
        <v>1968</v>
      </c>
      <c r="C1001" t="s">
        <v>1969</v>
      </c>
      <c r="D1001" t="s">
        <v>1336</v>
      </c>
      <c r="E1001" t="str">
        <f>A1001&amp;"-"&amp;D1001</f>
        <v>201505472-MIEIC</v>
      </c>
      <c r="F1001" t="s">
        <v>1351</v>
      </c>
      <c r="G1001" t="s">
        <v>1352</v>
      </c>
      <c r="H1001" t="str">
        <f t="shared" si="15"/>
        <v>2019/2020</v>
      </c>
    </row>
    <row r="1002" spans="1:8" x14ac:dyDescent="0.3">
      <c r="A1002">
        <v>200706558</v>
      </c>
      <c r="B1002" t="s">
        <v>1970</v>
      </c>
      <c r="C1002" t="s">
        <v>1971</v>
      </c>
      <c r="D1002" t="s">
        <v>1336</v>
      </c>
      <c r="E1002" t="str">
        <f>A1002&amp;"-"&amp;D1002</f>
        <v>200706558-MIEIC</v>
      </c>
      <c r="F1002" t="s">
        <v>24</v>
      </c>
      <c r="G1002" t="s">
        <v>1337</v>
      </c>
      <c r="H1002" t="str">
        <f t="shared" si="15"/>
        <v>2012/2013</v>
      </c>
    </row>
    <row r="1003" spans="1:8" x14ac:dyDescent="0.3">
      <c r="A1003">
        <v>200504772</v>
      </c>
      <c r="B1003" t="s">
        <v>1972</v>
      </c>
      <c r="C1003" t="s">
        <v>1973</v>
      </c>
      <c r="D1003" t="s">
        <v>1336</v>
      </c>
      <c r="E1003" t="str">
        <f>A1003&amp;"-"&amp;D1003</f>
        <v>200504772-MIEIC</v>
      </c>
      <c r="F1003" t="s">
        <v>1399</v>
      </c>
      <c r="G1003" t="s">
        <v>1364</v>
      </c>
      <c r="H1003" t="str">
        <f t="shared" si="15"/>
        <v>2013/2014</v>
      </c>
    </row>
    <row r="1004" spans="1:8" x14ac:dyDescent="0.3">
      <c r="A1004">
        <v>201606124</v>
      </c>
      <c r="B1004" t="s">
        <v>1974</v>
      </c>
      <c r="C1004" t="s">
        <v>1975</v>
      </c>
      <c r="D1004" t="s">
        <v>1336</v>
      </c>
      <c r="E1004" t="str">
        <f>A1004&amp;"-"&amp;D1004</f>
        <v>201606124-MIEIC</v>
      </c>
      <c r="F1004" t="s">
        <v>1367</v>
      </c>
      <c r="G1004" t="s">
        <v>1360</v>
      </c>
      <c r="H1004" t="str">
        <f t="shared" si="15"/>
        <v>2020/2021</v>
      </c>
    </row>
    <row r="1005" spans="1:8" x14ac:dyDescent="0.3">
      <c r="A1005">
        <v>201405506</v>
      </c>
      <c r="B1005" t="s">
        <v>1976</v>
      </c>
      <c r="C1005" t="s">
        <v>1977</v>
      </c>
      <c r="D1005" t="s">
        <v>1336</v>
      </c>
      <c r="E1005" t="str">
        <f>A1005&amp;"-"&amp;D1005</f>
        <v>201405506-MIEIC</v>
      </c>
      <c r="F1005" t="s">
        <v>1367</v>
      </c>
      <c r="G1005" t="s">
        <v>1352</v>
      </c>
      <c r="H1005" t="str">
        <f t="shared" si="15"/>
        <v>2019/2020</v>
      </c>
    </row>
    <row r="1006" spans="1:8" x14ac:dyDescent="0.3">
      <c r="A1006">
        <v>200905238</v>
      </c>
      <c r="B1006" t="s">
        <v>1978</v>
      </c>
      <c r="C1006" t="s">
        <v>1979</v>
      </c>
      <c r="D1006" t="s">
        <v>1336</v>
      </c>
      <c r="E1006" t="str">
        <f>A1006&amp;"-"&amp;D1006</f>
        <v>200905238-MIEIC</v>
      </c>
      <c r="F1006" t="s">
        <v>1363</v>
      </c>
      <c r="G1006" t="s">
        <v>1364</v>
      </c>
      <c r="H1006" t="str">
        <f t="shared" si="15"/>
        <v>2013/2014</v>
      </c>
    </row>
    <row r="1007" spans="1:8" x14ac:dyDescent="0.3">
      <c r="A1007">
        <v>201403367</v>
      </c>
      <c r="B1007" t="s">
        <v>1980</v>
      </c>
      <c r="C1007" t="s">
        <v>1981</v>
      </c>
      <c r="D1007" t="s">
        <v>1336</v>
      </c>
      <c r="E1007" t="str">
        <f>A1007&amp;"-"&amp;D1007</f>
        <v>201403367-MIEIC</v>
      </c>
      <c r="F1007" t="s">
        <v>1389</v>
      </c>
      <c r="G1007" t="s">
        <v>1352</v>
      </c>
      <c r="H1007" t="str">
        <f t="shared" si="15"/>
        <v>2019/2020</v>
      </c>
    </row>
    <row r="1008" spans="1:8" x14ac:dyDescent="0.3">
      <c r="A1008">
        <v>200901958</v>
      </c>
      <c r="B1008" t="s">
        <v>1982</v>
      </c>
      <c r="C1008" t="s">
        <v>1983</v>
      </c>
      <c r="D1008" t="s">
        <v>1336</v>
      </c>
      <c r="E1008" t="str">
        <f>A1008&amp;"-"&amp;D1008</f>
        <v>200901958-MIEIC</v>
      </c>
      <c r="F1008" t="s">
        <v>1363</v>
      </c>
      <c r="G1008" t="s">
        <v>1364</v>
      </c>
      <c r="H1008" t="str">
        <f t="shared" si="15"/>
        <v>2013/2014</v>
      </c>
    </row>
    <row r="1009" spans="1:8" x14ac:dyDescent="0.3">
      <c r="A1009">
        <v>201304573</v>
      </c>
      <c r="B1009" t="s">
        <v>1984</v>
      </c>
      <c r="C1009" t="s">
        <v>1985</v>
      </c>
      <c r="D1009" t="s">
        <v>1336</v>
      </c>
      <c r="E1009" t="str">
        <f>A1009&amp;"-"&amp;D1009</f>
        <v>201304573-MIEIC</v>
      </c>
      <c r="F1009" t="s">
        <v>1392</v>
      </c>
      <c r="G1009" t="s">
        <v>1382</v>
      </c>
      <c r="H1009" t="str">
        <f t="shared" si="15"/>
        <v>2018/2019</v>
      </c>
    </row>
    <row r="1010" spans="1:8" x14ac:dyDescent="0.3">
      <c r="A1010">
        <v>201305642</v>
      </c>
      <c r="B1010" t="s">
        <v>1986</v>
      </c>
      <c r="C1010" t="s">
        <v>1987</v>
      </c>
      <c r="D1010" t="s">
        <v>1336</v>
      </c>
      <c r="E1010" t="str">
        <f>A1010&amp;"-"&amp;D1010</f>
        <v>201305642-MIEIC</v>
      </c>
      <c r="F1010" t="s">
        <v>1392</v>
      </c>
      <c r="G1010" t="s">
        <v>1420</v>
      </c>
      <c r="H1010" t="str">
        <f t="shared" si="15"/>
        <v>2017/2018</v>
      </c>
    </row>
    <row r="1011" spans="1:8" x14ac:dyDescent="0.3">
      <c r="A1011">
        <v>201306082</v>
      </c>
      <c r="B1011" t="s">
        <v>1988</v>
      </c>
      <c r="C1011" t="s">
        <v>1989</v>
      </c>
      <c r="D1011" t="s">
        <v>1336</v>
      </c>
      <c r="E1011" t="str">
        <f>A1011&amp;"-"&amp;D1011</f>
        <v>201306082-MIEIC</v>
      </c>
      <c r="F1011" t="s">
        <v>1392</v>
      </c>
      <c r="G1011" t="s">
        <v>1420</v>
      </c>
      <c r="H1011" t="str">
        <f t="shared" si="15"/>
        <v>2017/2018</v>
      </c>
    </row>
    <row r="1012" spans="1:8" x14ac:dyDescent="0.3">
      <c r="A1012">
        <v>200604225</v>
      </c>
      <c r="B1012" t="s">
        <v>1990</v>
      </c>
      <c r="C1012" t="s">
        <v>1991</v>
      </c>
      <c r="D1012" t="s">
        <v>1336</v>
      </c>
      <c r="E1012" t="str">
        <f>A1012&amp;"-"&amp;D1012</f>
        <v>200604225-MIEIC</v>
      </c>
      <c r="F1012" t="s">
        <v>9</v>
      </c>
      <c r="G1012" t="s">
        <v>1345</v>
      </c>
      <c r="H1012" t="str">
        <f t="shared" si="15"/>
        <v>2010/2011</v>
      </c>
    </row>
    <row r="1013" spans="1:8" x14ac:dyDescent="0.3">
      <c r="A1013">
        <v>200502910</v>
      </c>
      <c r="B1013" t="s">
        <v>1992</v>
      </c>
      <c r="C1013" t="s">
        <v>1993</v>
      </c>
      <c r="D1013" t="s">
        <v>1336</v>
      </c>
      <c r="E1013" t="str">
        <f>A1013&amp;"-"&amp;D1013</f>
        <v>200502910-MIEIC</v>
      </c>
      <c r="F1013" t="s">
        <v>58</v>
      </c>
      <c r="G1013" t="s">
        <v>1340</v>
      </c>
      <c r="H1013" t="str">
        <f t="shared" si="15"/>
        <v>2009/2010</v>
      </c>
    </row>
    <row r="1014" spans="1:8" x14ac:dyDescent="0.3">
      <c r="A1014">
        <v>201004190</v>
      </c>
      <c r="B1014" t="s">
        <v>1994</v>
      </c>
      <c r="C1014" t="s">
        <v>1995</v>
      </c>
      <c r="D1014" t="s">
        <v>1336</v>
      </c>
      <c r="E1014" t="str">
        <f>A1014&amp;"-"&amp;D1014</f>
        <v>201004190-MIEIC</v>
      </c>
      <c r="F1014" t="s">
        <v>1370</v>
      </c>
      <c r="G1014" t="s">
        <v>1440</v>
      </c>
      <c r="H1014" t="str">
        <f t="shared" si="15"/>
        <v>2015/2016</v>
      </c>
    </row>
    <row r="1015" spans="1:8" x14ac:dyDescent="0.3">
      <c r="A1015">
        <v>201007812</v>
      </c>
      <c r="B1015" t="s">
        <v>1996</v>
      </c>
      <c r="C1015" t="s">
        <v>1997</v>
      </c>
      <c r="D1015" t="s">
        <v>1336</v>
      </c>
      <c r="E1015" t="str">
        <f>A1015&amp;"-"&amp;D1015</f>
        <v>201007812-MIEIC</v>
      </c>
      <c r="F1015" t="s">
        <v>1370</v>
      </c>
      <c r="G1015" t="s">
        <v>1371</v>
      </c>
      <c r="H1015" t="str">
        <f t="shared" si="15"/>
        <v>2014/2015</v>
      </c>
    </row>
    <row r="1016" spans="1:8" x14ac:dyDescent="0.3">
      <c r="A1016">
        <v>201504614</v>
      </c>
      <c r="B1016" t="s">
        <v>1998</v>
      </c>
      <c r="C1016" t="s">
        <v>1999</v>
      </c>
      <c r="D1016" t="s">
        <v>1336</v>
      </c>
      <c r="E1016" t="str">
        <f>A1016&amp;"-"&amp;D1016</f>
        <v>201504614-MIEIC</v>
      </c>
      <c r="F1016" t="s">
        <v>1351</v>
      </c>
      <c r="G1016" t="s">
        <v>1360</v>
      </c>
      <c r="H1016" t="str">
        <f t="shared" si="15"/>
        <v>2020/2021</v>
      </c>
    </row>
    <row r="1017" spans="1:8" x14ac:dyDescent="0.3">
      <c r="A1017">
        <v>200703546</v>
      </c>
      <c r="B1017" t="s">
        <v>2000</v>
      </c>
      <c r="C1017" t="s">
        <v>2001</v>
      </c>
      <c r="D1017" t="s">
        <v>1336</v>
      </c>
      <c r="E1017" t="str">
        <f>A1017&amp;"-"&amp;D1017</f>
        <v>200703546-MIEIC</v>
      </c>
      <c r="F1017" t="s">
        <v>24</v>
      </c>
      <c r="G1017" t="s">
        <v>1337</v>
      </c>
      <c r="H1017" t="str">
        <f t="shared" si="15"/>
        <v>2012/2013</v>
      </c>
    </row>
    <row r="1018" spans="1:8" x14ac:dyDescent="0.3">
      <c r="A1018">
        <v>201005292</v>
      </c>
      <c r="B1018" t="s">
        <v>2002</v>
      </c>
      <c r="C1018" t="s">
        <v>2003</v>
      </c>
      <c r="D1018" t="s">
        <v>1336</v>
      </c>
      <c r="E1018" t="str">
        <f>A1018&amp;"-"&amp;D1018</f>
        <v>201005292-MIEIC</v>
      </c>
      <c r="F1018" t="s">
        <v>1370</v>
      </c>
      <c r="G1018" t="s">
        <v>1364</v>
      </c>
      <c r="H1018" t="str">
        <f t="shared" si="15"/>
        <v>2013/2014</v>
      </c>
    </row>
    <row r="1019" spans="1:8" x14ac:dyDescent="0.3">
      <c r="A1019">
        <v>201606165</v>
      </c>
      <c r="B1019" t="s">
        <v>2004</v>
      </c>
      <c r="C1019" t="s">
        <v>2005</v>
      </c>
      <c r="D1019" t="s">
        <v>1336</v>
      </c>
      <c r="E1019" t="str">
        <f>A1019&amp;"-"&amp;D1019</f>
        <v>201606165-MIEIC</v>
      </c>
      <c r="F1019" t="s">
        <v>1359</v>
      </c>
      <c r="G1019" t="s">
        <v>1360</v>
      </c>
      <c r="H1019" t="str">
        <f t="shared" si="15"/>
        <v>2020/2021</v>
      </c>
    </row>
    <row r="1020" spans="1:8" x14ac:dyDescent="0.3">
      <c r="A1020">
        <v>201502853</v>
      </c>
      <c r="B1020" t="s">
        <v>2006</v>
      </c>
      <c r="C1020" t="s">
        <v>2007</v>
      </c>
      <c r="D1020" t="s">
        <v>1336</v>
      </c>
      <c r="E1020" t="str">
        <f>A1020&amp;"-"&amp;D1020</f>
        <v>201502853-MIEIC</v>
      </c>
      <c r="F1020" t="s">
        <v>1351</v>
      </c>
      <c r="G1020" t="s">
        <v>1375</v>
      </c>
      <c r="H1020" t="str">
        <f t="shared" si="15"/>
        <v>2016/2017</v>
      </c>
    </row>
    <row r="1021" spans="1:8" x14ac:dyDescent="0.3">
      <c r="A1021">
        <v>201105483</v>
      </c>
      <c r="B1021" t="s">
        <v>2008</v>
      </c>
      <c r="C1021" t="s">
        <v>2009</v>
      </c>
      <c r="D1021" t="s">
        <v>1336</v>
      </c>
      <c r="E1021" t="str">
        <f>A1021&amp;"-"&amp;D1021</f>
        <v>201105483-MIEIC</v>
      </c>
      <c r="F1021" t="s">
        <v>1351</v>
      </c>
      <c r="G1021" t="s">
        <v>1382</v>
      </c>
      <c r="H1021" t="str">
        <f t="shared" si="15"/>
        <v>2018/2019</v>
      </c>
    </row>
    <row r="1022" spans="1:8" x14ac:dyDescent="0.3">
      <c r="A1022">
        <v>200502915</v>
      </c>
      <c r="B1022" t="s">
        <v>2010</v>
      </c>
      <c r="C1022" t="s">
        <v>2011</v>
      </c>
      <c r="D1022" t="s">
        <v>1336</v>
      </c>
      <c r="E1022" t="str">
        <f>A1022&amp;"-"&amp;D1022</f>
        <v>200502915-MIEIC</v>
      </c>
      <c r="F1022" t="s">
        <v>9</v>
      </c>
      <c r="G1022" t="s">
        <v>1345</v>
      </c>
      <c r="H1022" t="str">
        <f t="shared" si="15"/>
        <v>2010/2011</v>
      </c>
    </row>
    <row r="1023" spans="1:8" x14ac:dyDescent="0.3">
      <c r="A1023">
        <v>201108016</v>
      </c>
      <c r="B1023" t="s">
        <v>2012</v>
      </c>
      <c r="C1023" t="s">
        <v>2013</v>
      </c>
      <c r="D1023" t="s">
        <v>1336</v>
      </c>
      <c r="E1023" t="str">
        <f>A1023&amp;"-"&amp;D1023</f>
        <v>201108016-MIEIC</v>
      </c>
      <c r="F1023" t="s">
        <v>1439</v>
      </c>
      <c r="G1023" t="s">
        <v>1440</v>
      </c>
      <c r="H1023" t="str">
        <f t="shared" si="15"/>
        <v>2015/2016</v>
      </c>
    </row>
    <row r="1024" spans="1:8" x14ac:dyDescent="0.3">
      <c r="A1024">
        <v>200705566</v>
      </c>
      <c r="B1024" t="s">
        <v>2014</v>
      </c>
      <c r="C1024" t="s">
        <v>2015</v>
      </c>
      <c r="D1024" t="s">
        <v>1336</v>
      </c>
      <c r="E1024" t="str">
        <f>A1024&amp;"-"&amp;D1024</f>
        <v>200705566-MIEIC</v>
      </c>
      <c r="F1024" t="s">
        <v>24</v>
      </c>
      <c r="G1024" t="s">
        <v>1348</v>
      </c>
      <c r="H1024" t="str">
        <f t="shared" si="15"/>
        <v>2011/2012</v>
      </c>
    </row>
    <row r="1025" spans="1:8" x14ac:dyDescent="0.3">
      <c r="A1025">
        <v>200905325</v>
      </c>
      <c r="B1025" t="s">
        <v>2016</v>
      </c>
      <c r="C1025" t="s">
        <v>2017</v>
      </c>
      <c r="D1025" t="s">
        <v>1336</v>
      </c>
      <c r="E1025" t="str">
        <f>A1025&amp;"-"&amp;D1025</f>
        <v>200905325-MIEIC</v>
      </c>
      <c r="F1025" t="s">
        <v>1363</v>
      </c>
      <c r="G1025" t="s">
        <v>1348</v>
      </c>
      <c r="H1025" t="str">
        <f t="shared" si="15"/>
        <v>2011/2012</v>
      </c>
    </row>
    <row r="1026" spans="1:8" x14ac:dyDescent="0.3">
      <c r="A1026">
        <v>201404527</v>
      </c>
      <c r="B1026" t="s">
        <v>2018</v>
      </c>
      <c r="C1026" t="s">
        <v>2019</v>
      </c>
      <c r="D1026" t="s">
        <v>1336</v>
      </c>
      <c r="E1026" t="str">
        <f>A1026&amp;"-"&amp;D1026</f>
        <v>201404527-MIEIC</v>
      </c>
      <c r="F1026" t="s">
        <v>1359</v>
      </c>
      <c r="G1026" t="s">
        <v>1360</v>
      </c>
      <c r="H1026" t="str">
        <f t="shared" si="15"/>
        <v>2020/2021</v>
      </c>
    </row>
    <row r="1027" spans="1:8" x14ac:dyDescent="0.3">
      <c r="A1027">
        <v>200907558</v>
      </c>
      <c r="B1027" t="s">
        <v>2020</v>
      </c>
      <c r="C1027" t="s">
        <v>2021</v>
      </c>
      <c r="D1027" t="s">
        <v>1336</v>
      </c>
      <c r="E1027" t="str">
        <f>A1027&amp;"-"&amp;D1027</f>
        <v>200907558-MIEIC</v>
      </c>
      <c r="F1027" t="s">
        <v>1363</v>
      </c>
      <c r="G1027" t="s">
        <v>1364</v>
      </c>
      <c r="H1027" t="str">
        <f t="shared" ref="H1027:H1090" si="16">LEFT(RIGHT(G1027,10),9)</f>
        <v>2013/2014</v>
      </c>
    </row>
    <row r="1028" spans="1:8" x14ac:dyDescent="0.3">
      <c r="A1028">
        <v>201506428</v>
      </c>
      <c r="B1028" t="s">
        <v>2022</v>
      </c>
      <c r="C1028" t="s">
        <v>2023</v>
      </c>
      <c r="D1028" t="s">
        <v>1336</v>
      </c>
      <c r="E1028" t="str">
        <f>A1028&amp;"-"&amp;D1028</f>
        <v>201506428-MIEIC</v>
      </c>
      <c r="F1028" t="s">
        <v>1351</v>
      </c>
      <c r="G1028" t="s">
        <v>1352</v>
      </c>
      <c r="H1028" t="str">
        <f t="shared" si="16"/>
        <v>2019/2020</v>
      </c>
    </row>
    <row r="1029" spans="1:8" x14ac:dyDescent="0.3">
      <c r="A1029">
        <v>200603235</v>
      </c>
      <c r="B1029" t="s">
        <v>2024</v>
      </c>
      <c r="C1029" t="s">
        <v>2025</v>
      </c>
      <c r="D1029" t="s">
        <v>1336</v>
      </c>
      <c r="E1029" t="str">
        <f>A1029&amp;"-"&amp;D1029</f>
        <v>200603235-MIEIC</v>
      </c>
      <c r="F1029" t="s">
        <v>9</v>
      </c>
      <c r="G1029" t="s">
        <v>1345</v>
      </c>
      <c r="H1029" t="str">
        <f t="shared" si="16"/>
        <v>2010/2011</v>
      </c>
    </row>
    <row r="1030" spans="1:8" x14ac:dyDescent="0.3">
      <c r="A1030">
        <v>201304068</v>
      </c>
      <c r="B1030" t="s">
        <v>2026</v>
      </c>
      <c r="C1030" t="s">
        <v>2027</v>
      </c>
      <c r="D1030" t="s">
        <v>1336</v>
      </c>
      <c r="E1030" t="str">
        <f>A1030&amp;"-"&amp;D1030</f>
        <v>201304068-MIEIC</v>
      </c>
      <c r="F1030" t="s">
        <v>1392</v>
      </c>
      <c r="G1030" t="s">
        <v>1420</v>
      </c>
      <c r="H1030" t="str">
        <f t="shared" si="16"/>
        <v>2017/2018</v>
      </c>
    </row>
    <row r="1031" spans="1:8" x14ac:dyDescent="0.3">
      <c r="A1031">
        <v>201504359</v>
      </c>
      <c r="B1031" t="s">
        <v>2028</v>
      </c>
      <c r="C1031" t="s">
        <v>2029</v>
      </c>
      <c r="D1031" t="s">
        <v>1336</v>
      </c>
      <c r="E1031" t="str">
        <f>A1031&amp;"-"&amp;D1031</f>
        <v>201504359-MIEIC</v>
      </c>
      <c r="F1031" t="s">
        <v>1359</v>
      </c>
      <c r="G1031" t="s">
        <v>1360</v>
      </c>
      <c r="H1031" t="str">
        <f t="shared" si="16"/>
        <v>2020/2021</v>
      </c>
    </row>
    <row r="1032" spans="1:8" x14ac:dyDescent="0.3">
      <c r="A1032">
        <v>201203859</v>
      </c>
      <c r="B1032" t="s">
        <v>2030</v>
      </c>
      <c r="C1032" t="s">
        <v>2031</v>
      </c>
      <c r="D1032" t="s">
        <v>1336</v>
      </c>
      <c r="E1032" t="str">
        <f>A1032&amp;"-"&amp;D1032</f>
        <v>201203859-MIEIC</v>
      </c>
      <c r="F1032" t="s">
        <v>1374</v>
      </c>
      <c r="G1032" t="s">
        <v>1375</v>
      </c>
      <c r="H1032" t="str">
        <f t="shared" si="16"/>
        <v>2016/2017</v>
      </c>
    </row>
    <row r="1033" spans="1:8" x14ac:dyDescent="0.3">
      <c r="A1033">
        <v>201403468</v>
      </c>
      <c r="B1033" t="s">
        <v>2032</v>
      </c>
      <c r="C1033" t="s">
        <v>2033</v>
      </c>
      <c r="D1033" t="s">
        <v>1336</v>
      </c>
      <c r="E1033" t="str">
        <f>A1033&amp;"-"&amp;D1033</f>
        <v>201403468-MIEIC</v>
      </c>
      <c r="F1033" t="s">
        <v>1389</v>
      </c>
      <c r="G1033" t="s">
        <v>1382</v>
      </c>
      <c r="H1033" t="str">
        <f t="shared" si="16"/>
        <v>2018/2019</v>
      </c>
    </row>
    <row r="1034" spans="1:8" x14ac:dyDescent="0.3">
      <c r="A1034">
        <v>201105481</v>
      </c>
      <c r="B1034" t="s">
        <v>2034</v>
      </c>
      <c r="C1034" t="s">
        <v>2035</v>
      </c>
      <c r="D1034" t="s">
        <v>1336</v>
      </c>
      <c r="E1034" t="str">
        <f>A1034&amp;"-"&amp;D1034</f>
        <v>201105481-MIEIC</v>
      </c>
      <c r="F1034" t="s">
        <v>1439</v>
      </c>
      <c r="G1034" t="s">
        <v>1420</v>
      </c>
      <c r="H1034" t="str">
        <f t="shared" si="16"/>
        <v>2017/2018</v>
      </c>
    </row>
    <row r="1035" spans="1:8" x14ac:dyDescent="0.3">
      <c r="A1035">
        <v>201004211</v>
      </c>
      <c r="B1035" t="s">
        <v>2036</v>
      </c>
      <c r="C1035" t="s">
        <v>2037</v>
      </c>
      <c r="D1035" t="s">
        <v>1336</v>
      </c>
      <c r="E1035" t="str">
        <f>A1035&amp;"-"&amp;D1035</f>
        <v>201004211-MIEIC</v>
      </c>
      <c r="F1035" t="s">
        <v>1374</v>
      </c>
      <c r="G1035" t="s">
        <v>1440</v>
      </c>
      <c r="H1035" t="str">
        <f t="shared" si="16"/>
        <v>2015/2016</v>
      </c>
    </row>
    <row r="1036" spans="1:8" x14ac:dyDescent="0.3">
      <c r="A1036">
        <v>200406082</v>
      </c>
      <c r="B1036" t="s">
        <v>2038</v>
      </c>
      <c r="C1036" t="s">
        <v>2039</v>
      </c>
      <c r="D1036" t="s">
        <v>1336</v>
      </c>
      <c r="E1036" t="str">
        <f>A1036&amp;"-"&amp;D1036</f>
        <v>200406082-MIEIC</v>
      </c>
      <c r="F1036" t="s">
        <v>13</v>
      </c>
      <c r="G1036" t="s">
        <v>10</v>
      </c>
      <c r="H1036" t="str">
        <f t="shared" si="16"/>
        <v>2008/2009</v>
      </c>
    </row>
    <row r="1037" spans="1:8" x14ac:dyDescent="0.3">
      <c r="A1037">
        <v>200301891</v>
      </c>
      <c r="B1037" t="s">
        <v>2040</v>
      </c>
      <c r="C1037" t="s">
        <v>2041</v>
      </c>
      <c r="D1037" t="s">
        <v>1336</v>
      </c>
      <c r="E1037" t="str">
        <f>A1037&amp;"-"&amp;D1037</f>
        <v>200301891-MIEIC</v>
      </c>
      <c r="F1037" t="s">
        <v>20</v>
      </c>
      <c r="G1037" t="s">
        <v>14</v>
      </c>
      <c r="H1037" t="str">
        <f t="shared" si="16"/>
        <v>2007/2008</v>
      </c>
    </row>
    <row r="1038" spans="1:8" x14ac:dyDescent="0.3">
      <c r="A1038">
        <v>201504326</v>
      </c>
      <c r="B1038" t="s">
        <v>2042</v>
      </c>
      <c r="C1038" t="s">
        <v>2043</v>
      </c>
      <c r="D1038" t="s">
        <v>1336</v>
      </c>
      <c r="E1038" t="str">
        <f>A1038&amp;"-"&amp;D1038</f>
        <v>201504326-MIEIC</v>
      </c>
      <c r="F1038" t="s">
        <v>1351</v>
      </c>
      <c r="G1038" t="s">
        <v>1352</v>
      </c>
      <c r="H1038" t="str">
        <f t="shared" si="16"/>
        <v>2019/2020</v>
      </c>
    </row>
    <row r="1039" spans="1:8" x14ac:dyDescent="0.3">
      <c r="A1039">
        <v>201100557</v>
      </c>
      <c r="B1039" t="s">
        <v>2044</v>
      </c>
      <c r="C1039" t="s">
        <v>2045</v>
      </c>
      <c r="D1039" t="s">
        <v>1336</v>
      </c>
      <c r="E1039" t="str">
        <f>A1039&amp;"-"&amp;D1039</f>
        <v>201100557-MIEIC</v>
      </c>
      <c r="F1039" t="s">
        <v>1439</v>
      </c>
      <c r="G1039" t="s">
        <v>1440</v>
      </c>
      <c r="H1039" t="str">
        <f t="shared" si="16"/>
        <v>2015/2016</v>
      </c>
    </row>
    <row r="1040" spans="1:8" x14ac:dyDescent="0.3">
      <c r="A1040">
        <v>200900696</v>
      </c>
      <c r="B1040" t="s">
        <v>2046</v>
      </c>
      <c r="C1040" t="s">
        <v>2047</v>
      </c>
      <c r="D1040" t="s">
        <v>1336</v>
      </c>
      <c r="E1040" t="str">
        <f>A1040&amp;"-"&amp;D1040</f>
        <v>200900696-MIEIC</v>
      </c>
      <c r="F1040" t="s">
        <v>1363</v>
      </c>
      <c r="G1040" t="s">
        <v>1364</v>
      </c>
      <c r="H1040" t="str">
        <f t="shared" si="16"/>
        <v>2013/2014</v>
      </c>
    </row>
    <row r="1041" spans="1:8" x14ac:dyDescent="0.3">
      <c r="A1041">
        <v>201100705</v>
      </c>
      <c r="B1041" t="s">
        <v>2048</v>
      </c>
      <c r="C1041" t="s">
        <v>2049</v>
      </c>
      <c r="D1041" t="s">
        <v>1336</v>
      </c>
      <c r="E1041" t="str">
        <f>A1041&amp;"-"&amp;D1041</f>
        <v>201100705-MIEIC</v>
      </c>
      <c r="F1041" t="s">
        <v>1439</v>
      </c>
      <c r="G1041" t="s">
        <v>1440</v>
      </c>
      <c r="H1041" t="str">
        <f t="shared" si="16"/>
        <v>2015/2016</v>
      </c>
    </row>
    <row r="1042" spans="1:8" x14ac:dyDescent="0.3">
      <c r="A1042">
        <v>200602199</v>
      </c>
      <c r="B1042" t="s">
        <v>2050</v>
      </c>
      <c r="C1042" t="s">
        <v>2051</v>
      </c>
      <c r="D1042" t="s">
        <v>1336</v>
      </c>
      <c r="E1042" t="str">
        <f>A1042&amp;"-"&amp;D1042</f>
        <v>200602199-MIEIC</v>
      </c>
      <c r="F1042" t="s">
        <v>9</v>
      </c>
      <c r="G1042" t="s">
        <v>1345</v>
      </c>
      <c r="H1042" t="str">
        <f t="shared" si="16"/>
        <v>2010/2011</v>
      </c>
    </row>
    <row r="1043" spans="1:8" x14ac:dyDescent="0.3">
      <c r="A1043">
        <v>200800923</v>
      </c>
      <c r="B1043" t="s">
        <v>2052</v>
      </c>
      <c r="C1043" t="s">
        <v>2053</v>
      </c>
      <c r="D1043" t="s">
        <v>1336</v>
      </c>
      <c r="E1043" t="str">
        <f>A1043&amp;"-"&amp;D1043</f>
        <v>200800923-MIEIC</v>
      </c>
      <c r="F1043" t="s">
        <v>1370</v>
      </c>
      <c r="G1043" t="s">
        <v>1371</v>
      </c>
      <c r="H1043" t="str">
        <f t="shared" si="16"/>
        <v>2014/2015</v>
      </c>
    </row>
    <row r="1044" spans="1:8" x14ac:dyDescent="0.3">
      <c r="A1044">
        <v>201406274</v>
      </c>
      <c r="B1044" t="s">
        <v>2054</v>
      </c>
      <c r="C1044" t="s">
        <v>2055</v>
      </c>
      <c r="D1044" t="s">
        <v>1336</v>
      </c>
      <c r="E1044" t="str">
        <f>A1044&amp;"-"&amp;D1044</f>
        <v>201406274-MIEIC</v>
      </c>
      <c r="F1044" t="s">
        <v>1389</v>
      </c>
      <c r="G1044" t="s">
        <v>1382</v>
      </c>
      <c r="H1044" t="str">
        <f t="shared" si="16"/>
        <v>2018/2019</v>
      </c>
    </row>
    <row r="1045" spans="1:8" x14ac:dyDescent="0.3">
      <c r="A1045">
        <v>200905237</v>
      </c>
      <c r="B1045" t="s">
        <v>2056</v>
      </c>
      <c r="C1045" t="s">
        <v>2057</v>
      </c>
      <c r="D1045" t="s">
        <v>1336</v>
      </c>
      <c r="E1045" t="str">
        <f>A1045&amp;"-"&amp;D1045</f>
        <v>200905237-MIEIC</v>
      </c>
      <c r="F1045" t="s">
        <v>1363</v>
      </c>
      <c r="G1045" t="s">
        <v>1371</v>
      </c>
      <c r="H1045" t="str">
        <f t="shared" si="16"/>
        <v>2014/2015</v>
      </c>
    </row>
    <row r="1046" spans="1:8" x14ac:dyDescent="0.3">
      <c r="A1046">
        <v>201108019</v>
      </c>
      <c r="B1046" t="s">
        <v>2058</v>
      </c>
      <c r="C1046" t="s">
        <v>2059</v>
      </c>
      <c r="D1046" t="s">
        <v>1336</v>
      </c>
      <c r="E1046" t="str">
        <f>A1046&amp;"-"&amp;D1046</f>
        <v>201108019-MIEIC</v>
      </c>
      <c r="F1046" t="s">
        <v>1439</v>
      </c>
      <c r="G1046" t="s">
        <v>1420</v>
      </c>
      <c r="H1046" t="str">
        <f t="shared" si="16"/>
        <v>2017/2018</v>
      </c>
    </row>
    <row r="1047" spans="1:8" x14ac:dyDescent="0.3">
      <c r="A1047">
        <v>201305602</v>
      </c>
      <c r="B1047" t="s">
        <v>2060</v>
      </c>
      <c r="C1047" t="s">
        <v>2061</v>
      </c>
      <c r="D1047" t="s">
        <v>1336</v>
      </c>
      <c r="E1047" t="str">
        <f>A1047&amp;"-"&amp;D1047</f>
        <v>201305602-MIEIC</v>
      </c>
      <c r="F1047" t="s">
        <v>1392</v>
      </c>
      <c r="G1047" t="s">
        <v>1420</v>
      </c>
      <c r="H1047" t="str">
        <f t="shared" si="16"/>
        <v>2017/2018</v>
      </c>
    </row>
    <row r="1048" spans="1:8" x14ac:dyDescent="0.3">
      <c r="A1048">
        <v>201007823</v>
      </c>
      <c r="B1048" t="s">
        <v>2062</v>
      </c>
      <c r="C1048" t="s">
        <v>2063</v>
      </c>
      <c r="D1048" t="s">
        <v>1336</v>
      </c>
      <c r="E1048" t="str">
        <f>A1048&amp;"-"&amp;D1048</f>
        <v>201007823-MIEIC</v>
      </c>
      <c r="F1048" t="s">
        <v>1370</v>
      </c>
      <c r="G1048" t="s">
        <v>1352</v>
      </c>
      <c r="H1048" t="str">
        <f t="shared" si="16"/>
        <v>2019/2020</v>
      </c>
    </row>
    <row r="1049" spans="1:8" x14ac:dyDescent="0.3">
      <c r="A1049">
        <v>201604948</v>
      </c>
      <c r="B1049" t="s">
        <v>2064</v>
      </c>
      <c r="C1049" t="s">
        <v>2065</v>
      </c>
      <c r="D1049" t="s">
        <v>1336</v>
      </c>
      <c r="E1049" t="str">
        <f>A1049&amp;"-"&amp;D1049</f>
        <v>201604948-MIEIC</v>
      </c>
      <c r="F1049" t="s">
        <v>1359</v>
      </c>
      <c r="G1049" t="s">
        <v>1360</v>
      </c>
      <c r="H1049" t="str">
        <f t="shared" si="16"/>
        <v>2020/2021</v>
      </c>
    </row>
    <row r="1050" spans="1:8" x14ac:dyDescent="0.3">
      <c r="A1050">
        <v>201605658</v>
      </c>
      <c r="B1050" t="s">
        <v>2066</v>
      </c>
      <c r="C1050" t="s">
        <v>2067</v>
      </c>
      <c r="D1050" t="s">
        <v>1336</v>
      </c>
      <c r="E1050" t="str">
        <f>A1050&amp;"-"&amp;D1050</f>
        <v>201605658-MIEIC</v>
      </c>
      <c r="F1050" t="s">
        <v>1359</v>
      </c>
      <c r="G1050" t="s">
        <v>1360</v>
      </c>
      <c r="H1050" t="str">
        <f t="shared" si="16"/>
        <v>2020/2021</v>
      </c>
    </row>
    <row r="1051" spans="1:8" x14ac:dyDescent="0.3">
      <c r="A1051">
        <v>201304777</v>
      </c>
      <c r="B1051" t="s">
        <v>2068</v>
      </c>
      <c r="C1051" t="s">
        <v>2069</v>
      </c>
      <c r="D1051" t="s">
        <v>1336</v>
      </c>
      <c r="E1051" t="str">
        <f>A1051&amp;"-"&amp;D1051</f>
        <v>201304777-MIEIC</v>
      </c>
      <c r="F1051" t="s">
        <v>1392</v>
      </c>
      <c r="G1051" t="s">
        <v>1420</v>
      </c>
      <c r="H1051" t="str">
        <f t="shared" si="16"/>
        <v>2017/2018</v>
      </c>
    </row>
    <row r="1052" spans="1:8" x14ac:dyDescent="0.3">
      <c r="A1052">
        <v>200201766</v>
      </c>
      <c r="B1052" t="s">
        <v>2070</v>
      </c>
      <c r="C1052" t="s">
        <v>2071</v>
      </c>
      <c r="D1052" t="s">
        <v>1336</v>
      </c>
      <c r="E1052" t="str">
        <f>A1052&amp;"-"&amp;D1052</f>
        <v>200201766-MIEIC</v>
      </c>
      <c r="F1052" t="s">
        <v>1405</v>
      </c>
      <c r="G1052" t="s">
        <v>14</v>
      </c>
      <c r="H1052" t="str">
        <f t="shared" si="16"/>
        <v>2007/2008</v>
      </c>
    </row>
    <row r="1053" spans="1:8" x14ac:dyDescent="0.3">
      <c r="A1053">
        <v>201109179</v>
      </c>
      <c r="B1053" t="s">
        <v>2072</v>
      </c>
      <c r="C1053" t="s">
        <v>2073</v>
      </c>
      <c r="D1053" t="s">
        <v>1336</v>
      </c>
      <c r="E1053" t="str">
        <f>A1053&amp;"-"&amp;D1053</f>
        <v>201109179-MIEIC</v>
      </c>
      <c r="F1053" t="s">
        <v>1439</v>
      </c>
      <c r="G1053" t="s">
        <v>1440</v>
      </c>
      <c r="H1053" t="str">
        <f t="shared" si="16"/>
        <v>2015/2016</v>
      </c>
    </row>
    <row r="1054" spans="1:8" x14ac:dyDescent="0.3">
      <c r="A1054">
        <v>201404131</v>
      </c>
      <c r="B1054" t="s">
        <v>2074</v>
      </c>
      <c r="C1054" t="s">
        <v>2075</v>
      </c>
      <c r="D1054" t="s">
        <v>1336</v>
      </c>
      <c r="E1054" t="str">
        <f>A1054&amp;"-"&amp;D1054</f>
        <v>201404131-MIEIC</v>
      </c>
      <c r="F1054" t="s">
        <v>1351</v>
      </c>
      <c r="G1054" t="s">
        <v>1352</v>
      </c>
      <c r="H1054" t="str">
        <f t="shared" si="16"/>
        <v>2019/2020</v>
      </c>
    </row>
    <row r="1055" spans="1:8" x14ac:dyDescent="0.3">
      <c r="A1055">
        <v>200801630</v>
      </c>
      <c r="B1055" t="s">
        <v>2076</v>
      </c>
      <c r="C1055" t="s">
        <v>2077</v>
      </c>
      <c r="D1055" t="s">
        <v>1336</v>
      </c>
      <c r="E1055" t="str">
        <f>A1055&amp;"-"&amp;D1055</f>
        <v>200801630-MIEIC</v>
      </c>
      <c r="F1055" t="s">
        <v>1399</v>
      </c>
      <c r="G1055" t="s">
        <v>1364</v>
      </c>
      <c r="H1055" t="str">
        <f t="shared" si="16"/>
        <v>2013/2014</v>
      </c>
    </row>
    <row r="1056" spans="1:8" x14ac:dyDescent="0.3">
      <c r="A1056">
        <v>201305973</v>
      </c>
      <c r="B1056" t="s">
        <v>2078</v>
      </c>
      <c r="C1056" t="s">
        <v>2079</v>
      </c>
      <c r="D1056" t="s">
        <v>1336</v>
      </c>
      <c r="E1056" t="str">
        <f>A1056&amp;"-"&amp;D1056</f>
        <v>201305973-MIEIC</v>
      </c>
      <c r="F1056" t="s">
        <v>1392</v>
      </c>
      <c r="G1056" t="s">
        <v>1382</v>
      </c>
      <c r="H1056" t="str">
        <f t="shared" si="16"/>
        <v>2018/2019</v>
      </c>
    </row>
    <row r="1057" spans="1:8" x14ac:dyDescent="0.3">
      <c r="A1057">
        <v>200003811</v>
      </c>
      <c r="B1057" t="s">
        <v>2080</v>
      </c>
      <c r="C1057" t="s">
        <v>2081</v>
      </c>
      <c r="D1057" t="s">
        <v>1336</v>
      </c>
      <c r="E1057" t="str">
        <f>A1057&amp;"-"&amp;D1057</f>
        <v>200003811-MIEIC</v>
      </c>
      <c r="F1057" t="s">
        <v>1585</v>
      </c>
      <c r="G1057" t="s">
        <v>10</v>
      </c>
      <c r="H1057" t="str">
        <f t="shared" si="16"/>
        <v>2008/2009</v>
      </c>
    </row>
    <row r="1058" spans="1:8" x14ac:dyDescent="0.3">
      <c r="A1058">
        <v>201503784</v>
      </c>
      <c r="B1058" t="s">
        <v>2082</v>
      </c>
      <c r="C1058" t="s">
        <v>2083</v>
      </c>
      <c r="D1058" t="s">
        <v>1336</v>
      </c>
      <c r="E1058" t="str">
        <f>A1058&amp;"-"&amp;D1058</f>
        <v>201503784-MIEIC</v>
      </c>
      <c r="F1058" t="s">
        <v>1351</v>
      </c>
      <c r="G1058" t="s">
        <v>1352</v>
      </c>
      <c r="H1058" t="str">
        <f t="shared" si="16"/>
        <v>2019/2020</v>
      </c>
    </row>
    <row r="1059" spans="1:8" x14ac:dyDescent="0.3">
      <c r="A1059">
        <v>199600231</v>
      </c>
      <c r="B1059" t="s">
        <v>2084</v>
      </c>
      <c r="C1059" t="s">
        <v>2085</v>
      </c>
      <c r="D1059" t="s">
        <v>1336</v>
      </c>
      <c r="E1059" t="str">
        <f>A1059&amp;"-"&amp;D1059</f>
        <v>199600231-MIEIC</v>
      </c>
      <c r="F1059" t="s">
        <v>24</v>
      </c>
      <c r="G1059" t="s">
        <v>10</v>
      </c>
      <c r="H1059" t="str">
        <f t="shared" si="16"/>
        <v>2008/2009</v>
      </c>
    </row>
    <row r="1060" spans="1:8" x14ac:dyDescent="0.3">
      <c r="A1060">
        <v>201000538</v>
      </c>
      <c r="B1060" t="s">
        <v>2086</v>
      </c>
      <c r="C1060" t="s">
        <v>2087</v>
      </c>
      <c r="D1060" t="s">
        <v>1336</v>
      </c>
      <c r="E1060" t="str">
        <f>A1060&amp;"-"&amp;D1060</f>
        <v>201000538-MIEIC</v>
      </c>
      <c r="F1060" t="s">
        <v>1370</v>
      </c>
      <c r="G1060" t="s">
        <v>1440</v>
      </c>
      <c r="H1060" t="str">
        <f t="shared" si="16"/>
        <v>2015/2016</v>
      </c>
    </row>
    <row r="1061" spans="1:8" x14ac:dyDescent="0.3">
      <c r="A1061">
        <v>201505779</v>
      </c>
      <c r="B1061" t="s">
        <v>2088</v>
      </c>
      <c r="C1061" t="s">
        <v>2089</v>
      </c>
      <c r="D1061" t="s">
        <v>1336</v>
      </c>
      <c r="E1061" t="str">
        <f>A1061&amp;"-"&amp;D1061</f>
        <v>201505779-MIEIC</v>
      </c>
      <c r="F1061" t="s">
        <v>1351</v>
      </c>
      <c r="G1061" t="s">
        <v>1352</v>
      </c>
      <c r="H1061" t="str">
        <f t="shared" si="16"/>
        <v>2019/2020</v>
      </c>
    </row>
    <row r="1062" spans="1:8" x14ac:dyDescent="0.3">
      <c r="A1062">
        <v>200704539</v>
      </c>
      <c r="B1062" t="s">
        <v>2090</v>
      </c>
      <c r="C1062" t="s">
        <v>2091</v>
      </c>
      <c r="D1062" t="s">
        <v>1336</v>
      </c>
      <c r="E1062" t="str">
        <f>A1062&amp;"-"&amp;D1062</f>
        <v>200704539-MIEIC</v>
      </c>
      <c r="F1062" t="s">
        <v>24</v>
      </c>
      <c r="G1062" t="s">
        <v>1348</v>
      </c>
      <c r="H1062" t="str">
        <f t="shared" si="16"/>
        <v>2011/2012</v>
      </c>
    </row>
    <row r="1063" spans="1:8" x14ac:dyDescent="0.3">
      <c r="A1063">
        <v>201303832</v>
      </c>
      <c r="B1063" t="s">
        <v>2092</v>
      </c>
      <c r="C1063" t="s">
        <v>2093</v>
      </c>
      <c r="D1063" t="s">
        <v>1336</v>
      </c>
      <c r="E1063" t="str">
        <f>A1063&amp;"-"&amp;D1063</f>
        <v>201303832-MIEIC</v>
      </c>
      <c r="F1063" t="s">
        <v>1392</v>
      </c>
      <c r="G1063" t="s">
        <v>1420</v>
      </c>
      <c r="H1063" t="str">
        <f t="shared" si="16"/>
        <v>2017/2018</v>
      </c>
    </row>
    <row r="1064" spans="1:8" x14ac:dyDescent="0.3">
      <c r="A1064">
        <v>200602347</v>
      </c>
      <c r="B1064" t="s">
        <v>2094</v>
      </c>
      <c r="C1064" t="s">
        <v>2095</v>
      </c>
      <c r="D1064" t="s">
        <v>1336</v>
      </c>
      <c r="E1064" t="str">
        <f>A1064&amp;"-"&amp;D1064</f>
        <v>200602347-MIEIC</v>
      </c>
      <c r="F1064" t="s">
        <v>9</v>
      </c>
      <c r="G1064" t="s">
        <v>1345</v>
      </c>
      <c r="H1064" t="str">
        <f t="shared" si="16"/>
        <v>2010/2011</v>
      </c>
    </row>
    <row r="1065" spans="1:8" x14ac:dyDescent="0.3">
      <c r="A1065">
        <v>201104191</v>
      </c>
      <c r="B1065" t="s">
        <v>2096</v>
      </c>
      <c r="C1065" t="s">
        <v>2097</v>
      </c>
      <c r="D1065" t="s">
        <v>1336</v>
      </c>
      <c r="E1065" t="str">
        <f>A1065&amp;"-"&amp;D1065</f>
        <v>201104191-MIEIC</v>
      </c>
      <c r="F1065" t="s">
        <v>1439</v>
      </c>
      <c r="G1065" t="s">
        <v>1375</v>
      </c>
      <c r="H1065" t="str">
        <f t="shared" si="16"/>
        <v>2016/2017</v>
      </c>
    </row>
    <row r="1066" spans="1:8" x14ac:dyDescent="0.3">
      <c r="A1066">
        <v>200804891</v>
      </c>
      <c r="B1066" t="s">
        <v>2098</v>
      </c>
      <c r="C1066" t="s">
        <v>2099</v>
      </c>
      <c r="D1066" t="s">
        <v>1336</v>
      </c>
      <c r="E1066" t="str">
        <f>A1066&amp;"-"&amp;D1066</f>
        <v>200804891-MIEIC</v>
      </c>
      <c r="F1066" t="s">
        <v>1399</v>
      </c>
      <c r="G1066" t="s">
        <v>1364</v>
      </c>
      <c r="H1066" t="str">
        <f t="shared" si="16"/>
        <v>2013/2014</v>
      </c>
    </row>
    <row r="1067" spans="1:8" x14ac:dyDescent="0.3">
      <c r="A1067">
        <v>200803951</v>
      </c>
      <c r="B1067" t="s">
        <v>2100</v>
      </c>
      <c r="C1067" t="s">
        <v>2101</v>
      </c>
      <c r="D1067" t="s">
        <v>1336</v>
      </c>
      <c r="E1067" t="str">
        <f>A1067&amp;"-"&amp;D1067</f>
        <v>200803951-MIEIC</v>
      </c>
      <c r="F1067" t="s">
        <v>1374</v>
      </c>
      <c r="G1067" t="s">
        <v>1440</v>
      </c>
      <c r="H1067" t="str">
        <f t="shared" si="16"/>
        <v>2015/2016</v>
      </c>
    </row>
    <row r="1068" spans="1:8" x14ac:dyDescent="0.3">
      <c r="A1068">
        <v>201603135</v>
      </c>
      <c r="B1068" t="s">
        <v>2102</v>
      </c>
      <c r="C1068" t="s">
        <v>2103</v>
      </c>
      <c r="D1068" t="s">
        <v>1336</v>
      </c>
      <c r="E1068" t="str">
        <f>A1068&amp;"-"&amp;D1068</f>
        <v>201603135-MIEIC</v>
      </c>
      <c r="F1068" t="s">
        <v>1359</v>
      </c>
      <c r="G1068" t="s">
        <v>1360</v>
      </c>
      <c r="H1068" t="str">
        <f t="shared" si="16"/>
        <v>2020/2021</v>
      </c>
    </row>
    <row r="1069" spans="1:8" x14ac:dyDescent="0.3">
      <c r="A1069">
        <v>201204989</v>
      </c>
      <c r="B1069" t="s">
        <v>2104</v>
      </c>
      <c r="C1069" t="s">
        <v>2105</v>
      </c>
      <c r="D1069" t="s">
        <v>1336</v>
      </c>
      <c r="E1069" t="str">
        <f>A1069&amp;"-"&amp;D1069</f>
        <v>201204989-MIEIC</v>
      </c>
      <c r="F1069" t="s">
        <v>1374</v>
      </c>
      <c r="G1069" t="s">
        <v>1375</v>
      </c>
      <c r="H1069" t="str">
        <f t="shared" si="16"/>
        <v>2016/2017</v>
      </c>
    </row>
    <row r="1070" spans="1:8" x14ac:dyDescent="0.3">
      <c r="A1070">
        <v>201204972</v>
      </c>
      <c r="B1070" t="s">
        <v>2106</v>
      </c>
      <c r="C1070" t="s">
        <v>2107</v>
      </c>
      <c r="D1070" t="s">
        <v>1336</v>
      </c>
      <c r="E1070" t="str">
        <f>A1070&amp;"-"&amp;D1070</f>
        <v>201204972-MIEIC</v>
      </c>
      <c r="F1070" t="s">
        <v>1389</v>
      </c>
      <c r="G1070" t="s">
        <v>1382</v>
      </c>
      <c r="H1070" t="str">
        <f t="shared" si="16"/>
        <v>2018/2019</v>
      </c>
    </row>
    <row r="1071" spans="1:8" x14ac:dyDescent="0.3">
      <c r="A1071">
        <v>200808168</v>
      </c>
      <c r="B1071" t="s">
        <v>2108</v>
      </c>
      <c r="C1071" t="s">
        <v>2109</v>
      </c>
      <c r="D1071" t="s">
        <v>1336</v>
      </c>
      <c r="E1071" t="str">
        <f>A1071&amp;"-"&amp;D1071</f>
        <v>200808168-MIEIC</v>
      </c>
      <c r="F1071" t="s">
        <v>1439</v>
      </c>
      <c r="G1071" t="s">
        <v>1364</v>
      </c>
      <c r="H1071" t="str">
        <f t="shared" si="16"/>
        <v>2013/2014</v>
      </c>
    </row>
    <row r="1072" spans="1:8" x14ac:dyDescent="0.3">
      <c r="A1072">
        <v>200605988</v>
      </c>
      <c r="B1072" t="s">
        <v>2110</v>
      </c>
      <c r="C1072" t="s">
        <v>2111</v>
      </c>
      <c r="D1072" t="s">
        <v>1336</v>
      </c>
      <c r="E1072" t="str">
        <f>A1072&amp;"-"&amp;D1072</f>
        <v>200605988-MIEIC</v>
      </c>
      <c r="F1072" t="s">
        <v>9</v>
      </c>
      <c r="G1072" t="s">
        <v>1375</v>
      </c>
      <c r="H1072" t="str">
        <f t="shared" si="16"/>
        <v>2016/2017</v>
      </c>
    </row>
    <row r="1073" spans="1:8" x14ac:dyDescent="0.3">
      <c r="A1073">
        <v>199500680</v>
      </c>
      <c r="B1073" t="s">
        <v>2112</v>
      </c>
      <c r="C1073" t="s">
        <v>2113</v>
      </c>
      <c r="D1073" t="s">
        <v>1336</v>
      </c>
      <c r="E1073" t="str">
        <f>A1073&amp;"-"&amp;D1073</f>
        <v>199500680-MIEIC</v>
      </c>
      <c r="F1073" t="s">
        <v>1363</v>
      </c>
      <c r="G1073" t="s">
        <v>1345</v>
      </c>
      <c r="H1073" t="str">
        <f t="shared" si="16"/>
        <v>2010/2011</v>
      </c>
    </row>
    <row r="1074" spans="1:8" x14ac:dyDescent="0.3">
      <c r="A1074">
        <v>201100751</v>
      </c>
      <c r="B1074" t="s">
        <v>2114</v>
      </c>
      <c r="C1074" t="s">
        <v>2115</v>
      </c>
      <c r="D1074" t="s">
        <v>1336</v>
      </c>
      <c r="E1074" t="str">
        <f>A1074&amp;"-"&amp;D1074</f>
        <v>201100751-MIEIC</v>
      </c>
      <c r="F1074" t="s">
        <v>1439</v>
      </c>
      <c r="G1074" t="s">
        <v>1440</v>
      </c>
      <c r="H1074" t="str">
        <f t="shared" si="16"/>
        <v>2015/2016</v>
      </c>
    </row>
    <row r="1075" spans="1:8" x14ac:dyDescent="0.3">
      <c r="A1075">
        <v>200900695</v>
      </c>
      <c r="B1075" t="s">
        <v>2116</v>
      </c>
      <c r="C1075" t="s">
        <v>2117</v>
      </c>
      <c r="D1075" t="s">
        <v>1336</v>
      </c>
      <c r="E1075" t="str">
        <f>A1075&amp;"-"&amp;D1075</f>
        <v>200900695-MIEIC</v>
      </c>
      <c r="F1075" t="s">
        <v>1363</v>
      </c>
      <c r="G1075" t="s">
        <v>1375</v>
      </c>
      <c r="H1075" t="str">
        <f t="shared" si="16"/>
        <v>2016/2017</v>
      </c>
    </row>
    <row r="1076" spans="1:8" x14ac:dyDescent="0.3">
      <c r="A1076">
        <v>200406050</v>
      </c>
      <c r="B1076" t="s">
        <v>2118</v>
      </c>
      <c r="C1076" t="s">
        <v>2119</v>
      </c>
      <c r="D1076" t="s">
        <v>1336</v>
      </c>
      <c r="E1076" t="str">
        <f>A1076&amp;"-"&amp;D1076</f>
        <v>200406050-MIEIC</v>
      </c>
      <c r="F1076" t="s">
        <v>13</v>
      </c>
      <c r="G1076" t="s">
        <v>1340</v>
      </c>
      <c r="H1076" t="str">
        <f t="shared" si="16"/>
        <v>2009/2010</v>
      </c>
    </row>
    <row r="1077" spans="1:8" x14ac:dyDescent="0.3">
      <c r="A1077">
        <v>201606540</v>
      </c>
      <c r="B1077" t="s">
        <v>2120</v>
      </c>
      <c r="C1077" t="s">
        <v>2121</v>
      </c>
      <c r="D1077" t="s">
        <v>1336</v>
      </c>
      <c r="E1077" t="str">
        <f>A1077&amp;"-"&amp;D1077</f>
        <v>201606540-MIEIC</v>
      </c>
      <c r="F1077" t="s">
        <v>1359</v>
      </c>
      <c r="G1077" t="s">
        <v>1360</v>
      </c>
      <c r="H1077" t="str">
        <f t="shared" si="16"/>
        <v>2020/2021</v>
      </c>
    </row>
    <row r="1078" spans="1:8" x14ac:dyDescent="0.3">
      <c r="A1078">
        <v>200707596</v>
      </c>
      <c r="B1078" t="s">
        <v>2122</v>
      </c>
      <c r="C1078" t="s">
        <v>2123</v>
      </c>
      <c r="D1078" t="s">
        <v>1336</v>
      </c>
      <c r="E1078" t="str">
        <f>A1078&amp;"-"&amp;D1078</f>
        <v>200707596-MIEIC</v>
      </c>
      <c r="F1078" t="s">
        <v>24</v>
      </c>
      <c r="G1078" t="s">
        <v>1348</v>
      </c>
      <c r="H1078" t="str">
        <f t="shared" si="16"/>
        <v>2011/2012</v>
      </c>
    </row>
    <row r="1079" spans="1:8" x14ac:dyDescent="0.3">
      <c r="A1079">
        <v>201007656</v>
      </c>
      <c r="B1079" t="s">
        <v>2124</v>
      </c>
      <c r="C1079" t="s">
        <v>2125</v>
      </c>
      <c r="D1079" t="s">
        <v>1336</v>
      </c>
      <c r="E1079" t="str">
        <f>A1079&amp;"-"&amp;D1079</f>
        <v>201007656-MIEIC</v>
      </c>
      <c r="F1079" t="s">
        <v>1370</v>
      </c>
      <c r="G1079" t="s">
        <v>1420</v>
      </c>
      <c r="H1079" t="str">
        <f t="shared" si="16"/>
        <v>2017/2018</v>
      </c>
    </row>
    <row r="1080" spans="1:8" x14ac:dyDescent="0.3">
      <c r="A1080">
        <v>200600397</v>
      </c>
      <c r="B1080" t="s">
        <v>2126</v>
      </c>
      <c r="C1080" t="s">
        <v>2127</v>
      </c>
      <c r="D1080" t="s">
        <v>1336</v>
      </c>
      <c r="E1080" t="str">
        <f>A1080&amp;"-"&amp;D1080</f>
        <v>200600397-MIEIC</v>
      </c>
      <c r="F1080" t="s">
        <v>9</v>
      </c>
      <c r="G1080" t="s">
        <v>1348</v>
      </c>
      <c r="H1080" t="str">
        <f t="shared" si="16"/>
        <v>2011/2012</v>
      </c>
    </row>
    <row r="1081" spans="1:8" x14ac:dyDescent="0.3">
      <c r="A1081">
        <v>200304781</v>
      </c>
      <c r="B1081" t="s">
        <v>2128</v>
      </c>
      <c r="C1081" t="s">
        <v>2129</v>
      </c>
      <c r="D1081" t="s">
        <v>1336</v>
      </c>
      <c r="E1081" t="str">
        <f>A1081&amp;"-"&amp;D1081</f>
        <v>200304781-MIEIC</v>
      </c>
      <c r="F1081" t="s">
        <v>20</v>
      </c>
      <c r="G1081" t="s">
        <v>14</v>
      </c>
      <c r="H1081" t="str">
        <f t="shared" si="16"/>
        <v>2007/2008</v>
      </c>
    </row>
    <row r="1082" spans="1:8" x14ac:dyDescent="0.3">
      <c r="A1082">
        <v>200804924</v>
      </c>
      <c r="B1082" t="s">
        <v>2130</v>
      </c>
      <c r="C1082" t="s">
        <v>2131</v>
      </c>
      <c r="D1082" t="s">
        <v>1336</v>
      </c>
      <c r="E1082" t="str">
        <f>A1082&amp;"-"&amp;D1082</f>
        <v>200804924-MIEIC</v>
      </c>
      <c r="F1082" t="s">
        <v>1399</v>
      </c>
      <c r="G1082" t="s">
        <v>1364</v>
      </c>
      <c r="H1082" t="str">
        <f t="shared" si="16"/>
        <v>2013/2014</v>
      </c>
    </row>
    <row r="1083" spans="1:8" x14ac:dyDescent="0.3">
      <c r="A1083">
        <v>200801625</v>
      </c>
      <c r="B1083" t="s">
        <v>2132</v>
      </c>
      <c r="C1083" t="s">
        <v>2133</v>
      </c>
      <c r="D1083" t="s">
        <v>1336</v>
      </c>
      <c r="E1083" t="str">
        <f>A1083&amp;"-"&amp;D1083</f>
        <v>200801625-MIEIC</v>
      </c>
      <c r="F1083" t="s">
        <v>1399</v>
      </c>
      <c r="G1083" t="s">
        <v>1337</v>
      </c>
      <c r="H1083" t="str">
        <f t="shared" si="16"/>
        <v>2012/2013</v>
      </c>
    </row>
    <row r="1084" spans="1:8" x14ac:dyDescent="0.3">
      <c r="A1084">
        <v>201103082</v>
      </c>
      <c r="B1084" t="s">
        <v>2134</v>
      </c>
      <c r="C1084" t="s">
        <v>2135</v>
      </c>
      <c r="D1084" t="s">
        <v>1336</v>
      </c>
      <c r="E1084" t="str">
        <f>A1084&amp;"-"&amp;D1084</f>
        <v>201103082-MIEIC</v>
      </c>
      <c r="F1084" t="s">
        <v>1439</v>
      </c>
      <c r="G1084" t="s">
        <v>1440</v>
      </c>
      <c r="H1084" t="str">
        <f t="shared" si="16"/>
        <v>2015/2016</v>
      </c>
    </row>
    <row r="1085" spans="1:8" x14ac:dyDescent="0.3">
      <c r="A1085">
        <v>201604796</v>
      </c>
      <c r="B1085" t="s">
        <v>2136</v>
      </c>
      <c r="C1085" t="s">
        <v>2137</v>
      </c>
      <c r="D1085" t="s">
        <v>1336</v>
      </c>
      <c r="E1085" t="str">
        <f>A1085&amp;"-"&amp;D1085</f>
        <v>201604796-MIEIC</v>
      </c>
      <c r="F1085" t="s">
        <v>1359</v>
      </c>
      <c r="G1085" t="s">
        <v>1360</v>
      </c>
      <c r="H1085" t="str">
        <f t="shared" si="16"/>
        <v>2020/2021</v>
      </c>
    </row>
    <row r="1086" spans="1:8" x14ac:dyDescent="0.3">
      <c r="A1086">
        <v>201404783</v>
      </c>
      <c r="B1086" t="s">
        <v>2138</v>
      </c>
      <c r="C1086" t="s">
        <v>2139</v>
      </c>
      <c r="D1086" t="s">
        <v>1336</v>
      </c>
      <c r="E1086" t="str">
        <f>A1086&amp;"-"&amp;D1086</f>
        <v>201404783-MIEIC</v>
      </c>
      <c r="F1086" t="s">
        <v>1389</v>
      </c>
      <c r="G1086" t="s">
        <v>1382</v>
      </c>
      <c r="H1086" t="str">
        <f t="shared" si="16"/>
        <v>2018/2019</v>
      </c>
    </row>
    <row r="1087" spans="1:8" x14ac:dyDescent="0.3">
      <c r="A1087">
        <v>200506396</v>
      </c>
      <c r="B1087" t="s">
        <v>2140</v>
      </c>
      <c r="C1087" t="s">
        <v>2141</v>
      </c>
      <c r="D1087" t="s">
        <v>1336</v>
      </c>
      <c r="E1087" t="str">
        <f>A1087&amp;"-"&amp;D1087</f>
        <v>200506396-MIEIC</v>
      </c>
      <c r="F1087" t="s">
        <v>58</v>
      </c>
      <c r="G1087" t="s">
        <v>1340</v>
      </c>
      <c r="H1087" t="str">
        <f t="shared" si="16"/>
        <v>2009/2010</v>
      </c>
    </row>
    <row r="1088" spans="1:8" x14ac:dyDescent="0.3">
      <c r="A1088">
        <v>200603162</v>
      </c>
      <c r="B1088" t="s">
        <v>2142</v>
      </c>
      <c r="C1088" t="s">
        <v>2143</v>
      </c>
      <c r="D1088" t="s">
        <v>1336</v>
      </c>
      <c r="E1088" t="str">
        <f>A1088&amp;"-"&amp;D1088</f>
        <v>200603162-MIEIC</v>
      </c>
      <c r="F1088" t="s">
        <v>9</v>
      </c>
      <c r="G1088" t="s">
        <v>1348</v>
      </c>
      <c r="H1088" t="str">
        <f t="shared" si="16"/>
        <v>2011/2012</v>
      </c>
    </row>
    <row r="1089" spans="1:8" x14ac:dyDescent="0.3">
      <c r="A1089">
        <v>200404431</v>
      </c>
      <c r="B1089" t="s">
        <v>2144</v>
      </c>
      <c r="C1089" t="s">
        <v>2145</v>
      </c>
      <c r="D1089" t="s">
        <v>1336</v>
      </c>
      <c r="E1089" t="str">
        <f>A1089&amp;"-"&amp;D1089</f>
        <v>200404431-MIEIC</v>
      </c>
      <c r="F1089" t="s">
        <v>13</v>
      </c>
      <c r="G1089" t="s">
        <v>1340</v>
      </c>
      <c r="H1089" t="str">
        <f t="shared" si="16"/>
        <v>2009/2010</v>
      </c>
    </row>
    <row r="1090" spans="1:8" x14ac:dyDescent="0.3">
      <c r="A1090">
        <v>201502850</v>
      </c>
      <c r="B1090" t="s">
        <v>2146</v>
      </c>
      <c r="C1090" t="s">
        <v>2147</v>
      </c>
      <c r="D1090" t="s">
        <v>1336</v>
      </c>
      <c r="E1090" t="str">
        <f>A1090&amp;"-"&amp;D1090</f>
        <v>201502850-MIEIC</v>
      </c>
      <c r="F1090" t="s">
        <v>1351</v>
      </c>
      <c r="G1090" t="s">
        <v>1382</v>
      </c>
      <c r="H1090" t="str">
        <f t="shared" si="16"/>
        <v>2018/2019</v>
      </c>
    </row>
    <row r="1091" spans="1:8" x14ac:dyDescent="0.3">
      <c r="A1091">
        <v>200305539</v>
      </c>
      <c r="B1091" t="s">
        <v>2148</v>
      </c>
      <c r="C1091" t="s">
        <v>2149</v>
      </c>
      <c r="D1091" t="s">
        <v>1336</v>
      </c>
      <c r="E1091" t="str">
        <f>A1091&amp;"-"&amp;D1091</f>
        <v>200305539-MIEIC</v>
      </c>
      <c r="F1091" t="s">
        <v>20</v>
      </c>
      <c r="G1091" t="s">
        <v>10</v>
      </c>
      <c r="H1091" t="str">
        <f t="shared" ref="H1091:H1154" si="17">LEFT(RIGHT(G1091,10),9)</f>
        <v>2008/2009</v>
      </c>
    </row>
    <row r="1092" spans="1:8" x14ac:dyDescent="0.3">
      <c r="A1092">
        <v>200807006</v>
      </c>
      <c r="B1092" t="s">
        <v>2150</v>
      </c>
      <c r="C1092" t="s">
        <v>2151</v>
      </c>
      <c r="D1092" t="s">
        <v>1336</v>
      </c>
      <c r="E1092" t="str">
        <f>A1092&amp;"-"&amp;D1092</f>
        <v>200807006-MIEIC</v>
      </c>
      <c r="F1092" t="s">
        <v>1399</v>
      </c>
      <c r="G1092" t="s">
        <v>1337</v>
      </c>
      <c r="H1092" t="str">
        <f t="shared" si="17"/>
        <v>2012/2013</v>
      </c>
    </row>
    <row r="1093" spans="1:8" x14ac:dyDescent="0.3">
      <c r="A1093">
        <v>201505821</v>
      </c>
      <c r="B1093" t="s">
        <v>2152</v>
      </c>
      <c r="C1093" t="s">
        <v>2153</v>
      </c>
      <c r="D1093" t="s">
        <v>1336</v>
      </c>
      <c r="E1093" t="str">
        <f>A1093&amp;"-"&amp;D1093</f>
        <v>201505821-MIEIC</v>
      </c>
      <c r="F1093" t="s">
        <v>1351</v>
      </c>
      <c r="G1093" t="s">
        <v>1352</v>
      </c>
      <c r="H1093" t="str">
        <f t="shared" si="17"/>
        <v>2019/2020</v>
      </c>
    </row>
    <row r="1094" spans="1:8" x14ac:dyDescent="0.3">
      <c r="A1094">
        <v>200905266</v>
      </c>
      <c r="B1094" t="s">
        <v>2154</v>
      </c>
      <c r="C1094" t="s">
        <v>2155</v>
      </c>
      <c r="D1094" t="s">
        <v>1336</v>
      </c>
      <c r="E1094" t="str">
        <f>A1094&amp;"-"&amp;D1094</f>
        <v>200905266-MIEIC</v>
      </c>
      <c r="F1094" t="s">
        <v>1363</v>
      </c>
      <c r="G1094" t="s">
        <v>1364</v>
      </c>
      <c r="H1094" t="str">
        <f t="shared" si="17"/>
        <v>2013/2014</v>
      </c>
    </row>
    <row r="1095" spans="1:8" x14ac:dyDescent="0.3">
      <c r="A1095">
        <v>200304782</v>
      </c>
      <c r="B1095" t="s">
        <v>2156</v>
      </c>
      <c r="C1095" t="s">
        <v>2157</v>
      </c>
      <c r="D1095" t="s">
        <v>1336</v>
      </c>
      <c r="E1095" t="str">
        <f>A1095&amp;"-"&amp;D1095</f>
        <v>200304782-MIEIC</v>
      </c>
      <c r="F1095" t="s">
        <v>20</v>
      </c>
      <c r="G1095" t="s">
        <v>14</v>
      </c>
      <c r="H1095" t="str">
        <f t="shared" si="17"/>
        <v>2007/2008</v>
      </c>
    </row>
    <row r="1096" spans="1:8" x14ac:dyDescent="0.3">
      <c r="A1096">
        <v>200300640</v>
      </c>
      <c r="B1096" t="s">
        <v>2158</v>
      </c>
      <c r="C1096" t="s">
        <v>2159</v>
      </c>
      <c r="D1096" t="s">
        <v>1336</v>
      </c>
      <c r="E1096" t="str">
        <f>A1096&amp;"-"&amp;D1096</f>
        <v>200300640-MIEIC</v>
      </c>
      <c r="F1096" t="s">
        <v>20</v>
      </c>
      <c r="G1096" t="s">
        <v>14</v>
      </c>
      <c r="H1096" t="str">
        <f t="shared" si="17"/>
        <v>2007/2008</v>
      </c>
    </row>
    <row r="1097" spans="1:8" x14ac:dyDescent="0.3">
      <c r="A1097">
        <v>201605270</v>
      </c>
      <c r="B1097" t="s">
        <v>2160</v>
      </c>
      <c r="C1097" t="s">
        <v>2161</v>
      </c>
      <c r="D1097" t="s">
        <v>1336</v>
      </c>
      <c r="E1097" t="str">
        <f>A1097&amp;"-"&amp;D1097</f>
        <v>201605270-MIEIC</v>
      </c>
      <c r="F1097" t="s">
        <v>1359</v>
      </c>
      <c r="G1097" t="s">
        <v>1360</v>
      </c>
      <c r="H1097" t="str">
        <f t="shared" si="17"/>
        <v>2020/2021</v>
      </c>
    </row>
    <row r="1098" spans="1:8" x14ac:dyDescent="0.3">
      <c r="A1098">
        <v>201105486</v>
      </c>
      <c r="B1098" t="s">
        <v>2162</v>
      </c>
      <c r="C1098" t="s">
        <v>2163</v>
      </c>
      <c r="D1098" t="s">
        <v>1336</v>
      </c>
      <c r="E1098" t="str">
        <f>A1098&amp;"-"&amp;D1098</f>
        <v>201105486-MIEIC</v>
      </c>
      <c r="F1098" t="s">
        <v>1439</v>
      </c>
      <c r="G1098" t="s">
        <v>1375</v>
      </c>
      <c r="H1098" t="str">
        <f t="shared" si="17"/>
        <v>2016/2017</v>
      </c>
    </row>
    <row r="1099" spans="1:8" x14ac:dyDescent="0.3">
      <c r="A1099">
        <v>200404372</v>
      </c>
      <c r="B1099" t="s">
        <v>2164</v>
      </c>
      <c r="C1099" t="s">
        <v>2165</v>
      </c>
      <c r="D1099" t="s">
        <v>1336</v>
      </c>
      <c r="E1099" t="str">
        <f>A1099&amp;"-"&amp;D1099</f>
        <v>200404372-MIEIC</v>
      </c>
      <c r="F1099" t="s">
        <v>13</v>
      </c>
      <c r="G1099" t="s">
        <v>10</v>
      </c>
      <c r="H1099" t="str">
        <f t="shared" si="17"/>
        <v>2008/2009</v>
      </c>
    </row>
    <row r="1100" spans="1:8" x14ac:dyDescent="0.3">
      <c r="A1100">
        <v>200706579</v>
      </c>
      <c r="B1100" t="s">
        <v>2166</v>
      </c>
      <c r="C1100" t="s">
        <v>2167</v>
      </c>
      <c r="D1100" t="s">
        <v>1336</v>
      </c>
      <c r="E1100" t="str">
        <f>A1100&amp;"-"&amp;D1100</f>
        <v>200706579-MIEIC</v>
      </c>
      <c r="F1100" t="s">
        <v>24</v>
      </c>
      <c r="G1100" t="s">
        <v>1337</v>
      </c>
      <c r="H1100" t="str">
        <f t="shared" si="17"/>
        <v>2012/2013</v>
      </c>
    </row>
    <row r="1101" spans="1:8" x14ac:dyDescent="0.3">
      <c r="A1101">
        <v>200501262</v>
      </c>
      <c r="B1101" t="s">
        <v>2168</v>
      </c>
      <c r="C1101" t="s">
        <v>2169</v>
      </c>
      <c r="D1101" t="s">
        <v>1336</v>
      </c>
      <c r="E1101" t="str">
        <f>A1101&amp;"-"&amp;D1101</f>
        <v>200501262-MIEIC</v>
      </c>
      <c r="F1101" t="s">
        <v>58</v>
      </c>
      <c r="G1101" t="s">
        <v>1340</v>
      </c>
      <c r="H1101" t="str">
        <f t="shared" si="17"/>
        <v>2009/2010</v>
      </c>
    </row>
    <row r="1102" spans="1:8" x14ac:dyDescent="0.3">
      <c r="A1102">
        <v>200403892</v>
      </c>
      <c r="B1102" t="s">
        <v>2170</v>
      </c>
      <c r="C1102" t="s">
        <v>2171</v>
      </c>
      <c r="D1102" t="s">
        <v>1336</v>
      </c>
      <c r="E1102" t="str">
        <f>A1102&amp;"-"&amp;D1102</f>
        <v>200403892-MIEIC</v>
      </c>
      <c r="F1102" t="s">
        <v>13</v>
      </c>
      <c r="G1102" t="s">
        <v>10</v>
      </c>
      <c r="H1102" t="str">
        <f t="shared" si="17"/>
        <v>2008/2009</v>
      </c>
    </row>
    <row r="1103" spans="1:8" x14ac:dyDescent="0.3">
      <c r="A1103">
        <v>200906162</v>
      </c>
      <c r="B1103" t="s">
        <v>2172</v>
      </c>
      <c r="C1103" t="s">
        <v>2173</v>
      </c>
      <c r="D1103" t="s">
        <v>1336</v>
      </c>
      <c r="E1103" t="str">
        <f>A1103&amp;"-"&amp;D1103</f>
        <v>200906162-MIEIC</v>
      </c>
      <c r="F1103" t="s">
        <v>1389</v>
      </c>
      <c r="G1103" t="s">
        <v>1420</v>
      </c>
      <c r="H1103" t="str">
        <f t="shared" si="17"/>
        <v>2017/2018</v>
      </c>
    </row>
    <row r="1104" spans="1:8" x14ac:dyDescent="0.3">
      <c r="A1104">
        <v>201606640</v>
      </c>
      <c r="B1104" t="s">
        <v>2174</v>
      </c>
      <c r="C1104" t="s">
        <v>2175</v>
      </c>
      <c r="D1104" t="s">
        <v>1336</v>
      </c>
      <c r="E1104" t="str">
        <f>A1104&amp;"-"&amp;D1104</f>
        <v>201606640-MIEIC</v>
      </c>
      <c r="F1104" t="s">
        <v>1359</v>
      </c>
      <c r="G1104" t="s">
        <v>1360</v>
      </c>
      <c r="H1104" t="str">
        <f t="shared" si="17"/>
        <v>2020/2021</v>
      </c>
    </row>
    <row r="1105" spans="1:8" x14ac:dyDescent="0.3">
      <c r="A1105">
        <v>200200959</v>
      </c>
      <c r="B1105" t="s">
        <v>2176</v>
      </c>
      <c r="C1105" t="s">
        <v>2177</v>
      </c>
      <c r="D1105" t="s">
        <v>1336</v>
      </c>
      <c r="E1105" t="str">
        <f>A1105&amp;"-"&amp;D1105</f>
        <v>200200959-MIEIC</v>
      </c>
      <c r="F1105" t="s">
        <v>1405</v>
      </c>
      <c r="G1105" t="s">
        <v>14</v>
      </c>
      <c r="H1105" t="str">
        <f t="shared" si="17"/>
        <v>2007/2008</v>
      </c>
    </row>
    <row r="1106" spans="1:8" x14ac:dyDescent="0.3">
      <c r="A1106">
        <v>201305378</v>
      </c>
      <c r="B1106" t="s">
        <v>2178</v>
      </c>
      <c r="C1106" t="s">
        <v>2179</v>
      </c>
      <c r="D1106" t="s">
        <v>1336</v>
      </c>
      <c r="E1106" t="str">
        <f>A1106&amp;"-"&amp;D1106</f>
        <v>201305378-MIEIC</v>
      </c>
      <c r="F1106" t="s">
        <v>1392</v>
      </c>
      <c r="G1106" t="s">
        <v>1420</v>
      </c>
      <c r="H1106" t="str">
        <f t="shared" si="17"/>
        <v>2017/2018</v>
      </c>
    </row>
    <row r="1107" spans="1:8" x14ac:dyDescent="0.3">
      <c r="A1107">
        <v>200701630</v>
      </c>
      <c r="B1107" t="s">
        <v>2180</v>
      </c>
      <c r="C1107" t="s">
        <v>2181</v>
      </c>
      <c r="D1107" t="s">
        <v>1336</v>
      </c>
      <c r="E1107" t="str">
        <f>A1107&amp;"-"&amp;D1107</f>
        <v>200701630-MIEIC</v>
      </c>
      <c r="F1107" t="s">
        <v>24</v>
      </c>
      <c r="G1107" t="s">
        <v>1348</v>
      </c>
      <c r="H1107" t="str">
        <f t="shared" si="17"/>
        <v>2011/2012</v>
      </c>
    </row>
    <row r="1108" spans="1:8" x14ac:dyDescent="0.3">
      <c r="A1108">
        <v>200703460</v>
      </c>
      <c r="B1108" t="s">
        <v>2182</v>
      </c>
      <c r="C1108" t="s">
        <v>2183</v>
      </c>
      <c r="D1108" t="s">
        <v>1336</v>
      </c>
      <c r="E1108" t="str">
        <f>A1108&amp;"-"&amp;D1108</f>
        <v>200703460-MIEIC</v>
      </c>
      <c r="F1108" t="s">
        <v>24</v>
      </c>
      <c r="G1108" t="s">
        <v>1337</v>
      </c>
      <c r="H1108" t="str">
        <f t="shared" si="17"/>
        <v>2012/2013</v>
      </c>
    </row>
    <row r="1109" spans="1:8" x14ac:dyDescent="0.3">
      <c r="A1109">
        <v>200907609</v>
      </c>
      <c r="B1109" t="s">
        <v>2184</v>
      </c>
      <c r="C1109" t="s">
        <v>2185</v>
      </c>
      <c r="D1109" t="s">
        <v>1336</v>
      </c>
      <c r="E1109" t="str">
        <f>A1109&amp;"-"&amp;D1109</f>
        <v>200907609-MIEIC</v>
      </c>
      <c r="F1109" t="s">
        <v>1363</v>
      </c>
      <c r="G1109" t="s">
        <v>1371</v>
      </c>
      <c r="H1109" t="str">
        <f t="shared" si="17"/>
        <v>2014/2015</v>
      </c>
    </row>
    <row r="1110" spans="1:8" x14ac:dyDescent="0.3">
      <c r="A1110">
        <v>200908716</v>
      </c>
      <c r="B1110" t="s">
        <v>2186</v>
      </c>
      <c r="C1110" t="s">
        <v>2187</v>
      </c>
      <c r="D1110" t="s">
        <v>1336</v>
      </c>
      <c r="E1110" t="str">
        <f>A1110&amp;"-"&amp;D1110</f>
        <v>200908716-MIEIC</v>
      </c>
      <c r="F1110" t="s">
        <v>1363</v>
      </c>
      <c r="G1110" t="s">
        <v>1371</v>
      </c>
      <c r="H1110" t="str">
        <f t="shared" si="17"/>
        <v>2014/2015</v>
      </c>
    </row>
    <row r="1111" spans="1:8" x14ac:dyDescent="0.3">
      <c r="A1111">
        <v>201206019</v>
      </c>
      <c r="B1111" t="s">
        <v>2188</v>
      </c>
      <c r="C1111" t="s">
        <v>2189</v>
      </c>
      <c r="D1111" t="s">
        <v>1336</v>
      </c>
      <c r="E1111" t="str">
        <f>A1111&amp;"-"&amp;D1111</f>
        <v>201206019-MIEIC</v>
      </c>
      <c r="F1111" t="s">
        <v>1374</v>
      </c>
      <c r="G1111" t="s">
        <v>1375</v>
      </c>
      <c r="H1111" t="str">
        <f t="shared" si="17"/>
        <v>2016/2017</v>
      </c>
    </row>
    <row r="1112" spans="1:8" x14ac:dyDescent="0.3">
      <c r="A1112">
        <v>200302010</v>
      </c>
      <c r="B1112" t="s">
        <v>2190</v>
      </c>
      <c r="C1112" t="s">
        <v>2191</v>
      </c>
      <c r="D1112" t="s">
        <v>1336</v>
      </c>
      <c r="E1112" t="str">
        <f>A1112&amp;"-"&amp;D1112</f>
        <v>200302010-MIEIC</v>
      </c>
      <c r="F1112" t="s">
        <v>20</v>
      </c>
      <c r="G1112" t="s">
        <v>14</v>
      </c>
      <c r="H1112" t="str">
        <f t="shared" si="17"/>
        <v>2007/2008</v>
      </c>
    </row>
    <row r="1113" spans="1:8" x14ac:dyDescent="0.3">
      <c r="A1113">
        <v>200500443</v>
      </c>
      <c r="B1113" t="s">
        <v>2192</v>
      </c>
      <c r="C1113" t="s">
        <v>2193</v>
      </c>
      <c r="D1113" t="s">
        <v>1336</v>
      </c>
      <c r="E1113" t="str">
        <f>A1113&amp;"-"&amp;D1113</f>
        <v>200500443-MIEIC</v>
      </c>
      <c r="F1113" t="s">
        <v>58</v>
      </c>
      <c r="G1113" t="s">
        <v>1345</v>
      </c>
      <c r="H1113" t="str">
        <f t="shared" si="17"/>
        <v>2010/2011</v>
      </c>
    </row>
    <row r="1114" spans="1:8" x14ac:dyDescent="0.3">
      <c r="A1114">
        <v>200105000</v>
      </c>
      <c r="B1114" t="s">
        <v>2194</v>
      </c>
      <c r="C1114" t="s">
        <v>2195</v>
      </c>
      <c r="D1114" t="s">
        <v>1336</v>
      </c>
      <c r="E1114" t="str">
        <f>A1114&amp;"-"&amp;D1114</f>
        <v>200105000-MIEIC</v>
      </c>
      <c r="F1114" t="s">
        <v>1402</v>
      </c>
      <c r="G1114" t="s">
        <v>14</v>
      </c>
      <c r="H1114" t="str">
        <f t="shared" si="17"/>
        <v>2007/2008</v>
      </c>
    </row>
    <row r="1115" spans="1:8" x14ac:dyDescent="0.3">
      <c r="A1115">
        <v>201207067</v>
      </c>
      <c r="B1115" t="s">
        <v>2196</v>
      </c>
      <c r="C1115" t="s">
        <v>2197</v>
      </c>
      <c r="D1115" t="s">
        <v>1336</v>
      </c>
      <c r="E1115" t="str">
        <f>A1115&amp;"-"&amp;D1115</f>
        <v>201207067-MIEIC</v>
      </c>
      <c r="F1115" t="s">
        <v>1374</v>
      </c>
      <c r="G1115" t="s">
        <v>1375</v>
      </c>
      <c r="H1115" t="str">
        <f t="shared" si="17"/>
        <v>2016/2017</v>
      </c>
    </row>
    <row r="1116" spans="1:8" x14ac:dyDescent="0.3">
      <c r="A1116">
        <v>200402890</v>
      </c>
      <c r="B1116" t="s">
        <v>2198</v>
      </c>
      <c r="C1116" t="s">
        <v>2199</v>
      </c>
      <c r="D1116" t="s">
        <v>1336</v>
      </c>
      <c r="E1116" t="str">
        <f>A1116&amp;"-"&amp;D1116</f>
        <v>200402890-MIEIC</v>
      </c>
      <c r="F1116" t="s">
        <v>13</v>
      </c>
      <c r="G1116" t="s">
        <v>10</v>
      </c>
      <c r="H1116" t="str">
        <f t="shared" si="17"/>
        <v>2008/2009</v>
      </c>
    </row>
    <row r="1117" spans="1:8" x14ac:dyDescent="0.3">
      <c r="A1117">
        <v>200702639</v>
      </c>
      <c r="B1117" t="s">
        <v>2200</v>
      </c>
      <c r="C1117" t="s">
        <v>2201</v>
      </c>
      <c r="D1117" t="s">
        <v>1336</v>
      </c>
      <c r="E1117" t="str">
        <f>A1117&amp;"-"&amp;D1117</f>
        <v>200702639-MIEIC</v>
      </c>
      <c r="F1117" t="s">
        <v>24</v>
      </c>
      <c r="G1117" t="s">
        <v>1348</v>
      </c>
      <c r="H1117" t="str">
        <f t="shared" si="17"/>
        <v>2011/2012</v>
      </c>
    </row>
    <row r="1118" spans="1:8" x14ac:dyDescent="0.3">
      <c r="A1118">
        <v>200102843</v>
      </c>
      <c r="B1118" t="s">
        <v>2202</v>
      </c>
      <c r="C1118" t="s">
        <v>2203</v>
      </c>
      <c r="D1118" t="s">
        <v>1336</v>
      </c>
      <c r="E1118" t="str">
        <f>A1118&amp;"-"&amp;D1118</f>
        <v>200102843-MIEIC</v>
      </c>
      <c r="F1118" t="s">
        <v>1402</v>
      </c>
      <c r="G1118" t="s">
        <v>14</v>
      </c>
      <c r="H1118" t="str">
        <f t="shared" si="17"/>
        <v>2007/2008</v>
      </c>
    </row>
    <row r="1119" spans="1:8" x14ac:dyDescent="0.3">
      <c r="A1119">
        <v>201500072</v>
      </c>
      <c r="B1119" t="s">
        <v>2204</v>
      </c>
      <c r="C1119" t="s">
        <v>2205</v>
      </c>
      <c r="D1119" t="s">
        <v>1336</v>
      </c>
      <c r="E1119" t="str">
        <f>A1119&amp;"-"&amp;D1119</f>
        <v>201500072-MIEIC</v>
      </c>
      <c r="F1119" t="s">
        <v>1351</v>
      </c>
      <c r="G1119" t="s">
        <v>1382</v>
      </c>
      <c r="H1119" t="str">
        <f t="shared" si="17"/>
        <v>2018/2019</v>
      </c>
    </row>
    <row r="1120" spans="1:8" x14ac:dyDescent="0.3">
      <c r="A1120">
        <v>200304000</v>
      </c>
      <c r="B1120" t="s">
        <v>2206</v>
      </c>
      <c r="C1120" t="s">
        <v>2207</v>
      </c>
      <c r="D1120" t="s">
        <v>1336</v>
      </c>
      <c r="E1120" t="str">
        <f>A1120&amp;"-"&amp;D1120</f>
        <v>200304000-MIEIC</v>
      </c>
      <c r="F1120" t="s">
        <v>20</v>
      </c>
      <c r="G1120" t="s">
        <v>14</v>
      </c>
      <c r="H1120" t="str">
        <f t="shared" si="17"/>
        <v>2007/2008</v>
      </c>
    </row>
    <row r="1121" spans="1:8" x14ac:dyDescent="0.3">
      <c r="A1121">
        <v>200502911</v>
      </c>
      <c r="B1121" t="s">
        <v>2208</v>
      </c>
      <c r="C1121" t="s">
        <v>2209</v>
      </c>
      <c r="D1121" t="s">
        <v>1336</v>
      </c>
      <c r="E1121" t="str">
        <f>A1121&amp;"-"&amp;D1121</f>
        <v>200502911-MIEIC</v>
      </c>
      <c r="F1121" t="s">
        <v>58</v>
      </c>
      <c r="G1121" t="s">
        <v>1340</v>
      </c>
      <c r="H1121" t="str">
        <f t="shared" si="17"/>
        <v>2009/2010</v>
      </c>
    </row>
    <row r="1122" spans="1:8" x14ac:dyDescent="0.3">
      <c r="A1122">
        <v>200105009</v>
      </c>
      <c r="B1122" t="s">
        <v>2210</v>
      </c>
      <c r="C1122" t="s">
        <v>2211</v>
      </c>
      <c r="D1122" t="s">
        <v>1336</v>
      </c>
      <c r="E1122" t="str">
        <f>A1122&amp;"-"&amp;D1122</f>
        <v>200105009-MIEIC</v>
      </c>
      <c r="F1122" t="s">
        <v>1392</v>
      </c>
      <c r="G1122" t="s">
        <v>1382</v>
      </c>
      <c r="H1122" t="str">
        <f t="shared" si="17"/>
        <v>2018/2019</v>
      </c>
    </row>
    <row r="1123" spans="1:8" x14ac:dyDescent="0.3">
      <c r="A1123">
        <v>200102301</v>
      </c>
      <c r="B1123" t="s">
        <v>2212</v>
      </c>
      <c r="C1123" t="s">
        <v>2213</v>
      </c>
      <c r="D1123" t="s">
        <v>1336</v>
      </c>
      <c r="E1123" t="str">
        <f>A1123&amp;"-"&amp;D1123</f>
        <v>200102301-MIEIC</v>
      </c>
      <c r="F1123" t="s">
        <v>1402</v>
      </c>
      <c r="G1123" t="s">
        <v>10</v>
      </c>
      <c r="H1123" t="str">
        <f t="shared" si="17"/>
        <v>2008/2009</v>
      </c>
    </row>
    <row r="1124" spans="1:8" x14ac:dyDescent="0.3">
      <c r="A1124">
        <v>200300471</v>
      </c>
      <c r="B1124" t="s">
        <v>2214</v>
      </c>
      <c r="C1124" t="s">
        <v>2215</v>
      </c>
      <c r="D1124" t="s">
        <v>1336</v>
      </c>
      <c r="E1124" t="str">
        <f>A1124&amp;"-"&amp;D1124</f>
        <v>200300471-MIEIC</v>
      </c>
      <c r="F1124" t="s">
        <v>20</v>
      </c>
      <c r="G1124" t="s">
        <v>1340</v>
      </c>
      <c r="H1124" t="str">
        <f t="shared" si="17"/>
        <v>2009/2010</v>
      </c>
    </row>
    <row r="1125" spans="1:8" x14ac:dyDescent="0.3">
      <c r="A1125">
        <v>200802822</v>
      </c>
      <c r="B1125" t="s">
        <v>2216</v>
      </c>
      <c r="C1125" t="s">
        <v>2217</v>
      </c>
      <c r="D1125" t="s">
        <v>1336</v>
      </c>
      <c r="E1125" t="str">
        <f>A1125&amp;"-"&amp;D1125</f>
        <v>200802822-MIEIC</v>
      </c>
      <c r="F1125" t="s">
        <v>1399</v>
      </c>
      <c r="G1125" t="s">
        <v>1364</v>
      </c>
      <c r="H1125" t="str">
        <f t="shared" si="17"/>
        <v>2013/2014</v>
      </c>
    </row>
    <row r="1126" spans="1:8" x14ac:dyDescent="0.3">
      <c r="A1126">
        <v>201104129</v>
      </c>
      <c r="B1126" t="s">
        <v>2218</v>
      </c>
      <c r="C1126" t="s">
        <v>2219</v>
      </c>
      <c r="D1126" t="s">
        <v>1336</v>
      </c>
      <c r="E1126" t="str">
        <f>A1126&amp;"-"&amp;D1126</f>
        <v>201104129-MIEIC</v>
      </c>
      <c r="F1126" t="s">
        <v>1439</v>
      </c>
      <c r="G1126" t="s">
        <v>1382</v>
      </c>
      <c r="H1126" t="str">
        <f t="shared" si="17"/>
        <v>2018/2019</v>
      </c>
    </row>
    <row r="1127" spans="1:8" x14ac:dyDescent="0.3">
      <c r="A1127">
        <v>201200689</v>
      </c>
      <c r="B1127" t="s">
        <v>2220</v>
      </c>
      <c r="C1127" t="s">
        <v>2221</v>
      </c>
      <c r="D1127" t="s">
        <v>1336</v>
      </c>
      <c r="E1127" t="str">
        <f>A1127&amp;"-"&amp;D1127</f>
        <v>201200689-MIEIC</v>
      </c>
      <c r="F1127" t="s">
        <v>1367</v>
      </c>
      <c r="G1127" t="s">
        <v>1352</v>
      </c>
      <c r="H1127" t="str">
        <f t="shared" si="17"/>
        <v>2019/2020</v>
      </c>
    </row>
    <row r="1128" spans="1:8" x14ac:dyDescent="0.3">
      <c r="A1128">
        <v>201004110</v>
      </c>
      <c r="B1128" t="s">
        <v>2222</v>
      </c>
      <c r="C1128" t="s">
        <v>2223</v>
      </c>
      <c r="D1128" t="s">
        <v>1336</v>
      </c>
      <c r="E1128" t="str">
        <f>A1128&amp;"-"&amp;D1128</f>
        <v>201004110-MIEIC</v>
      </c>
      <c r="F1128" t="s">
        <v>1370</v>
      </c>
      <c r="G1128" t="s">
        <v>1371</v>
      </c>
      <c r="H1128" t="str">
        <f t="shared" si="17"/>
        <v>2014/2015</v>
      </c>
    </row>
    <row r="1129" spans="1:8" x14ac:dyDescent="0.3">
      <c r="A1129">
        <v>201001939</v>
      </c>
      <c r="B1129" t="s">
        <v>2224</v>
      </c>
      <c r="C1129" t="s">
        <v>2225</v>
      </c>
      <c r="D1129" t="s">
        <v>1336</v>
      </c>
      <c r="E1129" t="str">
        <f>A1129&amp;"-"&amp;D1129</f>
        <v>201001939-MIEIC</v>
      </c>
      <c r="F1129" t="s">
        <v>1370</v>
      </c>
      <c r="G1129" t="s">
        <v>1371</v>
      </c>
      <c r="H1129" t="str">
        <f t="shared" si="17"/>
        <v>2014/2015</v>
      </c>
    </row>
    <row r="1130" spans="1:8" x14ac:dyDescent="0.3">
      <c r="A1130">
        <v>200803862</v>
      </c>
      <c r="B1130" t="s">
        <v>2226</v>
      </c>
      <c r="C1130" t="s">
        <v>2227</v>
      </c>
      <c r="D1130" t="s">
        <v>1336</v>
      </c>
      <c r="E1130" t="str">
        <f>A1130&amp;"-"&amp;D1130</f>
        <v>200803862-MIEIC</v>
      </c>
      <c r="F1130" t="s">
        <v>1399</v>
      </c>
      <c r="G1130" t="s">
        <v>1340</v>
      </c>
      <c r="H1130" t="str">
        <f t="shared" si="17"/>
        <v>2009/2010</v>
      </c>
    </row>
    <row r="1131" spans="1:8" x14ac:dyDescent="0.3">
      <c r="A1131">
        <v>201303726</v>
      </c>
      <c r="B1131" t="s">
        <v>2228</v>
      </c>
      <c r="C1131" t="s">
        <v>2229</v>
      </c>
      <c r="D1131" t="s">
        <v>1336</v>
      </c>
      <c r="E1131" t="str">
        <f>A1131&amp;"-"&amp;D1131</f>
        <v>201303726-MIEIC</v>
      </c>
      <c r="F1131" t="s">
        <v>1392</v>
      </c>
      <c r="G1131" t="s">
        <v>1420</v>
      </c>
      <c r="H1131" t="str">
        <f t="shared" si="17"/>
        <v>2017/2018</v>
      </c>
    </row>
    <row r="1132" spans="1:8" x14ac:dyDescent="0.3">
      <c r="A1132">
        <v>200501263</v>
      </c>
      <c r="B1132" t="s">
        <v>2230</v>
      </c>
      <c r="C1132" t="s">
        <v>2231</v>
      </c>
      <c r="D1132" t="s">
        <v>1336</v>
      </c>
      <c r="E1132" t="str">
        <f>A1132&amp;"-"&amp;D1132</f>
        <v>200501263-MIEIC</v>
      </c>
      <c r="F1132" t="s">
        <v>58</v>
      </c>
      <c r="G1132" t="s">
        <v>1340</v>
      </c>
      <c r="H1132" t="str">
        <f t="shared" si="17"/>
        <v>2009/2010</v>
      </c>
    </row>
    <row r="1133" spans="1:8" x14ac:dyDescent="0.3">
      <c r="A1133">
        <v>201505791</v>
      </c>
      <c r="B1133" t="s">
        <v>2232</v>
      </c>
      <c r="C1133" t="s">
        <v>2233</v>
      </c>
      <c r="D1133" t="s">
        <v>1336</v>
      </c>
      <c r="E1133" t="str">
        <f>A1133&amp;"-"&amp;D1133</f>
        <v>201505791-MIEIC</v>
      </c>
      <c r="F1133" t="s">
        <v>1351</v>
      </c>
      <c r="G1133" t="s">
        <v>1352</v>
      </c>
      <c r="H1133" t="str">
        <f t="shared" si="17"/>
        <v>2019/2020</v>
      </c>
    </row>
    <row r="1134" spans="1:8" x14ac:dyDescent="0.3">
      <c r="A1134">
        <v>201305627</v>
      </c>
      <c r="B1134" t="s">
        <v>2234</v>
      </c>
      <c r="C1134" t="s">
        <v>2235</v>
      </c>
      <c r="D1134" t="s">
        <v>1336</v>
      </c>
      <c r="E1134" t="str">
        <f>A1134&amp;"-"&amp;D1134</f>
        <v>201305627-MIEIC</v>
      </c>
      <c r="F1134" t="s">
        <v>1392</v>
      </c>
      <c r="G1134" t="s">
        <v>1420</v>
      </c>
      <c r="H1134" t="str">
        <f t="shared" si="17"/>
        <v>2017/2018</v>
      </c>
    </row>
    <row r="1135" spans="1:8" x14ac:dyDescent="0.3">
      <c r="A1135">
        <v>201206349</v>
      </c>
      <c r="B1135" t="s">
        <v>2236</v>
      </c>
      <c r="C1135" t="s">
        <v>2237</v>
      </c>
      <c r="D1135" t="s">
        <v>1336</v>
      </c>
      <c r="E1135" t="str">
        <f>A1135&amp;"-"&amp;D1135</f>
        <v>201206349-MIEIC</v>
      </c>
      <c r="F1135" t="s">
        <v>1374</v>
      </c>
      <c r="G1135" t="s">
        <v>1375</v>
      </c>
      <c r="H1135" t="str">
        <f t="shared" si="17"/>
        <v>2016/2017</v>
      </c>
    </row>
    <row r="1136" spans="1:8" x14ac:dyDescent="0.3">
      <c r="A1136">
        <v>200606927</v>
      </c>
      <c r="B1136" t="s">
        <v>2238</v>
      </c>
      <c r="C1136" t="s">
        <v>2239</v>
      </c>
      <c r="D1136" t="s">
        <v>1336</v>
      </c>
      <c r="E1136" t="str">
        <f>A1136&amp;"-"&amp;D1136</f>
        <v>200606927-MIEIC</v>
      </c>
      <c r="F1136" t="s">
        <v>9</v>
      </c>
      <c r="G1136" t="s">
        <v>1345</v>
      </c>
      <c r="H1136" t="str">
        <f t="shared" si="17"/>
        <v>2010/2011</v>
      </c>
    </row>
    <row r="1137" spans="1:8" x14ac:dyDescent="0.3">
      <c r="A1137">
        <v>201201604</v>
      </c>
      <c r="B1137" t="s">
        <v>2240</v>
      </c>
      <c r="C1137" t="s">
        <v>2241</v>
      </c>
      <c r="D1137" t="s">
        <v>1336</v>
      </c>
      <c r="E1137" t="str">
        <f>A1137&amp;"-"&amp;D1137</f>
        <v>201201604-MIEIC</v>
      </c>
      <c r="F1137" t="s">
        <v>1374</v>
      </c>
      <c r="G1137" t="s">
        <v>1420</v>
      </c>
      <c r="H1137" t="str">
        <f t="shared" si="17"/>
        <v>2017/2018</v>
      </c>
    </row>
    <row r="1138" spans="1:8" x14ac:dyDescent="0.3">
      <c r="A1138">
        <v>200205292</v>
      </c>
      <c r="B1138" t="s">
        <v>2242</v>
      </c>
      <c r="C1138" t="s">
        <v>2243</v>
      </c>
      <c r="D1138" t="s">
        <v>1336</v>
      </c>
      <c r="E1138" t="str">
        <f>A1138&amp;"-"&amp;D1138</f>
        <v>200205292-MIEIC</v>
      </c>
      <c r="F1138" t="s">
        <v>20</v>
      </c>
      <c r="G1138" t="s">
        <v>1345</v>
      </c>
      <c r="H1138" t="str">
        <f t="shared" si="17"/>
        <v>2010/2011</v>
      </c>
    </row>
    <row r="1139" spans="1:8" x14ac:dyDescent="0.3">
      <c r="A1139">
        <v>201303744</v>
      </c>
      <c r="B1139" t="s">
        <v>2244</v>
      </c>
      <c r="C1139" t="s">
        <v>2245</v>
      </c>
      <c r="D1139" t="s">
        <v>1336</v>
      </c>
      <c r="E1139" t="str">
        <f>A1139&amp;"-"&amp;D1139</f>
        <v>201303744-MIEIC</v>
      </c>
      <c r="F1139" t="s">
        <v>1392</v>
      </c>
      <c r="G1139" t="s">
        <v>1382</v>
      </c>
      <c r="H1139" t="str">
        <f t="shared" si="17"/>
        <v>2018/2019</v>
      </c>
    </row>
    <row r="1140" spans="1:8" x14ac:dyDescent="0.3">
      <c r="A1140">
        <v>201502860</v>
      </c>
      <c r="B1140" t="s">
        <v>2246</v>
      </c>
      <c r="C1140" t="s">
        <v>2247</v>
      </c>
      <c r="D1140" t="s">
        <v>1336</v>
      </c>
      <c r="E1140" t="str">
        <f>A1140&amp;"-"&amp;D1140</f>
        <v>201502860-MIEIC</v>
      </c>
      <c r="F1140" t="s">
        <v>1351</v>
      </c>
      <c r="G1140" t="s">
        <v>1352</v>
      </c>
      <c r="H1140" t="str">
        <f t="shared" si="17"/>
        <v>2019/2020</v>
      </c>
    </row>
    <row r="1141" spans="1:8" x14ac:dyDescent="0.3">
      <c r="A1141">
        <v>201604601</v>
      </c>
      <c r="B1141" t="s">
        <v>2248</v>
      </c>
      <c r="C1141" t="s">
        <v>2249</v>
      </c>
      <c r="D1141" t="s">
        <v>1336</v>
      </c>
      <c r="E1141" t="str">
        <f>A1141&amp;"-"&amp;D1141</f>
        <v>201604601-MIEIC</v>
      </c>
      <c r="F1141" t="s">
        <v>1359</v>
      </c>
      <c r="G1141" t="s">
        <v>1360</v>
      </c>
      <c r="H1141" t="str">
        <f t="shared" si="17"/>
        <v>2020/2021</v>
      </c>
    </row>
    <row r="1142" spans="1:8" x14ac:dyDescent="0.3">
      <c r="A1142">
        <v>200404373</v>
      </c>
      <c r="B1142" t="s">
        <v>2250</v>
      </c>
      <c r="C1142" t="s">
        <v>2251</v>
      </c>
      <c r="D1142" t="s">
        <v>1336</v>
      </c>
      <c r="E1142" t="str">
        <f>A1142&amp;"-"&amp;D1142</f>
        <v>200404373-MIEIC</v>
      </c>
      <c r="F1142" t="s">
        <v>13</v>
      </c>
      <c r="G1142" t="s">
        <v>10</v>
      </c>
      <c r="H1142" t="str">
        <f t="shared" si="17"/>
        <v>2008/2009</v>
      </c>
    </row>
    <row r="1143" spans="1:8" x14ac:dyDescent="0.3">
      <c r="A1143">
        <v>200501603</v>
      </c>
      <c r="B1143" t="s">
        <v>2252</v>
      </c>
      <c r="C1143" t="s">
        <v>2253</v>
      </c>
      <c r="D1143" t="s">
        <v>1336</v>
      </c>
      <c r="E1143" t="str">
        <f>A1143&amp;"-"&amp;D1143</f>
        <v>200501603-MIEIC</v>
      </c>
      <c r="F1143" t="s">
        <v>58</v>
      </c>
      <c r="G1143" t="s">
        <v>1340</v>
      </c>
      <c r="H1143" t="str">
        <f t="shared" si="17"/>
        <v>2009/2010</v>
      </c>
    </row>
    <row r="1144" spans="1:8" x14ac:dyDescent="0.3">
      <c r="A1144">
        <v>201607928</v>
      </c>
      <c r="B1144" t="s">
        <v>2254</v>
      </c>
      <c r="C1144" t="s">
        <v>2255</v>
      </c>
      <c r="D1144" t="s">
        <v>1336</v>
      </c>
      <c r="E1144" t="str">
        <f>A1144&amp;"-"&amp;D1144</f>
        <v>201607928-MIEIC</v>
      </c>
      <c r="F1144" t="s">
        <v>1359</v>
      </c>
      <c r="G1144" t="s">
        <v>1360</v>
      </c>
      <c r="H1144" t="str">
        <f t="shared" si="17"/>
        <v>2020/2021</v>
      </c>
    </row>
    <row r="1145" spans="1:8" x14ac:dyDescent="0.3">
      <c r="A1145">
        <v>201100692</v>
      </c>
      <c r="B1145" t="s">
        <v>2256</v>
      </c>
      <c r="C1145" t="s">
        <v>2257</v>
      </c>
      <c r="D1145" t="s">
        <v>1336</v>
      </c>
      <c r="E1145" t="str">
        <f>A1145&amp;"-"&amp;D1145</f>
        <v>201100692-MIEIC</v>
      </c>
      <c r="F1145" t="s">
        <v>1439</v>
      </c>
      <c r="G1145" t="s">
        <v>1440</v>
      </c>
      <c r="H1145" t="str">
        <f t="shared" si="17"/>
        <v>2015/2016</v>
      </c>
    </row>
    <row r="1146" spans="1:8" x14ac:dyDescent="0.3">
      <c r="A1146">
        <v>201404264</v>
      </c>
      <c r="B1146" t="s">
        <v>2258</v>
      </c>
      <c r="C1146" t="s">
        <v>2259</v>
      </c>
      <c r="D1146" t="s">
        <v>1336</v>
      </c>
      <c r="E1146" t="str">
        <f>A1146&amp;"-"&amp;D1146</f>
        <v>201404264-MIEIC</v>
      </c>
      <c r="F1146" t="s">
        <v>1389</v>
      </c>
      <c r="G1146" t="s">
        <v>1382</v>
      </c>
      <c r="H1146" t="str">
        <f t="shared" si="17"/>
        <v>2018/2019</v>
      </c>
    </row>
    <row r="1147" spans="1:8" x14ac:dyDescent="0.3">
      <c r="A1147">
        <v>200702640</v>
      </c>
      <c r="B1147" t="s">
        <v>2260</v>
      </c>
      <c r="C1147" t="s">
        <v>2261</v>
      </c>
      <c r="D1147" t="s">
        <v>1336</v>
      </c>
      <c r="E1147" t="str">
        <f>A1147&amp;"-"&amp;D1147</f>
        <v>200702640-MIEIC</v>
      </c>
      <c r="F1147" t="s">
        <v>24</v>
      </c>
      <c r="G1147" t="s">
        <v>1348</v>
      </c>
      <c r="H1147" t="str">
        <f t="shared" si="17"/>
        <v>2011/2012</v>
      </c>
    </row>
    <row r="1148" spans="1:8" x14ac:dyDescent="0.3">
      <c r="A1148">
        <v>201605660</v>
      </c>
      <c r="B1148" t="s">
        <v>2262</v>
      </c>
      <c r="C1148" t="s">
        <v>2263</v>
      </c>
      <c r="D1148" t="s">
        <v>1336</v>
      </c>
      <c r="E1148" t="str">
        <f>A1148&amp;"-"&amp;D1148</f>
        <v>201605660-MIEIC</v>
      </c>
      <c r="F1148" t="s">
        <v>1359</v>
      </c>
      <c r="G1148" t="s">
        <v>1360</v>
      </c>
      <c r="H1148" t="str">
        <f t="shared" si="17"/>
        <v>2020/2021</v>
      </c>
    </row>
    <row r="1149" spans="1:8" x14ac:dyDescent="0.3">
      <c r="A1149">
        <v>201106912</v>
      </c>
      <c r="B1149" t="s">
        <v>2264</v>
      </c>
      <c r="C1149" t="s">
        <v>2265</v>
      </c>
      <c r="D1149" t="s">
        <v>1336</v>
      </c>
      <c r="E1149" t="str">
        <f>A1149&amp;"-"&amp;D1149</f>
        <v>201106912-MIEIC</v>
      </c>
      <c r="F1149" t="s">
        <v>1439</v>
      </c>
      <c r="G1149" t="s">
        <v>1352</v>
      </c>
      <c r="H1149" t="str">
        <f t="shared" si="17"/>
        <v>2019/2020</v>
      </c>
    </row>
    <row r="1150" spans="1:8" x14ac:dyDescent="0.3">
      <c r="A1150">
        <v>201607929</v>
      </c>
      <c r="B1150" t="s">
        <v>2266</v>
      </c>
      <c r="C1150" t="s">
        <v>2267</v>
      </c>
      <c r="D1150" t="s">
        <v>1336</v>
      </c>
      <c r="E1150" t="str">
        <f>A1150&amp;"-"&amp;D1150</f>
        <v>201607929-MIEIC</v>
      </c>
      <c r="F1150" t="s">
        <v>1359</v>
      </c>
      <c r="G1150" t="s">
        <v>1360</v>
      </c>
      <c r="H1150" t="str">
        <f t="shared" si="17"/>
        <v>2020/2021</v>
      </c>
    </row>
    <row r="1151" spans="1:8" x14ac:dyDescent="0.3">
      <c r="A1151">
        <v>201404326</v>
      </c>
      <c r="B1151" t="s">
        <v>2268</v>
      </c>
      <c r="C1151" t="s">
        <v>2269</v>
      </c>
      <c r="D1151" t="s">
        <v>1336</v>
      </c>
      <c r="E1151" t="str">
        <f>A1151&amp;"-"&amp;D1151</f>
        <v>201404326-MIEIC</v>
      </c>
      <c r="F1151" t="s">
        <v>1389</v>
      </c>
      <c r="G1151" t="s">
        <v>1382</v>
      </c>
      <c r="H1151" t="str">
        <f t="shared" si="17"/>
        <v>2018/2019</v>
      </c>
    </row>
    <row r="1152" spans="1:8" x14ac:dyDescent="0.3">
      <c r="A1152">
        <v>201503481</v>
      </c>
      <c r="B1152" t="s">
        <v>2270</v>
      </c>
      <c r="C1152" t="s">
        <v>2271</v>
      </c>
      <c r="D1152" t="s">
        <v>1336</v>
      </c>
      <c r="E1152" t="str">
        <f>A1152&amp;"-"&amp;D1152</f>
        <v>201503481-MIEIC</v>
      </c>
      <c r="F1152" t="s">
        <v>1351</v>
      </c>
      <c r="G1152" t="s">
        <v>1352</v>
      </c>
      <c r="H1152" t="str">
        <f t="shared" si="17"/>
        <v>2019/2020</v>
      </c>
    </row>
    <row r="1153" spans="1:8" x14ac:dyDescent="0.3">
      <c r="A1153">
        <v>200501264</v>
      </c>
      <c r="B1153" t="s">
        <v>2272</v>
      </c>
      <c r="C1153" t="s">
        <v>2273</v>
      </c>
      <c r="D1153" t="s">
        <v>1336</v>
      </c>
      <c r="E1153" t="str">
        <f>A1153&amp;"-"&amp;D1153</f>
        <v>200501264-MIEIC</v>
      </c>
      <c r="F1153" t="s">
        <v>58</v>
      </c>
      <c r="G1153" t="s">
        <v>1340</v>
      </c>
      <c r="H1153" t="str">
        <f t="shared" si="17"/>
        <v>2009/2010</v>
      </c>
    </row>
    <row r="1154" spans="1:8" x14ac:dyDescent="0.3">
      <c r="A1154">
        <v>200305404</v>
      </c>
      <c r="B1154" t="s">
        <v>2274</v>
      </c>
      <c r="C1154" t="s">
        <v>2275</v>
      </c>
      <c r="D1154" t="s">
        <v>1336</v>
      </c>
      <c r="E1154" t="str">
        <f>A1154&amp;"-"&amp;D1154</f>
        <v>200305404-MIEIC</v>
      </c>
      <c r="F1154" t="s">
        <v>20</v>
      </c>
      <c r="G1154" t="s">
        <v>10</v>
      </c>
      <c r="H1154" t="str">
        <f t="shared" si="17"/>
        <v>2008/2009</v>
      </c>
    </row>
    <row r="1155" spans="1:8" x14ac:dyDescent="0.3">
      <c r="A1155">
        <v>201408030</v>
      </c>
      <c r="B1155" t="s">
        <v>2276</v>
      </c>
      <c r="C1155" t="s">
        <v>2277</v>
      </c>
      <c r="D1155" t="s">
        <v>1336</v>
      </c>
      <c r="E1155" t="str">
        <f>A1155&amp;"-"&amp;D1155</f>
        <v>201408030-MIEIC</v>
      </c>
      <c r="F1155" t="s">
        <v>1389</v>
      </c>
      <c r="G1155" t="s">
        <v>1360</v>
      </c>
      <c r="H1155" t="str">
        <f t="shared" ref="H1155:H1218" si="18">LEFT(RIGHT(G1155,10),9)</f>
        <v>2020/2021</v>
      </c>
    </row>
    <row r="1156" spans="1:8" x14ac:dyDescent="0.3">
      <c r="A1156">
        <v>201101768</v>
      </c>
      <c r="B1156" t="s">
        <v>2278</v>
      </c>
      <c r="C1156" t="s">
        <v>2279</v>
      </c>
      <c r="D1156" t="s">
        <v>1336</v>
      </c>
      <c r="E1156" t="str">
        <f>A1156&amp;"-"&amp;D1156</f>
        <v>201101768-MIEIC</v>
      </c>
      <c r="F1156" t="s">
        <v>1439</v>
      </c>
      <c r="G1156" t="s">
        <v>1440</v>
      </c>
      <c r="H1156" t="str">
        <f t="shared" si="18"/>
        <v>2015/2016</v>
      </c>
    </row>
    <row r="1157" spans="1:8" x14ac:dyDescent="0.3">
      <c r="A1157">
        <v>201108021</v>
      </c>
      <c r="B1157" t="s">
        <v>2280</v>
      </c>
      <c r="C1157" t="s">
        <v>2281</v>
      </c>
      <c r="D1157" t="s">
        <v>1336</v>
      </c>
      <c r="E1157" t="str">
        <f>A1157&amp;"-"&amp;D1157</f>
        <v>201108021-MIEIC</v>
      </c>
      <c r="F1157" t="s">
        <v>1439</v>
      </c>
      <c r="G1157" t="s">
        <v>1440</v>
      </c>
      <c r="H1157" t="str">
        <f t="shared" si="18"/>
        <v>2015/2016</v>
      </c>
    </row>
    <row r="1158" spans="1:8" x14ac:dyDescent="0.3">
      <c r="A1158">
        <v>200904084</v>
      </c>
      <c r="B1158" t="s">
        <v>2282</v>
      </c>
      <c r="C1158" t="s">
        <v>2283</v>
      </c>
      <c r="D1158" t="s">
        <v>1336</v>
      </c>
      <c r="E1158" t="str">
        <f>A1158&amp;"-"&amp;D1158</f>
        <v>200904084-MIEIC</v>
      </c>
      <c r="F1158" t="s">
        <v>1363</v>
      </c>
      <c r="G1158" t="s">
        <v>1364</v>
      </c>
      <c r="H1158" t="str">
        <f t="shared" si="18"/>
        <v>2013/2014</v>
      </c>
    </row>
    <row r="1159" spans="1:8" x14ac:dyDescent="0.3">
      <c r="A1159">
        <v>201208167</v>
      </c>
      <c r="B1159" t="s">
        <v>2284</v>
      </c>
      <c r="C1159" t="s">
        <v>2285</v>
      </c>
      <c r="D1159" t="s">
        <v>1336</v>
      </c>
      <c r="E1159" t="str">
        <f>A1159&amp;"-"&amp;D1159</f>
        <v>201208167-MIEIC</v>
      </c>
      <c r="F1159" t="s">
        <v>1374</v>
      </c>
      <c r="G1159" t="s">
        <v>1375</v>
      </c>
      <c r="H1159" t="str">
        <f t="shared" si="18"/>
        <v>2016/2017</v>
      </c>
    </row>
    <row r="1160" spans="1:8" x14ac:dyDescent="0.3">
      <c r="A1160">
        <v>200003188</v>
      </c>
      <c r="B1160" t="s">
        <v>2286</v>
      </c>
      <c r="C1160" t="s">
        <v>2287</v>
      </c>
      <c r="D1160" t="s">
        <v>1336</v>
      </c>
      <c r="E1160" t="str">
        <f>A1160&amp;"-"&amp;D1160</f>
        <v>200003188-MIEIC</v>
      </c>
      <c r="F1160" t="s">
        <v>24</v>
      </c>
      <c r="G1160" t="s">
        <v>14</v>
      </c>
      <c r="H1160" t="str">
        <f t="shared" si="18"/>
        <v>2007/2008</v>
      </c>
    </row>
    <row r="1161" spans="1:8" x14ac:dyDescent="0.3">
      <c r="A1161">
        <v>200502118</v>
      </c>
      <c r="B1161" t="s">
        <v>2288</v>
      </c>
      <c r="C1161" t="s">
        <v>2289</v>
      </c>
      <c r="D1161" t="s">
        <v>1336</v>
      </c>
      <c r="E1161" t="str">
        <f>A1161&amp;"-"&amp;D1161</f>
        <v>200502118-MIEIC</v>
      </c>
      <c r="F1161" t="s">
        <v>1399</v>
      </c>
      <c r="G1161" t="s">
        <v>1337</v>
      </c>
      <c r="H1161" t="str">
        <f t="shared" si="18"/>
        <v>2012/2013</v>
      </c>
    </row>
    <row r="1162" spans="1:8" x14ac:dyDescent="0.3">
      <c r="A1162">
        <v>201001700</v>
      </c>
      <c r="B1162" t="s">
        <v>2290</v>
      </c>
      <c r="C1162" t="s">
        <v>2291</v>
      </c>
      <c r="D1162" t="s">
        <v>1336</v>
      </c>
      <c r="E1162" t="str">
        <f>A1162&amp;"-"&amp;D1162</f>
        <v>201001700-MIEIC</v>
      </c>
      <c r="F1162" t="s">
        <v>1370</v>
      </c>
      <c r="G1162" t="s">
        <v>1440</v>
      </c>
      <c r="H1162" t="str">
        <f t="shared" si="18"/>
        <v>2015/2016</v>
      </c>
    </row>
    <row r="1163" spans="1:8" x14ac:dyDescent="0.3">
      <c r="A1163">
        <v>200400343</v>
      </c>
      <c r="B1163" t="s">
        <v>2292</v>
      </c>
      <c r="C1163" t="s">
        <v>2293</v>
      </c>
      <c r="D1163" t="s">
        <v>1336</v>
      </c>
      <c r="E1163" t="str">
        <f>A1163&amp;"-"&amp;D1163</f>
        <v>200400343-MIEIC</v>
      </c>
      <c r="F1163" t="s">
        <v>13</v>
      </c>
      <c r="G1163" t="s">
        <v>1340</v>
      </c>
      <c r="H1163" t="str">
        <f t="shared" si="18"/>
        <v>2009/2010</v>
      </c>
    </row>
    <row r="1164" spans="1:8" x14ac:dyDescent="0.3">
      <c r="A1164">
        <v>201505735</v>
      </c>
      <c r="B1164" t="s">
        <v>2294</v>
      </c>
      <c r="C1164" t="s">
        <v>2295</v>
      </c>
      <c r="D1164" t="s">
        <v>1336</v>
      </c>
      <c r="E1164" t="str">
        <f>A1164&amp;"-"&amp;D1164</f>
        <v>201505735-MIEIC</v>
      </c>
      <c r="F1164" t="s">
        <v>1351</v>
      </c>
      <c r="G1164" t="s">
        <v>1360</v>
      </c>
      <c r="H1164" t="str">
        <f t="shared" si="18"/>
        <v>2020/2021</v>
      </c>
    </row>
    <row r="1165" spans="1:8" x14ac:dyDescent="0.3">
      <c r="A1165">
        <v>201100629</v>
      </c>
      <c r="B1165" t="s">
        <v>2296</v>
      </c>
      <c r="C1165" t="s">
        <v>2297</v>
      </c>
      <c r="D1165" t="s">
        <v>1336</v>
      </c>
      <c r="E1165" t="str">
        <f>A1165&amp;"-"&amp;D1165</f>
        <v>201100629-MIEIC</v>
      </c>
      <c r="F1165" t="s">
        <v>1439</v>
      </c>
      <c r="G1165" t="s">
        <v>1440</v>
      </c>
      <c r="H1165" t="str">
        <f t="shared" si="18"/>
        <v>2015/2016</v>
      </c>
    </row>
    <row r="1166" spans="1:8" x14ac:dyDescent="0.3">
      <c r="A1166">
        <v>201304646</v>
      </c>
      <c r="B1166" t="s">
        <v>2298</v>
      </c>
      <c r="C1166" t="s">
        <v>2299</v>
      </c>
      <c r="D1166" t="s">
        <v>1336</v>
      </c>
      <c r="E1166" t="str">
        <f>A1166&amp;"-"&amp;D1166</f>
        <v>201304646-MIEIC</v>
      </c>
      <c r="F1166" t="s">
        <v>1392</v>
      </c>
      <c r="G1166" t="s">
        <v>1420</v>
      </c>
      <c r="H1166" t="str">
        <f t="shared" si="18"/>
        <v>2017/2018</v>
      </c>
    </row>
    <row r="1167" spans="1:8" x14ac:dyDescent="0.3">
      <c r="A1167">
        <v>200002533</v>
      </c>
      <c r="B1167" t="s">
        <v>2300</v>
      </c>
      <c r="C1167" t="s">
        <v>2301</v>
      </c>
      <c r="D1167" t="s">
        <v>1336</v>
      </c>
      <c r="E1167" t="str">
        <f>A1167&amp;"-"&amp;D1167</f>
        <v>200002533-MIEIC</v>
      </c>
      <c r="F1167" t="s">
        <v>1585</v>
      </c>
      <c r="G1167" t="s">
        <v>14</v>
      </c>
      <c r="H1167" t="str">
        <f t="shared" si="18"/>
        <v>2007/2008</v>
      </c>
    </row>
    <row r="1168" spans="1:8" x14ac:dyDescent="0.3">
      <c r="A1168">
        <v>200103606</v>
      </c>
      <c r="B1168" t="s">
        <v>2302</v>
      </c>
      <c r="C1168" t="s">
        <v>2303</v>
      </c>
      <c r="D1168" t="s">
        <v>1336</v>
      </c>
      <c r="E1168" t="str">
        <f>A1168&amp;"-"&amp;D1168</f>
        <v>200103606-MIEIC</v>
      </c>
      <c r="F1168" t="s">
        <v>1402</v>
      </c>
      <c r="G1168" t="s">
        <v>1340</v>
      </c>
      <c r="H1168" t="str">
        <f t="shared" si="18"/>
        <v>2009/2010</v>
      </c>
    </row>
    <row r="1169" spans="1:8" x14ac:dyDescent="0.3">
      <c r="A1169">
        <v>201403877</v>
      </c>
      <c r="B1169" t="s">
        <v>2304</v>
      </c>
      <c r="C1169" t="s">
        <v>2305</v>
      </c>
      <c r="D1169" t="s">
        <v>1336</v>
      </c>
      <c r="E1169" t="str">
        <f>A1169&amp;"-"&amp;D1169</f>
        <v>201403877-MIEIC</v>
      </c>
      <c r="F1169" t="s">
        <v>1389</v>
      </c>
      <c r="G1169" t="s">
        <v>1382</v>
      </c>
      <c r="H1169" t="str">
        <f t="shared" si="18"/>
        <v>2018/2019</v>
      </c>
    </row>
    <row r="1170" spans="1:8" x14ac:dyDescent="0.3">
      <c r="A1170">
        <v>200402891</v>
      </c>
      <c r="B1170" t="s">
        <v>2306</v>
      </c>
      <c r="C1170" t="s">
        <v>2307</v>
      </c>
      <c r="D1170" t="s">
        <v>1336</v>
      </c>
      <c r="E1170" t="str">
        <f>A1170&amp;"-"&amp;D1170</f>
        <v>200402891-MIEIC</v>
      </c>
      <c r="F1170" t="s">
        <v>13</v>
      </c>
      <c r="G1170" t="s">
        <v>10</v>
      </c>
      <c r="H1170" t="str">
        <f t="shared" si="18"/>
        <v>2008/2009</v>
      </c>
    </row>
    <row r="1171" spans="1:8" x14ac:dyDescent="0.3">
      <c r="A1171">
        <v>201406036</v>
      </c>
      <c r="B1171" t="s">
        <v>2308</v>
      </c>
      <c r="C1171" t="s">
        <v>2309</v>
      </c>
      <c r="D1171" t="s">
        <v>1336</v>
      </c>
      <c r="E1171" t="str">
        <f>A1171&amp;"-"&amp;D1171</f>
        <v>201406036-MIEIC</v>
      </c>
      <c r="F1171" t="s">
        <v>1389</v>
      </c>
      <c r="G1171" t="s">
        <v>1352</v>
      </c>
      <c r="H1171" t="str">
        <f t="shared" si="18"/>
        <v>2019/2020</v>
      </c>
    </row>
    <row r="1172" spans="1:8" x14ac:dyDescent="0.3">
      <c r="A1172">
        <v>201303198</v>
      </c>
      <c r="B1172" t="s">
        <v>2310</v>
      </c>
      <c r="C1172" t="s">
        <v>2311</v>
      </c>
      <c r="D1172" t="s">
        <v>1336</v>
      </c>
      <c r="E1172" t="str">
        <f>A1172&amp;"-"&amp;D1172</f>
        <v>201303198-MIEIC</v>
      </c>
      <c r="F1172" t="s">
        <v>1392</v>
      </c>
      <c r="G1172" t="s">
        <v>1420</v>
      </c>
      <c r="H1172" t="str">
        <f t="shared" si="18"/>
        <v>2017/2018</v>
      </c>
    </row>
    <row r="1173" spans="1:8" x14ac:dyDescent="0.3">
      <c r="A1173">
        <v>200800536</v>
      </c>
      <c r="B1173" t="s">
        <v>2312</v>
      </c>
      <c r="C1173" t="s">
        <v>2313</v>
      </c>
      <c r="D1173" t="s">
        <v>1336</v>
      </c>
      <c r="E1173" t="str">
        <f>A1173&amp;"-"&amp;D1173</f>
        <v>200800536-MIEIC</v>
      </c>
      <c r="F1173" t="s">
        <v>1399</v>
      </c>
      <c r="G1173" t="s">
        <v>1337</v>
      </c>
      <c r="H1173" t="str">
        <f t="shared" si="18"/>
        <v>2012/2013</v>
      </c>
    </row>
    <row r="1174" spans="1:8" x14ac:dyDescent="0.3">
      <c r="A1174">
        <v>200905235</v>
      </c>
      <c r="B1174" t="s">
        <v>2314</v>
      </c>
      <c r="C1174" t="s">
        <v>2315</v>
      </c>
      <c r="D1174" t="s">
        <v>1336</v>
      </c>
      <c r="E1174" t="str">
        <f>A1174&amp;"-"&amp;D1174</f>
        <v>200905235-MIEIC</v>
      </c>
      <c r="F1174" t="s">
        <v>1363</v>
      </c>
      <c r="G1174" t="s">
        <v>1364</v>
      </c>
      <c r="H1174" t="str">
        <f t="shared" si="18"/>
        <v>2013/2014</v>
      </c>
    </row>
    <row r="1175" spans="1:8" x14ac:dyDescent="0.3">
      <c r="A1175">
        <v>200800538</v>
      </c>
      <c r="B1175" t="s">
        <v>2316</v>
      </c>
      <c r="C1175" t="s">
        <v>2317</v>
      </c>
      <c r="D1175" t="s">
        <v>1336</v>
      </c>
      <c r="E1175" t="str">
        <f>A1175&amp;"-"&amp;D1175</f>
        <v>200800538-MIEIC</v>
      </c>
      <c r="F1175" t="s">
        <v>1399</v>
      </c>
      <c r="G1175" t="s">
        <v>1364</v>
      </c>
      <c r="H1175" t="str">
        <f t="shared" si="18"/>
        <v>2013/2014</v>
      </c>
    </row>
    <row r="1176" spans="1:8" x14ac:dyDescent="0.3">
      <c r="A1176">
        <v>200304786</v>
      </c>
      <c r="B1176" t="s">
        <v>2318</v>
      </c>
      <c r="C1176" t="s">
        <v>2319</v>
      </c>
      <c r="D1176" t="s">
        <v>1336</v>
      </c>
      <c r="E1176" t="str">
        <f>A1176&amp;"-"&amp;D1176</f>
        <v>200304786-MIEIC</v>
      </c>
      <c r="F1176" t="s">
        <v>20</v>
      </c>
      <c r="G1176" t="s">
        <v>14</v>
      </c>
      <c r="H1176" t="str">
        <f t="shared" si="18"/>
        <v>2007/2008</v>
      </c>
    </row>
    <row r="1177" spans="1:8" x14ac:dyDescent="0.3">
      <c r="A1177">
        <v>201101834</v>
      </c>
      <c r="B1177" t="s">
        <v>2320</v>
      </c>
      <c r="C1177" t="s">
        <v>2321</v>
      </c>
      <c r="D1177" t="s">
        <v>1336</v>
      </c>
      <c r="E1177" t="str">
        <f>A1177&amp;"-"&amp;D1177</f>
        <v>201101834-MIEIC</v>
      </c>
      <c r="F1177" t="s">
        <v>1439</v>
      </c>
      <c r="G1177" t="s">
        <v>1375</v>
      </c>
      <c r="H1177" t="str">
        <f t="shared" si="18"/>
        <v>2016/2017</v>
      </c>
    </row>
    <row r="1178" spans="1:8" x14ac:dyDescent="0.3">
      <c r="A1178">
        <v>201606058</v>
      </c>
      <c r="B1178" t="s">
        <v>2322</v>
      </c>
      <c r="C1178" t="s">
        <v>2323</v>
      </c>
      <c r="D1178" t="s">
        <v>1336</v>
      </c>
      <c r="E1178" t="str">
        <f>A1178&amp;"-"&amp;D1178</f>
        <v>201606058-MIEIC</v>
      </c>
      <c r="F1178" t="s">
        <v>1359</v>
      </c>
      <c r="G1178" t="s">
        <v>1360</v>
      </c>
      <c r="H1178" t="str">
        <f t="shared" si="18"/>
        <v>2020/2021</v>
      </c>
    </row>
    <row r="1179" spans="1:8" x14ac:dyDescent="0.3">
      <c r="A1179">
        <v>201603265</v>
      </c>
      <c r="B1179" t="s">
        <v>2324</v>
      </c>
      <c r="C1179" t="s">
        <v>2325</v>
      </c>
      <c r="D1179" t="s">
        <v>1336</v>
      </c>
      <c r="E1179" t="str">
        <f>A1179&amp;"-"&amp;D1179</f>
        <v>201603265-MIEIC</v>
      </c>
      <c r="F1179" t="s">
        <v>1359</v>
      </c>
      <c r="G1179" t="s">
        <v>1360</v>
      </c>
      <c r="H1179" t="str">
        <f t="shared" si="18"/>
        <v>2020/2021</v>
      </c>
    </row>
    <row r="1180" spans="1:8" x14ac:dyDescent="0.3">
      <c r="A1180">
        <v>200201171</v>
      </c>
      <c r="B1180" t="s">
        <v>2326</v>
      </c>
      <c r="C1180" t="s">
        <v>2327</v>
      </c>
      <c r="D1180" t="s">
        <v>1336</v>
      </c>
      <c r="E1180" t="str">
        <f>A1180&amp;"-"&amp;D1180</f>
        <v>200201171-MIEIC</v>
      </c>
      <c r="F1180" t="s">
        <v>1405</v>
      </c>
      <c r="G1180" t="s">
        <v>14</v>
      </c>
      <c r="H1180" t="str">
        <f t="shared" si="18"/>
        <v>2007/2008</v>
      </c>
    </row>
    <row r="1181" spans="1:8" x14ac:dyDescent="0.3">
      <c r="A1181">
        <v>200501265</v>
      </c>
      <c r="B1181" t="s">
        <v>2328</v>
      </c>
      <c r="C1181" t="s">
        <v>2329</v>
      </c>
      <c r="D1181" t="s">
        <v>1336</v>
      </c>
      <c r="E1181" t="str">
        <f>A1181&amp;"-"&amp;D1181</f>
        <v>200501265-MIEIC</v>
      </c>
      <c r="F1181" t="s">
        <v>58</v>
      </c>
      <c r="G1181" t="s">
        <v>1340</v>
      </c>
      <c r="H1181" t="str">
        <f t="shared" si="18"/>
        <v>2009/2010</v>
      </c>
    </row>
    <row r="1182" spans="1:8" x14ac:dyDescent="0.3">
      <c r="A1182">
        <v>201503871</v>
      </c>
      <c r="B1182" t="s">
        <v>2330</v>
      </c>
      <c r="C1182" t="s">
        <v>2331</v>
      </c>
      <c r="D1182" t="s">
        <v>1336</v>
      </c>
      <c r="E1182" t="str">
        <f>A1182&amp;"-"&amp;D1182</f>
        <v>201503871-MIEIC</v>
      </c>
      <c r="F1182" t="s">
        <v>1351</v>
      </c>
      <c r="G1182" t="s">
        <v>1352</v>
      </c>
      <c r="H1182" t="str">
        <f t="shared" si="18"/>
        <v>2019/2020</v>
      </c>
    </row>
    <row r="1183" spans="1:8" x14ac:dyDescent="0.3">
      <c r="A1183">
        <v>200800619</v>
      </c>
      <c r="B1183" t="s">
        <v>2332</v>
      </c>
      <c r="C1183" t="s">
        <v>2333</v>
      </c>
      <c r="D1183" t="s">
        <v>1336</v>
      </c>
      <c r="E1183" t="str">
        <f>A1183&amp;"-"&amp;D1183</f>
        <v>200800619-MIEIC</v>
      </c>
      <c r="F1183" t="s">
        <v>1399</v>
      </c>
      <c r="G1183" t="s">
        <v>1440</v>
      </c>
      <c r="H1183" t="str">
        <f t="shared" si="18"/>
        <v>2015/2016</v>
      </c>
    </row>
    <row r="1184" spans="1:8" x14ac:dyDescent="0.3">
      <c r="A1184">
        <v>200102299</v>
      </c>
      <c r="B1184" t="s">
        <v>2334</v>
      </c>
      <c r="C1184" t="s">
        <v>2335</v>
      </c>
      <c r="D1184" t="s">
        <v>1336</v>
      </c>
      <c r="E1184" t="str">
        <f>A1184&amp;"-"&amp;D1184</f>
        <v>200102299-MIEIC</v>
      </c>
      <c r="F1184" t="s">
        <v>1402</v>
      </c>
      <c r="G1184" t="s">
        <v>14</v>
      </c>
      <c r="H1184" t="str">
        <f t="shared" si="18"/>
        <v>2007/2008</v>
      </c>
    </row>
    <row r="1185" spans="1:8" x14ac:dyDescent="0.3">
      <c r="A1185">
        <v>199703102</v>
      </c>
      <c r="B1185" t="s">
        <v>2336</v>
      </c>
      <c r="C1185" t="s">
        <v>2337</v>
      </c>
      <c r="D1185" t="s">
        <v>1336</v>
      </c>
      <c r="E1185" t="str">
        <f>A1185&amp;"-"&amp;D1185</f>
        <v>199703102-MIEIC</v>
      </c>
      <c r="F1185" t="s">
        <v>2338</v>
      </c>
      <c r="G1185" t="s">
        <v>14</v>
      </c>
      <c r="H1185" t="str">
        <f t="shared" si="18"/>
        <v>2007/2008</v>
      </c>
    </row>
    <row r="1186" spans="1:8" x14ac:dyDescent="0.3">
      <c r="A1186">
        <v>201709049</v>
      </c>
      <c r="B1186" t="s">
        <v>2339</v>
      </c>
      <c r="C1186" t="s">
        <v>2340</v>
      </c>
      <c r="D1186" t="s">
        <v>1336</v>
      </c>
      <c r="E1186" t="str">
        <f>A1186&amp;"-"&amp;D1186</f>
        <v>201709049-MIEIC</v>
      </c>
      <c r="F1186" t="s">
        <v>1367</v>
      </c>
      <c r="G1186" t="s">
        <v>1360</v>
      </c>
      <c r="H1186" t="str">
        <f t="shared" si="18"/>
        <v>2020/2021</v>
      </c>
    </row>
    <row r="1187" spans="1:8" x14ac:dyDescent="0.3">
      <c r="A1187">
        <v>201305803</v>
      </c>
      <c r="B1187" t="s">
        <v>2341</v>
      </c>
      <c r="C1187" t="s">
        <v>2342</v>
      </c>
      <c r="D1187" t="s">
        <v>1336</v>
      </c>
      <c r="E1187" t="str">
        <f>A1187&amp;"-"&amp;D1187</f>
        <v>201305803-MIEIC</v>
      </c>
      <c r="F1187" t="s">
        <v>1392</v>
      </c>
      <c r="G1187" t="s">
        <v>1420</v>
      </c>
      <c r="H1187" t="str">
        <f t="shared" si="18"/>
        <v>2017/2018</v>
      </c>
    </row>
    <row r="1188" spans="1:8" x14ac:dyDescent="0.3">
      <c r="A1188">
        <v>201302828</v>
      </c>
      <c r="B1188" t="s">
        <v>2343</v>
      </c>
      <c r="C1188" t="s">
        <v>2344</v>
      </c>
      <c r="D1188" t="s">
        <v>1336</v>
      </c>
      <c r="E1188" t="str">
        <f>A1188&amp;"-"&amp;D1188</f>
        <v>201302828-MIEIC</v>
      </c>
      <c r="F1188" t="s">
        <v>1392</v>
      </c>
      <c r="G1188" t="s">
        <v>1420</v>
      </c>
      <c r="H1188" t="str">
        <f t="shared" si="18"/>
        <v>2017/2018</v>
      </c>
    </row>
    <row r="1189" spans="1:8" x14ac:dyDescent="0.3">
      <c r="A1189">
        <v>201304501</v>
      </c>
      <c r="B1189" t="s">
        <v>2345</v>
      </c>
      <c r="C1189" t="s">
        <v>2346</v>
      </c>
      <c r="D1189" t="s">
        <v>1336</v>
      </c>
      <c r="E1189" t="str">
        <f>A1189&amp;"-"&amp;D1189</f>
        <v>201304501-MIEIC</v>
      </c>
      <c r="F1189" t="s">
        <v>1392</v>
      </c>
      <c r="G1189" t="s">
        <v>1382</v>
      </c>
      <c r="H1189" t="str">
        <f t="shared" si="18"/>
        <v>2018/2019</v>
      </c>
    </row>
    <row r="1190" spans="1:8" x14ac:dyDescent="0.3">
      <c r="A1190">
        <v>200402892</v>
      </c>
      <c r="B1190" t="s">
        <v>2347</v>
      </c>
      <c r="C1190" t="s">
        <v>2348</v>
      </c>
      <c r="D1190" t="s">
        <v>1336</v>
      </c>
      <c r="E1190" t="str">
        <f>A1190&amp;"-"&amp;D1190</f>
        <v>200402892-MIEIC</v>
      </c>
      <c r="F1190" t="s">
        <v>13</v>
      </c>
      <c r="G1190" t="s">
        <v>1340</v>
      </c>
      <c r="H1190" t="str">
        <f t="shared" si="18"/>
        <v>2009/2010</v>
      </c>
    </row>
    <row r="1191" spans="1:8" x14ac:dyDescent="0.3">
      <c r="A1191">
        <v>200801628</v>
      </c>
      <c r="B1191" t="s">
        <v>2349</v>
      </c>
      <c r="C1191" t="s">
        <v>2350</v>
      </c>
      <c r="D1191" t="s">
        <v>1336</v>
      </c>
      <c r="E1191" t="str">
        <f>A1191&amp;"-"&amp;D1191</f>
        <v>200801628-MIEIC</v>
      </c>
      <c r="F1191" t="s">
        <v>1399</v>
      </c>
      <c r="G1191" t="s">
        <v>1364</v>
      </c>
      <c r="H1191" t="str">
        <f t="shared" si="18"/>
        <v>2013/2014</v>
      </c>
    </row>
    <row r="1192" spans="1:8" x14ac:dyDescent="0.3">
      <c r="A1192">
        <v>201008960</v>
      </c>
      <c r="B1192" t="s">
        <v>2351</v>
      </c>
      <c r="C1192" t="s">
        <v>2352</v>
      </c>
      <c r="D1192" t="s">
        <v>1336</v>
      </c>
      <c r="E1192" t="str">
        <f>A1192&amp;"-"&amp;D1192</f>
        <v>201008960-MIEIC</v>
      </c>
      <c r="F1192" t="s">
        <v>1370</v>
      </c>
      <c r="G1192" t="s">
        <v>1371</v>
      </c>
      <c r="H1192" t="str">
        <f t="shared" si="18"/>
        <v>2014/2015</v>
      </c>
    </row>
    <row r="1193" spans="1:8" x14ac:dyDescent="0.3">
      <c r="A1193">
        <v>201304143</v>
      </c>
      <c r="B1193" t="s">
        <v>2353</v>
      </c>
      <c r="C1193" t="s">
        <v>2354</v>
      </c>
      <c r="D1193" t="s">
        <v>1336</v>
      </c>
      <c r="E1193" t="str">
        <f>A1193&amp;"-"&amp;D1193</f>
        <v>201304143-MIEIC</v>
      </c>
      <c r="F1193" t="s">
        <v>1392</v>
      </c>
      <c r="G1193" t="s">
        <v>1420</v>
      </c>
      <c r="H1193" t="str">
        <f t="shared" si="18"/>
        <v>2017/2018</v>
      </c>
    </row>
    <row r="1194" spans="1:8" x14ac:dyDescent="0.3">
      <c r="A1194">
        <v>201208205</v>
      </c>
      <c r="B1194" t="s">
        <v>2355</v>
      </c>
      <c r="C1194" t="s">
        <v>2356</v>
      </c>
      <c r="D1194" t="s">
        <v>1336</v>
      </c>
      <c r="E1194" t="str">
        <f>A1194&amp;"-"&amp;D1194</f>
        <v>201208205-MIEIC</v>
      </c>
      <c r="F1194" t="s">
        <v>1374</v>
      </c>
      <c r="G1194" t="s">
        <v>1375</v>
      </c>
      <c r="H1194" t="str">
        <f t="shared" si="18"/>
        <v>2016/2017</v>
      </c>
    </row>
    <row r="1195" spans="1:8" x14ac:dyDescent="0.3">
      <c r="A1195">
        <v>200402787</v>
      </c>
      <c r="B1195" t="s">
        <v>2357</v>
      </c>
      <c r="C1195" t="s">
        <v>2358</v>
      </c>
      <c r="D1195" t="s">
        <v>1336</v>
      </c>
      <c r="E1195" t="str">
        <f>A1195&amp;"-"&amp;D1195</f>
        <v>200402787-MIEIC</v>
      </c>
      <c r="F1195" t="s">
        <v>13</v>
      </c>
      <c r="G1195" t="s">
        <v>1340</v>
      </c>
      <c r="H1195" t="str">
        <f t="shared" si="18"/>
        <v>2009/2010</v>
      </c>
    </row>
    <row r="1196" spans="1:8" x14ac:dyDescent="0.3">
      <c r="A1196">
        <v>200800566</v>
      </c>
      <c r="B1196" t="s">
        <v>2359</v>
      </c>
      <c r="C1196" t="s">
        <v>2360</v>
      </c>
      <c r="D1196" t="s">
        <v>1336</v>
      </c>
      <c r="E1196" t="str">
        <f>A1196&amp;"-"&amp;D1196</f>
        <v>200800566-MIEIC</v>
      </c>
      <c r="F1196" t="s">
        <v>1399</v>
      </c>
      <c r="G1196" t="s">
        <v>1337</v>
      </c>
      <c r="H1196" t="str">
        <f t="shared" si="18"/>
        <v>2012/2013</v>
      </c>
    </row>
    <row r="1197" spans="1:8" x14ac:dyDescent="0.3">
      <c r="A1197">
        <v>200102966</v>
      </c>
      <c r="B1197" t="s">
        <v>2361</v>
      </c>
      <c r="C1197" t="s">
        <v>2362</v>
      </c>
      <c r="D1197" t="s">
        <v>1336</v>
      </c>
      <c r="E1197" t="str">
        <f>A1197&amp;"-"&amp;D1197</f>
        <v>200102966-MIEIC</v>
      </c>
      <c r="F1197" t="s">
        <v>1402</v>
      </c>
      <c r="G1197" t="s">
        <v>14</v>
      </c>
      <c r="H1197" t="str">
        <f t="shared" si="18"/>
        <v>2007/2008</v>
      </c>
    </row>
    <row r="1198" spans="1:8" x14ac:dyDescent="0.3">
      <c r="A1198">
        <v>200501184</v>
      </c>
      <c r="B1198" t="s">
        <v>2363</v>
      </c>
      <c r="C1198" t="s">
        <v>2364</v>
      </c>
      <c r="D1198" t="s">
        <v>1336</v>
      </c>
      <c r="E1198" t="str">
        <f>A1198&amp;"-"&amp;D1198</f>
        <v>200501184-MIEIC</v>
      </c>
      <c r="F1198" t="s">
        <v>58</v>
      </c>
      <c r="G1198" t="s">
        <v>1340</v>
      </c>
      <c r="H1198" t="str">
        <f t="shared" si="18"/>
        <v>2009/2010</v>
      </c>
    </row>
    <row r="1199" spans="1:8" x14ac:dyDescent="0.3">
      <c r="A1199">
        <v>201406163</v>
      </c>
      <c r="B1199" t="s">
        <v>2365</v>
      </c>
      <c r="C1199" t="s">
        <v>2366</v>
      </c>
      <c r="D1199" t="s">
        <v>1336</v>
      </c>
      <c r="E1199" t="str">
        <f>A1199&amp;"-"&amp;D1199</f>
        <v>201406163-MIEIC</v>
      </c>
      <c r="F1199" t="s">
        <v>1389</v>
      </c>
      <c r="G1199" t="s">
        <v>1382</v>
      </c>
      <c r="H1199" t="str">
        <f t="shared" si="18"/>
        <v>2018/2019</v>
      </c>
    </row>
    <row r="1200" spans="1:8" x14ac:dyDescent="0.3">
      <c r="A1200">
        <v>199603263</v>
      </c>
      <c r="B1200" t="s">
        <v>2367</v>
      </c>
      <c r="C1200" t="s">
        <v>2368</v>
      </c>
      <c r="D1200" t="s">
        <v>1336</v>
      </c>
      <c r="E1200" t="str">
        <f>A1200&amp;"-"&amp;D1200</f>
        <v>199603263-MIEIC</v>
      </c>
      <c r="F1200" t="s">
        <v>58</v>
      </c>
      <c r="G1200" t="s">
        <v>1340</v>
      </c>
      <c r="H1200" t="str">
        <f t="shared" si="18"/>
        <v>2009/2010</v>
      </c>
    </row>
    <row r="1201" spans="1:8" x14ac:dyDescent="0.3">
      <c r="A1201">
        <v>200400358</v>
      </c>
      <c r="B1201" t="s">
        <v>2369</v>
      </c>
      <c r="C1201" t="s">
        <v>2370</v>
      </c>
      <c r="D1201" t="s">
        <v>1336</v>
      </c>
      <c r="E1201" t="str">
        <f>A1201&amp;"-"&amp;D1201</f>
        <v>200400358-MIEIC</v>
      </c>
      <c r="F1201" t="s">
        <v>13</v>
      </c>
      <c r="G1201" t="s">
        <v>1340</v>
      </c>
      <c r="H1201" t="str">
        <f t="shared" si="18"/>
        <v>2009/2010</v>
      </c>
    </row>
    <row r="1202" spans="1:8" x14ac:dyDescent="0.3">
      <c r="A1202">
        <v>200301896</v>
      </c>
      <c r="B1202" t="s">
        <v>2371</v>
      </c>
      <c r="C1202" t="s">
        <v>2372</v>
      </c>
      <c r="D1202" t="s">
        <v>1336</v>
      </c>
      <c r="E1202" t="str">
        <f>A1202&amp;"-"&amp;D1202</f>
        <v>200301896-MIEIC</v>
      </c>
      <c r="F1202" t="s">
        <v>20</v>
      </c>
      <c r="G1202" t="s">
        <v>1340</v>
      </c>
      <c r="H1202" t="str">
        <f t="shared" si="18"/>
        <v>2009/2010</v>
      </c>
    </row>
    <row r="1203" spans="1:8" x14ac:dyDescent="0.3">
      <c r="A1203">
        <v>201202772</v>
      </c>
      <c r="B1203" t="s">
        <v>2373</v>
      </c>
      <c r="C1203" t="s">
        <v>2374</v>
      </c>
      <c r="D1203" t="s">
        <v>1336</v>
      </c>
      <c r="E1203" t="str">
        <f>A1203&amp;"-"&amp;D1203</f>
        <v>201202772-MIEIC</v>
      </c>
      <c r="F1203" t="s">
        <v>1374</v>
      </c>
      <c r="G1203" t="s">
        <v>1375</v>
      </c>
      <c r="H1203" t="str">
        <f t="shared" si="18"/>
        <v>2016/2017</v>
      </c>
    </row>
    <row r="1204" spans="1:8" x14ac:dyDescent="0.3">
      <c r="A1204">
        <v>201000721</v>
      </c>
      <c r="B1204" t="s">
        <v>2375</v>
      </c>
      <c r="C1204" t="s">
        <v>2376</v>
      </c>
      <c r="D1204" t="s">
        <v>1336</v>
      </c>
      <c r="E1204" t="str">
        <f>A1204&amp;"-"&amp;D1204</f>
        <v>201000721-MIEIC</v>
      </c>
      <c r="F1204" t="s">
        <v>1370</v>
      </c>
      <c r="G1204" t="s">
        <v>1371</v>
      </c>
      <c r="H1204" t="str">
        <f t="shared" si="18"/>
        <v>2014/2015</v>
      </c>
    </row>
    <row r="1205" spans="1:8" x14ac:dyDescent="0.3">
      <c r="A1205">
        <v>200103612</v>
      </c>
      <c r="B1205" t="s">
        <v>2377</v>
      </c>
      <c r="C1205" t="s">
        <v>2378</v>
      </c>
      <c r="D1205" t="s">
        <v>1336</v>
      </c>
      <c r="E1205" t="str">
        <f>A1205&amp;"-"&amp;D1205</f>
        <v>200103612-MIEIC</v>
      </c>
      <c r="F1205" t="s">
        <v>1402</v>
      </c>
      <c r="G1205" t="s">
        <v>1340</v>
      </c>
      <c r="H1205" t="str">
        <f t="shared" si="18"/>
        <v>2009/2010</v>
      </c>
    </row>
    <row r="1206" spans="1:8" x14ac:dyDescent="0.3">
      <c r="A1206">
        <v>201606525</v>
      </c>
      <c r="B1206" t="s">
        <v>2379</v>
      </c>
      <c r="C1206" t="s">
        <v>2380</v>
      </c>
      <c r="D1206" t="s">
        <v>1336</v>
      </c>
      <c r="E1206" t="str">
        <f>A1206&amp;"-"&amp;D1206</f>
        <v>201606525-MIEIC</v>
      </c>
      <c r="F1206" t="s">
        <v>1359</v>
      </c>
      <c r="G1206" t="s">
        <v>1360</v>
      </c>
      <c r="H1206" t="str">
        <f t="shared" si="18"/>
        <v>2020/2021</v>
      </c>
    </row>
    <row r="1207" spans="1:8" x14ac:dyDescent="0.3">
      <c r="A1207">
        <v>201608320</v>
      </c>
      <c r="B1207" t="s">
        <v>2381</v>
      </c>
      <c r="C1207" t="s">
        <v>2382</v>
      </c>
      <c r="D1207" t="s">
        <v>1336</v>
      </c>
      <c r="E1207" t="str">
        <f>A1207&amp;"-"&amp;D1207</f>
        <v>201608320-MIEIC</v>
      </c>
      <c r="F1207" t="s">
        <v>1359</v>
      </c>
      <c r="G1207" t="s">
        <v>1360</v>
      </c>
      <c r="H1207" t="str">
        <f t="shared" si="18"/>
        <v>2020/2021</v>
      </c>
    </row>
    <row r="1208" spans="1:8" x14ac:dyDescent="0.3">
      <c r="A1208">
        <v>200202367</v>
      </c>
      <c r="B1208" t="s">
        <v>2383</v>
      </c>
      <c r="C1208" t="s">
        <v>2384</v>
      </c>
      <c r="D1208" t="s">
        <v>1336</v>
      </c>
      <c r="E1208" t="str">
        <f>A1208&amp;"-"&amp;D1208</f>
        <v>200202367-MIEIC</v>
      </c>
      <c r="F1208" t="s">
        <v>1405</v>
      </c>
      <c r="G1208" t="s">
        <v>14</v>
      </c>
      <c r="H1208" t="str">
        <f t="shared" si="18"/>
        <v>2007/2008</v>
      </c>
    </row>
    <row r="1209" spans="1:8" x14ac:dyDescent="0.3">
      <c r="A1209">
        <v>201205051</v>
      </c>
      <c r="B1209" t="s">
        <v>2385</v>
      </c>
      <c r="C1209" t="s">
        <v>2386</v>
      </c>
      <c r="D1209" t="s">
        <v>1336</v>
      </c>
      <c r="E1209" t="str">
        <f>A1209&amp;"-"&amp;D1209</f>
        <v>201205051-MIEIC</v>
      </c>
      <c r="F1209" t="s">
        <v>1374</v>
      </c>
      <c r="G1209" t="s">
        <v>1420</v>
      </c>
      <c r="H1209" t="str">
        <f t="shared" si="18"/>
        <v>2017/2018</v>
      </c>
    </row>
    <row r="1210" spans="1:8" x14ac:dyDescent="0.3">
      <c r="A1210">
        <v>200200962</v>
      </c>
      <c r="B1210" t="s">
        <v>2387</v>
      </c>
      <c r="C1210" t="s">
        <v>2388</v>
      </c>
      <c r="D1210" t="s">
        <v>1336</v>
      </c>
      <c r="E1210" t="str">
        <f>A1210&amp;"-"&amp;D1210</f>
        <v>200200962-MIEIC</v>
      </c>
      <c r="F1210" t="s">
        <v>1405</v>
      </c>
      <c r="G1210" t="s">
        <v>14</v>
      </c>
      <c r="H1210" t="str">
        <f t="shared" si="18"/>
        <v>2007/2008</v>
      </c>
    </row>
    <row r="1211" spans="1:8" x14ac:dyDescent="0.3">
      <c r="A1211">
        <v>200700590</v>
      </c>
      <c r="B1211" t="s">
        <v>2389</v>
      </c>
      <c r="C1211" t="s">
        <v>2390</v>
      </c>
      <c r="D1211" t="s">
        <v>1336</v>
      </c>
      <c r="E1211" t="str">
        <f>A1211&amp;"-"&amp;D1211</f>
        <v>200700590-MIEIC</v>
      </c>
      <c r="F1211" t="s">
        <v>24</v>
      </c>
      <c r="G1211" t="s">
        <v>1348</v>
      </c>
      <c r="H1211" t="str">
        <f t="shared" si="18"/>
        <v>2011/2012</v>
      </c>
    </row>
    <row r="1212" spans="1:8" x14ac:dyDescent="0.3">
      <c r="A1212">
        <v>200402369</v>
      </c>
      <c r="B1212" t="s">
        <v>2391</v>
      </c>
      <c r="C1212" t="s">
        <v>2392</v>
      </c>
      <c r="D1212" t="s">
        <v>1336</v>
      </c>
      <c r="E1212" t="str">
        <f>A1212&amp;"-"&amp;D1212</f>
        <v>200402369-MIEIC</v>
      </c>
      <c r="F1212" t="s">
        <v>13</v>
      </c>
      <c r="G1212" t="s">
        <v>1340</v>
      </c>
      <c r="H1212" t="str">
        <f t="shared" si="18"/>
        <v>2009/2010</v>
      </c>
    </row>
    <row r="1213" spans="1:8" x14ac:dyDescent="0.3">
      <c r="A1213">
        <v>201102900</v>
      </c>
      <c r="B1213" t="s">
        <v>2393</v>
      </c>
      <c r="C1213" t="s">
        <v>2394</v>
      </c>
      <c r="D1213" t="s">
        <v>1336</v>
      </c>
      <c r="E1213" t="str">
        <f>A1213&amp;"-"&amp;D1213</f>
        <v>201102900-MIEIC</v>
      </c>
      <c r="F1213" t="s">
        <v>1392</v>
      </c>
      <c r="G1213" t="s">
        <v>1382</v>
      </c>
      <c r="H1213" t="str">
        <f t="shared" si="18"/>
        <v>2018/2019</v>
      </c>
    </row>
    <row r="1214" spans="1:8" x14ac:dyDescent="0.3">
      <c r="A1214">
        <v>200401225</v>
      </c>
      <c r="B1214" t="s">
        <v>2395</v>
      </c>
      <c r="C1214" t="s">
        <v>2396</v>
      </c>
      <c r="D1214" t="s">
        <v>1336</v>
      </c>
      <c r="E1214" t="str">
        <f>A1214&amp;"-"&amp;D1214</f>
        <v>200401225-MIEIC</v>
      </c>
      <c r="F1214" t="s">
        <v>13</v>
      </c>
      <c r="G1214" t="s">
        <v>10</v>
      </c>
      <c r="H1214" t="str">
        <f t="shared" si="18"/>
        <v>2008/2009</v>
      </c>
    </row>
    <row r="1215" spans="1:8" x14ac:dyDescent="0.3">
      <c r="A1215">
        <v>201404587</v>
      </c>
      <c r="B1215" t="s">
        <v>2397</v>
      </c>
      <c r="C1215" t="s">
        <v>2398</v>
      </c>
      <c r="D1215" t="s">
        <v>1336</v>
      </c>
      <c r="E1215" t="str">
        <f>A1215&amp;"-"&amp;D1215</f>
        <v>201404587-MIEIC</v>
      </c>
      <c r="F1215" t="s">
        <v>1389</v>
      </c>
      <c r="G1215" t="s">
        <v>1382</v>
      </c>
      <c r="H1215" t="str">
        <f t="shared" si="18"/>
        <v>2018/2019</v>
      </c>
    </row>
    <row r="1216" spans="1:8" x14ac:dyDescent="0.3">
      <c r="A1216">
        <v>201106766</v>
      </c>
      <c r="B1216" t="s">
        <v>2399</v>
      </c>
      <c r="C1216" t="s">
        <v>2400</v>
      </c>
      <c r="D1216" t="s">
        <v>1336</v>
      </c>
      <c r="E1216" t="str">
        <f>A1216&amp;"-"&amp;D1216</f>
        <v>201106766-MIEIC</v>
      </c>
      <c r="F1216" t="s">
        <v>1439</v>
      </c>
      <c r="G1216" t="s">
        <v>1420</v>
      </c>
      <c r="H1216" t="str">
        <f t="shared" si="18"/>
        <v>2017/2018</v>
      </c>
    </row>
    <row r="1217" spans="1:8" x14ac:dyDescent="0.3">
      <c r="A1217">
        <v>200001155</v>
      </c>
      <c r="B1217" t="s">
        <v>2401</v>
      </c>
      <c r="C1217" t="s">
        <v>2402</v>
      </c>
      <c r="D1217" t="s">
        <v>1336</v>
      </c>
      <c r="E1217" t="str">
        <f>A1217&amp;"-"&amp;D1217</f>
        <v>200001155-MIEIC</v>
      </c>
      <c r="F1217" t="s">
        <v>20</v>
      </c>
      <c r="G1217" t="s">
        <v>1340</v>
      </c>
      <c r="H1217" t="str">
        <f t="shared" si="18"/>
        <v>2009/2010</v>
      </c>
    </row>
    <row r="1218" spans="1:8" x14ac:dyDescent="0.3">
      <c r="A1218">
        <v>200301897</v>
      </c>
      <c r="B1218" t="s">
        <v>2403</v>
      </c>
      <c r="C1218" t="s">
        <v>2404</v>
      </c>
      <c r="D1218" t="s">
        <v>1336</v>
      </c>
      <c r="E1218" t="str">
        <f>A1218&amp;"-"&amp;D1218</f>
        <v>200301897-MIEIC</v>
      </c>
      <c r="F1218" t="s">
        <v>20</v>
      </c>
      <c r="G1218" t="s">
        <v>14</v>
      </c>
      <c r="H1218" t="str">
        <f t="shared" si="18"/>
        <v>2007/2008</v>
      </c>
    </row>
    <row r="1219" spans="1:8" x14ac:dyDescent="0.3">
      <c r="A1219">
        <v>200300527</v>
      </c>
      <c r="B1219" t="s">
        <v>2405</v>
      </c>
      <c r="C1219" t="s">
        <v>2406</v>
      </c>
      <c r="D1219" t="s">
        <v>1336</v>
      </c>
      <c r="E1219" t="str">
        <f>A1219&amp;"-"&amp;D1219</f>
        <v>200300527-MIEIC</v>
      </c>
      <c r="F1219" t="s">
        <v>20</v>
      </c>
      <c r="G1219" t="s">
        <v>14</v>
      </c>
      <c r="H1219" t="str">
        <f t="shared" ref="H1219:H1282" si="19">LEFT(RIGHT(G1219,10),9)</f>
        <v>2007/2008</v>
      </c>
    </row>
    <row r="1220" spans="1:8" x14ac:dyDescent="0.3">
      <c r="A1220">
        <v>201108059</v>
      </c>
      <c r="B1220" t="s">
        <v>2407</v>
      </c>
      <c r="C1220" t="s">
        <v>2408</v>
      </c>
      <c r="D1220" t="s">
        <v>1336</v>
      </c>
      <c r="E1220" t="str">
        <f>A1220&amp;"-"&amp;D1220</f>
        <v>201108059-MIEIC</v>
      </c>
      <c r="F1220" t="s">
        <v>1439</v>
      </c>
      <c r="G1220" t="s">
        <v>1440</v>
      </c>
      <c r="H1220" t="str">
        <f t="shared" si="19"/>
        <v>2015/2016</v>
      </c>
    </row>
    <row r="1221" spans="1:8" x14ac:dyDescent="0.3">
      <c r="A1221">
        <v>201105625</v>
      </c>
      <c r="B1221" t="s">
        <v>2409</v>
      </c>
      <c r="C1221" t="s">
        <v>2410</v>
      </c>
      <c r="D1221" t="s">
        <v>1336</v>
      </c>
      <c r="E1221" t="str">
        <f>A1221&amp;"-"&amp;D1221</f>
        <v>201105625-MIEIC</v>
      </c>
      <c r="F1221" t="s">
        <v>1439</v>
      </c>
      <c r="G1221" t="s">
        <v>1440</v>
      </c>
      <c r="H1221" t="str">
        <f t="shared" si="19"/>
        <v>2015/2016</v>
      </c>
    </row>
    <row r="1222" spans="1:8" x14ac:dyDescent="0.3">
      <c r="A1222">
        <v>200400359</v>
      </c>
      <c r="B1222" t="s">
        <v>2411</v>
      </c>
      <c r="C1222" t="s">
        <v>2412</v>
      </c>
      <c r="D1222" t="s">
        <v>1336</v>
      </c>
      <c r="E1222" t="str">
        <f>A1222&amp;"-"&amp;D1222</f>
        <v>200400359-MIEIC</v>
      </c>
      <c r="F1222" t="s">
        <v>13</v>
      </c>
      <c r="G1222" t="s">
        <v>1340</v>
      </c>
      <c r="H1222" t="str">
        <f t="shared" si="19"/>
        <v>2009/2010</v>
      </c>
    </row>
    <row r="1223" spans="1:8" x14ac:dyDescent="0.3">
      <c r="A1223">
        <v>200403652</v>
      </c>
      <c r="B1223" t="s">
        <v>2413</v>
      </c>
      <c r="C1223" t="s">
        <v>2414</v>
      </c>
      <c r="D1223" t="s">
        <v>1336</v>
      </c>
      <c r="E1223" t="str">
        <f>A1223&amp;"-"&amp;D1223</f>
        <v>200403652-MIEIC</v>
      </c>
      <c r="F1223" t="s">
        <v>13</v>
      </c>
      <c r="G1223" t="s">
        <v>1340</v>
      </c>
      <c r="H1223" t="str">
        <f t="shared" si="19"/>
        <v>2009/2010</v>
      </c>
    </row>
    <row r="1224" spans="1:8" x14ac:dyDescent="0.3">
      <c r="A1224">
        <v>200808119</v>
      </c>
      <c r="B1224" t="s">
        <v>2415</v>
      </c>
      <c r="C1224" t="s">
        <v>2416</v>
      </c>
      <c r="D1224" t="s">
        <v>1336</v>
      </c>
      <c r="E1224" t="str">
        <f>A1224&amp;"-"&amp;D1224</f>
        <v>200808119-MIEIC</v>
      </c>
      <c r="F1224" t="s">
        <v>1399</v>
      </c>
      <c r="G1224" t="s">
        <v>1337</v>
      </c>
      <c r="H1224" t="str">
        <f t="shared" si="19"/>
        <v>2012/2013</v>
      </c>
    </row>
    <row r="1225" spans="1:8" x14ac:dyDescent="0.3">
      <c r="A1225">
        <v>201100690</v>
      </c>
      <c r="B1225" t="s">
        <v>2417</v>
      </c>
      <c r="C1225" t="s">
        <v>2418</v>
      </c>
      <c r="D1225" t="s">
        <v>1336</v>
      </c>
      <c r="E1225" t="str">
        <f>A1225&amp;"-"&amp;D1225</f>
        <v>201100690-MIEIC</v>
      </c>
      <c r="F1225" t="s">
        <v>1439</v>
      </c>
      <c r="G1225" t="s">
        <v>1440</v>
      </c>
      <c r="H1225" t="str">
        <f t="shared" si="19"/>
        <v>2015/2016</v>
      </c>
    </row>
    <row r="1226" spans="1:8" x14ac:dyDescent="0.3">
      <c r="A1226">
        <v>200501267</v>
      </c>
      <c r="B1226" t="s">
        <v>2419</v>
      </c>
      <c r="C1226" t="s">
        <v>2420</v>
      </c>
      <c r="D1226" t="s">
        <v>1336</v>
      </c>
      <c r="E1226" t="str">
        <f>A1226&amp;"-"&amp;D1226</f>
        <v>200501267-MIEIC</v>
      </c>
      <c r="F1226" t="s">
        <v>58</v>
      </c>
      <c r="G1226" t="s">
        <v>1340</v>
      </c>
      <c r="H1226" t="str">
        <f t="shared" si="19"/>
        <v>2009/2010</v>
      </c>
    </row>
    <row r="1227" spans="1:8" x14ac:dyDescent="0.3">
      <c r="A1227">
        <v>201104178</v>
      </c>
      <c r="B1227" t="s">
        <v>2421</v>
      </c>
      <c r="C1227" t="s">
        <v>2422</v>
      </c>
      <c r="D1227" t="s">
        <v>1336</v>
      </c>
      <c r="E1227" t="str">
        <f>A1227&amp;"-"&amp;D1227</f>
        <v>201104178-MIEIC</v>
      </c>
      <c r="F1227" t="s">
        <v>1351</v>
      </c>
      <c r="G1227" t="s">
        <v>1360</v>
      </c>
      <c r="H1227" t="str">
        <f t="shared" si="19"/>
        <v>2020/2021</v>
      </c>
    </row>
    <row r="1228" spans="1:8" x14ac:dyDescent="0.3">
      <c r="A1228">
        <v>201505172</v>
      </c>
      <c r="B1228" t="s">
        <v>2423</v>
      </c>
      <c r="C1228" t="s">
        <v>2424</v>
      </c>
      <c r="D1228" t="s">
        <v>1336</v>
      </c>
      <c r="E1228" t="str">
        <f>A1228&amp;"-"&amp;D1228</f>
        <v>201505172-MIEIC</v>
      </c>
      <c r="F1228" t="s">
        <v>1351</v>
      </c>
      <c r="G1228" t="s">
        <v>1352</v>
      </c>
      <c r="H1228" t="str">
        <f t="shared" si="19"/>
        <v>2019/2020</v>
      </c>
    </row>
    <row r="1229" spans="1:8" x14ac:dyDescent="0.3">
      <c r="A1229">
        <v>200803944</v>
      </c>
      <c r="B1229" t="s">
        <v>2425</v>
      </c>
      <c r="C1229" t="s">
        <v>2426</v>
      </c>
      <c r="D1229" t="s">
        <v>1336</v>
      </c>
      <c r="E1229" t="str">
        <f>A1229&amp;"-"&amp;D1229</f>
        <v>200803944-MIEIC</v>
      </c>
      <c r="F1229" t="s">
        <v>1399</v>
      </c>
      <c r="G1229" t="s">
        <v>1375</v>
      </c>
      <c r="H1229" t="str">
        <f t="shared" si="19"/>
        <v>2016/2017</v>
      </c>
    </row>
    <row r="1230" spans="1:8" x14ac:dyDescent="0.3">
      <c r="A1230">
        <v>200405496</v>
      </c>
      <c r="B1230" t="s">
        <v>2427</v>
      </c>
      <c r="C1230" t="s">
        <v>2428</v>
      </c>
      <c r="D1230" t="s">
        <v>1336</v>
      </c>
      <c r="E1230" t="str">
        <f>A1230&amp;"-"&amp;D1230</f>
        <v>200405496-MIEIC</v>
      </c>
      <c r="F1230" t="s">
        <v>13</v>
      </c>
      <c r="G1230" t="s">
        <v>10</v>
      </c>
      <c r="H1230" t="str">
        <f t="shared" si="19"/>
        <v>2008/2009</v>
      </c>
    </row>
    <row r="1231" spans="1:8" x14ac:dyDescent="0.3">
      <c r="A1231">
        <v>201303501</v>
      </c>
      <c r="B1231" t="s">
        <v>2429</v>
      </c>
      <c r="C1231" t="s">
        <v>2430</v>
      </c>
      <c r="D1231" t="s">
        <v>1336</v>
      </c>
      <c r="E1231" t="str">
        <f>A1231&amp;"-"&amp;D1231</f>
        <v>201303501-MIEIC</v>
      </c>
      <c r="F1231" t="s">
        <v>1392</v>
      </c>
      <c r="G1231" t="s">
        <v>1420</v>
      </c>
      <c r="H1231" t="str">
        <f t="shared" si="19"/>
        <v>2017/2018</v>
      </c>
    </row>
    <row r="1232" spans="1:8" x14ac:dyDescent="0.3">
      <c r="A1232">
        <v>201404592</v>
      </c>
      <c r="B1232" t="s">
        <v>2431</v>
      </c>
      <c r="C1232" t="s">
        <v>2432</v>
      </c>
      <c r="D1232" t="s">
        <v>1336</v>
      </c>
      <c r="E1232" t="str">
        <f>A1232&amp;"-"&amp;D1232</f>
        <v>201404592-MIEIC</v>
      </c>
      <c r="F1232" t="s">
        <v>1389</v>
      </c>
      <c r="G1232" t="s">
        <v>1360</v>
      </c>
      <c r="H1232" t="str">
        <f t="shared" si="19"/>
        <v>2020/2021</v>
      </c>
    </row>
    <row r="1233" spans="1:8" x14ac:dyDescent="0.3">
      <c r="A1233">
        <v>200501293</v>
      </c>
      <c r="B1233" t="s">
        <v>2433</v>
      </c>
      <c r="C1233" t="s">
        <v>2434</v>
      </c>
      <c r="D1233" t="s">
        <v>1336</v>
      </c>
      <c r="E1233" t="str">
        <f>A1233&amp;"-"&amp;D1233</f>
        <v>200501293-MIEIC</v>
      </c>
      <c r="F1233" t="s">
        <v>24</v>
      </c>
      <c r="G1233" t="s">
        <v>1345</v>
      </c>
      <c r="H1233" t="str">
        <f t="shared" si="19"/>
        <v>2010/2011</v>
      </c>
    </row>
    <row r="1234" spans="1:8" x14ac:dyDescent="0.3">
      <c r="A1234">
        <v>201006606</v>
      </c>
      <c r="B1234" t="s">
        <v>2435</v>
      </c>
      <c r="C1234" t="s">
        <v>2436</v>
      </c>
      <c r="D1234" t="s">
        <v>1336</v>
      </c>
      <c r="E1234" t="str">
        <f>A1234&amp;"-"&amp;D1234</f>
        <v>201006606-MIEIC</v>
      </c>
      <c r="F1234" t="s">
        <v>1370</v>
      </c>
      <c r="G1234" t="s">
        <v>1440</v>
      </c>
      <c r="H1234" t="str">
        <f t="shared" si="19"/>
        <v>2015/2016</v>
      </c>
    </row>
    <row r="1235" spans="1:8" x14ac:dyDescent="0.3">
      <c r="A1235">
        <v>201305866</v>
      </c>
      <c r="B1235" t="s">
        <v>2437</v>
      </c>
      <c r="C1235" t="s">
        <v>2438</v>
      </c>
      <c r="D1235" t="s">
        <v>1336</v>
      </c>
      <c r="E1235" t="str">
        <f>A1235&amp;"-"&amp;D1235</f>
        <v>201305866-MIEIC</v>
      </c>
      <c r="F1235" t="s">
        <v>1389</v>
      </c>
      <c r="G1235" t="s">
        <v>1382</v>
      </c>
      <c r="H1235" t="str">
        <f t="shared" si="19"/>
        <v>2018/2019</v>
      </c>
    </row>
    <row r="1236" spans="1:8" x14ac:dyDescent="0.3">
      <c r="A1236">
        <v>200504747</v>
      </c>
      <c r="B1236" t="s">
        <v>2439</v>
      </c>
      <c r="C1236" t="s">
        <v>2440</v>
      </c>
      <c r="D1236" t="s">
        <v>1336</v>
      </c>
      <c r="E1236" t="str">
        <f>A1236&amp;"-"&amp;D1236</f>
        <v>200504747-MIEIC</v>
      </c>
      <c r="F1236" t="s">
        <v>9</v>
      </c>
      <c r="G1236" t="s">
        <v>1348</v>
      </c>
      <c r="H1236" t="str">
        <f t="shared" si="19"/>
        <v>2011/2012</v>
      </c>
    </row>
    <row r="1237" spans="1:8" x14ac:dyDescent="0.3">
      <c r="A1237">
        <v>200904082</v>
      </c>
      <c r="B1237" t="s">
        <v>2441</v>
      </c>
      <c r="C1237" t="s">
        <v>2442</v>
      </c>
      <c r="D1237" t="s">
        <v>1336</v>
      </c>
      <c r="E1237" t="str">
        <f>A1237&amp;"-"&amp;D1237</f>
        <v>200904082-MIEIC</v>
      </c>
      <c r="F1237" t="s">
        <v>1363</v>
      </c>
      <c r="G1237" t="s">
        <v>1420</v>
      </c>
      <c r="H1237" t="str">
        <f t="shared" si="19"/>
        <v>2017/2018</v>
      </c>
    </row>
    <row r="1238" spans="1:8" x14ac:dyDescent="0.3">
      <c r="A1238">
        <v>201404228</v>
      </c>
      <c r="B1238" t="s">
        <v>2443</v>
      </c>
      <c r="C1238" t="s">
        <v>2444</v>
      </c>
      <c r="D1238" t="s">
        <v>1336</v>
      </c>
      <c r="E1238" t="str">
        <f>A1238&amp;"-"&amp;D1238</f>
        <v>201404228-MIEIC</v>
      </c>
      <c r="F1238" t="s">
        <v>1389</v>
      </c>
      <c r="G1238" t="s">
        <v>1382</v>
      </c>
      <c r="H1238" t="str">
        <f t="shared" si="19"/>
        <v>2018/2019</v>
      </c>
    </row>
    <row r="1239" spans="1:8" x14ac:dyDescent="0.3">
      <c r="A1239">
        <v>201405778</v>
      </c>
      <c r="B1239" t="s">
        <v>2445</v>
      </c>
      <c r="C1239" t="s">
        <v>2446</v>
      </c>
      <c r="D1239" t="s">
        <v>1336</v>
      </c>
      <c r="E1239" t="str">
        <f>A1239&amp;"-"&amp;D1239</f>
        <v>201405778-MIEIC</v>
      </c>
      <c r="F1239" t="s">
        <v>1389</v>
      </c>
      <c r="G1239" t="s">
        <v>1382</v>
      </c>
      <c r="H1239" t="str">
        <f t="shared" si="19"/>
        <v>2018/2019</v>
      </c>
    </row>
    <row r="1240" spans="1:8" x14ac:dyDescent="0.3">
      <c r="A1240">
        <v>200606085</v>
      </c>
      <c r="B1240" t="s">
        <v>2447</v>
      </c>
      <c r="C1240" t="s">
        <v>2448</v>
      </c>
      <c r="D1240" t="s">
        <v>1336</v>
      </c>
      <c r="E1240" t="str">
        <f>A1240&amp;"-"&amp;D1240</f>
        <v>200606085-MIEIC</v>
      </c>
      <c r="F1240" t="s">
        <v>9</v>
      </c>
      <c r="G1240" t="s">
        <v>1348</v>
      </c>
      <c r="H1240" t="str">
        <f t="shared" si="19"/>
        <v>2011/2012</v>
      </c>
    </row>
    <row r="1241" spans="1:8" x14ac:dyDescent="0.3">
      <c r="A1241">
        <v>200601296</v>
      </c>
      <c r="B1241" t="s">
        <v>2449</v>
      </c>
      <c r="C1241" t="s">
        <v>2450</v>
      </c>
      <c r="D1241" t="s">
        <v>1336</v>
      </c>
      <c r="E1241" t="str">
        <f>A1241&amp;"-"&amp;D1241</f>
        <v>200601296-MIEIC</v>
      </c>
      <c r="F1241" t="s">
        <v>9</v>
      </c>
      <c r="G1241" t="s">
        <v>1348</v>
      </c>
      <c r="H1241" t="str">
        <f t="shared" si="19"/>
        <v>2011/2012</v>
      </c>
    </row>
    <row r="1242" spans="1:8" x14ac:dyDescent="0.3">
      <c r="A1242">
        <v>200603174</v>
      </c>
      <c r="B1242" t="s">
        <v>2451</v>
      </c>
      <c r="C1242" t="s">
        <v>2452</v>
      </c>
      <c r="D1242" t="s">
        <v>1336</v>
      </c>
      <c r="E1242" t="str">
        <f>A1242&amp;"-"&amp;D1242</f>
        <v>200603174-MIEIC</v>
      </c>
      <c r="F1242" t="s">
        <v>9</v>
      </c>
      <c r="G1242" t="s">
        <v>1348</v>
      </c>
      <c r="H1242" t="str">
        <f t="shared" si="19"/>
        <v>2011/2012</v>
      </c>
    </row>
    <row r="1243" spans="1:8" x14ac:dyDescent="0.3">
      <c r="A1243">
        <v>201106875</v>
      </c>
      <c r="B1243" t="s">
        <v>2453</v>
      </c>
      <c r="C1243" t="s">
        <v>2454</v>
      </c>
      <c r="D1243" t="s">
        <v>1336</v>
      </c>
      <c r="E1243" t="str">
        <f>A1243&amp;"-"&amp;D1243</f>
        <v>201106875-MIEIC</v>
      </c>
      <c r="F1243" t="s">
        <v>1439</v>
      </c>
      <c r="G1243" t="s">
        <v>1364</v>
      </c>
      <c r="H1243" t="str">
        <f t="shared" si="19"/>
        <v>2013/2014</v>
      </c>
    </row>
    <row r="1244" spans="1:8" x14ac:dyDescent="0.3">
      <c r="A1244">
        <v>200301146</v>
      </c>
      <c r="B1244" t="s">
        <v>2455</v>
      </c>
      <c r="C1244" t="s">
        <v>2456</v>
      </c>
      <c r="D1244" t="s">
        <v>1336</v>
      </c>
      <c r="E1244" t="str">
        <f>A1244&amp;"-"&amp;D1244</f>
        <v>200301146-MIEIC</v>
      </c>
      <c r="F1244" t="s">
        <v>20</v>
      </c>
      <c r="G1244" t="s">
        <v>14</v>
      </c>
      <c r="H1244" t="str">
        <f t="shared" si="19"/>
        <v>2007/2008</v>
      </c>
    </row>
    <row r="1245" spans="1:8" x14ac:dyDescent="0.3">
      <c r="A1245">
        <v>201303199</v>
      </c>
      <c r="B1245" t="s">
        <v>2457</v>
      </c>
      <c r="C1245" t="s">
        <v>2458</v>
      </c>
      <c r="D1245" t="s">
        <v>1336</v>
      </c>
      <c r="E1245" t="str">
        <f>A1245&amp;"-"&amp;D1245</f>
        <v>201303199-MIEIC</v>
      </c>
      <c r="F1245" t="s">
        <v>1392</v>
      </c>
      <c r="G1245" t="s">
        <v>1420</v>
      </c>
      <c r="H1245" t="str">
        <f t="shared" si="19"/>
        <v>2017/2018</v>
      </c>
    </row>
    <row r="1246" spans="1:8" x14ac:dyDescent="0.3">
      <c r="A1246">
        <v>200203143</v>
      </c>
      <c r="B1246" t="s">
        <v>2459</v>
      </c>
      <c r="C1246" t="s">
        <v>2460</v>
      </c>
      <c r="D1246" t="s">
        <v>1336</v>
      </c>
      <c r="E1246" t="str">
        <f>A1246&amp;"-"&amp;D1246</f>
        <v>200203143-MIEIC</v>
      </c>
      <c r="F1246" t="s">
        <v>58</v>
      </c>
      <c r="G1246" t="s">
        <v>1348</v>
      </c>
      <c r="H1246" t="str">
        <f t="shared" si="19"/>
        <v>2011/2012</v>
      </c>
    </row>
    <row r="1247" spans="1:8" x14ac:dyDescent="0.3">
      <c r="A1247">
        <v>200705588</v>
      </c>
      <c r="B1247" t="s">
        <v>2461</v>
      </c>
      <c r="C1247" t="s">
        <v>2462</v>
      </c>
      <c r="D1247" t="s">
        <v>1336</v>
      </c>
      <c r="E1247" t="str">
        <f>A1247&amp;"-"&amp;D1247</f>
        <v>200705588-MIEIC</v>
      </c>
      <c r="F1247" t="s">
        <v>24</v>
      </c>
      <c r="G1247" t="s">
        <v>1348</v>
      </c>
      <c r="H1247" t="str">
        <f t="shared" si="19"/>
        <v>2011/2012</v>
      </c>
    </row>
    <row r="1248" spans="1:8" x14ac:dyDescent="0.3">
      <c r="A1248">
        <v>201108006</v>
      </c>
      <c r="B1248" t="s">
        <v>2463</v>
      </c>
      <c r="C1248" t="s">
        <v>2464</v>
      </c>
      <c r="D1248" t="s">
        <v>1336</v>
      </c>
      <c r="E1248" t="str">
        <f>A1248&amp;"-"&amp;D1248</f>
        <v>201108006-MIEIC</v>
      </c>
      <c r="F1248" t="s">
        <v>1374</v>
      </c>
      <c r="G1248" t="s">
        <v>1420</v>
      </c>
      <c r="H1248" t="str">
        <f t="shared" si="19"/>
        <v>2017/2018</v>
      </c>
    </row>
    <row r="1249" spans="1:8" x14ac:dyDescent="0.3">
      <c r="A1249">
        <v>200401213</v>
      </c>
      <c r="B1249" t="s">
        <v>2465</v>
      </c>
      <c r="C1249" t="s">
        <v>2466</v>
      </c>
      <c r="D1249" t="s">
        <v>1336</v>
      </c>
      <c r="E1249" t="str">
        <f>A1249&amp;"-"&amp;D1249</f>
        <v>200401213-MIEIC</v>
      </c>
      <c r="F1249" t="s">
        <v>58</v>
      </c>
      <c r="G1249" t="s">
        <v>1345</v>
      </c>
      <c r="H1249" t="str">
        <f t="shared" si="19"/>
        <v>2010/2011</v>
      </c>
    </row>
    <row r="1250" spans="1:8" x14ac:dyDescent="0.3">
      <c r="A1250">
        <v>200205383</v>
      </c>
      <c r="B1250" t="s">
        <v>2467</v>
      </c>
      <c r="C1250" t="s">
        <v>2468</v>
      </c>
      <c r="D1250" t="s">
        <v>1336</v>
      </c>
      <c r="E1250" t="str">
        <f>A1250&amp;"-"&amp;D1250</f>
        <v>200205383-MIEIC</v>
      </c>
      <c r="F1250" t="s">
        <v>1405</v>
      </c>
      <c r="G1250" t="s">
        <v>14</v>
      </c>
      <c r="H1250" t="str">
        <f t="shared" si="19"/>
        <v>2007/2008</v>
      </c>
    </row>
    <row r="1251" spans="1:8" x14ac:dyDescent="0.3">
      <c r="A1251">
        <v>200605083</v>
      </c>
      <c r="B1251" t="s">
        <v>2469</v>
      </c>
      <c r="C1251" t="s">
        <v>2470</v>
      </c>
      <c r="D1251" t="s">
        <v>1336</v>
      </c>
      <c r="E1251" t="str">
        <f>A1251&amp;"-"&amp;D1251</f>
        <v>200605083-MIEIC</v>
      </c>
      <c r="F1251" t="s">
        <v>9</v>
      </c>
      <c r="G1251" t="s">
        <v>1337</v>
      </c>
      <c r="H1251" t="str">
        <f t="shared" si="19"/>
        <v>2012/2013</v>
      </c>
    </row>
    <row r="1252" spans="1:8" x14ac:dyDescent="0.3">
      <c r="A1252">
        <v>201101901</v>
      </c>
      <c r="B1252" t="s">
        <v>2471</v>
      </c>
      <c r="C1252" t="s">
        <v>2472</v>
      </c>
      <c r="D1252" t="s">
        <v>1336</v>
      </c>
      <c r="E1252" t="str">
        <f>A1252&amp;"-"&amp;D1252</f>
        <v>201101901-MIEIC</v>
      </c>
      <c r="F1252" t="s">
        <v>1439</v>
      </c>
      <c r="G1252" t="s">
        <v>1375</v>
      </c>
      <c r="H1252" t="str">
        <f t="shared" si="19"/>
        <v>2016/2017</v>
      </c>
    </row>
    <row r="1253" spans="1:8" x14ac:dyDescent="0.3">
      <c r="A1253">
        <v>200304001</v>
      </c>
      <c r="B1253" t="s">
        <v>2473</v>
      </c>
      <c r="C1253" t="s">
        <v>2474</v>
      </c>
      <c r="D1253" t="s">
        <v>1336</v>
      </c>
      <c r="E1253" t="str">
        <f>A1253&amp;"-"&amp;D1253</f>
        <v>200304001-MIEIC</v>
      </c>
      <c r="F1253" t="s">
        <v>20</v>
      </c>
      <c r="G1253" t="s">
        <v>14</v>
      </c>
      <c r="H1253" t="str">
        <f t="shared" si="19"/>
        <v>2007/2008</v>
      </c>
    </row>
    <row r="1254" spans="1:8" x14ac:dyDescent="0.3">
      <c r="A1254">
        <v>200807095</v>
      </c>
      <c r="B1254" t="s">
        <v>2475</v>
      </c>
      <c r="C1254" t="s">
        <v>2476</v>
      </c>
      <c r="D1254" t="s">
        <v>1336</v>
      </c>
      <c r="E1254" t="str">
        <f>A1254&amp;"-"&amp;D1254</f>
        <v>200807095-MIEIC</v>
      </c>
      <c r="F1254" t="s">
        <v>1399</v>
      </c>
      <c r="G1254" t="s">
        <v>1337</v>
      </c>
      <c r="H1254" t="str">
        <f t="shared" si="19"/>
        <v>2012/2013</v>
      </c>
    </row>
    <row r="1255" spans="1:8" x14ac:dyDescent="0.3">
      <c r="A1255">
        <v>201206094</v>
      </c>
      <c r="B1255" t="s">
        <v>2477</v>
      </c>
      <c r="C1255" t="s">
        <v>2478</v>
      </c>
      <c r="D1255" t="s">
        <v>1336</v>
      </c>
      <c r="E1255" t="str">
        <f>A1255&amp;"-"&amp;D1255</f>
        <v>201206094-MIEIC</v>
      </c>
      <c r="F1255" t="s">
        <v>1374</v>
      </c>
      <c r="G1255" t="s">
        <v>1375</v>
      </c>
      <c r="H1255" t="str">
        <f t="shared" si="19"/>
        <v>2016/2017</v>
      </c>
    </row>
    <row r="1256" spans="1:8" x14ac:dyDescent="0.3">
      <c r="A1256">
        <v>201208979</v>
      </c>
      <c r="B1256" t="s">
        <v>2479</v>
      </c>
      <c r="C1256" t="s">
        <v>2480</v>
      </c>
      <c r="D1256" t="s">
        <v>1336</v>
      </c>
      <c r="E1256" t="str">
        <f>A1256&amp;"-"&amp;D1256</f>
        <v>201208979-MIEIC</v>
      </c>
      <c r="F1256" t="s">
        <v>1359</v>
      </c>
      <c r="G1256" t="s">
        <v>1360</v>
      </c>
      <c r="H1256" t="str">
        <f t="shared" si="19"/>
        <v>2020/2021</v>
      </c>
    </row>
    <row r="1257" spans="1:8" x14ac:dyDescent="0.3">
      <c r="A1257">
        <v>201605017</v>
      </c>
      <c r="B1257" t="s">
        <v>2481</v>
      </c>
      <c r="C1257" t="s">
        <v>2482</v>
      </c>
      <c r="D1257" t="s">
        <v>1336</v>
      </c>
      <c r="E1257" t="str">
        <f>A1257&amp;"-"&amp;D1257</f>
        <v>201605017-MIEIC</v>
      </c>
      <c r="F1257" t="s">
        <v>1359</v>
      </c>
      <c r="G1257" t="s">
        <v>1360</v>
      </c>
      <c r="H1257" t="str">
        <f t="shared" si="19"/>
        <v>2020/2021</v>
      </c>
    </row>
    <row r="1258" spans="1:8" x14ac:dyDescent="0.3">
      <c r="A1258">
        <v>200302572</v>
      </c>
      <c r="B1258" t="s">
        <v>2483</v>
      </c>
      <c r="C1258" t="s">
        <v>2484</v>
      </c>
      <c r="D1258" t="s">
        <v>1336</v>
      </c>
      <c r="E1258" t="str">
        <f>A1258&amp;"-"&amp;D1258</f>
        <v>200302572-MIEIC</v>
      </c>
      <c r="F1258" t="s">
        <v>20</v>
      </c>
      <c r="G1258" t="s">
        <v>14</v>
      </c>
      <c r="H1258" t="str">
        <f t="shared" si="19"/>
        <v>2007/2008</v>
      </c>
    </row>
    <row r="1259" spans="1:8" x14ac:dyDescent="0.3">
      <c r="A1259">
        <v>201208217</v>
      </c>
      <c r="B1259" t="s">
        <v>2485</v>
      </c>
      <c r="C1259" t="s">
        <v>2486</v>
      </c>
      <c r="D1259" t="s">
        <v>1336</v>
      </c>
      <c r="E1259" t="str">
        <f>A1259&amp;"-"&amp;D1259</f>
        <v>201208217-MIEIC</v>
      </c>
      <c r="F1259" t="s">
        <v>1374</v>
      </c>
      <c r="G1259" t="s">
        <v>1375</v>
      </c>
      <c r="H1259" t="str">
        <f t="shared" si="19"/>
        <v>2016/2017</v>
      </c>
    </row>
    <row r="1260" spans="1:8" x14ac:dyDescent="0.3">
      <c r="A1260">
        <v>201504013</v>
      </c>
      <c r="B1260" t="s">
        <v>2487</v>
      </c>
      <c r="C1260" t="s">
        <v>2488</v>
      </c>
      <c r="D1260" t="s">
        <v>1336</v>
      </c>
      <c r="E1260" t="str">
        <f>A1260&amp;"-"&amp;D1260</f>
        <v>201504013-MIEIC</v>
      </c>
      <c r="F1260" t="s">
        <v>1351</v>
      </c>
      <c r="G1260" t="s">
        <v>1360</v>
      </c>
      <c r="H1260" t="str">
        <f t="shared" si="19"/>
        <v>2020/2021</v>
      </c>
    </row>
    <row r="1261" spans="1:8" x14ac:dyDescent="0.3">
      <c r="A1261">
        <v>200806067</v>
      </c>
      <c r="B1261" t="s">
        <v>2489</v>
      </c>
      <c r="C1261" t="s">
        <v>2490</v>
      </c>
      <c r="D1261" t="s">
        <v>1336</v>
      </c>
      <c r="E1261" t="str">
        <f>A1261&amp;"-"&amp;D1261</f>
        <v>200806067-MIEIC</v>
      </c>
      <c r="F1261" t="s">
        <v>1399</v>
      </c>
      <c r="G1261" t="s">
        <v>1382</v>
      </c>
      <c r="H1261" t="str">
        <f t="shared" si="19"/>
        <v>2018/2019</v>
      </c>
    </row>
    <row r="1262" spans="1:8" x14ac:dyDescent="0.3">
      <c r="A1262">
        <v>201206113</v>
      </c>
      <c r="B1262" t="s">
        <v>2491</v>
      </c>
      <c r="C1262" t="s">
        <v>2492</v>
      </c>
      <c r="D1262" t="s">
        <v>1336</v>
      </c>
      <c r="E1262" t="str">
        <f>A1262&amp;"-"&amp;D1262</f>
        <v>201206113-MIEIC</v>
      </c>
      <c r="F1262" t="s">
        <v>1374</v>
      </c>
      <c r="G1262" t="s">
        <v>1375</v>
      </c>
      <c r="H1262" t="str">
        <f t="shared" si="19"/>
        <v>2016/2017</v>
      </c>
    </row>
    <row r="1263" spans="1:8" x14ac:dyDescent="0.3">
      <c r="A1263">
        <v>201605592</v>
      </c>
      <c r="B1263" t="s">
        <v>2493</v>
      </c>
      <c r="C1263" t="s">
        <v>2494</v>
      </c>
      <c r="D1263" t="s">
        <v>1336</v>
      </c>
      <c r="E1263" t="str">
        <f>A1263&amp;"-"&amp;D1263</f>
        <v>201605592-MIEIC</v>
      </c>
      <c r="F1263" t="s">
        <v>1359</v>
      </c>
      <c r="G1263" t="s">
        <v>1360</v>
      </c>
      <c r="H1263" t="str">
        <f t="shared" si="19"/>
        <v>2020/2021</v>
      </c>
    </row>
    <row r="1264" spans="1:8" x14ac:dyDescent="0.3">
      <c r="A1264">
        <v>199600982</v>
      </c>
      <c r="B1264" t="s">
        <v>2495</v>
      </c>
      <c r="C1264" t="s">
        <v>2496</v>
      </c>
      <c r="D1264" t="s">
        <v>1336</v>
      </c>
      <c r="E1264" t="str">
        <f>A1264&amp;"-"&amp;D1264</f>
        <v>199600982-MIEIC</v>
      </c>
      <c r="F1264" t="s">
        <v>1370</v>
      </c>
      <c r="G1264" t="s">
        <v>1345</v>
      </c>
      <c r="H1264" t="str">
        <f t="shared" si="19"/>
        <v>2010/2011</v>
      </c>
    </row>
    <row r="1265" spans="1:8" x14ac:dyDescent="0.3">
      <c r="A1265">
        <v>200901865</v>
      </c>
      <c r="B1265" t="s">
        <v>2497</v>
      </c>
      <c r="C1265" t="s">
        <v>2498</v>
      </c>
      <c r="D1265" t="s">
        <v>1336</v>
      </c>
      <c r="E1265" t="str">
        <f>A1265&amp;"-"&amp;D1265</f>
        <v>200901865-MIEIC</v>
      </c>
      <c r="F1265" t="s">
        <v>1363</v>
      </c>
      <c r="G1265" t="s">
        <v>1375</v>
      </c>
      <c r="H1265" t="str">
        <f t="shared" si="19"/>
        <v>2016/2017</v>
      </c>
    </row>
    <row r="1266" spans="1:8" x14ac:dyDescent="0.3">
      <c r="A1266">
        <v>201206052</v>
      </c>
      <c r="B1266" t="s">
        <v>2499</v>
      </c>
      <c r="C1266" t="s">
        <v>2500</v>
      </c>
      <c r="D1266" t="s">
        <v>1336</v>
      </c>
      <c r="E1266" t="str">
        <f>A1266&amp;"-"&amp;D1266</f>
        <v>201206052-MIEIC</v>
      </c>
      <c r="F1266" t="s">
        <v>1374</v>
      </c>
      <c r="G1266" t="s">
        <v>1375</v>
      </c>
      <c r="H1266" t="str">
        <f t="shared" si="19"/>
        <v>2016/2017</v>
      </c>
    </row>
    <row r="1267" spans="1:8" x14ac:dyDescent="0.3">
      <c r="A1267">
        <v>200705596</v>
      </c>
      <c r="B1267" t="s">
        <v>2501</v>
      </c>
      <c r="C1267" t="s">
        <v>2502</v>
      </c>
      <c r="D1267" t="s">
        <v>1336</v>
      </c>
      <c r="E1267" t="str">
        <f>A1267&amp;"-"&amp;D1267</f>
        <v>200705596-MIEIC</v>
      </c>
      <c r="F1267" t="s">
        <v>24</v>
      </c>
      <c r="G1267" t="s">
        <v>1348</v>
      </c>
      <c r="H1267" t="str">
        <f t="shared" si="19"/>
        <v>2011/2012</v>
      </c>
    </row>
    <row r="1268" spans="1:8" x14ac:dyDescent="0.3">
      <c r="A1268">
        <v>201605314</v>
      </c>
      <c r="B1268" t="s">
        <v>2503</v>
      </c>
      <c r="C1268" t="s">
        <v>2504</v>
      </c>
      <c r="D1268" t="s">
        <v>1336</v>
      </c>
      <c r="E1268" t="str">
        <f>A1268&amp;"-"&amp;D1268</f>
        <v>201605314-MIEIC</v>
      </c>
      <c r="F1268" t="s">
        <v>1359</v>
      </c>
      <c r="G1268" t="s">
        <v>1360</v>
      </c>
      <c r="H1268" t="str">
        <f t="shared" si="19"/>
        <v>2020/2021</v>
      </c>
    </row>
    <row r="1269" spans="1:8" x14ac:dyDescent="0.3">
      <c r="A1269">
        <v>200802879</v>
      </c>
      <c r="B1269" t="s">
        <v>2505</v>
      </c>
      <c r="C1269" t="s">
        <v>2506</v>
      </c>
      <c r="D1269" t="s">
        <v>1336</v>
      </c>
      <c r="E1269" t="str">
        <f>A1269&amp;"-"&amp;D1269</f>
        <v>200802879-MIEIC</v>
      </c>
      <c r="F1269" t="s">
        <v>1399</v>
      </c>
      <c r="G1269" t="s">
        <v>1364</v>
      </c>
      <c r="H1269" t="str">
        <f t="shared" si="19"/>
        <v>2013/2014</v>
      </c>
    </row>
    <row r="1270" spans="1:8" x14ac:dyDescent="0.3">
      <c r="A1270">
        <v>201303462</v>
      </c>
      <c r="B1270" t="s">
        <v>2507</v>
      </c>
      <c r="C1270" t="s">
        <v>2508</v>
      </c>
      <c r="D1270" t="s">
        <v>1336</v>
      </c>
      <c r="E1270" t="str">
        <f>A1270&amp;"-"&amp;D1270</f>
        <v>201303462-MIEIC</v>
      </c>
      <c r="F1270" t="s">
        <v>1389</v>
      </c>
      <c r="G1270" t="s">
        <v>1420</v>
      </c>
      <c r="H1270" t="str">
        <f t="shared" si="19"/>
        <v>2017/2018</v>
      </c>
    </row>
    <row r="1271" spans="1:8" x14ac:dyDescent="0.3">
      <c r="A1271">
        <v>201606649</v>
      </c>
      <c r="B1271" t="s">
        <v>2509</v>
      </c>
      <c r="C1271" t="s">
        <v>2510</v>
      </c>
      <c r="D1271" t="s">
        <v>1336</v>
      </c>
      <c r="E1271" t="str">
        <f>A1271&amp;"-"&amp;D1271</f>
        <v>201606649-MIEIC</v>
      </c>
      <c r="F1271" t="s">
        <v>1359</v>
      </c>
      <c r="G1271" t="s">
        <v>1360</v>
      </c>
      <c r="H1271" t="str">
        <f t="shared" si="19"/>
        <v>2020/2021</v>
      </c>
    </row>
    <row r="1272" spans="1:8" x14ac:dyDescent="0.3">
      <c r="A1272">
        <v>201006623</v>
      </c>
      <c r="B1272" t="s">
        <v>2511</v>
      </c>
      <c r="C1272" t="s">
        <v>2512</v>
      </c>
      <c r="D1272" t="s">
        <v>1336</v>
      </c>
      <c r="E1272" t="str">
        <f>A1272&amp;"-"&amp;D1272</f>
        <v>201006623-MIEIC</v>
      </c>
      <c r="F1272" t="s">
        <v>1370</v>
      </c>
      <c r="G1272" t="s">
        <v>1375</v>
      </c>
      <c r="H1272" t="str">
        <f t="shared" si="19"/>
        <v>2016/2017</v>
      </c>
    </row>
    <row r="1273" spans="1:8" x14ac:dyDescent="0.3">
      <c r="A1273">
        <v>201605219</v>
      </c>
      <c r="B1273" t="s">
        <v>2513</v>
      </c>
      <c r="C1273" t="s">
        <v>2514</v>
      </c>
      <c r="D1273" t="s">
        <v>1336</v>
      </c>
      <c r="E1273" t="str">
        <f>A1273&amp;"-"&amp;D1273</f>
        <v>201605219-MIEIC</v>
      </c>
      <c r="F1273" t="s">
        <v>1359</v>
      </c>
      <c r="G1273" t="s">
        <v>1360</v>
      </c>
      <c r="H1273" t="str">
        <f t="shared" si="19"/>
        <v>2020/2021</v>
      </c>
    </row>
    <row r="1274" spans="1:8" x14ac:dyDescent="0.3">
      <c r="A1274">
        <v>201109288</v>
      </c>
      <c r="B1274" t="s">
        <v>2515</v>
      </c>
      <c r="C1274" t="s">
        <v>2516</v>
      </c>
      <c r="D1274" t="s">
        <v>1336</v>
      </c>
      <c r="E1274" t="str">
        <f>A1274&amp;"-"&amp;D1274</f>
        <v>201109288-MIEIC</v>
      </c>
      <c r="F1274" t="s">
        <v>1439</v>
      </c>
      <c r="G1274" t="s">
        <v>1440</v>
      </c>
      <c r="H1274" t="str">
        <f t="shared" si="19"/>
        <v>2015/2016</v>
      </c>
    </row>
    <row r="1275" spans="1:8" x14ac:dyDescent="0.3">
      <c r="A1275">
        <v>200506398</v>
      </c>
      <c r="B1275" t="s">
        <v>2517</v>
      </c>
      <c r="C1275" t="s">
        <v>2518</v>
      </c>
      <c r="D1275" t="s">
        <v>1336</v>
      </c>
      <c r="E1275" t="str">
        <f>A1275&amp;"-"&amp;D1275</f>
        <v>200506398-MIEIC</v>
      </c>
      <c r="F1275" t="s">
        <v>58</v>
      </c>
      <c r="G1275" t="s">
        <v>1345</v>
      </c>
      <c r="H1275" t="str">
        <f t="shared" si="19"/>
        <v>2010/2011</v>
      </c>
    </row>
    <row r="1276" spans="1:8" x14ac:dyDescent="0.3">
      <c r="A1276">
        <v>201404332</v>
      </c>
      <c r="B1276" t="s">
        <v>2519</v>
      </c>
      <c r="C1276" t="s">
        <v>2520</v>
      </c>
      <c r="D1276" t="s">
        <v>1336</v>
      </c>
      <c r="E1276" t="str">
        <f>A1276&amp;"-"&amp;D1276</f>
        <v>201404332-MIEIC</v>
      </c>
      <c r="F1276" t="s">
        <v>1389</v>
      </c>
      <c r="G1276" t="s">
        <v>1382</v>
      </c>
      <c r="H1276" t="str">
        <f t="shared" si="19"/>
        <v>2018/2019</v>
      </c>
    </row>
    <row r="1277" spans="1:8" x14ac:dyDescent="0.3">
      <c r="A1277">
        <v>201306301</v>
      </c>
      <c r="B1277" t="s">
        <v>2521</v>
      </c>
      <c r="C1277" t="s">
        <v>2522</v>
      </c>
      <c r="D1277" t="s">
        <v>1336</v>
      </c>
      <c r="E1277" t="str">
        <f>A1277&amp;"-"&amp;D1277</f>
        <v>201306301-MIEIC</v>
      </c>
      <c r="F1277" t="s">
        <v>1392</v>
      </c>
      <c r="G1277" t="s">
        <v>1420</v>
      </c>
      <c r="H1277" t="str">
        <f t="shared" si="19"/>
        <v>2017/2018</v>
      </c>
    </row>
    <row r="1278" spans="1:8" x14ac:dyDescent="0.3">
      <c r="A1278">
        <v>200705597</v>
      </c>
      <c r="B1278" t="s">
        <v>2523</v>
      </c>
      <c r="C1278" t="s">
        <v>2524</v>
      </c>
      <c r="D1278" t="s">
        <v>1336</v>
      </c>
      <c r="E1278" t="str">
        <f>A1278&amp;"-"&amp;D1278</f>
        <v>200705597-MIEIC</v>
      </c>
      <c r="F1278" t="s">
        <v>24</v>
      </c>
      <c r="G1278" t="s">
        <v>1348</v>
      </c>
      <c r="H1278" t="str">
        <f t="shared" si="19"/>
        <v>2011/2012</v>
      </c>
    </row>
    <row r="1279" spans="1:8" x14ac:dyDescent="0.3">
      <c r="A1279">
        <v>201205053</v>
      </c>
      <c r="B1279" t="s">
        <v>2525</v>
      </c>
      <c r="C1279" t="s">
        <v>2526</v>
      </c>
      <c r="D1279" t="s">
        <v>1336</v>
      </c>
      <c r="E1279" t="str">
        <f>A1279&amp;"-"&amp;D1279</f>
        <v>201205053-MIEIC</v>
      </c>
      <c r="F1279" t="s">
        <v>1374</v>
      </c>
      <c r="G1279" t="s">
        <v>1375</v>
      </c>
      <c r="H1279" t="str">
        <f t="shared" si="19"/>
        <v>2016/2017</v>
      </c>
    </row>
    <row r="1280" spans="1:8" x14ac:dyDescent="0.3">
      <c r="A1280">
        <v>200300638</v>
      </c>
      <c r="B1280" t="s">
        <v>2527</v>
      </c>
      <c r="C1280" t="s">
        <v>2528</v>
      </c>
      <c r="D1280" t="s">
        <v>1336</v>
      </c>
      <c r="E1280" t="str">
        <f>A1280&amp;"-"&amp;D1280</f>
        <v>200300638-MIEIC</v>
      </c>
      <c r="F1280" t="s">
        <v>20</v>
      </c>
      <c r="G1280" t="s">
        <v>14</v>
      </c>
      <c r="H1280" t="str">
        <f t="shared" si="19"/>
        <v>2007/2008</v>
      </c>
    </row>
    <row r="1281" spans="1:8" x14ac:dyDescent="0.3">
      <c r="A1281">
        <v>201106760</v>
      </c>
      <c r="B1281" t="s">
        <v>2529</v>
      </c>
      <c r="C1281" t="s">
        <v>2530</v>
      </c>
      <c r="D1281" t="s">
        <v>1336</v>
      </c>
      <c r="E1281" t="str">
        <f>A1281&amp;"-"&amp;D1281</f>
        <v>201106760-MIEIC</v>
      </c>
      <c r="F1281" t="s">
        <v>1439</v>
      </c>
      <c r="G1281" t="s">
        <v>1440</v>
      </c>
      <c r="H1281" t="str">
        <f t="shared" si="19"/>
        <v>2015/2016</v>
      </c>
    </row>
    <row r="1282" spans="1:8" x14ac:dyDescent="0.3">
      <c r="A1282">
        <v>200200379</v>
      </c>
      <c r="B1282" t="s">
        <v>2531</v>
      </c>
      <c r="C1282" t="s">
        <v>2532</v>
      </c>
      <c r="D1282" t="s">
        <v>1336</v>
      </c>
      <c r="E1282" t="str">
        <f>A1282&amp;"-"&amp;D1282</f>
        <v>200200379-MIEIC</v>
      </c>
      <c r="F1282" t="s">
        <v>1405</v>
      </c>
      <c r="G1282" t="s">
        <v>14</v>
      </c>
      <c r="H1282" t="str">
        <f t="shared" si="19"/>
        <v>2007/2008</v>
      </c>
    </row>
    <row r="1283" spans="1:8" x14ac:dyDescent="0.3">
      <c r="A1283">
        <v>201504874</v>
      </c>
      <c r="B1283" t="s">
        <v>2533</v>
      </c>
      <c r="C1283" t="s">
        <v>2534</v>
      </c>
      <c r="D1283" t="s">
        <v>1336</v>
      </c>
      <c r="E1283" t="str">
        <f>A1283&amp;"-"&amp;D1283</f>
        <v>201504874-MIEIC</v>
      </c>
      <c r="F1283" t="s">
        <v>1351</v>
      </c>
      <c r="G1283" t="s">
        <v>1352</v>
      </c>
      <c r="H1283" t="str">
        <f t="shared" ref="H1283:H1346" si="20">LEFT(RIGHT(G1283,10),9)</f>
        <v>2019/2020</v>
      </c>
    </row>
    <row r="1284" spans="1:8" x14ac:dyDescent="0.3">
      <c r="A1284">
        <v>201504374</v>
      </c>
      <c r="B1284" t="s">
        <v>2535</v>
      </c>
      <c r="C1284" t="s">
        <v>2536</v>
      </c>
      <c r="D1284" t="s">
        <v>1336</v>
      </c>
      <c r="E1284" t="str">
        <f>A1284&amp;"-"&amp;D1284</f>
        <v>201504374-MIEIC</v>
      </c>
      <c r="F1284" t="s">
        <v>1351</v>
      </c>
      <c r="G1284" t="s">
        <v>1352</v>
      </c>
      <c r="H1284" t="str">
        <f t="shared" si="20"/>
        <v>2019/2020</v>
      </c>
    </row>
    <row r="1285" spans="1:8" x14ac:dyDescent="0.3">
      <c r="A1285">
        <v>201605236</v>
      </c>
      <c r="B1285" t="s">
        <v>2537</v>
      </c>
      <c r="C1285" t="s">
        <v>2538</v>
      </c>
      <c r="D1285" t="s">
        <v>1336</v>
      </c>
      <c r="E1285" t="str">
        <f>A1285&amp;"-"&amp;D1285</f>
        <v>201605236-MIEIC</v>
      </c>
      <c r="F1285" t="s">
        <v>1359</v>
      </c>
      <c r="G1285" t="s">
        <v>1360</v>
      </c>
      <c r="H1285" t="str">
        <f t="shared" si="20"/>
        <v>2020/2021</v>
      </c>
    </row>
    <row r="1286" spans="1:8" x14ac:dyDescent="0.3">
      <c r="A1286">
        <v>201303834</v>
      </c>
      <c r="B1286" t="s">
        <v>2539</v>
      </c>
      <c r="C1286" t="s">
        <v>2540</v>
      </c>
      <c r="D1286" t="s">
        <v>1336</v>
      </c>
      <c r="E1286" t="str">
        <f>A1286&amp;"-"&amp;D1286</f>
        <v>201303834-MIEIC</v>
      </c>
      <c r="F1286" t="s">
        <v>1392</v>
      </c>
      <c r="G1286" t="s">
        <v>1352</v>
      </c>
      <c r="H1286" t="str">
        <f t="shared" si="20"/>
        <v>2019/2020</v>
      </c>
    </row>
    <row r="1287" spans="1:8" x14ac:dyDescent="0.3">
      <c r="A1287">
        <v>201107925</v>
      </c>
      <c r="B1287" t="s">
        <v>2541</v>
      </c>
      <c r="C1287" t="s">
        <v>2542</v>
      </c>
      <c r="D1287" t="s">
        <v>1336</v>
      </c>
      <c r="E1287" t="str">
        <f>A1287&amp;"-"&amp;D1287</f>
        <v>201107925-MIEIC</v>
      </c>
      <c r="F1287" t="s">
        <v>1439</v>
      </c>
      <c r="G1287" t="s">
        <v>1440</v>
      </c>
      <c r="H1287" t="str">
        <f t="shared" si="20"/>
        <v>2015/2016</v>
      </c>
    </row>
    <row r="1288" spans="1:8" x14ac:dyDescent="0.3">
      <c r="A1288">
        <v>201208808</v>
      </c>
      <c r="B1288" t="s">
        <v>2543</v>
      </c>
      <c r="C1288" t="s">
        <v>2544</v>
      </c>
      <c r="D1288" t="s">
        <v>1336</v>
      </c>
      <c r="E1288" t="str">
        <f>A1288&amp;"-"&amp;D1288</f>
        <v>201208808-MIEIC</v>
      </c>
      <c r="F1288" t="s">
        <v>1392</v>
      </c>
      <c r="G1288" t="s">
        <v>1440</v>
      </c>
      <c r="H1288" t="str">
        <f t="shared" si="20"/>
        <v>2015/2016</v>
      </c>
    </row>
    <row r="1289" spans="1:8" x14ac:dyDescent="0.3">
      <c r="A1289">
        <v>200600428</v>
      </c>
      <c r="B1289" t="s">
        <v>2545</v>
      </c>
      <c r="C1289" t="s">
        <v>2546</v>
      </c>
      <c r="D1289" t="s">
        <v>1336</v>
      </c>
      <c r="E1289" t="str">
        <f>A1289&amp;"-"&amp;D1289</f>
        <v>200600428-MIEIC</v>
      </c>
      <c r="F1289" t="s">
        <v>9</v>
      </c>
      <c r="G1289" t="s">
        <v>1345</v>
      </c>
      <c r="H1289" t="str">
        <f t="shared" si="20"/>
        <v>2010/2011</v>
      </c>
    </row>
    <row r="1290" spans="1:8" x14ac:dyDescent="0.3">
      <c r="A1290">
        <v>200907531</v>
      </c>
      <c r="B1290" t="s">
        <v>2547</v>
      </c>
      <c r="C1290" t="s">
        <v>2548</v>
      </c>
      <c r="D1290" t="s">
        <v>1336</v>
      </c>
      <c r="E1290" t="str">
        <f>A1290&amp;"-"&amp;D1290</f>
        <v>200907531-MIEIC</v>
      </c>
      <c r="F1290" t="s">
        <v>1363</v>
      </c>
      <c r="G1290" t="s">
        <v>1364</v>
      </c>
      <c r="H1290" t="str">
        <f t="shared" si="20"/>
        <v>2013/2014</v>
      </c>
    </row>
    <row r="1291" spans="1:8" x14ac:dyDescent="0.3">
      <c r="A1291">
        <v>200905343</v>
      </c>
      <c r="B1291" t="s">
        <v>2549</v>
      </c>
      <c r="C1291" t="s">
        <v>2550</v>
      </c>
      <c r="D1291" t="s">
        <v>1336</v>
      </c>
      <c r="E1291" t="str">
        <f>A1291&amp;"-"&amp;D1291</f>
        <v>200905343-MIEIC</v>
      </c>
      <c r="F1291" t="s">
        <v>1363</v>
      </c>
      <c r="G1291" t="s">
        <v>1364</v>
      </c>
      <c r="H1291" t="str">
        <f t="shared" si="20"/>
        <v>2013/2014</v>
      </c>
    </row>
    <row r="1292" spans="1:8" x14ac:dyDescent="0.3">
      <c r="A1292">
        <v>201006574</v>
      </c>
      <c r="B1292" t="s">
        <v>2551</v>
      </c>
      <c r="C1292" t="s">
        <v>2552</v>
      </c>
      <c r="D1292" t="s">
        <v>1336</v>
      </c>
      <c r="E1292" t="str">
        <f>A1292&amp;"-"&amp;D1292</f>
        <v>201006574-MIEIC</v>
      </c>
      <c r="F1292" t="s">
        <v>1370</v>
      </c>
      <c r="G1292" t="s">
        <v>1371</v>
      </c>
      <c r="H1292" t="str">
        <f t="shared" si="20"/>
        <v>2014/2015</v>
      </c>
    </row>
    <row r="1293" spans="1:8" x14ac:dyDescent="0.3">
      <c r="A1293">
        <v>201305195</v>
      </c>
      <c r="B1293" t="s">
        <v>2553</v>
      </c>
      <c r="C1293" t="s">
        <v>2554</v>
      </c>
      <c r="D1293" t="s">
        <v>1336</v>
      </c>
      <c r="E1293" t="str">
        <f>A1293&amp;"-"&amp;D1293</f>
        <v>201305195-MIEIC</v>
      </c>
      <c r="F1293" t="s">
        <v>1392</v>
      </c>
      <c r="G1293" t="s">
        <v>1420</v>
      </c>
      <c r="H1293" t="str">
        <f t="shared" si="20"/>
        <v>2017/2018</v>
      </c>
    </row>
    <row r="1294" spans="1:8" x14ac:dyDescent="0.3">
      <c r="A1294">
        <v>200905342</v>
      </c>
      <c r="B1294" t="s">
        <v>2555</v>
      </c>
      <c r="C1294" t="s">
        <v>2556</v>
      </c>
      <c r="D1294" t="s">
        <v>1336</v>
      </c>
      <c r="E1294" t="str">
        <f>A1294&amp;"-"&amp;D1294</f>
        <v>200905342-MIEIC</v>
      </c>
      <c r="F1294" t="s">
        <v>1363</v>
      </c>
      <c r="G1294" t="s">
        <v>1364</v>
      </c>
      <c r="H1294" t="str">
        <f t="shared" si="20"/>
        <v>2013/2014</v>
      </c>
    </row>
    <row r="1295" spans="1:8" x14ac:dyDescent="0.3">
      <c r="A1295">
        <v>200505563</v>
      </c>
      <c r="B1295" t="s">
        <v>2557</v>
      </c>
      <c r="C1295" t="s">
        <v>2558</v>
      </c>
      <c r="D1295" t="s">
        <v>1336</v>
      </c>
      <c r="E1295" t="str">
        <f>A1295&amp;"-"&amp;D1295</f>
        <v>200505563-MIEIC</v>
      </c>
      <c r="F1295" t="s">
        <v>58</v>
      </c>
      <c r="G1295" t="s">
        <v>1340</v>
      </c>
      <c r="H1295" t="str">
        <f t="shared" si="20"/>
        <v>2009/2010</v>
      </c>
    </row>
    <row r="1296" spans="1:8" x14ac:dyDescent="0.3">
      <c r="A1296">
        <v>200805991</v>
      </c>
      <c r="B1296" t="s">
        <v>2559</v>
      </c>
      <c r="C1296" t="s">
        <v>2560</v>
      </c>
      <c r="D1296" t="s">
        <v>1336</v>
      </c>
      <c r="E1296" t="str">
        <f>A1296&amp;"-"&amp;D1296</f>
        <v>200805991-MIEIC</v>
      </c>
      <c r="F1296" t="s">
        <v>1399</v>
      </c>
      <c r="G1296" t="s">
        <v>1337</v>
      </c>
      <c r="H1296" t="str">
        <f t="shared" si="20"/>
        <v>2012/2013</v>
      </c>
    </row>
    <row r="1297" spans="1:8" x14ac:dyDescent="0.3">
      <c r="A1297">
        <v>201001813</v>
      </c>
      <c r="B1297" t="s">
        <v>2561</v>
      </c>
      <c r="C1297" t="s">
        <v>2562</v>
      </c>
      <c r="D1297" t="s">
        <v>1336</v>
      </c>
      <c r="E1297" t="str">
        <f>A1297&amp;"-"&amp;D1297</f>
        <v>201001813-MIEIC</v>
      </c>
      <c r="F1297" t="s">
        <v>1370</v>
      </c>
      <c r="G1297" t="s">
        <v>1337</v>
      </c>
      <c r="H1297" t="str">
        <f t="shared" si="20"/>
        <v>2012/2013</v>
      </c>
    </row>
    <row r="1298" spans="1:8" x14ac:dyDescent="0.3">
      <c r="A1298">
        <v>201208114</v>
      </c>
      <c r="B1298" t="s">
        <v>2563</v>
      </c>
      <c r="C1298" t="s">
        <v>2564</v>
      </c>
      <c r="D1298" t="s">
        <v>1336</v>
      </c>
      <c r="E1298" t="str">
        <f>A1298&amp;"-"&amp;D1298</f>
        <v>201208114-MIEIC</v>
      </c>
      <c r="F1298" t="s">
        <v>1374</v>
      </c>
      <c r="G1298" t="s">
        <v>1440</v>
      </c>
      <c r="H1298" t="str">
        <f t="shared" si="20"/>
        <v>2015/2016</v>
      </c>
    </row>
    <row r="1299" spans="1:8" x14ac:dyDescent="0.3">
      <c r="A1299">
        <v>200703620</v>
      </c>
      <c r="B1299" t="s">
        <v>2565</v>
      </c>
      <c r="C1299" t="s">
        <v>2566</v>
      </c>
      <c r="D1299" t="s">
        <v>1336</v>
      </c>
      <c r="E1299" t="str">
        <f>A1299&amp;"-"&amp;D1299</f>
        <v>200703620-MIEIC</v>
      </c>
      <c r="F1299" t="s">
        <v>24</v>
      </c>
      <c r="G1299" t="s">
        <v>1348</v>
      </c>
      <c r="H1299" t="str">
        <f t="shared" si="20"/>
        <v>2011/2012</v>
      </c>
    </row>
    <row r="1300" spans="1:8" x14ac:dyDescent="0.3">
      <c r="A1300">
        <v>201503256</v>
      </c>
      <c r="B1300" t="s">
        <v>2567</v>
      </c>
      <c r="C1300" t="s">
        <v>2568</v>
      </c>
      <c r="D1300" t="s">
        <v>1336</v>
      </c>
      <c r="E1300" t="str">
        <f>A1300&amp;"-"&amp;D1300</f>
        <v>201503256-MIEIC</v>
      </c>
      <c r="F1300" t="s">
        <v>1351</v>
      </c>
      <c r="G1300" t="s">
        <v>1352</v>
      </c>
      <c r="H1300" t="str">
        <f t="shared" si="20"/>
        <v>2019/2020</v>
      </c>
    </row>
    <row r="1301" spans="1:8" x14ac:dyDescent="0.3">
      <c r="A1301">
        <v>200302593</v>
      </c>
      <c r="B1301" t="s">
        <v>2569</v>
      </c>
      <c r="C1301" t="s">
        <v>2570</v>
      </c>
      <c r="D1301" t="s">
        <v>1336</v>
      </c>
      <c r="E1301" t="str">
        <f>A1301&amp;"-"&amp;D1301</f>
        <v>200302593-MIEIC</v>
      </c>
      <c r="F1301" t="s">
        <v>20</v>
      </c>
      <c r="G1301" t="s">
        <v>10</v>
      </c>
      <c r="H1301" t="str">
        <f t="shared" si="20"/>
        <v>2008/2009</v>
      </c>
    </row>
    <row r="1302" spans="1:8" x14ac:dyDescent="0.3">
      <c r="A1302">
        <v>200901937</v>
      </c>
      <c r="B1302" t="s">
        <v>2571</v>
      </c>
      <c r="C1302" t="s">
        <v>2572</v>
      </c>
      <c r="D1302" t="s">
        <v>1336</v>
      </c>
      <c r="E1302" t="str">
        <f>A1302&amp;"-"&amp;D1302</f>
        <v>200901937-MIEIC</v>
      </c>
      <c r="F1302" t="s">
        <v>1363</v>
      </c>
      <c r="G1302" t="s">
        <v>1364</v>
      </c>
      <c r="H1302" t="str">
        <f t="shared" si="20"/>
        <v>2013/2014</v>
      </c>
    </row>
    <row r="1303" spans="1:8" x14ac:dyDescent="0.3">
      <c r="A1303">
        <v>201005444</v>
      </c>
      <c r="B1303" t="s">
        <v>2573</v>
      </c>
      <c r="C1303" t="s">
        <v>2574</v>
      </c>
      <c r="D1303" t="s">
        <v>1336</v>
      </c>
      <c r="E1303" t="str">
        <f>A1303&amp;"-"&amp;D1303</f>
        <v>201005444-MIEIC</v>
      </c>
      <c r="F1303" t="s">
        <v>1370</v>
      </c>
      <c r="G1303" t="s">
        <v>1371</v>
      </c>
      <c r="H1303" t="str">
        <f t="shared" si="20"/>
        <v>2014/2015</v>
      </c>
    </row>
    <row r="1304" spans="1:8" x14ac:dyDescent="0.3">
      <c r="A1304">
        <v>201604156</v>
      </c>
      <c r="B1304" t="s">
        <v>2575</v>
      </c>
      <c r="C1304" t="s">
        <v>2576</v>
      </c>
      <c r="D1304" t="s">
        <v>1336</v>
      </c>
      <c r="E1304" t="str">
        <f>A1304&amp;"-"&amp;D1304</f>
        <v>201604156-MIEIC</v>
      </c>
      <c r="F1304" t="s">
        <v>1367</v>
      </c>
      <c r="G1304" t="s">
        <v>1360</v>
      </c>
      <c r="H1304" t="str">
        <f t="shared" si="20"/>
        <v>2020/2021</v>
      </c>
    </row>
    <row r="1305" spans="1:8" x14ac:dyDescent="0.3">
      <c r="A1305">
        <v>201006563</v>
      </c>
      <c r="B1305" t="s">
        <v>2577</v>
      </c>
      <c r="C1305" t="s">
        <v>2578</v>
      </c>
      <c r="D1305" t="s">
        <v>1336</v>
      </c>
      <c r="E1305" t="str">
        <f>A1305&amp;"-"&amp;D1305</f>
        <v>201006563-MIEIC</v>
      </c>
      <c r="F1305" t="s">
        <v>1370</v>
      </c>
      <c r="G1305" t="s">
        <v>1375</v>
      </c>
      <c r="H1305" t="str">
        <f t="shared" si="20"/>
        <v>2016/2017</v>
      </c>
    </row>
    <row r="1306" spans="1:8" x14ac:dyDescent="0.3">
      <c r="A1306">
        <v>201305892</v>
      </c>
      <c r="B1306" t="s">
        <v>2579</v>
      </c>
      <c r="C1306" t="s">
        <v>2580</v>
      </c>
      <c r="D1306" t="s">
        <v>1336</v>
      </c>
      <c r="E1306" t="str">
        <f>A1306&amp;"-"&amp;D1306</f>
        <v>201305892-MIEIC</v>
      </c>
      <c r="F1306" t="s">
        <v>1392</v>
      </c>
      <c r="G1306" t="s">
        <v>1420</v>
      </c>
      <c r="H1306" t="str">
        <f t="shared" si="20"/>
        <v>2017/2018</v>
      </c>
    </row>
    <row r="1307" spans="1:8" x14ac:dyDescent="0.3">
      <c r="A1307">
        <v>200703629</v>
      </c>
      <c r="B1307" t="s">
        <v>2581</v>
      </c>
      <c r="C1307" t="s">
        <v>2582</v>
      </c>
      <c r="D1307" t="s">
        <v>1336</v>
      </c>
      <c r="E1307" t="str">
        <f>A1307&amp;"-"&amp;D1307</f>
        <v>200703629-MIEIC</v>
      </c>
      <c r="F1307" t="s">
        <v>24</v>
      </c>
      <c r="G1307" t="s">
        <v>1348</v>
      </c>
      <c r="H1307" t="str">
        <f t="shared" si="20"/>
        <v>2011/2012</v>
      </c>
    </row>
    <row r="1308" spans="1:8" x14ac:dyDescent="0.3">
      <c r="A1308">
        <v>200404396</v>
      </c>
      <c r="B1308" t="s">
        <v>2583</v>
      </c>
      <c r="C1308" t="s">
        <v>2584</v>
      </c>
      <c r="D1308" t="s">
        <v>1336</v>
      </c>
      <c r="E1308" t="str">
        <f>A1308&amp;"-"&amp;D1308</f>
        <v>200404396-MIEIC</v>
      </c>
      <c r="F1308" t="s">
        <v>13</v>
      </c>
      <c r="G1308" t="s">
        <v>1340</v>
      </c>
      <c r="H1308" t="str">
        <f t="shared" si="20"/>
        <v>2009/2010</v>
      </c>
    </row>
    <row r="1309" spans="1:8" x14ac:dyDescent="0.3">
      <c r="A1309">
        <v>201104203</v>
      </c>
      <c r="B1309" t="s">
        <v>2585</v>
      </c>
      <c r="C1309" t="s">
        <v>2586</v>
      </c>
      <c r="D1309" t="s">
        <v>1336</v>
      </c>
      <c r="E1309" t="str">
        <f>A1309&amp;"-"&amp;D1309</f>
        <v>201104203-MIEIC</v>
      </c>
      <c r="F1309" t="s">
        <v>1374</v>
      </c>
      <c r="G1309" t="s">
        <v>1375</v>
      </c>
      <c r="H1309" t="str">
        <f t="shared" si="20"/>
        <v>2016/2017</v>
      </c>
    </row>
    <row r="1310" spans="1:8" x14ac:dyDescent="0.3">
      <c r="A1310">
        <v>201504875</v>
      </c>
      <c r="B1310" t="s">
        <v>2587</v>
      </c>
      <c r="C1310" t="s">
        <v>2588</v>
      </c>
      <c r="D1310" t="s">
        <v>1336</v>
      </c>
      <c r="E1310" t="str">
        <f>A1310&amp;"-"&amp;D1310</f>
        <v>201504875-MIEIC</v>
      </c>
      <c r="F1310" t="s">
        <v>1351</v>
      </c>
      <c r="G1310" t="s">
        <v>1352</v>
      </c>
      <c r="H1310" t="str">
        <f t="shared" si="20"/>
        <v>2019/2020</v>
      </c>
    </row>
    <row r="1311" spans="1:8" x14ac:dyDescent="0.3">
      <c r="A1311">
        <v>200400360</v>
      </c>
      <c r="B1311" t="s">
        <v>2589</v>
      </c>
      <c r="C1311" t="s">
        <v>2590</v>
      </c>
      <c r="D1311" t="s">
        <v>1336</v>
      </c>
      <c r="E1311" t="str">
        <f>A1311&amp;"-"&amp;D1311</f>
        <v>200400360-MIEIC</v>
      </c>
      <c r="F1311" t="s">
        <v>13</v>
      </c>
      <c r="G1311" t="s">
        <v>10</v>
      </c>
      <c r="H1311" t="str">
        <f t="shared" si="20"/>
        <v>2008/2009</v>
      </c>
    </row>
    <row r="1312" spans="1:8" x14ac:dyDescent="0.3">
      <c r="A1312">
        <v>201308560</v>
      </c>
      <c r="B1312" t="s">
        <v>2591</v>
      </c>
      <c r="C1312" t="s">
        <v>2592</v>
      </c>
      <c r="D1312" t="s">
        <v>1336</v>
      </c>
      <c r="E1312" t="str">
        <f>A1312&amp;"-"&amp;D1312</f>
        <v>201308560-MIEIC</v>
      </c>
      <c r="F1312" t="s">
        <v>1392</v>
      </c>
      <c r="G1312" t="s">
        <v>1420</v>
      </c>
      <c r="H1312" t="str">
        <f t="shared" si="20"/>
        <v>2017/2018</v>
      </c>
    </row>
    <row r="1313" spans="1:8" x14ac:dyDescent="0.3">
      <c r="A1313">
        <v>200201792</v>
      </c>
      <c r="B1313" t="s">
        <v>2593</v>
      </c>
      <c r="C1313" t="s">
        <v>2594</v>
      </c>
      <c r="D1313" t="s">
        <v>1336</v>
      </c>
      <c r="E1313" t="str">
        <f>A1313&amp;"-"&amp;D1313</f>
        <v>200201792-MIEIC</v>
      </c>
      <c r="F1313" t="s">
        <v>1399</v>
      </c>
      <c r="G1313" t="s">
        <v>1348</v>
      </c>
      <c r="H1313" t="str">
        <f t="shared" si="20"/>
        <v>2011/2012</v>
      </c>
    </row>
    <row r="1314" spans="1:8" x14ac:dyDescent="0.3">
      <c r="A1314">
        <v>201104321</v>
      </c>
      <c r="B1314" t="s">
        <v>2595</v>
      </c>
      <c r="C1314" t="s">
        <v>2596</v>
      </c>
      <c r="D1314" t="s">
        <v>1336</v>
      </c>
      <c r="E1314" t="str">
        <f>A1314&amp;"-"&amp;D1314</f>
        <v>201104321-MIEIC</v>
      </c>
      <c r="F1314" t="s">
        <v>1439</v>
      </c>
      <c r="G1314" t="s">
        <v>1371</v>
      </c>
      <c r="H1314" t="str">
        <f t="shared" si="20"/>
        <v>2014/2015</v>
      </c>
    </row>
    <row r="1315" spans="1:8" x14ac:dyDescent="0.3">
      <c r="A1315">
        <v>201403967</v>
      </c>
      <c r="B1315" t="s">
        <v>2597</v>
      </c>
      <c r="C1315" t="s">
        <v>2598</v>
      </c>
      <c r="D1315" t="s">
        <v>1336</v>
      </c>
      <c r="E1315" t="str">
        <f>A1315&amp;"-"&amp;D1315</f>
        <v>201403967-MIEIC</v>
      </c>
      <c r="F1315" t="s">
        <v>1389</v>
      </c>
      <c r="G1315" t="s">
        <v>1382</v>
      </c>
      <c r="H1315" t="str">
        <f t="shared" si="20"/>
        <v>2018/2019</v>
      </c>
    </row>
    <row r="1316" spans="1:8" x14ac:dyDescent="0.3">
      <c r="A1316">
        <v>200501282</v>
      </c>
      <c r="B1316" t="s">
        <v>2599</v>
      </c>
      <c r="C1316" t="s">
        <v>2600</v>
      </c>
      <c r="D1316" t="s">
        <v>1336</v>
      </c>
      <c r="E1316" t="str">
        <f>A1316&amp;"-"&amp;D1316</f>
        <v>200501282-MIEIC</v>
      </c>
      <c r="F1316" t="s">
        <v>58</v>
      </c>
      <c r="G1316" t="s">
        <v>1345</v>
      </c>
      <c r="H1316" t="str">
        <f t="shared" si="20"/>
        <v>2010/2011</v>
      </c>
    </row>
    <row r="1317" spans="1:8" x14ac:dyDescent="0.3">
      <c r="A1317">
        <v>200703631</v>
      </c>
      <c r="B1317" t="s">
        <v>2601</v>
      </c>
      <c r="C1317" t="s">
        <v>2602</v>
      </c>
      <c r="D1317" t="s">
        <v>1336</v>
      </c>
      <c r="E1317" t="str">
        <f>A1317&amp;"-"&amp;D1317</f>
        <v>200703631-MIEIC</v>
      </c>
      <c r="F1317" t="s">
        <v>24</v>
      </c>
      <c r="G1317" t="s">
        <v>1348</v>
      </c>
      <c r="H1317" t="str">
        <f t="shared" si="20"/>
        <v>2011/2012</v>
      </c>
    </row>
    <row r="1318" spans="1:8" x14ac:dyDescent="0.3">
      <c r="A1318">
        <v>200604211</v>
      </c>
      <c r="B1318" t="s">
        <v>2603</v>
      </c>
      <c r="C1318" t="s">
        <v>2604</v>
      </c>
      <c r="D1318" t="s">
        <v>1336</v>
      </c>
      <c r="E1318" t="str">
        <f>A1318&amp;"-"&amp;D1318</f>
        <v>200604211-MIEIC</v>
      </c>
      <c r="F1318" t="s">
        <v>9</v>
      </c>
      <c r="G1318" t="s">
        <v>1345</v>
      </c>
      <c r="H1318" t="str">
        <f t="shared" si="20"/>
        <v>2010/2011</v>
      </c>
    </row>
    <row r="1319" spans="1:8" x14ac:dyDescent="0.3">
      <c r="A1319">
        <v>201101991</v>
      </c>
      <c r="B1319" t="s">
        <v>2605</v>
      </c>
      <c r="C1319" t="s">
        <v>2606</v>
      </c>
      <c r="D1319" t="s">
        <v>1336</v>
      </c>
      <c r="E1319" t="str">
        <f>A1319&amp;"-"&amp;D1319</f>
        <v>201101991-MIEIC</v>
      </c>
      <c r="F1319" t="s">
        <v>1439</v>
      </c>
      <c r="G1319" t="s">
        <v>1440</v>
      </c>
      <c r="H1319" t="str">
        <f t="shared" si="20"/>
        <v>2015/2016</v>
      </c>
    </row>
    <row r="1320" spans="1:8" x14ac:dyDescent="0.3">
      <c r="A1320">
        <v>200302594</v>
      </c>
      <c r="B1320" t="s">
        <v>2607</v>
      </c>
      <c r="C1320" t="s">
        <v>2608</v>
      </c>
      <c r="D1320" t="s">
        <v>1336</v>
      </c>
      <c r="E1320" t="str">
        <f>A1320&amp;"-"&amp;D1320</f>
        <v>200302594-MIEIC</v>
      </c>
      <c r="F1320" t="s">
        <v>20</v>
      </c>
      <c r="G1320" t="s">
        <v>14</v>
      </c>
      <c r="H1320" t="str">
        <f t="shared" si="20"/>
        <v>2007/2008</v>
      </c>
    </row>
    <row r="1321" spans="1:8" x14ac:dyDescent="0.3">
      <c r="A1321">
        <v>201505866</v>
      </c>
      <c r="B1321" t="s">
        <v>2609</v>
      </c>
      <c r="C1321" t="s">
        <v>2610</v>
      </c>
      <c r="D1321" t="s">
        <v>1336</v>
      </c>
      <c r="E1321" t="str">
        <f>A1321&amp;"-"&amp;D1321</f>
        <v>201505866-MIEIC</v>
      </c>
      <c r="F1321" t="s">
        <v>1351</v>
      </c>
      <c r="G1321" t="s">
        <v>1360</v>
      </c>
      <c r="H1321" t="str">
        <f t="shared" si="20"/>
        <v>2020/2021</v>
      </c>
    </row>
    <row r="1322" spans="1:8" x14ac:dyDescent="0.3">
      <c r="A1322">
        <v>201203873</v>
      </c>
      <c r="B1322" t="s">
        <v>2611</v>
      </c>
      <c r="C1322" t="s">
        <v>2612</v>
      </c>
      <c r="D1322" t="s">
        <v>1336</v>
      </c>
      <c r="E1322" t="str">
        <f>A1322&amp;"-"&amp;D1322</f>
        <v>201203873-MIEIC</v>
      </c>
      <c r="F1322" t="s">
        <v>1374</v>
      </c>
      <c r="G1322" t="s">
        <v>1375</v>
      </c>
      <c r="H1322" t="str">
        <f t="shared" si="20"/>
        <v>2016/2017</v>
      </c>
    </row>
    <row r="1323" spans="1:8" x14ac:dyDescent="0.3">
      <c r="A1323">
        <v>201505145</v>
      </c>
      <c r="B1323" t="s">
        <v>2613</v>
      </c>
      <c r="C1323" t="s">
        <v>2614</v>
      </c>
      <c r="D1323" t="s">
        <v>1336</v>
      </c>
      <c r="E1323" t="str">
        <f>A1323&amp;"-"&amp;D1323</f>
        <v>201505145-MIEIC</v>
      </c>
      <c r="F1323" t="s">
        <v>1351</v>
      </c>
      <c r="G1323" t="s">
        <v>1352</v>
      </c>
      <c r="H1323" t="str">
        <f t="shared" si="20"/>
        <v>2019/2020</v>
      </c>
    </row>
    <row r="1324" spans="1:8" x14ac:dyDescent="0.3">
      <c r="A1324">
        <v>201304197</v>
      </c>
      <c r="B1324" t="s">
        <v>2615</v>
      </c>
      <c r="C1324" t="s">
        <v>2616</v>
      </c>
      <c r="D1324" t="s">
        <v>1336</v>
      </c>
      <c r="E1324" t="str">
        <f>A1324&amp;"-"&amp;D1324</f>
        <v>201304197-MIEIC</v>
      </c>
      <c r="F1324" t="s">
        <v>1392</v>
      </c>
      <c r="G1324" t="s">
        <v>1420</v>
      </c>
      <c r="H1324" t="str">
        <f t="shared" si="20"/>
        <v>2017/2018</v>
      </c>
    </row>
    <row r="1325" spans="1:8" x14ac:dyDescent="0.3">
      <c r="A1325">
        <v>200503733</v>
      </c>
      <c r="B1325" t="s">
        <v>2617</v>
      </c>
      <c r="C1325" t="s">
        <v>2618</v>
      </c>
      <c r="D1325" t="s">
        <v>1336</v>
      </c>
      <c r="E1325" t="str">
        <f>A1325&amp;"-"&amp;D1325</f>
        <v>200503733-MIEIC</v>
      </c>
      <c r="F1325" t="s">
        <v>58</v>
      </c>
      <c r="G1325" t="s">
        <v>1345</v>
      </c>
      <c r="H1325" t="str">
        <f t="shared" si="20"/>
        <v>2010/2011</v>
      </c>
    </row>
    <row r="1326" spans="1:8" x14ac:dyDescent="0.3">
      <c r="A1326">
        <v>200600400</v>
      </c>
      <c r="B1326" t="s">
        <v>2619</v>
      </c>
      <c r="C1326" t="s">
        <v>2620</v>
      </c>
      <c r="D1326" t="s">
        <v>1336</v>
      </c>
      <c r="E1326" t="str">
        <f>A1326&amp;"-"&amp;D1326</f>
        <v>200600400-MIEIC</v>
      </c>
      <c r="F1326" t="s">
        <v>9</v>
      </c>
      <c r="G1326" t="s">
        <v>1345</v>
      </c>
      <c r="H1326" t="str">
        <f t="shared" si="20"/>
        <v>2010/2011</v>
      </c>
    </row>
    <row r="1327" spans="1:8" x14ac:dyDescent="0.3">
      <c r="A1327">
        <v>200705458</v>
      </c>
      <c r="B1327" t="s">
        <v>2621</v>
      </c>
      <c r="C1327" t="s">
        <v>2622</v>
      </c>
      <c r="D1327" t="s">
        <v>1336</v>
      </c>
      <c r="E1327" t="str">
        <f>A1327&amp;"-"&amp;D1327</f>
        <v>200705458-MIEIC</v>
      </c>
      <c r="F1327" t="s">
        <v>24</v>
      </c>
      <c r="G1327" t="s">
        <v>1364</v>
      </c>
      <c r="H1327" t="str">
        <f t="shared" si="20"/>
        <v>2013/2014</v>
      </c>
    </row>
    <row r="1328" spans="1:8" x14ac:dyDescent="0.3">
      <c r="A1328">
        <v>201108000</v>
      </c>
      <c r="B1328" t="s">
        <v>2623</v>
      </c>
      <c r="C1328" t="s">
        <v>2624</v>
      </c>
      <c r="D1328" t="s">
        <v>1336</v>
      </c>
      <c r="E1328" t="str">
        <f>A1328&amp;"-"&amp;D1328</f>
        <v>201108000-MIEIC</v>
      </c>
      <c r="F1328" t="s">
        <v>1439</v>
      </c>
      <c r="G1328" t="s">
        <v>1375</v>
      </c>
      <c r="H1328" t="str">
        <f t="shared" si="20"/>
        <v>2016/2017</v>
      </c>
    </row>
    <row r="1329" spans="1:8" x14ac:dyDescent="0.3">
      <c r="A1329">
        <v>201207207</v>
      </c>
      <c r="B1329" t="s">
        <v>2625</v>
      </c>
      <c r="C1329" t="s">
        <v>2626</v>
      </c>
      <c r="D1329" t="s">
        <v>1336</v>
      </c>
      <c r="E1329" t="str">
        <f>A1329&amp;"-"&amp;D1329</f>
        <v>201207207-MIEIC</v>
      </c>
      <c r="F1329" t="s">
        <v>1374</v>
      </c>
      <c r="G1329" t="s">
        <v>1382</v>
      </c>
      <c r="H1329" t="str">
        <f t="shared" si="20"/>
        <v>2018/2019</v>
      </c>
    </row>
    <row r="1330" spans="1:8" x14ac:dyDescent="0.3">
      <c r="A1330">
        <v>201405652</v>
      </c>
      <c r="B1330" t="s">
        <v>2627</v>
      </c>
      <c r="C1330" t="s">
        <v>2628</v>
      </c>
      <c r="D1330" t="s">
        <v>1336</v>
      </c>
      <c r="E1330" t="str">
        <f>A1330&amp;"-"&amp;D1330</f>
        <v>201405652-MIEIC</v>
      </c>
      <c r="F1330" t="s">
        <v>1389</v>
      </c>
      <c r="G1330" t="s">
        <v>1382</v>
      </c>
      <c r="H1330" t="str">
        <f t="shared" si="20"/>
        <v>2018/2019</v>
      </c>
    </row>
    <row r="1331" spans="1:8" x14ac:dyDescent="0.3">
      <c r="A1331">
        <v>201303962</v>
      </c>
      <c r="B1331" t="s">
        <v>2629</v>
      </c>
      <c r="C1331" t="s">
        <v>2630</v>
      </c>
      <c r="D1331" t="s">
        <v>1336</v>
      </c>
      <c r="E1331" t="str">
        <f>A1331&amp;"-"&amp;D1331</f>
        <v>201303962-MIEIC</v>
      </c>
      <c r="F1331" t="s">
        <v>1392</v>
      </c>
      <c r="G1331" t="s">
        <v>1360</v>
      </c>
      <c r="H1331" t="str">
        <f t="shared" si="20"/>
        <v>2020/2021</v>
      </c>
    </row>
    <row r="1332" spans="1:8" x14ac:dyDescent="0.3">
      <c r="A1332">
        <v>200904184</v>
      </c>
      <c r="B1332" t="s">
        <v>2631</v>
      </c>
      <c r="C1332" t="s">
        <v>2632</v>
      </c>
      <c r="D1332" t="s">
        <v>1336</v>
      </c>
      <c r="E1332" t="str">
        <f>A1332&amp;"-"&amp;D1332</f>
        <v>200904184-MIEIC</v>
      </c>
      <c r="F1332" t="s">
        <v>1363</v>
      </c>
      <c r="G1332" t="s">
        <v>1337</v>
      </c>
      <c r="H1332" t="str">
        <f t="shared" si="20"/>
        <v>2012/2013</v>
      </c>
    </row>
    <row r="1333" spans="1:8" x14ac:dyDescent="0.3">
      <c r="A1333">
        <v>201202761</v>
      </c>
      <c r="B1333" t="s">
        <v>2633</v>
      </c>
      <c r="C1333" t="s">
        <v>2634</v>
      </c>
      <c r="D1333" t="s">
        <v>1336</v>
      </c>
      <c r="E1333" t="str">
        <f>A1333&amp;"-"&amp;D1333</f>
        <v>201202761-MIEIC</v>
      </c>
      <c r="F1333" t="s">
        <v>1374</v>
      </c>
      <c r="G1333" t="s">
        <v>1420</v>
      </c>
      <c r="H1333" t="str">
        <f t="shared" si="20"/>
        <v>2017/2018</v>
      </c>
    </row>
    <row r="1334" spans="1:8" x14ac:dyDescent="0.3">
      <c r="A1334">
        <v>201603190</v>
      </c>
      <c r="B1334" t="s">
        <v>2635</v>
      </c>
      <c r="C1334" t="s">
        <v>2636</v>
      </c>
      <c r="D1334" t="s">
        <v>1336</v>
      </c>
      <c r="E1334" t="str">
        <f>A1334&amp;"-"&amp;D1334</f>
        <v>201603190-MIEIC</v>
      </c>
      <c r="F1334" t="s">
        <v>1359</v>
      </c>
      <c r="G1334" t="s">
        <v>1360</v>
      </c>
      <c r="H1334" t="str">
        <f t="shared" si="20"/>
        <v>2020/2021</v>
      </c>
    </row>
    <row r="1335" spans="1:8" x14ac:dyDescent="0.3">
      <c r="A1335">
        <v>200707572</v>
      </c>
      <c r="B1335" t="s">
        <v>2637</v>
      </c>
      <c r="C1335" t="s">
        <v>2638</v>
      </c>
      <c r="D1335" t="s">
        <v>1336</v>
      </c>
      <c r="E1335" t="str">
        <f>A1335&amp;"-"&amp;D1335</f>
        <v>200707572-MIEIC</v>
      </c>
      <c r="F1335" t="s">
        <v>24</v>
      </c>
      <c r="G1335" t="s">
        <v>1340</v>
      </c>
      <c r="H1335" t="str">
        <f t="shared" si="20"/>
        <v>2009/2010</v>
      </c>
    </row>
    <row r="1336" spans="1:8" x14ac:dyDescent="0.3">
      <c r="A1336">
        <v>200304747</v>
      </c>
      <c r="B1336" t="s">
        <v>2639</v>
      </c>
      <c r="C1336" t="s">
        <v>2640</v>
      </c>
      <c r="D1336" t="s">
        <v>1336</v>
      </c>
      <c r="E1336" t="str">
        <f>A1336&amp;"-"&amp;D1336</f>
        <v>200304747-MIEIC</v>
      </c>
      <c r="F1336" t="s">
        <v>20</v>
      </c>
      <c r="G1336" t="s">
        <v>14</v>
      </c>
      <c r="H1336" t="str">
        <f t="shared" si="20"/>
        <v>2007/2008</v>
      </c>
    </row>
    <row r="1337" spans="1:8" x14ac:dyDescent="0.3">
      <c r="A1337">
        <v>201305893</v>
      </c>
      <c r="B1337" t="s">
        <v>2641</v>
      </c>
      <c r="C1337" t="s">
        <v>2642</v>
      </c>
      <c r="D1337" t="s">
        <v>1336</v>
      </c>
      <c r="E1337" t="str">
        <f>A1337&amp;"-"&amp;D1337</f>
        <v>201305893-MIEIC</v>
      </c>
      <c r="F1337" t="s">
        <v>1392</v>
      </c>
      <c r="G1337" t="s">
        <v>1382</v>
      </c>
      <c r="H1337" t="str">
        <f t="shared" si="20"/>
        <v>2018/2019</v>
      </c>
    </row>
    <row r="1338" spans="1:8" x14ac:dyDescent="0.3">
      <c r="A1338">
        <v>201605926</v>
      </c>
      <c r="B1338" t="s">
        <v>2643</v>
      </c>
      <c r="C1338" t="s">
        <v>2644</v>
      </c>
      <c r="D1338" t="s">
        <v>1336</v>
      </c>
      <c r="E1338" t="str">
        <f>A1338&amp;"-"&amp;D1338</f>
        <v>201605926-MIEIC</v>
      </c>
      <c r="F1338" t="s">
        <v>1359</v>
      </c>
      <c r="G1338" t="s">
        <v>1360</v>
      </c>
      <c r="H1338" t="str">
        <f t="shared" si="20"/>
        <v>2020/2021</v>
      </c>
    </row>
    <row r="1339" spans="1:8" x14ac:dyDescent="0.3">
      <c r="A1339">
        <v>201604245</v>
      </c>
      <c r="B1339" t="s">
        <v>2645</v>
      </c>
      <c r="C1339" t="s">
        <v>2646</v>
      </c>
      <c r="D1339" t="s">
        <v>1336</v>
      </c>
      <c r="E1339" t="str">
        <f>A1339&amp;"-"&amp;D1339</f>
        <v>201604245-MIEIC</v>
      </c>
      <c r="F1339" t="s">
        <v>1359</v>
      </c>
      <c r="G1339" t="s">
        <v>1360</v>
      </c>
      <c r="H1339" t="str">
        <f t="shared" si="20"/>
        <v>2020/2021</v>
      </c>
    </row>
    <row r="1340" spans="1:8" x14ac:dyDescent="0.3">
      <c r="A1340">
        <v>201007825</v>
      </c>
      <c r="B1340" t="s">
        <v>2647</v>
      </c>
      <c r="C1340" t="s">
        <v>2648</v>
      </c>
      <c r="D1340" t="s">
        <v>1336</v>
      </c>
      <c r="E1340" t="str">
        <f>A1340&amp;"-"&amp;D1340</f>
        <v>201007825-MIEIC</v>
      </c>
      <c r="F1340" t="s">
        <v>1370</v>
      </c>
      <c r="G1340" t="s">
        <v>1420</v>
      </c>
      <c r="H1340" t="str">
        <f t="shared" si="20"/>
        <v>2017/2018</v>
      </c>
    </row>
    <row r="1341" spans="1:8" x14ac:dyDescent="0.3">
      <c r="A1341">
        <v>200304002</v>
      </c>
      <c r="B1341" t="s">
        <v>2649</v>
      </c>
      <c r="C1341" t="s">
        <v>2650</v>
      </c>
      <c r="D1341" t="s">
        <v>1336</v>
      </c>
      <c r="E1341" t="str">
        <f>A1341&amp;"-"&amp;D1341</f>
        <v>200304002-MIEIC</v>
      </c>
      <c r="F1341" t="s">
        <v>20</v>
      </c>
      <c r="G1341" t="s">
        <v>10</v>
      </c>
      <c r="H1341" t="str">
        <f t="shared" si="20"/>
        <v>2008/2009</v>
      </c>
    </row>
    <row r="1342" spans="1:8" x14ac:dyDescent="0.3">
      <c r="A1342">
        <v>200205356</v>
      </c>
      <c r="B1342" t="s">
        <v>2651</v>
      </c>
      <c r="C1342" t="s">
        <v>2652</v>
      </c>
      <c r="D1342" t="s">
        <v>1336</v>
      </c>
      <c r="E1342" t="str">
        <f>A1342&amp;"-"&amp;D1342</f>
        <v>200205356-MIEIC</v>
      </c>
      <c r="F1342" t="s">
        <v>1405</v>
      </c>
      <c r="G1342" t="s">
        <v>14</v>
      </c>
      <c r="H1342" t="str">
        <f t="shared" si="20"/>
        <v>2007/2008</v>
      </c>
    </row>
    <row r="1343" spans="1:8" x14ac:dyDescent="0.3">
      <c r="A1343">
        <v>201303988</v>
      </c>
      <c r="B1343" t="s">
        <v>2653</v>
      </c>
      <c r="C1343" t="s">
        <v>2654</v>
      </c>
      <c r="D1343" t="s">
        <v>1336</v>
      </c>
      <c r="E1343" t="str">
        <f>A1343&amp;"-"&amp;D1343</f>
        <v>201303988-MIEIC</v>
      </c>
      <c r="F1343" t="s">
        <v>1392</v>
      </c>
      <c r="G1343" t="s">
        <v>1420</v>
      </c>
      <c r="H1343" t="str">
        <f t="shared" si="20"/>
        <v>2017/2018</v>
      </c>
    </row>
    <row r="1344" spans="1:8" x14ac:dyDescent="0.3">
      <c r="A1344">
        <v>200304787</v>
      </c>
      <c r="B1344" t="s">
        <v>2655</v>
      </c>
      <c r="C1344" t="s">
        <v>2656</v>
      </c>
      <c r="D1344" t="s">
        <v>1336</v>
      </c>
      <c r="E1344" t="str">
        <f>A1344&amp;"-"&amp;D1344</f>
        <v>200304787-MIEIC</v>
      </c>
      <c r="F1344" t="s">
        <v>20</v>
      </c>
      <c r="G1344" t="s">
        <v>1345</v>
      </c>
      <c r="H1344" t="str">
        <f t="shared" si="20"/>
        <v>2010/2011</v>
      </c>
    </row>
    <row r="1345" spans="1:8" x14ac:dyDescent="0.3">
      <c r="A1345">
        <v>201109221</v>
      </c>
      <c r="B1345" t="s">
        <v>2657</v>
      </c>
      <c r="C1345" t="s">
        <v>2658</v>
      </c>
      <c r="D1345" t="s">
        <v>1336</v>
      </c>
      <c r="E1345" t="str">
        <f>A1345&amp;"-"&amp;D1345</f>
        <v>201109221-MIEIC</v>
      </c>
      <c r="F1345" t="s">
        <v>1439</v>
      </c>
      <c r="G1345" t="s">
        <v>1440</v>
      </c>
      <c r="H1345" t="str">
        <f t="shared" si="20"/>
        <v>2015/2016</v>
      </c>
    </row>
    <row r="1346" spans="1:8" x14ac:dyDescent="0.3">
      <c r="A1346">
        <v>201303880</v>
      </c>
      <c r="B1346" t="s">
        <v>2659</v>
      </c>
      <c r="C1346" t="s">
        <v>2660</v>
      </c>
      <c r="D1346" t="s">
        <v>1336</v>
      </c>
      <c r="E1346" t="str">
        <f>A1346&amp;"-"&amp;D1346</f>
        <v>201303880-MIEIC</v>
      </c>
      <c r="F1346" t="s">
        <v>1351</v>
      </c>
      <c r="G1346" t="s">
        <v>1352</v>
      </c>
      <c r="H1346" t="str">
        <f t="shared" si="20"/>
        <v>2019/2020</v>
      </c>
    </row>
    <row r="1347" spans="1:8" x14ac:dyDescent="0.3">
      <c r="A1347">
        <v>200200973</v>
      </c>
      <c r="B1347" t="s">
        <v>2661</v>
      </c>
      <c r="C1347" t="s">
        <v>2662</v>
      </c>
      <c r="D1347" t="s">
        <v>1336</v>
      </c>
      <c r="E1347" t="str">
        <f>A1347&amp;"-"&amp;D1347</f>
        <v>200200973-MIEIC</v>
      </c>
      <c r="F1347" t="s">
        <v>1405</v>
      </c>
      <c r="G1347" t="s">
        <v>10</v>
      </c>
      <c r="H1347" t="str">
        <f t="shared" ref="H1347:H1410" si="21">LEFT(RIGHT(G1347,10),9)</f>
        <v>2008/2009</v>
      </c>
    </row>
    <row r="1348" spans="1:8" x14ac:dyDescent="0.3">
      <c r="A1348">
        <v>201104305</v>
      </c>
      <c r="B1348" t="s">
        <v>2663</v>
      </c>
      <c r="C1348" t="s">
        <v>2664</v>
      </c>
      <c r="D1348" t="s">
        <v>1336</v>
      </c>
      <c r="E1348" t="str">
        <f>A1348&amp;"-"&amp;D1348</f>
        <v>201104305-MIEIC</v>
      </c>
      <c r="F1348" t="s">
        <v>1439</v>
      </c>
      <c r="G1348" t="s">
        <v>1440</v>
      </c>
      <c r="H1348" t="str">
        <f t="shared" si="21"/>
        <v>2015/2016</v>
      </c>
    </row>
    <row r="1349" spans="1:8" x14ac:dyDescent="0.3">
      <c r="A1349">
        <v>200601334</v>
      </c>
      <c r="B1349" t="s">
        <v>2665</v>
      </c>
      <c r="C1349" t="s">
        <v>2666</v>
      </c>
      <c r="D1349" t="s">
        <v>1336</v>
      </c>
      <c r="E1349" t="str">
        <f>A1349&amp;"-"&amp;D1349</f>
        <v>200601334-MIEIC</v>
      </c>
      <c r="F1349" t="s">
        <v>9</v>
      </c>
      <c r="G1349" t="s">
        <v>1345</v>
      </c>
      <c r="H1349" t="str">
        <f t="shared" si="21"/>
        <v>2010/2011</v>
      </c>
    </row>
    <row r="1350" spans="1:8" x14ac:dyDescent="0.3">
      <c r="A1350">
        <v>200700608</v>
      </c>
      <c r="B1350" t="s">
        <v>2667</v>
      </c>
      <c r="C1350" t="s">
        <v>2668</v>
      </c>
      <c r="D1350" t="s">
        <v>1336</v>
      </c>
      <c r="E1350" t="str">
        <f>A1350&amp;"-"&amp;D1350</f>
        <v>200700608-MIEIC</v>
      </c>
      <c r="F1350" t="s">
        <v>24</v>
      </c>
      <c r="G1350" t="s">
        <v>1348</v>
      </c>
      <c r="H1350" t="str">
        <f t="shared" si="21"/>
        <v>2011/2012</v>
      </c>
    </row>
    <row r="1351" spans="1:8" x14ac:dyDescent="0.3">
      <c r="A1351">
        <v>201005324</v>
      </c>
      <c r="B1351" t="s">
        <v>2669</v>
      </c>
      <c r="C1351" t="s">
        <v>2670</v>
      </c>
      <c r="D1351" t="s">
        <v>1336</v>
      </c>
      <c r="E1351" t="str">
        <f>A1351&amp;"-"&amp;D1351</f>
        <v>201005324-MIEIC</v>
      </c>
      <c r="F1351" t="s">
        <v>1392</v>
      </c>
      <c r="G1351" t="s">
        <v>1375</v>
      </c>
      <c r="H1351" t="str">
        <f t="shared" si="21"/>
        <v>2016/2017</v>
      </c>
    </row>
    <row r="1352" spans="1:8" x14ac:dyDescent="0.3">
      <c r="A1352">
        <v>201100772</v>
      </c>
      <c r="B1352" t="s">
        <v>2671</v>
      </c>
      <c r="C1352" t="s">
        <v>2672</v>
      </c>
      <c r="D1352" t="s">
        <v>1336</v>
      </c>
      <c r="E1352" t="str">
        <f>A1352&amp;"-"&amp;D1352</f>
        <v>201100772-MIEIC</v>
      </c>
      <c r="F1352" t="s">
        <v>1439</v>
      </c>
      <c r="G1352" t="s">
        <v>1375</v>
      </c>
      <c r="H1352" t="str">
        <f t="shared" si="21"/>
        <v>2016/2017</v>
      </c>
    </row>
    <row r="1353" spans="1:8" x14ac:dyDescent="0.3">
      <c r="A1353">
        <v>201108044</v>
      </c>
      <c r="B1353" t="s">
        <v>2673</v>
      </c>
      <c r="C1353" t="s">
        <v>2674</v>
      </c>
      <c r="D1353" t="s">
        <v>1336</v>
      </c>
      <c r="E1353" t="str">
        <f>A1353&amp;"-"&amp;D1353</f>
        <v>201108044-MIEIC</v>
      </c>
      <c r="F1353" t="s">
        <v>1439</v>
      </c>
      <c r="G1353" t="s">
        <v>1375</v>
      </c>
      <c r="H1353" t="str">
        <f t="shared" si="21"/>
        <v>2016/2017</v>
      </c>
    </row>
    <row r="1354" spans="1:8" x14ac:dyDescent="0.3">
      <c r="A1354">
        <v>201206141</v>
      </c>
      <c r="B1354" t="s">
        <v>2675</v>
      </c>
      <c r="C1354" t="s">
        <v>2676</v>
      </c>
      <c r="D1354" t="s">
        <v>1336</v>
      </c>
      <c r="E1354" t="str">
        <f>A1354&amp;"-"&amp;D1354</f>
        <v>201206141-MIEIC</v>
      </c>
      <c r="F1354" t="s">
        <v>1374</v>
      </c>
      <c r="G1354" t="s">
        <v>1375</v>
      </c>
      <c r="H1354" t="str">
        <f t="shared" si="21"/>
        <v>2016/2017</v>
      </c>
    </row>
    <row r="1355" spans="1:8" x14ac:dyDescent="0.3">
      <c r="A1355">
        <v>201203920</v>
      </c>
      <c r="B1355" t="s">
        <v>2677</v>
      </c>
      <c r="C1355" t="s">
        <v>2678</v>
      </c>
      <c r="D1355" t="s">
        <v>1336</v>
      </c>
      <c r="E1355" t="str">
        <f>A1355&amp;"-"&amp;D1355</f>
        <v>201203920-MIEIC</v>
      </c>
      <c r="F1355" t="s">
        <v>1374</v>
      </c>
      <c r="G1355" t="s">
        <v>1375</v>
      </c>
      <c r="H1355" t="str">
        <f t="shared" si="21"/>
        <v>2016/2017</v>
      </c>
    </row>
    <row r="1356" spans="1:8" x14ac:dyDescent="0.3">
      <c r="A1356">
        <v>201303882</v>
      </c>
      <c r="B1356" t="s">
        <v>2679</v>
      </c>
      <c r="C1356" t="s">
        <v>2680</v>
      </c>
      <c r="D1356" t="s">
        <v>1336</v>
      </c>
      <c r="E1356" t="str">
        <f>A1356&amp;"-"&amp;D1356</f>
        <v>201303882-MIEIC</v>
      </c>
      <c r="F1356" t="s">
        <v>1392</v>
      </c>
      <c r="G1356" t="s">
        <v>1420</v>
      </c>
      <c r="H1356" t="str">
        <f t="shared" si="21"/>
        <v>2017/2018</v>
      </c>
    </row>
    <row r="1357" spans="1:8" x14ac:dyDescent="0.3">
      <c r="A1357">
        <v>200700624</v>
      </c>
      <c r="B1357" t="s">
        <v>2681</v>
      </c>
      <c r="C1357" t="s">
        <v>2682</v>
      </c>
      <c r="D1357" t="s">
        <v>1336</v>
      </c>
      <c r="E1357" t="str">
        <f>A1357&amp;"-"&amp;D1357</f>
        <v>200700624-MIEIC</v>
      </c>
      <c r="F1357" t="s">
        <v>24</v>
      </c>
      <c r="G1357" t="s">
        <v>1348</v>
      </c>
      <c r="H1357" t="str">
        <f t="shared" si="21"/>
        <v>2011/2012</v>
      </c>
    </row>
    <row r="1358" spans="1:8" x14ac:dyDescent="0.3">
      <c r="A1358">
        <v>201104369</v>
      </c>
      <c r="B1358" t="s">
        <v>2683</v>
      </c>
      <c r="C1358" t="s">
        <v>2684</v>
      </c>
      <c r="D1358" t="s">
        <v>1336</v>
      </c>
      <c r="E1358" t="str">
        <f>A1358&amp;"-"&amp;D1358</f>
        <v>201104369-MIEIC</v>
      </c>
      <c r="F1358" t="s">
        <v>1439</v>
      </c>
      <c r="G1358" t="s">
        <v>1375</v>
      </c>
      <c r="H1358" t="str">
        <f t="shared" si="21"/>
        <v>2016/2017</v>
      </c>
    </row>
    <row r="1359" spans="1:8" x14ac:dyDescent="0.3">
      <c r="A1359">
        <v>201607930</v>
      </c>
      <c r="B1359" t="s">
        <v>2685</v>
      </c>
      <c r="C1359" t="s">
        <v>2686</v>
      </c>
      <c r="D1359" t="s">
        <v>1336</v>
      </c>
      <c r="E1359" t="str">
        <f>A1359&amp;"-"&amp;D1359</f>
        <v>201607930-MIEIC</v>
      </c>
      <c r="F1359" t="s">
        <v>1359</v>
      </c>
      <c r="G1359" t="s">
        <v>1360</v>
      </c>
      <c r="H1359" t="str">
        <f t="shared" si="21"/>
        <v>2020/2021</v>
      </c>
    </row>
    <row r="1360" spans="1:8" x14ac:dyDescent="0.3">
      <c r="A1360">
        <v>200301045</v>
      </c>
      <c r="B1360" t="s">
        <v>2687</v>
      </c>
      <c r="C1360" t="s">
        <v>2688</v>
      </c>
      <c r="D1360" t="s">
        <v>1336</v>
      </c>
      <c r="E1360" t="str">
        <f>A1360&amp;"-"&amp;D1360</f>
        <v>200301045-MIEIC</v>
      </c>
      <c r="F1360" t="s">
        <v>20</v>
      </c>
      <c r="G1360" t="s">
        <v>14</v>
      </c>
      <c r="H1360" t="str">
        <f t="shared" si="21"/>
        <v>2007/2008</v>
      </c>
    </row>
    <row r="1361" spans="1:8" x14ac:dyDescent="0.3">
      <c r="A1361">
        <v>201305868</v>
      </c>
      <c r="B1361" t="s">
        <v>2689</v>
      </c>
      <c r="C1361" t="s">
        <v>2690</v>
      </c>
      <c r="D1361" t="s">
        <v>1336</v>
      </c>
      <c r="E1361" t="str">
        <f>A1361&amp;"-"&amp;D1361</f>
        <v>201305868-MIEIC</v>
      </c>
      <c r="F1361" t="s">
        <v>1392</v>
      </c>
      <c r="G1361" t="s">
        <v>1420</v>
      </c>
      <c r="H1361" t="str">
        <f t="shared" si="21"/>
        <v>2017/2018</v>
      </c>
    </row>
    <row r="1362" spans="1:8" x14ac:dyDescent="0.3">
      <c r="A1362">
        <v>200808028</v>
      </c>
      <c r="B1362" t="s">
        <v>2691</v>
      </c>
      <c r="C1362" t="s">
        <v>2692</v>
      </c>
      <c r="D1362" t="s">
        <v>1336</v>
      </c>
      <c r="E1362" t="str">
        <f>A1362&amp;"-"&amp;D1362</f>
        <v>200808028-MIEIC</v>
      </c>
      <c r="F1362" t="s">
        <v>1399</v>
      </c>
      <c r="G1362" t="s">
        <v>1337</v>
      </c>
      <c r="H1362" t="str">
        <f t="shared" si="21"/>
        <v>2012/2013</v>
      </c>
    </row>
    <row r="1363" spans="1:8" x14ac:dyDescent="0.3">
      <c r="A1363">
        <v>201106849</v>
      </c>
      <c r="B1363" t="s">
        <v>2693</v>
      </c>
      <c r="C1363" t="s">
        <v>2694</v>
      </c>
      <c r="D1363" t="s">
        <v>1336</v>
      </c>
      <c r="E1363" t="str">
        <f>A1363&amp;"-"&amp;D1363</f>
        <v>201106849-MIEIC</v>
      </c>
      <c r="F1363" t="s">
        <v>1439</v>
      </c>
      <c r="G1363" t="s">
        <v>1375</v>
      </c>
      <c r="H1363" t="str">
        <f t="shared" si="21"/>
        <v>2016/2017</v>
      </c>
    </row>
    <row r="1364" spans="1:8" x14ac:dyDescent="0.3">
      <c r="A1364">
        <v>200405299</v>
      </c>
      <c r="B1364" t="s">
        <v>2695</v>
      </c>
      <c r="C1364" t="s">
        <v>2696</v>
      </c>
      <c r="D1364" t="s">
        <v>1336</v>
      </c>
      <c r="E1364" t="str">
        <f>A1364&amp;"-"&amp;D1364</f>
        <v>200405299-MIEIC</v>
      </c>
      <c r="F1364" t="s">
        <v>13</v>
      </c>
      <c r="G1364" t="s">
        <v>10</v>
      </c>
      <c r="H1364" t="str">
        <f t="shared" si="21"/>
        <v>2008/2009</v>
      </c>
    </row>
    <row r="1365" spans="1:8" x14ac:dyDescent="0.3">
      <c r="A1365">
        <v>200606958</v>
      </c>
      <c r="B1365" t="s">
        <v>2697</v>
      </c>
      <c r="C1365" t="s">
        <v>2698</v>
      </c>
      <c r="D1365" t="s">
        <v>1336</v>
      </c>
      <c r="E1365" t="str">
        <f>A1365&amp;"-"&amp;D1365</f>
        <v>200606958-MIEIC</v>
      </c>
      <c r="F1365" t="s">
        <v>9</v>
      </c>
      <c r="G1365" t="s">
        <v>1345</v>
      </c>
      <c r="H1365" t="str">
        <f t="shared" si="21"/>
        <v>2010/2011</v>
      </c>
    </row>
    <row r="1366" spans="1:8" x14ac:dyDescent="0.3">
      <c r="A1366">
        <v>201708805</v>
      </c>
      <c r="B1366" t="s">
        <v>2699</v>
      </c>
      <c r="C1366" t="s">
        <v>2700</v>
      </c>
      <c r="D1366" t="s">
        <v>1336</v>
      </c>
      <c r="E1366" t="str">
        <f>A1366&amp;"-"&amp;D1366</f>
        <v>201708805-MIEIC</v>
      </c>
      <c r="F1366" t="s">
        <v>1367</v>
      </c>
      <c r="G1366" t="s">
        <v>1360</v>
      </c>
      <c r="H1366" t="str">
        <f t="shared" si="21"/>
        <v>2020/2021</v>
      </c>
    </row>
    <row r="1367" spans="1:8" x14ac:dyDescent="0.3">
      <c r="A1367">
        <v>201405197</v>
      </c>
      <c r="B1367" t="s">
        <v>2701</v>
      </c>
      <c r="C1367" t="s">
        <v>2702</v>
      </c>
      <c r="D1367" t="s">
        <v>1336</v>
      </c>
      <c r="E1367" t="str">
        <f>A1367&amp;"-"&amp;D1367</f>
        <v>201405197-MIEIC</v>
      </c>
      <c r="F1367" t="s">
        <v>1389</v>
      </c>
      <c r="G1367" t="s">
        <v>1360</v>
      </c>
      <c r="H1367" t="str">
        <f t="shared" si="21"/>
        <v>2020/2021</v>
      </c>
    </row>
    <row r="1368" spans="1:8" x14ac:dyDescent="0.3">
      <c r="A1368">
        <v>200400361</v>
      </c>
      <c r="B1368" t="s">
        <v>2703</v>
      </c>
      <c r="C1368" t="s">
        <v>2704</v>
      </c>
      <c r="D1368" t="s">
        <v>1336</v>
      </c>
      <c r="E1368" t="str">
        <f>A1368&amp;"-"&amp;D1368</f>
        <v>200400361-MIEIC</v>
      </c>
      <c r="F1368" t="s">
        <v>13</v>
      </c>
      <c r="G1368" t="s">
        <v>10</v>
      </c>
      <c r="H1368" t="str">
        <f t="shared" si="21"/>
        <v>2008/2009</v>
      </c>
    </row>
    <row r="1369" spans="1:8" x14ac:dyDescent="0.3">
      <c r="A1369">
        <v>200204490</v>
      </c>
      <c r="B1369" t="s">
        <v>2705</v>
      </c>
      <c r="C1369" t="s">
        <v>2706</v>
      </c>
      <c r="D1369" t="s">
        <v>1336</v>
      </c>
      <c r="E1369" t="str">
        <f>A1369&amp;"-"&amp;D1369</f>
        <v>200204490-MIEIC</v>
      </c>
      <c r="F1369" t="s">
        <v>1405</v>
      </c>
      <c r="G1369" t="s">
        <v>14</v>
      </c>
      <c r="H1369" t="str">
        <f t="shared" si="21"/>
        <v>2007/2008</v>
      </c>
    </row>
    <row r="1370" spans="1:8" x14ac:dyDescent="0.3">
      <c r="A1370">
        <v>200304765</v>
      </c>
      <c r="B1370" t="s">
        <v>2707</v>
      </c>
      <c r="C1370" t="s">
        <v>2708</v>
      </c>
      <c r="D1370" t="s">
        <v>1336</v>
      </c>
      <c r="E1370" t="str">
        <f>A1370&amp;"-"&amp;D1370</f>
        <v>200304765-MIEIC</v>
      </c>
      <c r="F1370" t="s">
        <v>58</v>
      </c>
      <c r="G1370" t="s">
        <v>1348</v>
      </c>
      <c r="H1370" t="str">
        <f t="shared" si="21"/>
        <v>2011/2012</v>
      </c>
    </row>
    <row r="1371" spans="1:8" x14ac:dyDescent="0.3">
      <c r="A1371">
        <v>201505648</v>
      </c>
      <c r="B1371" t="s">
        <v>2709</v>
      </c>
      <c r="C1371" t="s">
        <v>2710</v>
      </c>
      <c r="D1371" t="s">
        <v>1336</v>
      </c>
      <c r="E1371" t="str">
        <f>A1371&amp;"-"&amp;D1371</f>
        <v>201505648-MIEIC</v>
      </c>
      <c r="F1371" t="s">
        <v>1351</v>
      </c>
      <c r="G1371" t="s">
        <v>1352</v>
      </c>
      <c r="H1371" t="str">
        <f t="shared" si="21"/>
        <v>2019/2020</v>
      </c>
    </row>
    <row r="1372" spans="1:8" x14ac:dyDescent="0.3">
      <c r="A1372">
        <v>201605330</v>
      </c>
      <c r="B1372" t="s">
        <v>2711</v>
      </c>
      <c r="C1372" t="s">
        <v>2712</v>
      </c>
      <c r="D1372" t="s">
        <v>1336</v>
      </c>
      <c r="E1372" t="str">
        <f>A1372&amp;"-"&amp;D1372</f>
        <v>201605330-MIEIC</v>
      </c>
      <c r="F1372" t="s">
        <v>1359</v>
      </c>
      <c r="G1372" t="s">
        <v>1360</v>
      </c>
      <c r="H1372" t="str">
        <f t="shared" si="21"/>
        <v>2020/2021</v>
      </c>
    </row>
    <row r="1373" spans="1:8" x14ac:dyDescent="0.3">
      <c r="A1373">
        <v>200506433</v>
      </c>
      <c r="B1373" t="s">
        <v>2713</v>
      </c>
      <c r="C1373" t="s">
        <v>2714</v>
      </c>
      <c r="D1373" t="s">
        <v>1336</v>
      </c>
      <c r="E1373" t="str">
        <f>A1373&amp;"-"&amp;D1373</f>
        <v>200506433-MIEIC</v>
      </c>
      <c r="F1373" t="s">
        <v>24</v>
      </c>
      <c r="G1373" t="s">
        <v>1364</v>
      </c>
      <c r="H1373" t="str">
        <f t="shared" si="21"/>
        <v>2013/2014</v>
      </c>
    </row>
    <row r="1374" spans="1:8" x14ac:dyDescent="0.3">
      <c r="A1374">
        <v>200806025</v>
      </c>
      <c r="B1374" t="s">
        <v>2715</v>
      </c>
      <c r="C1374" t="s">
        <v>2716</v>
      </c>
      <c r="D1374" t="s">
        <v>1336</v>
      </c>
      <c r="E1374" t="str">
        <f>A1374&amp;"-"&amp;D1374</f>
        <v>200806025-MIEIC</v>
      </c>
      <c r="F1374" t="s">
        <v>1399</v>
      </c>
      <c r="G1374" t="s">
        <v>1337</v>
      </c>
      <c r="H1374" t="str">
        <f t="shared" si="21"/>
        <v>2012/2013</v>
      </c>
    </row>
    <row r="1375" spans="1:8" x14ac:dyDescent="0.3">
      <c r="A1375">
        <v>200100881</v>
      </c>
      <c r="B1375" t="s">
        <v>2717</v>
      </c>
      <c r="C1375" t="s">
        <v>2718</v>
      </c>
      <c r="D1375" t="s">
        <v>1336</v>
      </c>
      <c r="E1375" t="str">
        <f>A1375&amp;"-"&amp;D1375</f>
        <v>200100881-MIEIC</v>
      </c>
      <c r="F1375" t="s">
        <v>24</v>
      </c>
      <c r="G1375" t="s">
        <v>1348</v>
      </c>
      <c r="H1375" t="str">
        <f t="shared" si="21"/>
        <v>2011/2012</v>
      </c>
    </row>
    <row r="1376" spans="1:8" x14ac:dyDescent="0.3">
      <c r="A1376">
        <v>201504088</v>
      </c>
      <c r="B1376" t="s">
        <v>2719</v>
      </c>
      <c r="C1376" t="s">
        <v>2720</v>
      </c>
      <c r="D1376" t="s">
        <v>1336</v>
      </c>
      <c r="E1376" t="str">
        <f>A1376&amp;"-"&amp;D1376</f>
        <v>201504088-MIEIC</v>
      </c>
      <c r="F1376" t="s">
        <v>1351</v>
      </c>
      <c r="G1376" t="s">
        <v>1352</v>
      </c>
      <c r="H1376" t="str">
        <f t="shared" si="21"/>
        <v>2019/2020</v>
      </c>
    </row>
    <row r="1377" spans="1:8" x14ac:dyDescent="0.3">
      <c r="A1377">
        <v>200202374</v>
      </c>
      <c r="B1377" t="s">
        <v>2721</v>
      </c>
      <c r="C1377" t="s">
        <v>2722</v>
      </c>
      <c r="D1377" t="s">
        <v>1336</v>
      </c>
      <c r="E1377" t="str">
        <f>A1377&amp;"-"&amp;D1377</f>
        <v>200202374-MIEIC</v>
      </c>
      <c r="F1377" t="s">
        <v>1405</v>
      </c>
      <c r="G1377" t="s">
        <v>14</v>
      </c>
      <c r="H1377" t="str">
        <f t="shared" si="21"/>
        <v>2007/2008</v>
      </c>
    </row>
    <row r="1378" spans="1:8" x14ac:dyDescent="0.3">
      <c r="A1378">
        <v>201505439</v>
      </c>
      <c r="B1378" t="s">
        <v>2723</v>
      </c>
      <c r="C1378" t="s">
        <v>2724</v>
      </c>
      <c r="D1378" t="s">
        <v>1336</v>
      </c>
      <c r="E1378" t="str">
        <f>A1378&amp;"-"&amp;D1378</f>
        <v>201505439-MIEIC</v>
      </c>
      <c r="F1378" t="s">
        <v>1351</v>
      </c>
      <c r="G1378" t="s">
        <v>1360</v>
      </c>
      <c r="H1378" t="str">
        <f t="shared" si="21"/>
        <v>2020/2021</v>
      </c>
    </row>
    <row r="1379" spans="1:8" x14ac:dyDescent="0.3">
      <c r="A1379">
        <v>201406241</v>
      </c>
      <c r="B1379" t="s">
        <v>2725</v>
      </c>
      <c r="C1379" t="s">
        <v>2726</v>
      </c>
      <c r="D1379" t="s">
        <v>1336</v>
      </c>
      <c r="E1379" t="str">
        <f>A1379&amp;"-"&amp;D1379</f>
        <v>201406241-MIEIC</v>
      </c>
      <c r="F1379" t="s">
        <v>1389</v>
      </c>
      <c r="G1379" t="s">
        <v>1352</v>
      </c>
      <c r="H1379" t="str">
        <f t="shared" si="21"/>
        <v>2019/2020</v>
      </c>
    </row>
    <row r="1380" spans="1:8" x14ac:dyDescent="0.3">
      <c r="A1380">
        <v>200502100</v>
      </c>
      <c r="B1380" t="s">
        <v>2727</v>
      </c>
      <c r="C1380" t="s">
        <v>2728</v>
      </c>
      <c r="D1380" t="s">
        <v>1336</v>
      </c>
      <c r="E1380" t="str">
        <f>A1380&amp;"-"&amp;D1380</f>
        <v>200502100-MIEIC</v>
      </c>
      <c r="F1380" t="s">
        <v>58</v>
      </c>
      <c r="G1380" t="s">
        <v>1340</v>
      </c>
      <c r="H1380" t="str">
        <f t="shared" si="21"/>
        <v>2009/2010</v>
      </c>
    </row>
    <row r="1381" spans="1:8" x14ac:dyDescent="0.3">
      <c r="A1381">
        <v>200403654</v>
      </c>
      <c r="B1381" t="s">
        <v>2729</v>
      </c>
      <c r="C1381" t="s">
        <v>2730</v>
      </c>
      <c r="D1381" t="s">
        <v>1336</v>
      </c>
      <c r="E1381" t="str">
        <f>A1381&amp;"-"&amp;D1381</f>
        <v>200403654-MIEIC</v>
      </c>
      <c r="F1381" t="s">
        <v>13</v>
      </c>
      <c r="G1381" t="s">
        <v>1340</v>
      </c>
      <c r="H1381" t="str">
        <f t="shared" si="21"/>
        <v>2009/2010</v>
      </c>
    </row>
    <row r="1382" spans="1:8" x14ac:dyDescent="0.3">
      <c r="A1382">
        <v>200705613</v>
      </c>
      <c r="B1382" t="s">
        <v>2731</v>
      </c>
      <c r="C1382" t="s">
        <v>2732</v>
      </c>
      <c r="D1382" t="s">
        <v>1336</v>
      </c>
      <c r="E1382" t="str">
        <f>A1382&amp;"-"&amp;D1382</f>
        <v>200705613-MIEIC</v>
      </c>
      <c r="F1382" t="s">
        <v>24</v>
      </c>
      <c r="G1382" t="s">
        <v>1348</v>
      </c>
      <c r="H1382" t="str">
        <f t="shared" si="21"/>
        <v>2011/2012</v>
      </c>
    </row>
    <row r="1383" spans="1:8" x14ac:dyDescent="0.3">
      <c r="A1383">
        <v>200505471</v>
      </c>
      <c r="B1383" t="s">
        <v>2733</v>
      </c>
      <c r="C1383" t="s">
        <v>2734</v>
      </c>
      <c r="D1383" t="s">
        <v>1336</v>
      </c>
      <c r="E1383" t="str">
        <f>A1383&amp;"-"&amp;D1383</f>
        <v>200505471-MIEIC</v>
      </c>
      <c r="F1383" t="s">
        <v>24</v>
      </c>
      <c r="G1383" t="s">
        <v>1337</v>
      </c>
      <c r="H1383" t="str">
        <f t="shared" si="21"/>
        <v>2012/2013</v>
      </c>
    </row>
    <row r="1384" spans="1:8" x14ac:dyDescent="0.3">
      <c r="A1384">
        <v>200405149</v>
      </c>
      <c r="B1384" t="s">
        <v>2735</v>
      </c>
      <c r="C1384" t="s">
        <v>2736</v>
      </c>
      <c r="D1384" t="s">
        <v>1336</v>
      </c>
      <c r="E1384" t="str">
        <f>A1384&amp;"-"&amp;D1384</f>
        <v>200405149-MIEIC</v>
      </c>
      <c r="F1384" t="s">
        <v>13</v>
      </c>
      <c r="G1384" t="s">
        <v>1340</v>
      </c>
      <c r="H1384" t="str">
        <f t="shared" si="21"/>
        <v>2009/2010</v>
      </c>
    </row>
    <row r="1385" spans="1:8" x14ac:dyDescent="0.3">
      <c r="A1385">
        <v>200905229</v>
      </c>
      <c r="B1385" t="s">
        <v>2737</v>
      </c>
      <c r="C1385" t="s">
        <v>2738</v>
      </c>
      <c r="D1385" t="s">
        <v>1336</v>
      </c>
      <c r="E1385" t="str">
        <f>A1385&amp;"-"&amp;D1385</f>
        <v>200905229-MIEIC</v>
      </c>
      <c r="F1385" t="s">
        <v>1363</v>
      </c>
      <c r="G1385" t="s">
        <v>1364</v>
      </c>
      <c r="H1385" t="str">
        <f t="shared" si="21"/>
        <v>2013/2014</v>
      </c>
    </row>
    <row r="1386" spans="1:8" x14ac:dyDescent="0.3">
      <c r="A1386">
        <v>201605237</v>
      </c>
      <c r="B1386" t="s">
        <v>2739</v>
      </c>
      <c r="C1386" t="s">
        <v>2740</v>
      </c>
      <c r="D1386" t="s">
        <v>1336</v>
      </c>
      <c r="E1386" t="str">
        <f>A1386&amp;"-"&amp;D1386</f>
        <v>201605237-MIEIC</v>
      </c>
      <c r="F1386" t="s">
        <v>1359</v>
      </c>
      <c r="G1386" t="s">
        <v>1360</v>
      </c>
      <c r="H1386" t="str">
        <f t="shared" si="21"/>
        <v>2020/2021</v>
      </c>
    </row>
    <row r="1387" spans="1:8" x14ac:dyDescent="0.3">
      <c r="A1387">
        <v>201304605</v>
      </c>
      <c r="B1387" t="s">
        <v>2741</v>
      </c>
      <c r="C1387" t="s">
        <v>2742</v>
      </c>
      <c r="D1387" t="s">
        <v>1336</v>
      </c>
      <c r="E1387" t="str">
        <f>A1387&amp;"-"&amp;D1387</f>
        <v>201304605-MIEIC</v>
      </c>
      <c r="F1387" t="s">
        <v>1392</v>
      </c>
      <c r="G1387" t="s">
        <v>1382</v>
      </c>
      <c r="H1387" t="str">
        <f t="shared" si="21"/>
        <v>2018/2019</v>
      </c>
    </row>
    <row r="1388" spans="1:8" x14ac:dyDescent="0.3">
      <c r="A1388">
        <v>201006444</v>
      </c>
      <c r="B1388" t="s">
        <v>2743</v>
      </c>
      <c r="C1388" t="s">
        <v>2744</v>
      </c>
      <c r="D1388" t="s">
        <v>1336</v>
      </c>
      <c r="E1388" t="str">
        <f>A1388&amp;"-"&amp;D1388</f>
        <v>201006444-MIEIC</v>
      </c>
      <c r="F1388" t="s">
        <v>1370</v>
      </c>
      <c r="G1388" t="s">
        <v>1364</v>
      </c>
      <c r="H1388" t="str">
        <f t="shared" si="21"/>
        <v>2013/2014</v>
      </c>
    </row>
    <row r="1389" spans="1:8" x14ac:dyDescent="0.3">
      <c r="A1389">
        <v>200900690</v>
      </c>
      <c r="B1389" t="s">
        <v>2745</v>
      </c>
      <c r="C1389" t="s">
        <v>2746</v>
      </c>
      <c r="D1389" t="s">
        <v>1336</v>
      </c>
      <c r="E1389" t="str">
        <f>A1389&amp;"-"&amp;D1389</f>
        <v>200900690-MIEIC</v>
      </c>
      <c r="F1389" t="s">
        <v>1363</v>
      </c>
      <c r="G1389" t="s">
        <v>1364</v>
      </c>
      <c r="H1389" t="str">
        <f t="shared" si="21"/>
        <v>2013/2014</v>
      </c>
    </row>
    <row r="1390" spans="1:8" x14ac:dyDescent="0.3">
      <c r="A1390">
        <v>200806026</v>
      </c>
      <c r="B1390" t="s">
        <v>2747</v>
      </c>
      <c r="C1390" t="s">
        <v>2748</v>
      </c>
      <c r="D1390" t="s">
        <v>1336</v>
      </c>
      <c r="E1390" t="str">
        <f>A1390&amp;"-"&amp;D1390</f>
        <v>200806026-MIEIC</v>
      </c>
      <c r="F1390" t="s">
        <v>1399</v>
      </c>
      <c r="G1390" t="s">
        <v>1337</v>
      </c>
      <c r="H1390" t="str">
        <f t="shared" si="21"/>
        <v>2012/2013</v>
      </c>
    </row>
    <row r="1391" spans="1:8" x14ac:dyDescent="0.3">
      <c r="A1391">
        <v>201303098</v>
      </c>
      <c r="B1391" t="s">
        <v>2749</v>
      </c>
      <c r="C1391" t="s">
        <v>2750</v>
      </c>
      <c r="D1391" t="s">
        <v>1336</v>
      </c>
      <c r="E1391" t="str">
        <f>A1391&amp;"-"&amp;D1391</f>
        <v>201303098-MIEIC</v>
      </c>
      <c r="F1391" t="s">
        <v>1392</v>
      </c>
      <c r="G1391" t="s">
        <v>1352</v>
      </c>
      <c r="H1391" t="str">
        <f t="shared" si="21"/>
        <v>2019/2020</v>
      </c>
    </row>
    <row r="1392" spans="1:8" x14ac:dyDescent="0.3">
      <c r="A1392">
        <v>200706622</v>
      </c>
      <c r="B1392" t="s">
        <v>2751</v>
      </c>
      <c r="C1392" t="s">
        <v>2752</v>
      </c>
      <c r="D1392" t="s">
        <v>1336</v>
      </c>
      <c r="E1392" t="str">
        <f>A1392&amp;"-"&amp;D1392</f>
        <v>200706622-MIEIC</v>
      </c>
      <c r="F1392" t="s">
        <v>24</v>
      </c>
      <c r="G1392" t="s">
        <v>1348</v>
      </c>
      <c r="H1392" t="str">
        <f t="shared" si="21"/>
        <v>2011/2012</v>
      </c>
    </row>
    <row r="1393" spans="1:8" x14ac:dyDescent="0.3">
      <c r="A1393">
        <v>200305407</v>
      </c>
      <c r="B1393" t="s">
        <v>2753</v>
      </c>
      <c r="C1393" t="s">
        <v>2754</v>
      </c>
      <c r="D1393" t="s">
        <v>1336</v>
      </c>
      <c r="E1393" t="str">
        <f>A1393&amp;"-"&amp;D1393</f>
        <v>200305407-MIEIC</v>
      </c>
      <c r="F1393" t="s">
        <v>20</v>
      </c>
      <c r="G1393" t="s">
        <v>14</v>
      </c>
      <c r="H1393" t="str">
        <f t="shared" si="21"/>
        <v>2007/2008</v>
      </c>
    </row>
    <row r="1394" spans="1:8" x14ac:dyDescent="0.3">
      <c r="A1394">
        <v>200102897</v>
      </c>
      <c r="B1394" t="s">
        <v>2755</v>
      </c>
      <c r="C1394" t="s">
        <v>2756</v>
      </c>
      <c r="D1394" t="s">
        <v>1336</v>
      </c>
      <c r="E1394" t="str">
        <f>A1394&amp;"-"&amp;D1394</f>
        <v>200102897-MIEIC</v>
      </c>
      <c r="F1394" t="s">
        <v>20</v>
      </c>
      <c r="G1394" t="s">
        <v>14</v>
      </c>
      <c r="H1394" t="str">
        <f t="shared" si="21"/>
        <v>2007/2008</v>
      </c>
    </row>
    <row r="1395" spans="1:8" x14ac:dyDescent="0.3">
      <c r="A1395">
        <v>200500454</v>
      </c>
      <c r="B1395" t="s">
        <v>2757</v>
      </c>
      <c r="C1395" t="s">
        <v>2758</v>
      </c>
      <c r="D1395" t="s">
        <v>1336</v>
      </c>
      <c r="E1395" t="str">
        <f>A1395&amp;"-"&amp;D1395</f>
        <v>200500454-MIEIC</v>
      </c>
      <c r="F1395" t="s">
        <v>58</v>
      </c>
      <c r="G1395" t="s">
        <v>1340</v>
      </c>
      <c r="H1395" t="str">
        <f t="shared" si="21"/>
        <v>2009/2010</v>
      </c>
    </row>
    <row r="1396" spans="1:8" x14ac:dyDescent="0.3">
      <c r="A1396">
        <v>200602230</v>
      </c>
      <c r="B1396" t="s">
        <v>2759</v>
      </c>
      <c r="C1396" t="s">
        <v>2760</v>
      </c>
      <c r="D1396" t="s">
        <v>1336</v>
      </c>
      <c r="E1396" t="str">
        <f>A1396&amp;"-"&amp;D1396</f>
        <v>200602230-MIEIC</v>
      </c>
      <c r="F1396" t="s">
        <v>24</v>
      </c>
      <c r="G1396" t="s">
        <v>1348</v>
      </c>
      <c r="H1396" t="str">
        <f t="shared" si="21"/>
        <v>2011/2012</v>
      </c>
    </row>
    <row r="1397" spans="1:8" x14ac:dyDescent="0.3">
      <c r="A1397">
        <v>200900689</v>
      </c>
      <c r="B1397" t="s">
        <v>2761</v>
      </c>
      <c r="C1397" t="s">
        <v>2762</v>
      </c>
      <c r="D1397" t="s">
        <v>1336</v>
      </c>
      <c r="E1397" t="str">
        <f>A1397&amp;"-"&amp;D1397</f>
        <v>200900689-MIEIC</v>
      </c>
      <c r="F1397" t="s">
        <v>1363</v>
      </c>
      <c r="G1397" t="s">
        <v>1364</v>
      </c>
      <c r="H1397" t="str">
        <f t="shared" si="21"/>
        <v>2013/2014</v>
      </c>
    </row>
    <row r="1398" spans="1:8" x14ac:dyDescent="0.3">
      <c r="A1398">
        <v>200604239</v>
      </c>
      <c r="B1398" t="s">
        <v>2763</v>
      </c>
      <c r="C1398" t="s">
        <v>2764</v>
      </c>
      <c r="D1398" t="s">
        <v>1336</v>
      </c>
      <c r="E1398" t="str">
        <f>A1398&amp;"-"&amp;D1398</f>
        <v>200604239-MIEIC</v>
      </c>
      <c r="F1398" t="s">
        <v>9</v>
      </c>
      <c r="G1398" t="s">
        <v>1337</v>
      </c>
      <c r="H1398" t="str">
        <f t="shared" si="21"/>
        <v>2012/2013</v>
      </c>
    </row>
    <row r="1399" spans="1:8" x14ac:dyDescent="0.3">
      <c r="A1399">
        <v>201101774</v>
      </c>
      <c r="B1399" t="s">
        <v>2765</v>
      </c>
      <c r="C1399" t="s">
        <v>2766</v>
      </c>
      <c r="D1399" t="s">
        <v>1336</v>
      </c>
      <c r="E1399" t="str">
        <f>A1399&amp;"-"&amp;D1399</f>
        <v>201101774-MIEIC</v>
      </c>
      <c r="F1399" t="s">
        <v>1439</v>
      </c>
      <c r="G1399" t="s">
        <v>1440</v>
      </c>
      <c r="H1399" t="str">
        <f t="shared" si="21"/>
        <v>2015/2016</v>
      </c>
    </row>
    <row r="1400" spans="1:8" x14ac:dyDescent="0.3">
      <c r="A1400">
        <v>200702647</v>
      </c>
      <c r="B1400" t="s">
        <v>2767</v>
      </c>
      <c r="C1400" t="s">
        <v>2768</v>
      </c>
      <c r="D1400" t="s">
        <v>1336</v>
      </c>
      <c r="E1400" t="str">
        <f>A1400&amp;"-"&amp;D1400</f>
        <v>200702647-MIEIC</v>
      </c>
      <c r="F1400" t="s">
        <v>24</v>
      </c>
      <c r="G1400" t="s">
        <v>10</v>
      </c>
      <c r="H1400" t="str">
        <f t="shared" si="21"/>
        <v>2008/2009</v>
      </c>
    </row>
    <row r="1401" spans="1:8" x14ac:dyDescent="0.3">
      <c r="A1401">
        <v>201104913</v>
      </c>
      <c r="B1401" t="s">
        <v>2769</v>
      </c>
      <c r="C1401" t="s">
        <v>2770</v>
      </c>
      <c r="D1401" t="s">
        <v>1336</v>
      </c>
      <c r="E1401" t="str">
        <f>A1401&amp;"-"&amp;D1401</f>
        <v>201104913-MIEIC</v>
      </c>
      <c r="F1401" t="s">
        <v>1351</v>
      </c>
      <c r="G1401" t="s">
        <v>1352</v>
      </c>
      <c r="H1401" t="str">
        <f t="shared" si="21"/>
        <v>2019/2020</v>
      </c>
    </row>
    <row r="1402" spans="1:8" x14ac:dyDescent="0.3">
      <c r="A1402">
        <v>201405490</v>
      </c>
      <c r="B1402" t="s">
        <v>2771</v>
      </c>
      <c r="C1402" t="s">
        <v>2772</v>
      </c>
      <c r="D1402" t="s">
        <v>1336</v>
      </c>
      <c r="E1402" t="str">
        <f>A1402&amp;"-"&amp;D1402</f>
        <v>201405490-MIEIC</v>
      </c>
      <c r="F1402" t="s">
        <v>1389</v>
      </c>
      <c r="G1402" t="s">
        <v>1382</v>
      </c>
      <c r="H1402" t="str">
        <f t="shared" si="21"/>
        <v>2018/2019</v>
      </c>
    </row>
    <row r="1403" spans="1:8" x14ac:dyDescent="0.3">
      <c r="A1403">
        <v>200200975</v>
      </c>
      <c r="B1403" t="s">
        <v>2773</v>
      </c>
      <c r="C1403" t="s">
        <v>2774</v>
      </c>
      <c r="D1403" t="s">
        <v>1336</v>
      </c>
      <c r="E1403" t="str">
        <f>A1403&amp;"-"&amp;D1403</f>
        <v>200200975-MIEIC</v>
      </c>
      <c r="F1403" t="s">
        <v>1405</v>
      </c>
      <c r="G1403" t="s">
        <v>14</v>
      </c>
      <c r="H1403" t="str">
        <f t="shared" si="21"/>
        <v>2007/2008</v>
      </c>
    </row>
    <row r="1404" spans="1:8" x14ac:dyDescent="0.3">
      <c r="A1404">
        <v>200406096</v>
      </c>
      <c r="B1404" t="s">
        <v>2775</v>
      </c>
      <c r="C1404" t="s">
        <v>2776</v>
      </c>
      <c r="D1404" t="s">
        <v>1336</v>
      </c>
      <c r="E1404" t="str">
        <f>A1404&amp;"-"&amp;D1404</f>
        <v>200406096-MIEIC</v>
      </c>
      <c r="F1404" t="s">
        <v>13</v>
      </c>
      <c r="G1404" t="s">
        <v>10</v>
      </c>
      <c r="H1404" t="str">
        <f t="shared" si="21"/>
        <v>2008/2009</v>
      </c>
    </row>
    <row r="1405" spans="1:8" x14ac:dyDescent="0.3">
      <c r="A1405">
        <v>201405163</v>
      </c>
      <c r="B1405" t="s">
        <v>2777</v>
      </c>
      <c r="C1405" t="s">
        <v>2778</v>
      </c>
      <c r="D1405" t="s">
        <v>1336</v>
      </c>
      <c r="E1405" t="str">
        <f>A1405&amp;"-"&amp;D1405</f>
        <v>201405163-MIEIC</v>
      </c>
      <c r="F1405" t="s">
        <v>1389</v>
      </c>
      <c r="G1405" t="s">
        <v>1352</v>
      </c>
      <c r="H1405" t="str">
        <f t="shared" si="21"/>
        <v>2019/2020</v>
      </c>
    </row>
    <row r="1406" spans="1:8" x14ac:dyDescent="0.3">
      <c r="A1406">
        <v>200605186</v>
      </c>
      <c r="B1406" t="s">
        <v>2779</v>
      </c>
      <c r="C1406" t="s">
        <v>2780</v>
      </c>
      <c r="D1406" t="s">
        <v>1336</v>
      </c>
      <c r="E1406" t="str">
        <f>A1406&amp;"-"&amp;D1406</f>
        <v>200605186-MIEIC</v>
      </c>
      <c r="F1406" t="s">
        <v>9</v>
      </c>
      <c r="G1406" t="s">
        <v>1348</v>
      </c>
      <c r="H1406" t="str">
        <f t="shared" si="21"/>
        <v>2011/2012</v>
      </c>
    </row>
    <row r="1407" spans="1:8" x14ac:dyDescent="0.3">
      <c r="A1407">
        <v>201106781</v>
      </c>
      <c r="B1407" t="s">
        <v>2781</v>
      </c>
      <c r="C1407" t="s">
        <v>2782</v>
      </c>
      <c r="D1407" t="s">
        <v>1336</v>
      </c>
      <c r="E1407" t="str">
        <f>A1407&amp;"-"&amp;D1407</f>
        <v>201106781-MIEIC</v>
      </c>
      <c r="F1407" t="s">
        <v>1439</v>
      </c>
      <c r="G1407" t="s">
        <v>1440</v>
      </c>
      <c r="H1407" t="str">
        <f t="shared" si="21"/>
        <v>2015/2016</v>
      </c>
    </row>
    <row r="1408" spans="1:8" x14ac:dyDescent="0.3">
      <c r="A1408">
        <v>200900579</v>
      </c>
      <c r="B1408" t="s">
        <v>2783</v>
      </c>
      <c r="C1408" t="s">
        <v>2784</v>
      </c>
      <c r="D1408" t="s">
        <v>1336</v>
      </c>
      <c r="E1408" t="str">
        <f>A1408&amp;"-"&amp;D1408</f>
        <v>200900579-MIEIC</v>
      </c>
      <c r="F1408" t="s">
        <v>1392</v>
      </c>
      <c r="G1408" t="s">
        <v>1420</v>
      </c>
      <c r="H1408" t="str">
        <f t="shared" si="21"/>
        <v>2017/2018</v>
      </c>
    </row>
    <row r="1409" spans="1:8" x14ac:dyDescent="0.3">
      <c r="A1409">
        <v>201206047</v>
      </c>
      <c r="B1409" t="s">
        <v>2785</v>
      </c>
      <c r="C1409" t="s">
        <v>2786</v>
      </c>
      <c r="D1409" t="s">
        <v>1336</v>
      </c>
      <c r="E1409" t="str">
        <f>A1409&amp;"-"&amp;D1409</f>
        <v>201206047-MIEIC</v>
      </c>
      <c r="F1409" t="s">
        <v>1374</v>
      </c>
      <c r="G1409" t="s">
        <v>1375</v>
      </c>
      <c r="H1409" t="str">
        <f t="shared" si="21"/>
        <v>2016/2017</v>
      </c>
    </row>
    <row r="1410" spans="1:8" x14ac:dyDescent="0.3">
      <c r="A1410">
        <v>201200615</v>
      </c>
      <c r="B1410" t="s">
        <v>2787</v>
      </c>
      <c r="C1410" t="s">
        <v>2788</v>
      </c>
      <c r="D1410" t="s">
        <v>1336</v>
      </c>
      <c r="E1410" t="str">
        <f>A1410&amp;"-"&amp;D1410</f>
        <v>201200615-MIEIC</v>
      </c>
      <c r="F1410" t="s">
        <v>1374</v>
      </c>
      <c r="G1410" t="s">
        <v>1375</v>
      </c>
      <c r="H1410" t="str">
        <f t="shared" si="21"/>
        <v>2016/2017</v>
      </c>
    </row>
    <row r="1411" spans="1:8" x14ac:dyDescent="0.3">
      <c r="A1411">
        <v>201206044</v>
      </c>
      <c r="B1411" t="s">
        <v>2789</v>
      </c>
      <c r="C1411" t="s">
        <v>2790</v>
      </c>
      <c r="D1411" t="s">
        <v>1336</v>
      </c>
      <c r="E1411" t="str">
        <f>A1411&amp;"-"&amp;D1411</f>
        <v>201206044-MIEIC</v>
      </c>
      <c r="F1411" t="s">
        <v>1374</v>
      </c>
      <c r="G1411" t="s">
        <v>1420</v>
      </c>
      <c r="H1411" t="str">
        <f t="shared" ref="H1411:H1474" si="22">LEFT(RIGHT(G1411,10),9)</f>
        <v>2017/2018</v>
      </c>
    </row>
    <row r="1412" spans="1:8" x14ac:dyDescent="0.3">
      <c r="A1412">
        <v>201109247</v>
      </c>
      <c r="B1412" t="s">
        <v>2791</v>
      </c>
      <c r="C1412" t="s">
        <v>2792</v>
      </c>
      <c r="D1412" t="s">
        <v>1336</v>
      </c>
      <c r="E1412" t="str">
        <f>A1412&amp;"-"&amp;D1412</f>
        <v>201109247-MIEIC</v>
      </c>
      <c r="F1412" t="s">
        <v>1439</v>
      </c>
      <c r="G1412" t="s">
        <v>1440</v>
      </c>
      <c r="H1412" t="str">
        <f t="shared" si="22"/>
        <v>2015/2016</v>
      </c>
    </row>
    <row r="1413" spans="1:8" x14ac:dyDescent="0.3">
      <c r="A1413">
        <v>200701969</v>
      </c>
      <c r="B1413" t="s">
        <v>2793</v>
      </c>
      <c r="C1413" t="s">
        <v>2794</v>
      </c>
      <c r="D1413" t="s">
        <v>1336</v>
      </c>
      <c r="E1413" t="str">
        <f>A1413&amp;"-"&amp;D1413</f>
        <v>200701969-MIEIC</v>
      </c>
      <c r="F1413" t="s">
        <v>24</v>
      </c>
      <c r="G1413" t="s">
        <v>1348</v>
      </c>
      <c r="H1413" t="str">
        <f t="shared" si="22"/>
        <v>2011/2012</v>
      </c>
    </row>
    <row r="1414" spans="1:8" x14ac:dyDescent="0.3">
      <c r="A1414">
        <v>200604067</v>
      </c>
      <c r="B1414" t="s">
        <v>2795</v>
      </c>
      <c r="C1414" t="s">
        <v>2796</v>
      </c>
      <c r="D1414" t="s">
        <v>1336</v>
      </c>
      <c r="E1414" t="str">
        <f>A1414&amp;"-"&amp;D1414</f>
        <v>200604067-MIEIC</v>
      </c>
      <c r="F1414" t="s">
        <v>9</v>
      </c>
      <c r="G1414" t="s">
        <v>1348</v>
      </c>
      <c r="H1414" t="str">
        <f t="shared" si="22"/>
        <v>2011/2012</v>
      </c>
    </row>
    <row r="1415" spans="1:8" x14ac:dyDescent="0.3">
      <c r="A1415">
        <v>200706640</v>
      </c>
      <c r="B1415" t="s">
        <v>2797</v>
      </c>
      <c r="C1415" t="s">
        <v>2798</v>
      </c>
      <c r="D1415" t="s">
        <v>1336</v>
      </c>
      <c r="E1415" t="str">
        <f>A1415&amp;"-"&amp;D1415</f>
        <v>200706640-MIEIC</v>
      </c>
      <c r="F1415" t="s">
        <v>24</v>
      </c>
      <c r="G1415" t="s">
        <v>1348</v>
      </c>
      <c r="H1415" t="str">
        <f t="shared" si="22"/>
        <v>2011/2012</v>
      </c>
    </row>
    <row r="1416" spans="1:8" x14ac:dyDescent="0.3">
      <c r="A1416">
        <v>201004121</v>
      </c>
      <c r="B1416" t="s">
        <v>2799</v>
      </c>
      <c r="C1416" t="s">
        <v>2800</v>
      </c>
      <c r="D1416" t="s">
        <v>1336</v>
      </c>
      <c r="E1416" t="str">
        <f>A1416&amp;"-"&amp;D1416</f>
        <v>201004121-MIEIC</v>
      </c>
      <c r="F1416" t="s">
        <v>1370</v>
      </c>
      <c r="G1416" t="s">
        <v>1371</v>
      </c>
      <c r="H1416" t="str">
        <f t="shared" si="22"/>
        <v>2014/2015</v>
      </c>
    </row>
    <row r="1417" spans="1:8" x14ac:dyDescent="0.3">
      <c r="A1417">
        <v>201604828</v>
      </c>
      <c r="B1417" t="s">
        <v>2801</v>
      </c>
      <c r="C1417" t="s">
        <v>2802</v>
      </c>
      <c r="D1417" t="s">
        <v>1336</v>
      </c>
      <c r="E1417" t="str">
        <f>A1417&amp;"-"&amp;D1417</f>
        <v>201604828-MIEIC</v>
      </c>
      <c r="F1417" t="s">
        <v>1359</v>
      </c>
      <c r="G1417" t="s">
        <v>1360</v>
      </c>
      <c r="H1417" t="str">
        <f t="shared" si="22"/>
        <v>2020/2021</v>
      </c>
    </row>
    <row r="1418" spans="1:8" x14ac:dyDescent="0.3">
      <c r="A1418">
        <v>201304395</v>
      </c>
      <c r="B1418" t="s">
        <v>2803</v>
      </c>
      <c r="C1418" t="s">
        <v>2804</v>
      </c>
      <c r="D1418" t="s">
        <v>1336</v>
      </c>
      <c r="E1418" t="str">
        <f>A1418&amp;"-"&amp;D1418</f>
        <v>201304395-MIEIC</v>
      </c>
      <c r="F1418" t="s">
        <v>1392</v>
      </c>
      <c r="G1418" t="s">
        <v>1382</v>
      </c>
      <c r="H1418" t="str">
        <f t="shared" si="22"/>
        <v>2018/2019</v>
      </c>
    </row>
    <row r="1419" spans="1:8" x14ac:dyDescent="0.3">
      <c r="A1419">
        <v>201203562</v>
      </c>
      <c r="B1419" t="s">
        <v>2805</v>
      </c>
      <c r="C1419" t="s">
        <v>2806</v>
      </c>
      <c r="D1419" t="s">
        <v>1336</v>
      </c>
      <c r="E1419" t="str">
        <f>A1419&amp;"-"&amp;D1419</f>
        <v>201203562-MIEIC</v>
      </c>
      <c r="F1419" t="s">
        <v>1389</v>
      </c>
      <c r="G1419" t="s">
        <v>1360</v>
      </c>
      <c r="H1419" t="str">
        <f t="shared" si="22"/>
        <v>2020/2021</v>
      </c>
    </row>
    <row r="1420" spans="1:8" x14ac:dyDescent="0.3">
      <c r="A1420">
        <v>201200740</v>
      </c>
      <c r="B1420" t="s">
        <v>2807</v>
      </c>
      <c r="C1420" t="s">
        <v>2808</v>
      </c>
      <c r="D1420" t="s">
        <v>1336</v>
      </c>
      <c r="E1420" t="str">
        <f>A1420&amp;"-"&amp;D1420</f>
        <v>201200740-MIEIC</v>
      </c>
      <c r="F1420" t="s">
        <v>1374</v>
      </c>
      <c r="G1420" t="s">
        <v>1375</v>
      </c>
      <c r="H1420" t="str">
        <f t="shared" si="22"/>
        <v>2016/2017</v>
      </c>
    </row>
    <row r="1421" spans="1:8" x14ac:dyDescent="0.3">
      <c r="A1421">
        <v>200700613</v>
      </c>
      <c r="B1421" t="s">
        <v>2809</v>
      </c>
      <c r="C1421" t="s">
        <v>2810</v>
      </c>
      <c r="D1421" t="s">
        <v>1336</v>
      </c>
      <c r="E1421" t="str">
        <f>A1421&amp;"-"&amp;D1421</f>
        <v>200700613-MIEIC</v>
      </c>
      <c r="F1421" t="s">
        <v>1363</v>
      </c>
      <c r="G1421" t="s">
        <v>1371</v>
      </c>
      <c r="H1421" t="str">
        <f t="shared" si="22"/>
        <v>2014/2015</v>
      </c>
    </row>
    <row r="1422" spans="1:8" x14ac:dyDescent="0.3">
      <c r="A1422">
        <v>200804984</v>
      </c>
      <c r="B1422" t="s">
        <v>2811</v>
      </c>
      <c r="C1422" t="s">
        <v>2812</v>
      </c>
      <c r="D1422" t="s">
        <v>1336</v>
      </c>
      <c r="E1422" t="str">
        <f>A1422&amp;"-"&amp;D1422</f>
        <v>200804984-MIEIC</v>
      </c>
      <c r="F1422" t="s">
        <v>1399</v>
      </c>
      <c r="G1422" t="s">
        <v>1340</v>
      </c>
      <c r="H1422" t="str">
        <f t="shared" si="22"/>
        <v>2009/2010</v>
      </c>
    </row>
    <row r="1423" spans="1:8" x14ac:dyDescent="0.3">
      <c r="A1423">
        <v>200506285</v>
      </c>
      <c r="B1423" t="s">
        <v>2813</v>
      </c>
      <c r="C1423" t="s">
        <v>2814</v>
      </c>
      <c r="D1423" t="s">
        <v>1336</v>
      </c>
      <c r="E1423" t="str">
        <f>A1423&amp;"-"&amp;D1423</f>
        <v>200506285-MIEIC</v>
      </c>
      <c r="F1423" t="s">
        <v>58</v>
      </c>
      <c r="G1423" t="s">
        <v>1371</v>
      </c>
      <c r="H1423" t="str">
        <f t="shared" si="22"/>
        <v>2014/2015</v>
      </c>
    </row>
    <row r="1424" spans="1:8" x14ac:dyDescent="0.3">
      <c r="A1424">
        <v>200502916</v>
      </c>
      <c r="B1424" t="s">
        <v>2815</v>
      </c>
      <c r="C1424" t="s">
        <v>2816</v>
      </c>
      <c r="D1424" t="s">
        <v>1336</v>
      </c>
      <c r="E1424" t="str">
        <f>A1424&amp;"-"&amp;D1424</f>
        <v>200502916-MIEIC</v>
      </c>
      <c r="F1424" t="s">
        <v>58</v>
      </c>
      <c r="G1424" t="s">
        <v>1340</v>
      </c>
      <c r="H1424" t="str">
        <f t="shared" si="22"/>
        <v>2009/2010</v>
      </c>
    </row>
    <row r="1425" spans="1:8" x14ac:dyDescent="0.3">
      <c r="A1425">
        <v>201005302</v>
      </c>
      <c r="B1425" t="s">
        <v>2817</v>
      </c>
      <c r="C1425" t="s">
        <v>2818</v>
      </c>
      <c r="D1425" t="s">
        <v>1336</v>
      </c>
      <c r="E1425" t="str">
        <f>A1425&amp;"-"&amp;D1425</f>
        <v>201005302-MIEIC</v>
      </c>
      <c r="F1425" t="s">
        <v>1370</v>
      </c>
      <c r="G1425" t="s">
        <v>1364</v>
      </c>
      <c r="H1425" t="str">
        <f t="shared" si="22"/>
        <v>2013/2014</v>
      </c>
    </row>
    <row r="1426" spans="1:8" x14ac:dyDescent="0.3">
      <c r="A1426">
        <v>200502917</v>
      </c>
      <c r="B1426" t="s">
        <v>2819</v>
      </c>
      <c r="C1426" t="s">
        <v>2820</v>
      </c>
      <c r="D1426" t="s">
        <v>1336</v>
      </c>
      <c r="E1426" t="str">
        <f>A1426&amp;"-"&amp;D1426</f>
        <v>200502917-MIEIC</v>
      </c>
      <c r="F1426" t="s">
        <v>58</v>
      </c>
      <c r="G1426" t="s">
        <v>1340</v>
      </c>
      <c r="H1426" t="str">
        <f t="shared" si="22"/>
        <v>2009/2010</v>
      </c>
    </row>
    <row r="1427" spans="1:8" x14ac:dyDescent="0.3">
      <c r="A1427">
        <v>201406225</v>
      </c>
      <c r="B1427" t="s">
        <v>2821</v>
      </c>
      <c r="C1427" t="s">
        <v>2822</v>
      </c>
      <c r="D1427" t="s">
        <v>1336</v>
      </c>
      <c r="E1427" t="str">
        <f>A1427&amp;"-"&amp;D1427</f>
        <v>201406225-MIEIC</v>
      </c>
      <c r="F1427" t="s">
        <v>1389</v>
      </c>
      <c r="G1427" t="s">
        <v>1382</v>
      </c>
      <c r="H1427" t="str">
        <f t="shared" si="22"/>
        <v>2018/2019</v>
      </c>
    </row>
    <row r="1428" spans="1:8" x14ac:dyDescent="0.3">
      <c r="A1428">
        <v>201604602</v>
      </c>
      <c r="B1428" t="s">
        <v>2823</v>
      </c>
      <c r="C1428" t="s">
        <v>2824</v>
      </c>
      <c r="D1428" t="s">
        <v>1336</v>
      </c>
      <c r="E1428" t="str">
        <f>A1428&amp;"-"&amp;D1428</f>
        <v>201604602-MIEIC</v>
      </c>
      <c r="F1428" t="s">
        <v>1359</v>
      </c>
      <c r="G1428" t="s">
        <v>1360</v>
      </c>
      <c r="H1428" t="str">
        <f t="shared" si="22"/>
        <v>2020/2021</v>
      </c>
    </row>
    <row r="1429" spans="1:8" x14ac:dyDescent="0.3">
      <c r="A1429">
        <v>200304788</v>
      </c>
      <c r="B1429" t="s">
        <v>2825</v>
      </c>
      <c r="C1429" t="s">
        <v>2826</v>
      </c>
      <c r="D1429" t="s">
        <v>1336</v>
      </c>
      <c r="E1429" t="str">
        <f>A1429&amp;"-"&amp;D1429</f>
        <v>200304788-MIEIC</v>
      </c>
      <c r="F1429" t="s">
        <v>20</v>
      </c>
      <c r="G1429" t="s">
        <v>14</v>
      </c>
      <c r="H1429" t="str">
        <f t="shared" si="22"/>
        <v>2007/2008</v>
      </c>
    </row>
    <row r="1430" spans="1:8" x14ac:dyDescent="0.3">
      <c r="A1430">
        <v>200901950</v>
      </c>
      <c r="B1430" t="s">
        <v>2827</v>
      </c>
      <c r="C1430" t="s">
        <v>2828</v>
      </c>
      <c r="D1430" t="s">
        <v>1336</v>
      </c>
      <c r="E1430" t="str">
        <f>A1430&amp;"-"&amp;D1430</f>
        <v>200901950-MIEIC</v>
      </c>
      <c r="F1430" t="s">
        <v>1363</v>
      </c>
      <c r="G1430" t="s">
        <v>1364</v>
      </c>
      <c r="H1430" t="str">
        <f t="shared" si="22"/>
        <v>2013/2014</v>
      </c>
    </row>
    <row r="1431" spans="1:8" x14ac:dyDescent="0.3">
      <c r="A1431">
        <v>200405969</v>
      </c>
      <c r="B1431" t="s">
        <v>2829</v>
      </c>
      <c r="C1431" t="s">
        <v>2830</v>
      </c>
      <c r="D1431" t="s">
        <v>1336</v>
      </c>
      <c r="E1431" t="str">
        <f>A1431&amp;"-"&amp;D1431</f>
        <v>200405969-MIEIC</v>
      </c>
      <c r="F1431" t="s">
        <v>13</v>
      </c>
      <c r="G1431" t="s">
        <v>1340</v>
      </c>
      <c r="H1431" t="str">
        <f t="shared" si="22"/>
        <v>2009/2010</v>
      </c>
    </row>
    <row r="1432" spans="1:8" x14ac:dyDescent="0.3">
      <c r="A1432">
        <v>201007724</v>
      </c>
      <c r="B1432" t="s">
        <v>2831</v>
      </c>
      <c r="C1432" t="s">
        <v>2832</v>
      </c>
      <c r="D1432" t="s">
        <v>1336</v>
      </c>
      <c r="E1432" t="str">
        <f>A1432&amp;"-"&amp;D1432</f>
        <v>201007724-MIEIC</v>
      </c>
      <c r="F1432" t="s">
        <v>1370</v>
      </c>
      <c r="G1432" t="s">
        <v>1440</v>
      </c>
      <c r="H1432" t="str">
        <f t="shared" si="22"/>
        <v>2015/2016</v>
      </c>
    </row>
    <row r="1433" spans="1:8" x14ac:dyDescent="0.3">
      <c r="A1433">
        <v>201000608</v>
      </c>
      <c r="B1433" t="s">
        <v>2833</v>
      </c>
      <c r="C1433" t="s">
        <v>2834</v>
      </c>
      <c r="D1433" t="s">
        <v>1336</v>
      </c>
      <c r="E1433" t="str">
        <f>A1433&amp;"-"&amp;D1433</f>
        <v>201000608-MIEIC</v>
      </c>
      <c r="F1433" t="s">
        <v>1370</v>
      </c>
      <c r="G1433" t="s">
        <v>1371</v>
      </c>
      <c r="H1433" t="str">
        <f t="shared" si="22"/>
        <v>2014/2015</v>
      </c>
    </row>
    <row r="1434" spans="1:8" x14ac:dyDescent="0.3">
      <c r="A1434">
        <v>201206017</v>
      </c>
      <c r="B1434" t="s">
        <v>2835</v>
      </c>
      <c r="C1434" t="s">
        <v>2836</v>
      </c>
      <c r="D1434" t="s">
        <v>1336</v>
      </c>
      <c r="E1434" t="str">
        <f>A1434&amp;"-"&amp;D1434</f>
        <v>201206017-MIEIC</v>
      </c>
      <c r="F1434" t="s">
        <v>1374</v>
      </c>
      <c r="G1434" t="s">
        <v>1420</v>
      </c>
      <c r="H1434" t="str">
        <f t="shared" si="22"/>
        <v>2017/2018</v>
      </c>
    </row>
    <row r="1435" spans="1:8" x14ac:dyDescent="0.3">
      <c r="A1435">
        <v>200805997</v>
      </c>
      <c r="B1435" t="s">
        <v>2837</v>
      </c>
      <c r="C1435" t="s">
        <v>2838</v>
      </c>
      <c r="D1435" t="s">
        <v>1336</v>
      </c>
      <c r="E1435" t="str">
        <f>A1435&amp;"-"&amp;D1435</f>
        <v>200805997-MIEIC</v>
      </c>
      <c r="F1435" t="s">
        <v>1399</v>
      </c>
      <c r="G1435" t="s">
        <v>1337</v>
      </c>
      <c r="H1435" t="str">
        <f t="shared" si="22"/>
        <v>2012/2013</v>
      </c>
    </row>
    <row r="1436" spans="1:8" x14ac:dyDescent="0.3">
      <c r="A1436">
        <v>201100775</v>
      </c>
      <c r="B1436" t="s">
        <v>2839</v>
      </c>
      <c r="C1436" t="s">
        <v>2840</v>
      </c>
      <c r="D1436" t="s">
        <v>1336</v>
      </c>
      <c r="E1436" t="str">
        <f>A1436&amp;"-"&amp;D1436</f>
        <v>201100775-MIEIC</v>
      </c>
      <c r="F1436" t="s">
        <v>1439</v>
      </c>
      <c r="G1436" t="s">
        <v>1420</v>
      </c>
      <c r="H1436" t="str">
        <f t="shared" si="22"/>
        <v>2017/2018</v>
      </c>
    </row>
    <row r="1437" spans="1:8" x14ac:dyDescent="0.3">
      <c r="A1437">
        <v>200908708</v>
      </c>
      <c r="B1437" t="s">
        <v>2841</v>
      </c>
      <c r="C1437" t="s">
        <v>2842</v>
      </c>
      <c r="D1437" t="s">
        <v>1336</v>
      </c>
      <c r="E1437" t="str">
        <f>A1437&amp;"-"&amp;D1437</f>
        <v>200908708-MIEIC</v>
      </c>
      <c r="F1437" t="s">
        <v>1363</v>
      </c>
      <c r="G1437" t="s">
        <v>1364</v>
      </c>
      <c r="H1437" t="str">
        <f t="shared" si="22"/>
        <v>2013/2014</v>
      </c>
    </row>
    <row r="1438" spans="1:8" x14ac:dyDescent="0.3">
      <c r="A1438">
        <v>200304789</v>
      </c>
      <c r="B1438" t="s">
        <v>2843</v>
      </c>
      <c r="C1438" t="s">
        <v>2844</v>
      </c>
      <c r="D1438" t="s">
        <v>1336</v>
      </c>
      <c r="E1438" t="str">
        <f>A1438&amp;"-"&amp;D1438</f>
        <v>200304789-MIEIC</v>
      </c>
      <c r="F1438" t="s">
        <v>20</v>
      </c>
      <c r="G1438" t="s">
        <v>14</v>
      </c>
      <c r="H1438" t="str">
        <f t="shared" si="22"/>
        <v>2007/2008</v>
      </c>
    </row>
    <row r="1439" spans="1:8" x14ac:dyDescent="0.3">
      <c r="A1439">
        <v>200805901</v>
      </c>
      <c r="B1439" t="s">
        <v>2845</v>
      </c>
      <c r="C1439" t="s">
        <v>2846</v>
      </c>
      <c r="D1439" t="s">
        <v>1336</v>
      </c>
      <c r="E1439" t="str">
        <f>A1439&amp;"-"&amp;D1439</f>
        <v>200805901-MIEIC</v>
      </c>
      <c r="F1439" t="s">
        <v>1399</v>
      </c>
      <c r="G1439" t="s">
        <v>1364</v>
      </c>
      <c r="H1439" t="str">
        <f t="shared" si="22"/>
        <v>2013/2014</v>
      </c>
    </row>
    <row r="1440" spans="1:8" x14ac:dyDescent="0.3">
      <c r="A1440">
        <v>200701548</v>
      </c>
      <c r="B1440" t="s">
        <v>2847</v>
      </c>
      <c r="C1440" t="s">
        <v>2848</v>
      </c>
      <c r="D1440" t="s">
        <v>1336</v>
      </c>
      <c r="E1440" t="str">
        <f>A1440&amp;"-"&amp;D1440</f>
        <v>200701548-MIEIC</v>
      </c>
      <c r="F1440" t="s">
        <v>24</v>
      </c>
      <c r="G1440" t="s">
        <v>1348</v>
      </c>
      <c r="H1440" t="str">
        <f t="shared" si="22"/>
        <v>2011/2012</v>
      </c>
    </row>
    <row r="1441" spans="1:8" x14ac:dyDescent="0.3">
      <c r="A1441">
        <v>199800209</v>
      </c>
      <c r="B1441" t="s">
        <v>2849</v>
      </c>
      <c r="C1441" t="s">
        <v>2850</v>
      </c>
      <c r="D1441" t="s">
        <v>1336</v>
      </c>
      <c r="E1441" t="str">
        <f>A1441&amp;"-"&amp;D1441</f>
        <v>199800209-MIEIC</v>
      </c>
      <c r="F1441" t="s">
        <v>1363</v>
      </c>
      <c r="G1441" t="s">
        <v>1340</v>
      </c>
      <c r="H1441" t="str">
        <f t="shared" si="22"/>
        <v>2009/2010</v>
      </c>
    </row>
    <row r="1442" spans="1:8" x14ac:dyDescent="0.3">
      <c r="A1442">
        <v>201005439</v>
      </c>
      <c r="B1442" t="s">
        <v>2851</v>
      </c>
      <c r="C1442" t="s">
        <v>2852</v>
      </c>
      <c r="D1442" t="s">
        <v>1336</v>
      </c>
      <c r="E1442" t="str">
        <f>A1442&amp;"-"&amp;D1442</f>
        <v>201005439-MIEIC</v>
      </c>
      <c r="F1442" t="s">
        <v>1370</v>
      </c>
      <c r="G1442" t="s">
        <v>1371</v>
      </c>
      <c r="H1442" t="str">
        <f t="shared" si="22"/>
        <v>2014/2015</v>
      </c>
    </row>
    <row r="1443" spans="1:8" x14ac:dyDescent="0.3">
      <c r="A1443">
        <v>201000649</v>
      </c>
      <c r="B1443" t="s">
        <v>2853</v>
      </c>
      <c r="C1443" t="s">
        <v>2854</v>
      </c>
      <c r="D1443" t="s">
        <v>1336</v>
      </c>
      <c r="E1443" t="str">
        <f>A1443&amp;"-"&amp;D1443</f>
        <v>201000649-MIEIC</v>
      </c>
      <c r="F1443" t="s">
        <v>1370</v>
      </c>
      <c r="G1443" t="s">
        <v>1440</v>
      </c>
      <c r="H1443" t="str">
        <f t="shared" si="22"/>
        <v>2015/2016</v>
      </c>
    </row>
    <row r="1444" spans="1:8" x14ac:dyDescent="0.3">
      <c r="A1444">
        <v>201205117</v>
      </c>
      <c r="B1444" t="s">
        <v>2855</v>
      </c>
      <c r="C1444" t="s">
        <v>2856</v>
      </c>
      <c r="D1444" t="s">
        <v>1336</v>
      </c>
      <c r="E1444" t="str">
        <f>A1444&amp;"-"&amp;D1444</f>
        <v>201205117-MIEIC</v>
      </c>
      <c r="F1444" t="s">
        <v>1374</v>
      </c>
      <c r="G1444" t="s">
        <v>1375</v>
      </c>
      <c r="H1444" t="str">
        <f t="shared" si="22"/>
        <v>2016/2017</v>
      </c>
    </row>
    <row r="1445" spans="1:8" x14ac:dyDescent="0.3">
      <c r="A1445">
        <v>200707636</v>
      </c>
      <c r="B1445" t="s">
        <v>2857</v>
      </c>
      <c r="C1445" t="s">
        <v>2858</v>
      </c>
      <c r="D1445" t="s">
        <v>1336</v>
      </c>
      <c r="E1445" t="str">
        <f>A1445&amp;"-"&amp;D1445</f>
        <v>200707636-MIEIC</v>
      </c>
      <c r="F1445" t="s">
        <v>24</v>
      </c>
      <c r="G1445" t="s">
        <v>1337</v>
      </c>
      <c r="H1445" t="str">
        <f t="shared" si="22"/>
        <v>2012/2013</v>
      </c>
    </row>
    <row r="1446" spans="1:8" x14ac:dyDescent="0.3">
      <c r="A1446">
        <v>200702578</v>
      </c>
      <c r="B1446" t="s">
        <v>2859</v>
      </c>
      <c r="C1446" t="s">
        <v>2860</v>
      </c>
      <c r="D1446" t="s">
        <v>1336</v>
      </c>
      <c r="E1446" t="str">
        <f>A1446&amp;"-"&amp;D1446</f>
        <v>200702578-MIEIC</v>
      </c>
      <c r="F1446" t="s">
        <v>24</v>
      </c>
      <c r="G1446" t="s">
        <v>1348</v>
      </c>
      <c r="H1446" t="str">
        <f t="shared" si="22"/>
        <v>2011/2012</v>
      </c>
    </row>
    <row r="1447" spans="1:8" x14ac:dyDescent="0.3">
      <c r="A1447">
        <v>201106922</v>
      </c>
      <c r="B1447" t="s">
        <v>2861</v>
      </c>
      <c r="C1447" t="s">
        <v>2862</v>
      </c>
      <c r="D1447" t="s">
        <v>1336</v>
      </c>
      <c r="E1447" t="str">
        <f>A1447&amp;"-"&amp;D1447</f>
        <v>201106922-MIEIC</v>
      </c>
      <c r="F1447" t="s">
        <v>1439</v>
      </c>
      <c r="G1447" t="s">
        <v>1440</v>
      </c>
      <c r="H1447" t="str">
        <f t="shared" si="22"/>
        <v>2015/2016</v>
      </c>
    </row>
    <row r="1448" spans="1:8" x14ac:dyDescent="0.3">
      <c r="A1448">
        <v>200800544</v>
      </c>
      <c r="B1448" t="s">
        <v>2863</v>
      </c>
      <c r="C1448" t="s">
        <v>2864</v>
      </c>
      <c r="D1448" t="s">
        <v>1336</v>
      </c>
      <c r="E1448" t="str">
        <f>A1448&amp;"-"&amp;D1448</f>
        <v>200800544-MIEIC</v>
      </c>
      <c r="F1448" t="s">
        <v>1399</v>
      </c>
      <c r="G1448" t="s">
        <v>1440</v>
      </c>
      <c r="H1448" t="str">
        <f t="shared" si="22"/>
        <v>2015/2016</v>
      </c>
    </row>
    <row r="1449" spans="1:8" x14ac:dyDescent="0.3">
      <c r="A1449">
        <v>200901939</v>
      </c>
      <c r="B1449" t="s">
        <v>2865</v>
      </c>
      <c r="C1449" t="s">
        <v>2866</v>
      </c>
      <c r="D1449" t="s">
        <v>1336</v>
      </c>
      <c r="E1449" t="str">
        <f>A1449&amp;"-"&amp;D1449</f>
        <v>200901939-MIEIC</v>
      </c>
      <c r="F1449" t="s">
        <v>1363</v>
      </c>
      <c r="G1449" t="s">
        <v>1364</v>
      </c>
      <c r="H1449" t="str">
        <f t="shared" si="22"/>
        <v>2013/2014</v>
      </c>
    </row>
    <row r="1450" spans="1:8" x14ac:dyDescent="0.3">
      <c r="A1450">
        <v>201207133</v>
      </c>
      <c r="B1450" t="s">
        <v>2867</v>
      </c>
      <c r="C1450" t="s">
        <v>2868</v>
      </c>
      <c r="D1450" t="s">
        <v>1336</v>
      </c>
      <c r="E1450" t="str">
        <f>A1450&amp;"-"&amp;D1450</f>
        <v>201207133-MIEIC</v>
      </c>
      <c r="F1450" t="s">
        <v>1389</v>
      </c>
      <c r="G1450" t="s">
        <v>1382</v>
      </c>
      <c r="H1450" t="str">
        <f t="shared" si="22"/>
        <v>2018/2019</v>
      </c>
    </row>
    <row r="1451" spans="1:8" x14ac:dyDescent="0.3">
      <c r="A1451">
        <v>200402788</v>
      </c>
      <c r="B1451" t="s">
        <v>2869</v>
      </c>
      <c r="C1451" t="s">
        <v>2870</v>
      </c>
      <c r="D1451" t="s">
        <v>1336</v>
      </c>
      <c r="E1451" t="str">
        <f>A1451&amp;"-"&amp;D1451</f>
        <v>200402788-MIEIC</v>
      </c>
      <c r="F1451" t="s">
        <v>13</v>
      </c>
      <c r="G1451" t="s">
        <v>1340</v>
      </c>
      <c r="H1451" t="str">
        <f t="shared" si="22"/>
        <v>2009/2010</v>
      </c>
    </row>
    <row r="1452" spans="1:8" x14ac:dyDescent="0.3">
      <c r="A1452">
        <v>201202838</v>
      </c>
      <c r="B1452" t="s">
        <v>2871</v>
      </c>
      <c r="C1452" t="s">
        <v>2872</v>
      </c>
      <c r="D1452" t="s">
        <v>1336</v>
      </c>
      <c r="E1452" t="str">
        <f>A1452&amp;"-"&amp;D1452</f>
        <v>201202838-MIEIC</v>
      </c>
      <c r="F1452" t="s">
        <v>1374</v>
      </c>
      <c r="G1452" t="s">
        <v>1375</v>
      </c>
      <c r="H1452" t="str">
        <f t="shared" si="22"/>
        <v>2016/2017</v>
      </c>
    </row>
    <row r="1453" spans="1:8" x14ac:dyDescent="0.3">
      <c r="A1453">
        <v>201403526</v>
      </c>
      <c r="B1453" t="s">
        <v>2873</v>
      </c>
      <c r="C1453" t="s">
        <v>2874</v>
      </c>
      <c r="D1453" t="s">
        <v>1336</v>
      </c>
      <c r="E1453" t="str">
        <f>A1453&amp;"-"&amp;D1453</f>
        <v>201403526-MIEIC</v>
      </c>
      <c r="F1453" t="s">
        <v>1389</v>
      </c>
      <c r="G1453" t="s">
        <v>1382</v>
      </c>
      <c r="H1453" t="str">
        <f t="shared" si="22"/>
        <v>2018/2019</v>
      </c>
    </row>
    <row r="1454" spans="1:8" x14ac:dyDescent="0.3">
      <c r="A1454">
        <v>201303930</v>
      </c>
      <c r="B1454" t="s">
        <v>2875</v>
      </c>
      <c r="C1454" t="s">
        <v>2876</v>
      </c>
      <c r="D1454" t="s">
        <v>1336</v>
      </c>
      <c r="E1454" t="str">
        <f>A1454&amp;"-"&amp;D1454</f>
        <v>201303930-MIEIC</v>
      </c>
      <c r="F1454" t="s">
        <v>1392</v>
      </c>
      <c r="G1454" t="s">
        <v>1420</v>
      </c>
      <c r="H1454" t="str">
        <f t="shared" si="22"/>
        <v>2017/2018</v>
      </c>
    </row>
    <row r="1455" spans="1:8" x14ac:dyDescent="0.3">
      <c r="A1455">
        <v>200004454</v>
      </c>
      <c r="B1455" t="s">
        <v>2877</v>
      </c>
      <c r="C1455" t="s">
        <v>2878</v>
      </c>
      <c r="D1455" t="s">
        <v>1336</v>
      </c>
      <c r="E1455" t="str">
        <f>A1455&amp;"-"&amp;D1455</f>
        <v>200004454-MIEIC</v>
      </c>
      <c r="F1455" t="s">
        <v>24</v>
      </c>
      <c r="G1455" t="s">
        <v>14</v>
      </c>
      <c r="H1455" t="str">
        <f t="shared" si="22"/>
        <v>2007/2008</v>
      </c>
    </row>
    <row r="1456" spans="1:8" x14ac:dyDescent="0.3">
      <c r="A1456">
        <v>201404446</v>
      </c>
      <c r="B1456" t="s">
        <v>2879</v>
      </c>
      <c r="C1456" t="s">
        <v>2880</v>
      </c>
      <c r="D1456" t="s">
        <v>1336</v>
      </c>
      <c r="E1456" t="str">
        <f>A1456&amp;"-"&amp;D1456</f>
        <v>201404446-MIEIC</v>
      </c>
      <c r="F1456" t="s">
        <v>1389</v>
      </c>
      <c r="G1456" t="s">
        <v>1382</v>
      </c>
      <c r="H1456" t="str">
        <f t="shared" si="22"/>
        <v>2018/2019</v>
      </c>
    </row>
    <row r="1457" spans="1:8" x14ac:dyDescent="0.3">
      <c r="A1457">
        <v>200803904</v>
      </c>
      <c r="B1457" t="s">
        <v>2881</v>
      </c>
      <c r="C1457" t="s">
        <v>2882</v>
      </c>
      <c r="D1457" t="s">
        <v>1336</v>
      </c>
      <c r="E1457" t="str">
        <f>A1457&amp;"-"&amp;D1457</f>
        <v>200803904-MIEIC</v>
      </c>
      <c r="F1457" t="s">
        <v>1399</v>
      </c>
      <c r="G1457" t="s">
        <v>1337</v>
      </c>
      <c r="H1457" t="str">
        <f t="shared" si="22"/>
        <v>2012/2013</v>
      </c>
    </row>
    <row r="1458" spans="1:8" x14ac:dyDescent="0.3">
      <c r="A1458">
        <v>200905344</v>
      </c>
      <c r="B1458" t="s">
        <v>2883</v>
      </c>
      <c r="C1458" t="s">
        <v>2884</v>
      </c>
      <c r="D1458" t="s">
        <v>1336</v>
      </c>
      <c r="E1458" t="str">
        <f>A1458&amp;"-"&amp;D1458</f>
        <v>200905344-MIEIC</v>
      </c>
      <c r="F1458" t="s">
        <v>1363</v>
      </c>
      <c r="G1458" t="s">
        <v>1375</v>
      </c>
      <c r="H1458" t="str">
        <f t="shared" si="22"/>
        <v>2016/2017</v>
      </c>
    </row>
    <row r="1459" spans="1:8" x14ac:dyDescent="0.3">
      <c r="A1459">
        <v>201008879</v>
      </c>
      <c r="B1459" t="s">
        <v>2885</v>
      </c>
      <c r="C1459" t="s">
        <v>2886</v>
      </c>
      <c r="D1459" t="s">
        <v>1336</v>
      </c>
      <c r="E1459" t="str">
        <f>A1459&amp;"-"&amp;D1459</f>
        <v>201008879-MIEIC</v>
      </c>
      <c r="F1459" t="s">
        <v>1370</v>
      </c>
      <c r="G1459" t="s">
        <v>1420</v>
      </c>
      <c r="H1459" t="str">
        <f t="shared" si="22"/>
        <v>2017/2018</v>
      </c>
    </row>
    <row r="1460" spans="1:8" x14ac:dyDescent="0.3">
      <c r="A1460">
        <v>200000431</v>
      </c>
      <c r="B1460" t="s">
        <v>2887</v>
      </c>
      <c r="C1460" t="s">
        <v>2888</v>
      </c>
      <c r="D1460" t="s">
        <v>1336</v>
      </c>
      <c r="E1460" t="str">
        <f>A1460&amp;"-"&amp;D1460</f>
        <v>200000431-MIEIC</v>
      </c>
      <c r="F1460" t="s">
        <v>1359</v>
      </c>
      <c r="G1460" t="s">
        <v>1375</v>
      </c>
      <c r="H1460" t="str">
        <f t="shared" si="22"/>
        <v>2016/2017</v>
      </c>
    </row>
    <row r="1461" spans="1:8" x14ac:dyDescent="0.3">
      <c r="A1461">
        <v>200205256</v>
      </c>
      <c r="B1461" t="s">
        <v>2889</v>
      </c>
      <c r="C1461" t="s">
        <v>2890</v>
      </c>
      <c r="D1461" t="s">
        <v>1336</v>
      </c>
      <c r="E1461" t="str">
        <f>A1461&amp;"-"&amp;D1461</f>
        <v>200205256-MIEIC</v>
      </c>
      <c r="F1461" t="s">
        <v>1405</v>
      </c>
      <c r="G1461" t="s">
        <v>14</v>
      </c>
      <c r="H1461" t="str">
        <f t="shared" si="22"/>
        <v>2007/2008</v>
      </c>
    </row>
    <row r="1462" spans="1:8" x14ac:dyDescent="0.3">
      <c r="A1462">
        <v>200501295</v>
      </c>
      <c r="B1462" t="s">
        <v>2891</v>
      </c>
      <c r="C1462" t="s">
        <v>2892</v>
      </c>
      <c r="D1462" t="s">
        <v>1336</v>
      </c>
      <c r="E1462" t="str">
        <f>A1462&amp;"-"&amp;D1462</f>
        <v>200501295-MIEIC</v>
      </c>
      <c r="F1462" t="s">
        <v>9</v>
      </c>
      <c r="G1462" t="s">
        <v>1348</v>
      </c>
      <c r="H1462" t="str">
        <f t="shared" si="22"/>
        <v>2011/2012</v>
      </c>
    </row>
    <row r="1463" spans="1:8" x14ac:dyDescent="0.3">
      <c r="A1463">
        <v>201404293</v>
      </c>
      <c r="B1463" t="s">
        <v>2893</v>
      </c>
      <c r="C1463" t="s">
        <v>2894</v>
      </c>
      <c r="D1463" t="s">
        <v>1336</v>
      </c>
      <c r="E1463" t="str">
        <f>A1463&amp;"-"&amp;D1463</f>
        <v>201404293-MIEIC</v>
      </c>
      <c r="F1463" t="s">
        <v>1389</v>
      </c>
      <c r="G1463" t="s">
        <v>1382</v>
      </c>
      <c r="H1463" t="str">
        <f t="shared" si="22"/>
        <v>2018/2019</v>
      </c>
    </row>
    <row r="1464" spans="1:8" x14ac:dyDescent="0.3">
      <c r="A1464">
        <v>200900804</v>
      </c>
      <c r="B1464" t="s">
        <v>2895</v>
      </c>
      <c r="C1464" t="s">
        <v>2896</v>
      </c>
      <c r="D1464" t="s">
        <v>1336</v>
      </c>
      <c r="E1464" t="str">
        <f>A1464&amp;"-"&amp;D1464</f>
        <v>200900804-MIEIC</v>
      </c>
      <c r="F1464" t="s">
        <v>1363</v>
      </c>
      <c r="G1464" t="s">
        <v>1364</v>
      </c>
      <c r="H1464" t="str">
        <f t="shared" si="22"/>
        <v>2013/2014</v>
      </c>
    </row>
    <row r="1465" spans="1:8" x14ac:dyDescent="0.3">
      <c r="A1465">
        <v>201200594</v>
      </c>
      <c r="B1465" t="s">
        <v>2897</v>
      </c>
      <c r="C1465" t="s">
        <v>2898</v>
      </c>
      <c r="D1465" t="s">
        <v>1336</v>
      </c>
      <c r="E1465" t="str">
        <f>A1465&amp;"-"&amp;D1465</f>
        <v>201200594-MIEIC</v>
      </c>
      <c r="F1465" t="s">
        <v>1374</v>
      </c>
      <c r="G1465" t="s">
        <v>1382</v>
      </c>
      <c r="H1465" t="str">
        <f t="shared" si="22"/>
        <v>2018/2019</v>
      </c>
    </row>
    <row r="1466" spans="1:8" x14ac:dyDescent="0.3">
      <c r="A1466">
        <v>200602249</v>
      </c>
      <c r="B1466" t="s">
        <v>2899</v>
      </c>
      <c r="C1466" t="s">
        <v>2900</v>
      </c>
      <c r="D1466" t="s">
        <v>1336</v>
      </c>
      <c r="E1466" t="str">
        <f>A1466&amp;"-"&amp;D1466</f>
        <v>200602249-MIEIC</v>
      </c>
      <c r="F1466" t="s">
        <v>9</v>
      </c>
      <c r="G1466" t="s">
        <v>1337</v>
      </c>
      <c r="H1466" t="str">
        <f t="shared" si="22"/>
        <v>2012/2013</v>
      </c>
    </row>
    <row r="1467" spans="1:8" x14ac:dyDescent="0.3">
      <c r="A1467">
        <v>200302595</v>
      </c>
      <c r="B1467" t="s">
        <v>2901</v>
      </c>
      <c r="C1467" t="s">
        <v>2902</v>
      </c>
      <c r="D1467" t="s">
        <v>1336</v>
      </c>
      <c r="E1467" t="str">
        <f>A1467&amp;"-"&amp;D1467</f>
        <v>200302595-MIEIC</v>
      </c>
      <c r="F1467" t="s">
        <v>20</v>
      </c>
      <c r="G1467" t="s">
        <v>14</v>
      </c>
      <c r="H1467" t="str">
        <f t="shared" si="22"/>
        <v>2007/2008</v>
      </c>
    </row>
    <row r="1468" spans="1:8" x14ac:dyDescent="0.3">
      <c r="A1468">
        <v>200100298</v>
      </c>
      <c r="B1468" t="s">
        <v>2903</v>
      </c>
      <c r="C1468" t="s">
        <v>2904</v>
      </c>
      <c r="D1468" t="s">
        <v>1336</v>
      </c>
      <c r="E1468" t="str">
        <f>A1468&amp;"-"&amp;D1468</f>
        <v>200100298-MIEIC</v>
      </c>
      <c r="F1468" t="s">
        <v>1402</v>
      </c>
      <c r="G1468" t="s">
        <v>14</v>
      </c>
      <c r="H1468" t="str">
        <f t="shared" si="22"/>
        <v>2007/2008</v>
      </c>
    </row>
    <row r="1469" spans="1:8" x14ac:dyDescent="0.3">
      <c r="A1469">
        <v>201305016</v>
      </c>
      <c r="B1469" t="s">
        <v>2905</v>
      </c>
      <c r="C1469" t="s">
        <v>2906</v>
      </c>
      <c r="D1469" t="s">
        <v>1336</v>
      </c>
      <c r="E1469" t="str">
        <f>A1469&amp;"-"&amp;D1469</f>
        <v>201305016-MIEIC</v>
      </c>
      <c r="F1469" t="s">
        <v>1389</v>
      </c>
      <c r="G1469" t="s">
        <v>1382</v>
      </c>
      <c r="H1469" t="str">
        <f t="shared" si="22"/>
        <v>2018/2019</v>
      </c>
    </row>
    <row r="1470" spans="1:8" x14ac:dyDescent="0.3">
      <c r="A1470">
        <v>200404471</v>
      </c>
      <c r="B1470" t="s">
        <v>2907</v>
      </c>
      <c r="C1470" t="s">
        <v>2908</v>
      </c>
      <c r="D1470" t="s">
        <v>1336</v>
      </c>
      <c r="E1470" t="str">
        <f>A1470&amp;"-"&amp;D1470</f>
        <v>200404471-MIEIC</v>
      </c>
      <c r="F1470" t="s">
        <v>13</v>
      </c>
      <c r="G1470" t="s">
        <v>1340</v>
      </c>
      <c r="H1470" t="str">
        <f t="shared" si="22"/>
        <v>2009/2010</v>
      </c>
    </row>
    <row r="1471" spans="1:8" x14ac:dyDescent="0.3">
      <c r="A1471">
        <v>201406208</v>
      </c>
      <c r="B1471" t="s">
        <v>2909</v>
      </c>
      <c r="C1471" t="s">
        <v>2910</v>
      </c>
      <c r="D1471" t="s">
        <v>1336</v>
      </c>
      <c r="E1471" t="str">
        <f>A1471&amp;"-"&amp;D1471</f>
        <v>201406208-MIEIC</v>
      </c>
      <c r="F1471" t="s">
        <v>1389</v>
      </c>
      <c r="G1471" t="s">
        <v>1382</v>
      </c>
      <c r="H1471" t="str">
        <f t="shared" si="22"/>
        <v>2018/2019</v>
      </c>
    </row>
    <row r="1472" spans="1:8" x14ac:dyDescent="0.3">
      <c r="A1472">
        <v>201000575</v>
      </c>
      <c r="B1472" t="s">
        <v>2911</v>
      </c>
      <c r="C1472" t="s">
        <v>2912</v>
      </c>
      <c r="D1472" t="s">
        <v>1336</v>
      </c>
      <c r="E1472" t="str">
        <f>A1472&amp;"-"&amp;D1472</f>
        <v>201000575-MIEIC</v>
      </c>
      <c r="F1472" t="s">
        <v>1370</v>
      </c>
      <c r="G1472" t="s">
        <v>1364</v>
      </c>
      <c r="H1472" t="str">
        <f t="shared" si="22"/>
        <v>2013/2014</v>
      </c>
    </row>
    <row r="1473" spans="1:8" x14ac:dyDescent="0.3">
      <c r="A1473">
        <v>200003214</v>
      </c>
      <c r="B1473" t="s">
        <v>2913</v>
      </c>
      <c r="C1473" t="s">
        <v>2914</v>
      </c>
      <c r="D1473" t="s">
        <v>1336</v>
      </c>
      <c r="E1473" t="str">
        <f>A1473&amp;"-"&amp;D1473</f>
        <v>200003214-MIEIC</v>
      </c>
      <c r="F1473" t="s">
        <v>20</v>
      </c>
      <c r="G1473" t="s">
        <v>1345</v>
      </c>
      <c r="H1473" t="str">
        <f t="shared" si="22"/>
        <v>2010/2011</v>
      </c>
    </row>
    <row r="1474" spans="1:8" x14ac:dyDescent="0.3">
      <c r="A1474">
        <v>200703527</v>
      </c>
      <c r="B1474" t="s">
        <v>2915</v>
      </c>
      <c r="C1474" t="s">
        <v>2916</v>
      </c>
      <c r="D1474" t="s">
        <v>1336</v>
      </c>
      <c r="E1474" t="str">
        <f>A1474&amp;"-"&amp;D1474</f>
        <v>200703527-MIEIC</v>
      </c>
      <c r="F1474" t="s">
        <v>24</v>
      </c>
      <c r="G1474" t="s">
        <v>1348</v>
      </c>
      <c r="H1474" t="str">
        <f t="shared" si="22"/>
        <v>2011/2012</v>
      </c>
    </row>
    <row r="1475" spans="1:8" x14ac:dyDescent="0.3">
      <c r="A1475">
        <v>200707573</v>
      </c>
      <c r="B1475" t="s">
        <v>2917</v>
      </c>
      <c r="C1475" t="s">
        <v>2918</v>
      </c>
      <c r="D1475" t="s">
        <v>1336</v>
      </c>
      <c r="E1475" t="str">
        <f>A1475&amp;"-"&amp;D1475</f>
        <v>200707573-MIEIC</v>
      </c>
      <c r="F1475" t="s">
        <v>24</v>
      </c>
      <c r="G1475" t="s">
        <v>1340</v>
      </c>
      <c r="H1475" t="str">
        <f t="shared" ref="H1475:H1538" si="23">LEFT(RIGHT(G1475,10),9)</f>
        <v>2009/2010</v>
      </c>
    </row>
    <row r="1476" spans="1:8" x14ac:dyDescent="0.3">
      <c r="A1476">
        <v>200303288</v>
      </c>
      <c r="B1476" t="s">
        <v>2919</v>
      </c>
      <c r="C1476" t="s">
        <v>2920</v>
      </c>
      <c r="D1476" t="s">
        <v>1336</v>
      </c>
      <c r="E1476" t="str">
        <f>A1476&amp;"-"&amp;D1476</f>
        <v>200303288-MIEIC</v>
      </c>
      <c r="F1476" t="s">
        <v>20</v>
      </c>
      <c r="G1476" t="s">
        <v>1340</v>
      </c>
      <c r="H1476" t="str">
        <f t="shared" si="23"/>
        <v>2009/2010</v>
      </c>
    </row>
    <row r="1477" spans="1:8" x14ac:dyDescent="0.3">
      <c r="A1477">
        <v>200204708</v>
      </c>
      <c r="B1477" t="s">
        <v>2921</v>
      </c>
      <c r="C1477" t="s">
        <v>2922</v>
      </c>
      <c r="D1477" t="s">
        <v>1336</v>
      </c>
      <c r="E1477" t="str">
        <f>A1477&amp;"-"&amp;D1477</f>
        <v>200204708-MIEIC</v>
      </c>
      <c r="F1477" t="s">
        <v>58</v>
      </c>
      <c r="G1477" t="s">
        <v>1345</v>
      </c>
      <c r="H1477" t="str">
        <f t="shared" si="23"/>
        <v>2010/2011</v>
      </c>
    </row>
    <row r="1478" spans="1:8" x14ac:dyDescent="0.3">
      <c r="A1478">
        <v>201504880</v>
      </c>
      <c r="B1478" t="s">
        <v>2923</v>
      </c>
      <c r="C1478" t="s">
        <v>2924</v>
      </c>
      <c r="D1478" t="s">
        <v>1336</v>
      </c>
      <c r="E1478" t="str">
        <f>A1478&amp;"-"&amp;D1478</f>
        <v>201504880-MIEIC</v>
      </c>
      <c r="F1478" t="s">
        <v>1351</v>
      </c>
      <c r="G1478" t="s">
        <v>1352</v>
      </c>
      <c r="H1478" t="str">
        <f t="shared" si="23"/>
        <v>2019/2020</v>
      </c>
    </row>
    <row r="1479" spans="1:8" x14ac:dyDescent="0.3">
      <c r="A1479">
        <v>201404189</v>
      </c>
      <c r="B1479" t="s">
        <v>2925</v>
      </c>
      <c r="C1479" t="s">
        <v>2926</v>
      </c>
      <c r="D1479" t="s">
        <v>1336</v>
      </c>
      <c r="E1479" t="str">
        <f>A1479&amp;"-"&amp;D1479</f>
        <v>201404189-MIEIC</v>
      </c>
      <c r="F1479" t="s">
        <v>1389</v>
      </c>
      <c r="G1479" t="s">
        <v>1382</v>
      </c>
      <c r="H1479" t="str">
        <f t="shared" si="23"/>
        <v>2018/2019</v>
      </c>
    </row>
    <row r="1480" spans="1:8" x14ac:dyDescent="0.3">
      <c r="A1480">
        <v>200704593</v>
      </c>
      <c r="B1480" t="s">
        <v>2927</v>
      </c>
      <c r="C1480" t="s">
        <v>2928</v>
      </c>
      <c r="D1480" t="s">
        <v>1336</v>
      </c>
      <c r="E1480" t="str">
        <f>A1480&amp;"-"&amp;D1480</f>
        <v>200704593-MIEIC</v>
      </c>
      <c r="F1480" t="s">
        <v>24</v>
      </c>
      <c r="G1480" t="s">
        <v>1337</v>
      </c>
      <c r="H1480" t="str">
        <f t="shared" si="23"/>
        <v>2012/2013</v>
      </c>
    </row>
    <row r="1481" spans="1:8" x14ac:dyDescent="0.3">
      <c r="A1481">
        <v>200807031</v>
      </c>
      <c r="B1481" t="s">
        <v>2929</v>
      </c>
      <c r="C1481" t="s">
        <v>2930</v>
      </c>
      <c r="D1481" t="s">
        <v>1336</v>
      </c>
      <c r="E1481" t="str">
        <f>A1481&amp;"-"&amp;D1481</f>
        <v>200807031-MIEIC</v>
      </c>
      <c r="F1481" t="s">
        <v>1399</v>
      </c>
      <c r="G1481" t="s">
        <v>1337</v>
      </c>
      <c r="H1481" t="str">
        <f t="shared" si="23"/>
        <v>2012/2013</v>
      </c>
    </row>
    <row r="1482" spans="1:8" x14ac:dyDescent="0.3">
      <c r="A1482">
        <v>200606081</v>
      </c>
      <c r="B1482" t="s">
        <v>2931</v>
      </c>
      <c r="C1482" t="s">
        <v>2932</v>
      </c>
      <c r="D1482" t="s">
        <v>1336</v>
      </c>
      <c r="E1482" t="str">
        <f>A1482&amp;"-"&amp;D1482</f>
        <v>200606081-MIEIC</v>
      </c>
      <c r="F1482" t="s">
        <v>9</v>
      </c>
      <c r="G1482" t="s">
        <v>1345</v>
      </c>
      <c r="H1482" t="str">
        <f t="shared" si="23"/>
        <v>2010/2011</v>
      </c>
    </row>
    <row r="1483" spans="1:8" x14ac:dyDescent="0.3">
      <c r="A1483">
        <v>200103602</v>
      </c>
      <c r="B1483" t="s">
        <v>2933</v>
      </c>
      <c r="C1483" t="s">
        <v>2934</v>
      </c>
      <c r="D1483" t="s">
        <v>1336</v>
      </c>
      <c r="E1483" t="str">
        <f>A1483&amp;"-"&amp;D1483</f>
        <v>200103602-MIEIC</v>
      </c>
      <c r="F1483" t="s">
        <v>1399</v>
      </c>
      <c r="G1483" t="s">
        <v>10</v>
      </c>
      <c r="H1483" t="str">
        <f t="shared" si="23"/>
        <v>2008/2009</v>
      </c>
    </row>
    <row r="1484" spans="1:8" x14ac:dyDescent="0.3">
      <c r="A1484">
        <v>200203864</v>
      </c>
      <c r="B1484" t="s">
        <v>2935</v>
      </c>
      <c r="C1484" t="s">
        <v>2936</v>
      </c>
      <c r="D1484" t="s">
        <v>1336</v>
      </c>
      <c r="E1484" t="str">
        <f>A1484&amp;"-"&amp;D1484</f>
        <v>200203864-MIEIC</v>
      </c>
      <c r="F1484" t="s">
        <v>1405</v>
      </c>
      <c r="G1484" t="s">
        <v>14</v>
      </c>
      <c r="H1484" t="str">
        <f t="shared" si="23"/>
        <v>2007/2008</v>
      </c>
    </row>
    <row r="1485" spans="1:8" x14ac:dyDescent="0.3">
      <c r="A1485">
        <v>201304828</v>
      </c>
      <c r="B1485" t="s">
        <v>2937</v>
      </c>
      <c r="C1485" t="s">
        <v>2938</v>
      </c>
      <c r="D1485" t="s">
        <v>1336</v>
      </c>
      <c r="E1485" t="str">
        <f>A1485&amp;"-"&amp;D1485</f>
        <v>201304828-MIEIC</v>
      </c>
      <c r="F1485" t="s">
        <v>1392</v>
      </c>
      <c r="G1485" t="s">
        <v>1420</v>
      </c>
      <c r="H1485" t="str">
        <f t="shared" si="23"/>
        <v>2017/2018</v>
      </c>
    </row>
    <row r="1486" spans="1:8" x14ac:dyDescent="0.3">
      <c r="A1486">
        <v>200603250</v>
      </c>
      <c r="B1486" t="s">
        <v>2939</v>
      </c>
      <c r="C1486" t="s">
        <v>2940</v>
      </c>
      <c r="D1486" t="s">
        <v>1336</v>
      </c>
      <c r="E1486" t="str">
        <f>A1486&amp;"-"&amp;D1486</f>
        <v>200603250-MIEIC</v>
      </c>
      <c r="F1486" t="s">
        <v>9</v>
      </c>
      <c r="G1486" t="s">
        <v>1345</v>
      </c>
      <c r="H1486" t="str">
        <f t="shared" si="23"/>
        <v>2010/2011</v>
      </c>
    </row>
    <row r="1487" spans="1:8" x14ac:dyDescent="0.3">
      <c r="A1487">
        <v>200506286</v>
      </c>
      <c r="B1487" t="s">
        <v>2941</v>
      </c>
      <c r="C1487" t="s">
        <v>2942</v>
      </c>
      <c r="D1487" t="s">
        <v>1336</v>
      </c>
      <c r="E1487" t="str">
        <f>A1487&amp;"-"&amp;D1487</f>
        <v>200506286-MIEIC</v>
      </c>
      <c r="F1487" t="s">
        <v>58</v>
      </c>
      <c r="G1487" t="s">
        <v>1345</v>
      </c>
      <c r="H1487" t="str">
        <f t="shared" si="23"/>
        <v>2010/2011</v>
      </c>
    </row>
    <row r="1488" spans="1:8" x14ac:dyDescent="0.3">
      <c r="A1488">
        <v>201206112</v>
      </c>
      <c r="B1488" t="s">
        <v>2943</v>
      </c>
      <c r="C1488" t="s">
        <v>2944</v>
      </c>
      <c r="D1488" t="s">
        <v>1336</v>
      </c>
      <c r="E1488" t="str">
        <f>A1488&amp;"-"&amp;D1488</f>
        <v>201206112-MIEIC</v>
      </c>
      <c r="F1488" t="s">
        <v>1374</v>
      </c>
      <c r="G1488" t="s">
        <v>1375</v>
      </c>
      <c r="H1488" t="str">
        <f t="shared" si="23"/>
        <v>2016/2017</v>
      </c>
    </row>
    <row r="1489" spans="1:8" x14ac:dyDescent="0.3">
      <c r="A1489">
        <v>200504623</v>
      </c>
      <c r="B1489" t="s">
        <v>2945</v>
      </c>
      <c r="C1489" t="s">
        <v>2946</v>
      </c>
      <c r="D1489" t="s">
        <v>1336</v>
      </c>
      <c r="E1489" t="str">
        <f>A1489&amp;"-"&amp;D1489</f>
        <v>200504623-MIEIC</v>
      </c>
      <c r="F1489" t="s">
        <v>58</v>
      </c>
      <c r="G1489" t="s">
        <v>1348</v>
      </c>
      <c r="H1489" t="str">
        <f t="shared" si="23"/>
        <v>2011/2012</v>
      </c>
    </row>
    <row r="1490" spans="1:8" x14ac:dyDescent="0.3">
      <c r="A1490">
        <v>201200647</v>
      </c>
      <c r="B1490" t="s">
        <v>2947</v>
      </c>
      <c r="C1490" t="s">
        <v>2948</v>
      </c>
      <c r="D1490" t="s">
        <v>1336</v>
      </c>
      <c r="E1490" t="str">
        <f>A1490&amp;"-"&amp;D1490</f>
        <v>201200647-MIEIC</v>
      </c>
      <c r="F1490" t="s">
        <v>1389</v>
      </c>
      <c r="G1490" t="s">
        <v>1352</v>
      </c>
      <c r="H1490" t="str">
        <f t="shared" si="23"/>
        <v>2019/2020</v>
      </c>
    </row>
    <row r="1491" spans="1:8" x14ac:dyDescent="0.3">
      <c r="A1491">
        <v>200405150</v>
      </c>
      <c r="B1491" t="s">
        <v>2949</v>
      </c>
      <c r="C1491" t="s">
        <v>2950</v>
      </c>
      <c r="D1491" t="s">
        <v>1336</v>
      </c>
      <c r="E1491" t="str">
        <f>A1491&amp;"-"&amp;D1491</f>
        <v>200405150-MIEIC</v>
      </c>
      <c r="F1491" t="s">
        <v>13</v>
      </c>
      <c r="G1491" t="s">
        <v>10</v>
      </c>
      <c r="H1491" t="str">
        <f t="shared" si="23"/>
        <v>2008/2009</v>
      </c>
    </row>
    <row r="1492" spans="1:8" x14ac:dyDescent="0.3">
      <c r="A1492">
        <v>201402717</v>
      </c>
      <c r="B1492" t="s">
        <v>2951</v>
      </c>
      <c r="C1492" t="s">
        <v>2952</v>
      </c>
      <c r="D1492" t="s">
        <v>1336</v>
      </c>
      <c r="E1492" t="str">
        <f>A1492&amp;"-"&amp;D1492</f>
        <v>201402717-MIEIC</v>
      </c>
      <c r="F1492" t="s">
        <v>1389</v>
      </c>
      <c r="G1492" t="s">
        <v>1382</v>
      </c>
      <c r="H1492" t="str">
        <f t="shared" si="23"/>
        <v>2018/2019</v>
      </c>
    </row>
    <row r="1493" spans="1:8" x14ac:dyDescent="0.3">
      <c r="A1493">
        <v>200101444</v>
      </c>
      <c r="B1493" t="s">
        <v>2953</v>
      </c>
      <c r="C1493" t="s">
        <v>2954</v>
      </c>
      <c r="D1493" t="s">
        <v>1336</v>
      </c>
      <c r="E1493" t="str">
        <f>A1493&amp;"-"&amp;D1493</f>
        <v>200101444-MIEIC</v>
      </c>
      <c r="F1493" t="s">
        <v>1402</v>
      </c>
      <c r="G1493" t="s">
        <v>14</v>
      </c>
      <c r="H1493" t="str">
        <f t="shared" si="23"/>
        <v>2007/2008</v>
      </c>
    </row>
    <row r="1494" spans="1:8" x14ac:dyDescent="0.3">
      <c r="A1494">
        <v>200201729</v>
      </c>
      <c r="B1494" t="s">
        <v>2955</v>
      </c>
      <c r="C1494" t="s">
        <v>2956</v>
      </c>
      <c r="D1494" t="s">
        <v>1336</v>
      </c>
      <c r="E1494" t="str">
        <f>A1494&amp;"-"&amp;D1494</f>
        <v>200201729-MIEIC</v>
      </c>
      <c r="F1494" t="s">
        <v>1405</v>
      </c>
      <c r="G1494" t="s">
        <v>14</v>
      </c>
      <c r="H1494" t="str">
        <f t="shared" si="23"/>
        <v>2007/2008</v>
      </c>
    </row>
    <row r="1495" spans="1:8" x14ac:dyDescent="0.3">
      <c r="A1495">
        <v>199702107</v>
      </c>
      <c r="B1495" t="s">
        <v>2957</v>
      </c>
      <c r="C1495" t="s">
        <v>2958</v>
      </c>
      <c r="D1495" t="s">
        <v>1336</v>
      </c>
      <c r="E1495" t="str">
        <f>A1495&amp;"-"&amp;D1495</f>
        <v>199702107-MIEIC</v>
      </c>
      <c r="F1495" t="s">
        <v>24</v>
      </c>
      <c r="G1495" t="s">
        <v>14</v>
      </c>
      <c r="H1495" t="str">
        <f t="shared" si="23"/>
        <v>2007/2008</v>
      </c>
    </row>
    <row r="1496" spans="1:8" x14ac:dyDescent="0.3">
      <c r="A1496">
        <v>200707656</v>
      </c>
      <c r="B1496" t="s">
        <v>2959</v>
      </c>
      <c r="C1496" t="s">
        <v>2960</v>
      </c>
      <c r="D1496" t="s">
        <v>1336</v>
      </c>
      <c r="E1496" t="str">
        <f>A1496&amp;"-"&amp;D1496</f>
        <v>200707656-MIEIC</v>
      </c>
      <c r="F1496" t="s">
        <v>24</v>
      </c>
      <c r="G1496" t="s">
        <v>1348</v>
      </c>
      <c r="H1496" t="str">
        <f t="shared" si="23"/>
        <v>2011/2012</v>
      </c>
    </row>
    <row r="1497" spans="1:8" x14ac:dyDescent="0.3">
      <c r="A1497">
        <v>201504988</v>
      </c>
      <c r="B1497" t="s">
        <v>2961</v>
      </c>
      <c r="C1497" t="s">
        <v>2962</v>
      </c>
      <c r="D1497" t="s">
        <v>1336</v>
      </c>
      <c r="E1497" t="str">
        <f>A1497&amp;"-"&amp;D1497</f>
        <v>201504988-MIEIC</v>
      </c>
      <c r="F1497" t="s">
        <v>1351</v>
      </c>
      <c r="G1497" t="s">
        <v>1352</v>
      </c>
      <c r="H1497" t="str">
        <f t="shared" si="23"/>
        <v>2019/2020</v>
      </c>
    </row>
    <row r="1498" spans="1:8" x14ac:dyDescent="0.3">
      <c r="A1498">
        <v>200404397</v>
      </c>
      <c r="B1498" t="s">
        <v>2963</v>
      </c>
      <c r="C1498" t="s">
        <v>2964</v>
      </c>
      <c r="D1498" t="s">
        <v>1336</v>
      </c>
      <c r="E1498" t="str">
        <f>A1498&amp;"-"&amp;D1498</f>
        <v>200404397-MIEIC</v>
      </c>
      <c r="F1498" t="s">
        <v>13</v>
      </c>
      <c r="G1498" t="s">
        <v>1345</v>
      </c>
      <c r="H1498" t="str">
        <f t="shared" si="23"/>
        <v>2010/2011</v>
      </c>
    </row>
    <row r="1499" spans="1:8" x14ac:dyDescent="0.3">
      <c r="A1499">
        <v>200601333</v>
      </c>
      <c r="B1499" t="s">
        <v>2965</v>
      </c>
      <c r="C1499" t="s">
        <v>2966</v>
      </c>
      <c r="D1499" t="s">
        <v>1336</v>
      </c>
      <c r="E1499" t="str">
        <f>A1499&amp;"-"&amp;D1499</f>
        <v>200601333-MIEIC</v>
      </c>
      <c r="F1499" t="s">
        <v>9</v>
      </c>
      <c r="G1499" t="s">
        <v>1345</v>
      </c>
      <c r="H1499" t="str">
        <f t="shared" si="23"/>
        <v>2010/2011</v>
      </c>
    </row>
    <row r="1500" spans="1:8" x14ac:dyDescent="0.3">
      <c r="A1500">
        <v>201208161</v>
      </c>
      <c r="B1500" t="s">
        <v>2967</v>
      </c>
      <c r="C1500" t="s">
        <v>2968</v>
      </c>
      <c r="D1500" t="s">
        <v>1336</v>
      </c>
      <c r="E1500" t="str">
        <f>A1500&amp;"-"&amp;D1500</f>
        <v>201208161-MIEIC</v>
      </c>
      <c r="F1500" t="s">
        <v>1374</v>
      </c>
      <c r="G1500" t="s">
        <v>1375</v>
      </c>
      <c r="H1500" t="str">
        <f t="shared" si="23"/>
        <v>2016/2017</v>
      </c>
    </row>
    <row r="1501" spans="1:8" x14ac:dyDescent="0.3">
      <c r="A1501">
        <v>201109239</v>
      </c>
      <c r="B1501" t="s">
        <v>2969</v>
      </c>
      <c r="C1501" t="s">
        <v>2970</v>
      </c>
      <c r="D1501" t="s">
        <v>1336</v>
      </c>
      <c r="E1501" t="str">
        <f>A1501&amp;"-"&amp;D1501</f>
        <v>201109239-MIEIC</v>
      </c>
      <c r="F1501" t="s">
        <v>1439</v>
      </c>
      <c r="G1501" t="s">
        <v>1440</v>
      </c>
      <c r="H1501" t="str">
        <f t="shared" si="23"/>
        <v>2015/2016</v>
      </c>
    </row>
    <row r="1502" spans="1:8" x14ac:dyDescent="0.3">
      <c r="A1502">
        <v>200405302</v>
      </c>
      <c r="B1502" t="s">
        <v>2971</v>
      </c>
      <c r="C1502" t="s">
        <v>2972</v>
      </c>
      <c r="D1502" t="s">
        <v>1336</v>
      </c>
      <c r="E1502" t="str">
        <f>A1502&amp;"-"&amp;D1502</f>
        <v>200405302-MIEIC</v>
      </c>
      <c r="F1502" t="s">
        <v>13</v>
      </c>
      <c r="G1502" t="s">
        <v>1345</v>
      </c>
      <c r="H1502" t="str">
        <f t="shared" si="23"/>
        <v>2010/2011</v>
      </c>
    </row>
    <row r="1503" spans="1:8" x14ac:dyDescent="0.3">
      <c r="A1503">
        <v>201503603</v>
      </c>
      <c r="B1503" t="s">
        <v>2973</v>
      </c>
      <c r="C1503" t="s">
        <v>2974</v>
      </c>
      <c r="D1503" t="s">
        <v>1336</v>
      </c>
      <c r="E1503" t="str">
        <f>A1503&amp;"-"&amp;D1503</f>
        <v>201503603-MIEIC</v>
      </c>
      <c r="F1503" t="s">
        <v>1351</v>
      </c>
      <c r="G1503" t="s">
        <v>1352</v>
      </c>
      <c r="H1503" t="str">
        <f t="shared" si="23"/>
        <v>2019/2020</v>
      </c>
    </row>
    <row r="1504" spans="1:8" x14ac:dyDescent="0.3">
      <c r="A1504">
        <v>201504779</v>
      </c>
      <c r="B1504" t="s">
        <v>2975</v>
      </c>
      <c r="C1504" t="s">
        <v>2976</v>
      </c>
      <c r="D1504" t="s">
        <v>1336</v>
      </c>
      <c r="E1504" t="str">
        <f>A1504&amp;"-"&amp;D1504</f>
        <v>201504779-MIEIC</v>
      </c>
      <c r="F1504" t="s">
        <v>1351</v>
      </c>
      <c r="G1504" t="s">
        <v>1352</v>
      </c>
      <c r="H1504" t="str">
        <f t="shared" si="23"/>
        <v>2019/2020</v>
      </c>
    </row>
    <row r="1505" spans="1:8" x14ac:dyDescent="0.3">
      <c r="A1505">
        <v>200304129</v>
      </c>
      <c r="B1505" t="s">
        <v>2977</v>
      </c>
      <c r="C1505" t="s">
        <v>2978</v>
      </c>
      <c r="D1505" t="s">
        <v>1336</v>
      </c>
      <c r="E1505" t="str">
        <f>A1505&amp;"-"&amp;D1505</f>
        <v>200304129-MIEIC</v>
      </c>
      <c r="F1505" t="s">
        <v>20</v>
      </c>
      <c r="G1505" t="s">
        <v>14</v>
      </c>
      <c r="H1505" t="str">
        <f t="shared" si="23"/>
        <v>2007/2008</v>
      </c>
    </row>
    <row r="1506" spans="1:8" x14ac:dyDescent="0.3">
      <c r="A1506">
        <v>200901840</v>
      </c>
      <c r="B1506" t="s">
        <v>2979</v>
      </c>
      <c r="C1506" t="s">
        <v>2980</v>
      </c>
      <c r="D1506" t="s">
        <v>1336</v>
      </c>
      <c r="E1506" t="str">
        <f>A1506&amp;"-"&amp;D1506</f>
        <v>200901840-MIEIC</v>
      </c>
      <c r="F1506" t="s">
        <v>1374</v>
      </c>
      <c r="G1506" t="s">
        <v>1375</v>
      </c>
      <c r="H1506" t="str">
        <f t="shared" si="23"/>
        <v>2016/2017</v>
      </c>
    </row>
    <row r="1507" spans="1:8" x14ac:dyDescent="0.3">
      <c r="A1507">
        <v>200201044</v>
      </c>
      <c r="B1507" t="s">
        <v>2981</v>
      </c>
      <c r="C1507" t="s">
        <v>2982</v>
      </c>
      <c r="D1507" t="s">
        <v>1336</v>
      </c>
      <c r="E1507" t="str">
        <f>A1507&amp;"-"&amp;D1507</f>
        <v>200201044-MIEIC</v>
      </c>
      <c r="F1507" t="s">
        <v>1405</v>
      </c>
      <c r="G1507" t="s">
        <v>14</v>
      </c>
      <c r="H1507" t="str">
        <f t="shared" si="23"/>
        <v>2007/2008</v>
      </c>
    </row>
    <row r="1508" spans="1:8" x14ac:dyDescent="0.3">
      <c r="A1508">
        <v>200701544</v>
      </c>
      <c r="B1508" t="s">
        <v>2983</v>
      </c>
      <c r="C1508" t="s">
        <v>2984</v>
      </c>
      <c r="D1508" t="s">
        <v>1336</v>
      </c>
      <c r="E1508" t="str">
        <f>A1508&amp;"-"&amp;D1508</f>
        <v>200701544-MIEIC</v>
      </c>
      <c r="F1508" t="s">
        <v>1399</v>
      </c>
      <c r="G1508" t="s">
        <v>1337</v>
      </c>
      <c r="H1508" t="str">
        <f t="shared" si="23"/>
        <v>2012/2013</v>
      </c>
    </row>
    <row r="1509" spans="1:8" x14ac:dyDescent="0.3">
      <c r="A1509">
        <v>200800622</v>
      </c>
      <c r="B1509" t="s">
        <v>2985</v>
      </c>
      <c r="C1509" t="s">
        <v>2986</v>
      </c>
      <c r="D1509" t="s">
        <v>1336</v>
      </c>
      <c r="E1509" t="str">
        <f>A1509&amp;"-"&amp;D1509</f>
        <v>200800622-MIEIC</v>
      </c>
      <c r="F1509" t="s">
        <v>1399</v>
      </c>
      <c r="G1509" t="s">
        <v>1337</v>
      </c>
      <c r="H1509" t="str">
        <f t="shared" si="23"/>
        <v>2012/2013</v>
      </c>
    </row>
    <row r="1510" spans="1:8" x14ac:dyDescent="0.3">
      <c r="A1510">
        <v>201206111</v>
      </c>
      <c r="B1510" t="s">
        <v>2987</v>
      </c>
      <c r="C1510" t="s">
        <v>2988</v>
      </c>
      <c r="D1510" t="s">
        <v>1336</v>
      </c>
      <c r="E1510" t="str">
        <f>A1510&amp;"-"&amp;D1510</f>
        <v>201206111-MIEIC</v>
      </c>
      <c r="F1510" t="s">
        <v>1374</v>
      </c>
      <c r="G1510" t="s">
        <v>1375</v>
      </c>
      <c r="H1510" t="str">
        <f t="shared" si="23"/>
        <v>2016/2017</v>
      </c>
    </row>
    <row r="1511" spans="1:8" x14ac:dyDescent="0.3">
      <c r="A1511">
        <v>201304891</v>
      </c>
      <c r="B1511" t="s">
        <v>2989</v>
      </c>
      <c r="C1511" t="s">
        <v>2990</v>
      </c>
      <c r="D1511" t="s">
        <v>1336</v>
      </c>
      <c r="E1511" t="str">
        <f>A1511&amp;"-"&amp;D1511</f>
        <v>201304891-MIEIC</v>
      </c>
      <c r="F1511" t="s">
        <v>1392</v>
      </c>
      <c r="G1511" t="s">
        <v>1420</v>
      </c>
      <c r="H1511" t="str">
        <f t="shared" si="23"/>
        <v>2017/2018</v>
      </c>
    </row>
    <row r="1512" spans="1:8" x14ac:dyDescent="0.3">
      <c r="A1512">
        <v>200803808</v>
      </c>
      <c r="B1512" t="s">
        <v>2991</v>
      </c>
      <c r="C1512" t="s">
        <v>2992</v>
      </c>
      <c r="D1512" t="s">
        <v>1336</v>
      </c>
      <c r="E1512" t="str">
        <f>A1512&amp;"-"&amp;D1512</f>
        <v>200803808-MIEIC</v>
      </c>
      <c r="F1512" t="s">
        <v>1399</v>
      </c>
      <c r="G1512" t="s">
        <v>1337</v>
      </c>
      <c r="H1512" t="str">
        <f t="shared" si="23"/>
        <v>2012/2013</v>
      </c>
    </row>
    <row r="1513" spans="1:8" x14ac:dyDescent="0.3">
      <c r="A1513">
        <v>200201727</v>
      </c>
      <c r="B1513" t="s">
        <v>2993</v>
      </c>
      <c r="C1513" t="s">
        <v>2994</v>
      </c>
      <c r="D1513" t="s">
        <v>1336</v>
      </c>
      <c r="E1513" t="str">
        <f>A1513&amp;"-"&amp;D1513</f>
        <v>200201727-MIEIC</v>
      </c>
      <c r="F1513" t="s">
        <v>1405</v>
      </c>
      <c r="G1513" t="s">
        <v>14</v>
      </c>
      <c r="H1513" t="str">
        <f t="shared" si="23"/>
        <v>2007/2008</v>
      </c>
    </row>
    <row r="1514" spans="1:8" x14ac:dyDescent="0.3">
      <c r="A1514">
        <v>201406458</v>
      </c>
      <c r="B1514" t="s">
        <v>2995</v>
      </c>
      <c r="C1514" t="s">
        <v>2996</v>
      </c>
      <c r="D1514" t="s">
        <v>1336</v>
      </c>
      <c r="E1514" t="str">
        <f>A1514&amp;"-"&amp;D1514</f>
        <v>201406458-MIEIC</v>
      </c>
      <c r="F1514" t="s">
        <v>1389</v>
      </c>
      <c r="G1514" t="s">
        <v>1352</v>
      </c>
      <c r="H1514" t="str">
        <f t="shared" si="23"/>
        <v>2019/2020</v>
      </c>
    </row>
    <row r="1515" spans="1:8" x14ac:dyDescent="0.3">
      <c r="A1515">
        <v>201305101</v>
      </c>
      <c r="B1515" t="s">
        <v>2997</v>
      </c>
      <c r="C1515" t="s">
        <v>2998</v>
      </c>
      <c r="D1515" t="s">
        <v>1336</v>
      </c>
      <c r="E1515" t="str">
        <f>A1515&amp;"-"&amp;D1515</f>
        <v>201305101-MIEIC</v>
      </c>
      <c r="F1515" t="s">
        <v>1392</v>
      </c>
      <c r="G1515" t="s">
        <v>1382</v>
      </c>
      <c r="H1515" t="str">
        <f t="shared" si="23"/>
        <v>2018/2019</v>
      </c>
    </row>
    <row r="1516" spans="1:8" x14ac:dyDescent="0.3">
      <c r="A1516">
        <v>200705528</v>
      </c>
      <c r="B1516" t="s">
        <v>2999</v>
      </c>
      <c r="C1516" t="s">
        <v>3000</v>
      </c>
      <c r="D1516" t="s">
        <v>1336</v>
      </c>
      <c r="E1516" t="str">
        <f>A1516&amp;"-"&amp;D1516</f>
        <v>200705528-MIEIC</v>
      </c>
      <c r="F1516" t="s">
        <v>24</v>
      </c>
      <c r="G1516" t="s">
        <v>1348</v>
      </c>
      <c r="H1516" t="str">
        <f t="shared" si="23"/>
        <v>2011/2012</v>
      </c>
    </row>
    <row r="1517" spans="1:8" x14ac:dyDescent="0.3">
      <c r="A1517">
        <v>201203811</v>
      </c>
      <c r="B1517" t="s">
        <v>3001</v>
      </c>
      <c r="C1517" t="s">
        <v>3002</v>
      </c>
      <c r="D1517" t="s">
        <v>1336</v>
      </c>
      <c r="E1517" t="str">
        <f>A1517&amp;"-"&amp;D1517</f>
        <v>201203811-MIEIC</v>
      </c>
      <c r="F1517" t="s">
        <v>1374</v>
      </c>
      <c r="G1517" t="s">
        <v>1375</v>
      </c>
      <c r="H1517" t="str">
        <f t="shared" si="23"/>
        <v>2016/2017</v>
      </c>
    </row>
    <row r="1518" spans="1:8" x14ac:dyDescent="0.3">
      <c r="A1518">
        <v>200701552</v>
      </c>
      <c r="B1518" t="s">
        <v>3003</v>
      </c>
      <c r="C1518" t="s">
        <v>3004</v>
      </c>
      <c r="D1518" t="s">
        <v>1336</v>
      </c>
      <c r="E1518" t="str">
        <f>A1518&amp;"-"&amp;D1518</f>
        <v>200701552-MIEIC</v>
      </c>
      <c r="F1518" t="s">
        <v>24</v>
      </c>
      <c r="G1518" t="s">
        <v>1348</v>
      </c>
      <c r="H1518" t="str">
        <f t="shared" si="23"/>
        <v>2011/2012</v>
      </c>
    </row>
    <row r="1519" spans="1:8" x14ac:dyDescent="0.3">
      <c r="A1519">
        <v>201104362</v>
      </c>
      <c r="B1519" t="s">
        <v>3005</v>
      </c>
      <c r="C1519" t="s">
        <v>3006</v>
      </c>
      <c r="D1519" t="s">
        <v>1336</v>
      </c>
      <c r="E1519" t="str">
        <f>A1519&amp;"-"&amp;D1519</f>
        <v>201104362-MIEIC</v>
      </c>
      <c r="F1519" t="s">
        <v>1439</v>
      </c>
      <c r="G1519" t="s">
        <v>1440</v>
      </c>
      <c r="H1519" t="str">
        <f t="shared" si="23"/>
        <v>2015/2016</v>
      </c>
    </row>
    <row r="1520" spans="1:8" x14ac:dyDescent="0.3">
      <c r="A1520">
        <v>201005306</v>
      </c>
      <c r="B1520" t="s">
        <v>3007</v>
      </c>
      <c r="C1520" t="s">
        <v>3008</v>
      </c>
      <c r="D1520" t="s">
        <v>1336</v>
      </c>
      <c r="E1520" t="str">
        <f>A1520&amp;"-"&amp;D1520</f>
        <v>201005306-MIEIC</v>
      </c>
      <c r="F1520" t="s">
        <v>1370</v>
      </c>
      <c r="G1520" t="s">
        <v>1375</v>
      </c>
      <c r="H1520" t="str">
        <f t="shared" si="23"/>
        <v>2016/2017</v>
      </c>
    </row>
    <row r="1521" spans="1:8" x14ac:dyDescent="0.3">
      <c r="A1521">
        <v>201303964</v>
      </c>
      <c r="B1521" t="s">
        <v>3009</v>
      </c>
      <c r="C1521" t="s">
        <v>3010</v>
      </c>
      <c r="D1521" t="s">
        <v>1336</v>
      </c>
      <c r="E1521" t="str">
        <f>A1521&amp;"-"&amp;D1521</f>
        <v>201303964-MIEIC</v>
      </c>
      <c r="F1521" t="s">
        <v>1392</v>
      </c>
      <c r="G1521" t="s">
        <v>1420</v>
      </c>
      <c r="H1521" t="str">
        <f t="shared" si="23"/>
        <v>2017/2018</v>
      </c>
    </row>
    <row r="1522" spans="1:8" x14ac:dyDescent="0.3">
      <c r="A1522">
        <v>200801726</v>
      </c>
      <c r="B1522" t="s">
        <v>3011</v>
      </c>
      <c r="C1522" t="s">
        <v>3012</v>
      </c>
      <c r="D1522" t="s">
        <v>1336</v>
      </c>
      <c r="E1522" t="str">
        <f>A1522&amp;"-"&amp;D1522</f>
        <v>200801726-MIEIC</v>
      </c>
      <c r="F1522" t="s">
        <v>1399</v>
      </c>
      <c r="G1522" t="s">
        <v>1364</v>
      </c>
      <c r="H1522" t="str">
        <f t="shared" si="23"/>
        <v>2013/2014</v>
      </c>
    </row>
    <row r="1523" spans="1:8" x14ac:dyDescent="0.3">
      <c r="A1523">
        <v>201001815</v>
      </c>
      <c r="B1523" t="s">
        <v>3013</v>
      </c>
      <c r="C1523" t="s">
        <v>3014</v>
      </c>
      <c r="D1523" t="s">
        <v>1336</v>
      </c>
      <c r="E1523" t="str">
        <f>A1523&amp;"-"&amp;D1523</f>
        <v>201001815-MIEIC</v>
      </c>
      <c r="F1523" t="s">
        <v>1370</v>
      </c>
      <c r="G1523" t="s">
        <v>1371</v>
      </c>
      <c r="H1523" t="str">
        <f t="shared" si="23"/>
        <v>2014/2015</v>
      </c>
    </row>
    <row r="1524" spans="1:8" x14ac:dyDescent="0.3">
      <c r="A1524">
        <v>200400528</v>
      </c>
      <c r="B1524" t="s">
        <v>3015</v>
      </c>
      <c r="C1524" t="s">
        <v>3016</v>
      </c>
      <c r="D1524" t="s">
        <v>1336</v>
      </c>
      <c r="E1524" t="str">
        <f>A1524&amp;"-"&amp;D1524</f>
        <v>200400528-MIEIC</v>
      </c>
      <c r="F1524" t="s">
        <v>13</v>
      </c>
      <c r="G1524" t="s">
        <v>10</v>
      </c>
      <c r="H1524" t="str">
        <f t="shared" si="23"/>
        <v>2008/2009</v>
      </c>
    </row>
    <row r="1525" spans="1:8" x14ac:dyDescent="0.3">
      <c r="A1525">
        <v>201605568</v>
      </c>
      <c r="B1525" t="s">
        <v>3017</v>
      </c>
      <c r="C1525" t="s">
        <v>3018</v>
      </c>
      <c r="D1525" t="s">
        <v>1336</v>
      </c>
      <c r="E1525" t="str">
        <f>A1525&amp;"-"&amp;D1525</f>
        <v>201605568-MIEIC</v>
      </c>
      <c r="F1525" t="s">
        <v>1359</v>
      </c>
      <c r="G1525" t="s">
        <v>1360</v>
      </c>
      <c r="H1525" t="str">
        <f t="shared" si="23"/>
        <v>2020/2021</v>
      </c>
    </row>
    <row r="1526" spans="1:8" x14ac:dyDescent="0.3">
      <c r="A1526">
        <v>201506530</v>
      </c>
      <c r="B1526" t="s">
        <v>3019</v>
      </c>
      <c r="C1526" t="s">
        <v>3020</v>
      </c>
      <c r="D1526" t="s">
        <v>1336</v>
      </c>
      <c r="E1526" t="str">
        <f>A1526&amp;"-"&amp;D1526</f>
        <v>201506530-MIEIC</v>
      </c>
      <c r="F1526" t="s">
        <v>1351</v>
      </c>
      <c r="G1526" t="s">
        <v>1352</v>
      </c>
      <c r="H1526" t="str">
        <f t="shared" si="23"/>
        <v>2019/2020</v>
      </c>
    </row>
    <row r="1527" spans="1:8" x14ac:dyDescent="0.3">
      <c r="A1527">
        <v>200405970</v>
      </c>
      <c r="B1527" t="s">
        <v>3021</v>
      </c>
      <c r="C1527" t="s">
        <v>3022</v>
      </c>
      <c r="D1527" t="s">
        <v>1336</v>
      </c>
      <c r="E1527" t="str">
        <f>A1527&amp;"-"&amp;D1527</f>
        <v>200405970-MIEIC</v>
      </c>
      <c r="F1527" t="s">
        <v>13</v>
      </c>
      <c r="G1527" t="s">
        <v>1340</v>
      </c>
      <c r="H1527" t="str">
        <f t="shared" si="23"/>
        <v>2009/2010</v>
      </c>
    </row>
    <row r="1528" spans="1:8" x14ac:dyDescent="0.3">
      <c r="A1528">
        <v>201502055</v>
      </c>
      <c r="B1528" t="s">
        <v>3023</v>
      </c>
      <c r="C1528" t="s">
        <v>3024</v>
      </c>
      <c r="D1528" t="s">
        <v>1336</v>
      </c>
      <c r="E1528" t="str">
        <f>A1528&amp;"-"&amp;D1528</f>
        <v>201502055-MIEIC</v>
      </c>
      <c r="F1528" t="s">
        <v>1351</v>
      </c>
      <c r="G1528" t="s">
        <v>1375</v>
      </c>
      <c r="H1528" t="str">
        <f t="shared" si="23"/>
        <v>2016/2017</v>
      </c>
    </row>
    <row r="1529" spans="1:8" x14ac:dyDescent="0.3">
      <c r="A1529">
        <v>201207231</v>
      </c>
      <c r="B1529" t="s">
        <v>3025</v>
      </c>
      <c r="C1529" t="s">
        <v>3026</v>
      </c>
      <c r="D1529" t="s">
        <v>1336</v>
      </c>
      <c r="E1529" t="str">
        <f>A1529&amp;"-"&amp;D1529</f>
        <v>201207231-MIEIC</v>
      </c>
      <c r="F1529" t="s">
        <v>1374</v>
      </c>
      <c r="G1529" t="s">
        <v>1382</v>
      </c>
      <c r="H1529" t="str">
        <f t="shared" si="23"/>
        <v>2018/2019</v>
      </c>
    </row>
    <row r="1530" spans="1:8" x14ac:dyDescent="0.3">
      <c r="A1530">
        <v>200906329</v>
      </c>
      <c r="B1530" t="s">
        <v>3027</v>
      </c>
      <c r="C1530" t="s">
        <v>3028</v>
      </c>
      <c r="D1530" t="s">
        <v>1336</v>
      </c>
      <c r="E1530" t="str">
        <f>A1530&amp;"-"&amp;D1530</f>
        <v>200906329-MIEIC</v>
      </c>
      <c r="F1530" t="s">
        <v>1370</v>
      </c>
      <c r="G1530" t="s">
        <v>1371</v>
      </c>
      <c r="H1530" t="str">
        <f t="shared" si="23"/>
        <v>2014/2015</v>
      </c>
    </row>
    <row r="1531" spans="1:8" x14ac:dyDescent="0.3">
      <c r="A1531">
        <v>201405342</v>
      </c>
      <c r="B1531" t="s">
        <v>3029</v>
      </c>
      <c r="C1531" t="s">
        <v>3030</v>
      </c>
      <c r="D1531" t="s">
        <v>1336</v>
      </c>
      <c r="E1531" t="str">
        <f>A1531&amp;"-"&amp;D1531</f>
        <v>201405342-MIEIC</v>
      </c>
      <c r="F1531" t="s">
        <v>1389</v>
      </c>
      <c r="G1531" t="s">
        <v>1382</v>
      </c>
      <c r="H1531" t="str">
        <f t="shared" si="23"/>
        <v>2018/2019</v>
      </c>
    </row>
    <row r="1532" spans="1:8" x14ac:dyDescent="0.3">
      <c r="A1532">
        <v>201305980</v>
      </c>
      <c r="B1532" t="s">
        <v>3031</v>
      </c>
      <c r="C1532" t="s">
        <v>3032</v>
      </c>
      <c r="D1532" t="s">
        <v>1336</v>
      </c>
      <c r="E1532" t="str">
        <f>A1532&amp;"-"&amp;D1532</f>
        <v>201305980-MIEIC</v>
      </c>
      <c r="F1532" t="s">
        <v>1392</v>
      </c>
      <c r="G1532" t="s">
        <v>1420</v>
      </c>
      <c r="H1532" t="str">
        <f t="shared" si="23"/>
        <v>2017/2018</v>
      </c>
    </row>
    <row r="1533" spans="1:8" x14ac:dyDescent="0.3">
      <c r="A1533">
        <v>201503708</v>
      </c>
      <c r="B1533" t="s">
        <v>3033</v>
      </c>
      <c r="C1533" t="s">
        <v>3034</v>
      </c>
      <c r="D1533" t="s">
        <v>1336</v>
      </c>
      <c r="E1533" t="str">
        <f>A1533&amp;"-"&amp;D1533</f>
        <v>201503708-MIEIC</v>
      </c>
      <c r="F1533" t="s">
        <v>1351</v>
      </c>
      <c r="G1533" t="s">
        <v>1352</v>
      </c>
      <c r="H1533" t="str">
        <f t="shared" si="23"/>
        <v>2019/2020</v>
      </c>
    </row>
    <row r="1534" spans="1:8" x14ac:dyDescent="0.3">
      <c r="A1534">
        <v>201502848</v>
      </c>
      <c r="B1534" t="s">
        <v>3035</v>
      </c>
      <c r="C1534" t="s">
        <v>3036</v>
      </c>
      <c r="D1534" t="s">
        <v>1336</v>
      </c>
      <c r="E1534" t="str">
        <f>A1534&amp;"-"&amp;D1534</f>
        <v>201502848-MIEIC</v>
      </c>
      <c r="F1534" t="s">
        <v>1351</v>
      </c>
      <c r="G1534" t="s">
        <v>1352</v>
      </c>
      <c r="H1534" t="str">
        <f t="shared" si="23"/>
        <v>2019/2020</v>
      </c>
    </row>
    <row r="1535" spans="1:8" x14ac:dyDescent="0.3">
      <c r="A1535">
        <v>201208150</v>
      </c>
      <c r="B1535" t="s">
        <v>3037</v>
      </c>
      <c r="C1535" t="s">
        <v>3038</v>
      </c>
      <c r="D1535" t="s">
        <v>1336</v>
      </c>
      <c r="E1535" t="str">
        <f>A1535&amp;"-"&amp;D1535</f>
        <v>201208150-MIEIC</v>
      </c>
      <c r="F1535" t="s">
        <v>1374</v>
      </c>
      <c r="G1535" t="s">
        <v>1375</v>
      </c>
      <c r="H1535" t="str">
        <f t="shared" si="23"/>
        <v>2016/2017</v>
      </c>
    </row>
    <row r="1536" spans="1:8" x14ac:dyDescent="0.3">
      <c r="A1536">
        <v>200503735</v>
      </c>
      <c r="B1536" t="s">
        <v>3039</v>
      </c>
      <c r="C1536" t="s">
        <v>3040</v>
      </c>
      <c r="D1536" t="s">
        <v>1336</v>
      </c>
      <c r="E1536" t="str">
        <f>A1536&amp;"-"&amp;D1536</f>
        <v>200503735-MIEIC</v>
      </c>
      <c r="F1536" t="s">
        <v>58</v>
      </c>
      <c r="G1536" t="s">
        <v>1340</v>
      </c>
      <c r="H1536" t="str">
        <f t="shared" si="23"/>
        <v>2009/2010</v>
      </c>
    </row>
    <row r="1537" spans="1:8" x14ac:dyDescent="0.3">
      <c r="A1537">
        <v>201204919</v>
      </c>
      <c r="B1537" t="s">
        <v>3041</v>
      </c>
      <c r="C1537" t="s">
        <v>3042</v>
      </c>
      <c r="D1537" t="s">
        <v>1336</v>
      </c>
      <c r="E1537" t="str">
        <f>A1537&amp;"-"&amp;D1537</f>
        <v>201204919-MIEIC</v>
      </c>
      <c r="F1537" t="s">
        <v>1374</v>
      </c>
      <c r="G1537" t="s">
        <v>1375</v>
      </c>
      <c r="H1537" t="str">
        <f t="shared" si="23"/>
        <v>2016/2017</v>
      </c>
    </row>
    <row r="1538" spans="1:8" x14ac:dyDescent="0.3">
      <c r="A1538">
        <v>201100640</v>
      </c>
      <c r="B1538" t="s">
        <v>3043</v>
      </c>
      <c r="C1538" t="s">
        <v>3044</v>
      </c>
      <c r="D1538" t="s">
        <v>1336</v>
      </c>
      <c r="E1538" t="str">
        <f>A1538&amp;"-"&amp;D1538</f>
        <v>201100640-MIEIC</v>
      </c>
      <c r="F1538" t="s">
        <v>1439</v>
      </c>
      <c r="G1538" t="s">
        <v>1440</v>
      </c>
      <c r="H1538" t="str">
        <f t="shared" si="23"/>
        <v>2015/2016</v>
      </c>
    </row>
    <row r="1539" spans="1:8" x14ac:dyDescent="0.3">
      <c r="A1539">
        <v>200808029</v>
      </c>
      <c r="B1539" t="s">
        <v>3045</v>
      </c>
      <c r="C1539" t="s">
        <v>3046</v>
      </c>
      <c r="D1539" t="s">
        <v>1336</v>
      </c>
      <c r="E1539" t="str">
        <f>A1539&amp;"-"&amp;D1539</f>
        <v>200808029-MIEIC</v>
      </c>
      <c r="F1539" t="s">
        <v>1399</v>
      </c>
      <c r="G1539" t="s">
        <v>1337</v>
      </c>
      <c r="H1539" t="str">
        <f t="shared" ref="H1539:H1602" si="24">LEFT(RIGHT(G1539,10),9)</f>
        <v>2012/2013</v>
      </c>
    </row>
    <row r="1540" spans="1:8" x14ac:dyDescent="0.3">
      <c r="A1540">
        <v>201200675</v>
      </c>
      <c r="B1540" t="s">
        <v>3047</v>
      </c>
      <c r="C1540" t="s">
        <v>3048</v>
      </c>
      <c r="D1540" t="s">
        <v>1336</v>
      </c>
      <c r="E1540" t="str">
        <f>A1540&amp;"-"&amp;D1540</f>
        <v>201200675-MIEIC</v>
      </c>
      <c r="F1540" t="s">
        <v>1374</v>
      </c>
      <c r="G1540" t="s">
        <v>1375</v>
      </c>
      <c r="H1540" t="str">
        <f t="shared" si="24"/>
        <v>2016/2017</v>
      </c>
    </row>
    <row r="1541" spans="1:8" x14ac:dyDescent="0.3">
      <c r="A1541">
        <v>201004029</v>
      </c>
      <c r="B1541" t="s">
        <v>3049</v>
      </c>
      <c r="C1541" t="s">
        <v>3050</v>
      </c>
      <c r="D1541" t="s">
        <v>1336</v>
      </c>
      <c r="E1541" t="str">
        <f>A1541&amp;"-"&amp;D1541</f>
        <v>201004029-MIEIC</v>
      </c>
      <c r="F1541" t="s">
        <v>1370</v>
      </c>
      <c r="G1541" t="s">
        <v>1364</v>
      </c>
      <c r="H1541" t="str">
        <f t="shared" si="24"/>
        <v>2013/2014</v>
      </c>
    </row>
    <row r="1542" spans="1:8" x14ac:dyDescent="0.3">
      <c r="A1542">
        <v>200101601</v>
      </c>
      <c r="B1542" t="s">
        <v>3051</v>
      </c>
      <c r="C1542" t="s">
        <v>3052</v>
      </c>
      <c r="D1542" t="s">
        <v>1336</v>
      </c>
      <c r="E1542" t="str">
        <f>A1542&amp;"-"&amp;D1542</f>
        <v>200101601-MIEIC</v>
      </c>
      <c r="F1542" t="s">
        <v>1402</v>
      </c>
      <c r="G1542" t="s">
        <v>1345</v>
      </c>
      <c r="H1542" t="str">
        <f t="shared" si="24"/>
        <v>2010/2011</v>
      </c>
    </row>
    <row r="1543" spans="1:8" x14ac:dyDescent="0.3">
      <c r="A1543">
        <v>201204982</v>
      </c>
      <c r="B1543" t="s">
        <v>3053</v>
      </c>
      <c r="C1543" t="s">
        <v>3054</v>
      </c>
      <c r="D1543" t="s">
        <v>1336</v>
      </c>
      <c r="E1543" t="str">
        <f>A1543&amp;"-"&amp;D1543</f>
        <v>201204982-MIEIC</v>
      </c>
      <c r="F1543" t="s">
        <v>1374</v>
      </c>
      <c r="G1543" t="s">
        <v>1375</v>
      </c>
      <c r="H1543" t="str">
        <f t="shared" si="24"/>
        <v>2016/2017</v>
      </c>
    </row>
    <row r="1544" spans="1:8" x14ac:dyDescent="0.3">
      <c r="A1544">
        <v>200903038</v>
      </c>
      <c r="B1544" t="s">
        <v>3055</v>
      </c>
      <c r="C1544" t="s">
        <v>3056</v>
      </c>
      <c r="D1544" t="s">
        <v>1336</v>
      </c>
      <c r="E1544" t="str">
        <f>A1544&amp;"-"&amp;D1544</f>
        <v>200903038-MIEIC</v>
      </c>
      <c r="F1544" t="s">
        <v>1363</v>
      </c>
      <c r="G1544" t="s">
        <v>1364</v>
      </c>
      <c r="H1544" t="str">
        <f t="shared" si="24"/>
        <v>2013/2014</v>
      </c>
    </row>
    <row r="1545" spans="1:8" x14ac:dyDescent="0.3">
      <c r="A1545">
        <v>200301199</v>
      </c>
      <c r="B1545" t="s">
        <v>3057</v>
      </c>
      <c r="C1545" t="s">
        <v>3058</v>
      </c>
      <c r="D1545" t="s">
        <v>1336</v>
      </c>
      <c r="E1545" t="str">
        <f>A1545&amp;"-"&amp;D1545</f>
        <v>200301199-MIEIC</v>
      </c>
      <c r="F1545" t="s">
        <v>20</v>
      </c>
      <c r="G1545" t="s">
        <v>10</v>
      </c>
      <c r="H1545" t="str">
        <f t="shared" si="24"/>
        <v>2008/2009</v>
      </c>
    </row>
    <row r="1546" spans="1:8" x14ac:dyDescent="0.3">
      <c r="A1546">
        <v>201605769</v>
      </c>
      <c r="B1546" t="s">
        <v>3059</v>
      </c>
      <c r="C1546" t="s">
        <v>3060</v>
      </c>
      <c r="D1546" t="s">
        <v>1336</v>
      </c>
      <c r="E1546" t="str">
        <f>A1546&amp;"-"&amp;D1546</f>
        <v>201605769-MIEIC</v>
      </c>
      <c r="F1546" t="s">
        <v>1359</v>
      </c>
      <c r="G1546" t="s">
        <v>1360</v>
      </c>
      <c r="H1546" t="str">
        <f t="shared" si="24"/>
        <v>2020/2021</v>
      </c>
    </row>
    <row r="1547" spans="1:8" x14ac:dyDescent="0.3">
      <c r="A1547">
        <v>200101547</v>
      </c>
      <c r="B1547" t="s">
        <v>3061</v>
      </c>
      <c r="C1547" t="s">
        <v>3062</v>
      </c>
      <c r="D1547" t="s">
        <v>1336</v>
      </c>
      <c r="E1547" t="str">
        <f>A1547&amp;"-"&amp;D1547</f>
        <v>200101547-MIEIC</v>
      </c>
      <c r="F1547" t="s">
        <v>1402</v>
      </c>
      <c r="G1547" t="s">
        <v>14</v>
      </c>
      <c r="H1547" t="str">
        <f t="shared" si="24"/>
        <v>2007/2008</v>
      </c>
    </row>
    <row r="1548" spans="1:8" x14ac:dyDescent="0.3">
      <c r="A1548">
        <v>200404644</v>
      </c>
      <c r="B1548" t="s">
        <v>3063</v>
      </c>
      <c r="C1548" t="s">
        <v>3064</v>
      </c>
      <c r="D1548" t="s">
        <v>1336</v>
      </c>
      <c r="E1548" t="str">
        <f>A1548&amp;"-"&amp;D1548</f>
        <v>200404644-MIEIC</v>
      </c>
      <c r="F1548" t="s">
        <v>13</v>
      </c>
      <c r="G1548" t="s">
        <v>10</v>
      </c>
      <c r="H1548" t="str">
        <f t="shared" si="24"/>
        <v>2008/2009</v>
      </c>
    </row>
    <row r="1549" spans="1:8" x14ac:dyDescent="0.3">
      <c r="A1549">
        <v>201003074</v>
      </c>
      <c r="B1549" t="s">
        <v>3065</v>
      </c>
      <c r="C1549" t="s">
        <v>3066</v>
      </c>
      <c r="D1549" t="s">
        <v>1336</v>
      </c>
      <c r="E1549" t="str">
        <f>A1549&amp;"-"&amp;D1549</f>
        <v>201003074-MIEIC</v>
      </c>
      <c r="F1549" t="s">
        <v>1439</v>
      </c>
      <c r="G1549" t="s">
        <v>1375</v>
      </c>
      <c r="H1549" t="str">
        <f t="shared" si="24"/>
        <v>2016/2017</v>
      </c>
    </row>
    <row r="1550" spans="1:8" x14ac:dyDescent="0.3">
      <c r="A1550">
        <v>201306622</v>
      </c>
      <c r="B1550" t="s">
        <v>3067</v>
      </c>
      <c r="C1550" t="s">
        <v>3068</v>
      </c>
      <c r="D1550" t="s">
        <v>1336</v>
      </c>
      <c r="E1550" t="str">
        <f>A1550&amp;"-"&amp;D1550</f>
        <v>201306622-MIEIC</v>
      </c>
      <c r="F1550" t="s">
        <v>1392</v>
      </c>
      <c r="G1550" t="s">
        <v>1440</v>
      </c>
      <c r="H1550" t="str">
        <f t="shared" si="24"/>
        <v>2015/2016</v>
      </c>
    </row>
    <row r="1551" spans="1:8" x14ac:dyDescent="0.3">
      <c r="A1551">
        <v>200502918</v>
      </c>
      <c r="B1551" t="s">
        <v>3069</v>
      </c>
      <c r="C1551" t="s">
        <v>3070</v>
      </c>
      <c r="D1551" t="s">
        <v>1336</v>
      </c>
      <c r="E1551" t="str">
        <f>A1551&amp;"-"&amp;D1551</f>
        <v>200502918-MIEIC</v>
      </c>
      <c r="F1551" t="s">
        <v>58</v>
      </c>
      <c r="G1551" t="s">
        <v>1348</v>
      </c>
      <c r="H1551" t="str">
        <f t="shared" si="24"/>
        <v>2011/2012</v>
      </c>
    </row>
    <row r="1552" spans="1:8" x14ac:dyDescent="0.3">
      <c r="A1552">
        <v>200802824</v>
      </c>
      <c r="B1552" t="s">
        <v>3071</v>
      </c>
      <c r="C1552" t="s">
        <v>3072</v>
      </c>
      <c r="D1552" t="s">
        <v>1336</v>
      </c>
      <c r="E1552" t="str">
        <f>A1552&amp;"-"&amp;D1552</f>
        <v>200802824-MIEIC</v>
      </c>
      <c r="F1552" t="s">
        <v>1399</v>
      </c>
      <c r="G1552" t="s">
        <v>1364</v>
      </c>
      <c r="H1552" t="str">
        <f t="shared" si="24"/>
        <v>2013/2014</v>
      </c>
    </row>
    <row r="1553" spans="1:8" x14ac:dyDescent="0.3">
      <c r="A1553">
        <v>200502919</v>
      </c>
      <c r="B1553" t="s">
        <v>3073</v>
      </c>
      <c r="C1553" t="s">
        <v>3074</v>
      </c>
      <c r="D1553" t="s">
        <v>1336</v>
      </c>
      <c r="E1553" t="str">
        <f>A1553&amp;"-"&amp;D1553</f>
        <v>200502919-MIEIC</v>
      </c>
      <c r="F1553" t="s">
        <v>58</v>
      </c>
      <c r="G1553" t="s">
        <v>1340</v>
      </c>
      <c r="H1553" t="str">
        <f t="shared" si="24"/>
        <v>2009/2010</v>
      </c>
    </row>
    <row r="1554" spans="1:8" x14ac:dyDescent="0.3">
      <c r="A1554">
        <v>200701573</v>
      </c>
      <c r="B1554" t="s">
        <v>3075</v>
      </c>
      <c r="C1554" t="s">
        <v>3076</v>
      </c>
      <c r="D1554" t="s">
        <v>1336</v>
      </c>
      <c r="E1554" t="str">
        <f>A1554&amp;"-"&amp;D1554</f>
        <v>200701573-MIEIC</v>
      </c>
      <c r="F1554" t="s">
        <v>24</v>
      </c>
      <c r="G1554" t="s">
        <v>1348</v>
      </c>
      <c r="H1554" t="str">
        <f t="shared" si="24"/>
        <v>2011/2012</v>
      </c>
    </row>
    <row r="1555" spans="1:8" x14ac:dyDescent="0.3">
      <c r="A1555">
        <v>200403655</v>
      </c>
      <c r="B1555" t="s">
        <v>3077</v>
      </c>
      <c r="C1555" t="s">
        <v>3078</v>
      </c>
      <c r="D1555" t="s">
        <v>1336</v>
      </c>
      <c r="E1555" t="str">
        <f>A1555&amp;"-"&amp;D1555</f>
        <v>200403655-MIEIC</v>
      </c>
      <c r="F1555" t="s">
        <v>13</v>
      </c>
      <c r="G1555" t="s">
        <v>1340</v>
      </c>
      <c r="H1555" t="str">
        <f t="shared" si="24"/>
        <v>2009/2010</v>
      </c>
    </row>
    <row r="1556" spans="1:8" x14ac:dyDescent="0.3">
      <c r="A1556">
        <v>200701488</v>
      </c>
      <c r="B1556" t="s">
        <v>3079</v>
      </c>
      <c r="C1556" t="s">
        <v>3080</v>
      </c>
      <c r="D1556" t="s">
        <v>1336</v>
      </c>
      <c r="E1556" t="str">
        <f>A1556&amp;"-"&amp;D1556</f>
        <v>200701488-MIEIC</v>
      </c>
      <c r="F1556" t="s">
        <v>24</v>
      </c>
      <c r="G1556" t="s">
        <v>1345</v>
      </c>
      <c r="H1556" t="str">
        <f t="shared" si="24"/>
        <v>2010/2011</v>
      </c>
    </row>
    <row r="1557" spans="1:8" x14ac:dyDescent="0.3">
      <c r="A1557">
        <v>201004030</v>
      </c>
      <c r="B1557" t="s">
        <v>3081</v>
      </c>
      <c r="C1557" t="s">
        <v>3082</v>
      </c>
      <c r="D1557" t="s">
        <v>1336</v>
      </c>
      <c r="E1557" t="str">
        <f>A1557&amp;"-"&amp;D1557</f>
        <v>201004030-MIEIC</v>
      </c>
      <c r="F1557" t="s">
        <v>1370</v>
      </c>
      <c r="G1557" t="s">
        <v>1337</v>
      </c>
      <c r="H1557" t="str">
        <f t="shared" si="24"/>
        <v>2012/2013</v>
      </c>
    </row>
    <row r="1558" spans="1:8" x14ac:dyDescent="0.3">
      <c r="A1558">
        <v>201503730</v>
      </c>
      <c r="B1558" t="s">
        <v>3083</v>
      </c>
      <c r="C1558" t="s">
        <v>3084</v>
      </c>
      <c r="D1558" t="s">
        <v>1336</v>
      </c>
      <c r="E1558" t="str">
        <f>A1558&amp;"-"&amp;D1558</f>
        <v>201503730-MIEIC</v>
      </c>
      <c r="F1558" t="s">
        <v>1359</v>
      </c>
      <c r="G1558" t="s">
        <v>1360</v>
      </c>
      <c r="H1558" t="str">
        <f t="shared" si="24"/>
        <v>2020/2021</v>
      </c>
    </row>
    <row r="1559" spans="1:8" x14ac:dyDescent="0.3">
      <c r="A1559">
        <v>201200688</v>
      </c>
      <c r="B1559" t="s">
        <v>3085</v>
      </c>
      <c r="C1559" t="s">
        <v>3086</v>
      </c>
      <c r="D1559" t="s">
        <v>1336</v>
      </c>
      <c r="E1559" t="str">
        <f>A1559&amp;"-"&amp;D1559</f>
        <v>201200688-MIEIC</v>
      </c>
      <c r="F1559" t="s">
        <v>1374</v>
      </c>
      <c r="G1559" t="s">
        <v>1375</v>
      </c>
      <c r="H1559" t="str">
        <f t="shared" si="24"/>
        <v>2016/2017</v>
      </c>
    </row>
    <row r="1560" spans="1:8" x14ac:dyDescent="0.3">
      <c r="A1560">
        <v>201405729</v>
      </c>
      <c r="B1560" t="s">
        <v>3087</v>
      </c>
      <c r="C1560" t="s">
        <v>3088</v>
      </c>
      <c r="D1560" t="s">
        <v>1336</v>
      </c>
      <c r="E1560" t="str">
        <f>A1560&amp;"-"&amp;D1560</f>
        <v>201405729-MIEIC</v>
      </c>
      <c r="F1560" t="s">
        <v>1389</v>
      </c>
      <c r="G1560" t="s">
        <v>1382</v>
      </c>
      <c r="H1560" t="str">
        <f t="shared" si="24"/>
        <v>2018/2019</v>
      </c>
    </row>
    <row r="1561" spans="1:8" x14ac:dyDescent="0.3">
      <c r="A1561">
        <v>201808916</v>
      </c>
      <c r="B1561" t="s">
        <v>3089</v>
      </c>
      <c r="C1561" t="s">
        <v>3090</v>
      </c>
      <c r="D1561" t="s">
        <v>1336</v>
      </c>
      <c r="E1561" t="str">
        <f>A1561&amp;"-"&amp;D1561</f>
        <v>201808916-MIEIC</v>
      </c>
      <c r="F1561" t="s">
        <v>3091</v>
      </c>
      <c r="G1561" t="s">
        <v>1360</v>
      </c>
      <c r="H1561" t="str">
        <f t="shared" si="24"/>
        <v>2020/2021</v>
      </c>
    </row>
    <row r="1562" spans="1:8" x14ac:dyDescent="0.3">
      <c r="A1562">
        <v>200802759</v>
      </c>
      <c r="B1562" t="s">
        <v>3092</v>
      </c>
      <c r="C1562" t="s">
        <v>3093</v>
      </c>
      <c r="D1562" t="s">
        <v>1336</v>
      </c>
      <c r="E1562" t="str">
        <f>A1562&amp;"-"&amp;D1562</f>
        <v>200802759-MIEIC</v>
      </c>
      <c r="F1562" t="s">
        <v>1399</v>
      </c>
      <c r="G1562" t="s">
        <v>1364</v>
      </c>
      <c r="H1562" t="str">
        <f t="shared" si="24"/>
        <v>2013/2014</v>
      </c>
    </row>
    <row r="1563" spans="1:8" x14ac:dyDescent="0.3">
      <c r="A1563">
        <v>201104279</v>
      </c>
      <c r="B1563" t="s">
        <v>3094</v>
      </c>
      <c r="C1563" t="s">
        <v>3095</v>
      </c>
      <c r="D1563" t="s">
        <v>1336</v>
      </c>
      <c r="E1563" t="str">
        <f>A1563&amp;"-"&amp;D1563</f>
        <v>201104279-MIEIC</v>
      </c>
      <c r="F1563" t="s">
        <v>1439</v>
      </c>
      <c r="G1563" t="s">
        <v>1440</v>
      </c>
      <c r="H1563" t="str">
        <f t="shared" si="24"/>
        <v>2015/2016</v>
      </c>
    </row>
    <row r="1564" spans="1:8" x14ac:dyDescent="0.3">
      <c r="A1564">
        <v>200701637</v>
      </c>
      <c r="B1564" t="s">
        <v>3096</v>
      </c>
      <c r="C1564" t="s">
        <v>3097</v>
      </c>
      <c r="D1564" t="s">
        <v>1336</v>
      </c>
      <c r="E1564" t="str">
        <f>A1564&amp;"-"&amp;D1564</f>
        <v>200701637-MIEIC</v>
      </c>
      <c r="F1564" t="s">
        <v>24</v>
      </c>
      <c r="G1564" t="s">
        <v>10</v>
      </c>
      <c r="H1564" t="str">
        <f t="shared" si="24"/>
        <v>2008/2009</v>
      </c>
    </row>
    <row r="1565" spans="1:8" x14ac:dyDescent="0.3">
      <c r="A1565">
        <v>200607037</v>
      </c>
      <c r="B1565" t="s">
        <v>3098</v>
      </c>
      <c r="C1565" t="s">
        <v>3099</v>
      </c>
      <c r="D1565" t="s">
        <v>1336</v>
      </c>
      <c r="E1565" t="str">
        <f>A1565&amp;"-"&amp;D1565</f>
        <v>200607037-MIEIC</v>
      </c>
      <c r="F1565" t="s">
        <v>9</v>
      </c>
      <c r="G1565" t="s">
        <v>1348</v>
      </c>
      <c r="H1565" t="str">
        <f t="shared" si="24"/>
        <v>2011/2012</v>
      </c>
    </row>
    <row r="1566" spans="1:8" x14ac:dyDescent="0.3">
      <c r="A1566">
        <v>201100659</v>
      </c>
      <c r="B1566" t="s">
        <v>3100</v>
      </c>
      <c r="C1566" t="s">
        <v>3101</v>
      </c>
      <c r="D1566" t="s">
        <v>1336</v>
      </c>
      <c r="E1566" t="str">
        <f>A1566&amp;"-"&amp;D1566</f>
        <v>201100659-MIEIC</v>
      </c>
      <c r="F1566" t="s">
        <v>1439</v>
      </c>
      <c r="G1566" t="s">
        <v>1440</v>
      </c>
      <c r="H1566" t="str">
        <f t="shared" si="24"/>
        <v>2015/2016</v>
      </c>
    </row>
    <row r="1567" spans="1:8" x14ac:dyDescent="0.3">
      <c r="A1567">
        <v>200305362</v>
      </c>
      <c r="B1567" t="s">
        <v>3102</v>
      </c>
      <c r="C1567" t="s">
        <v>3103</v>
      </c>
      <c r="D1567" t="s">
        <v>1336</v>
      </c>
      <c r="E1567" t="str">
        <f>A1567&amp;"-"&amp;D1567</f>
        <v>200305362-MIEIC</v>
      </c>
      <c r="F1567" t="s">
        <v>20</v>
      </c>
      <c r="G1567" t="s">
        <v>14</v>
      </c>
      <c r="H1567" t="str">
        <f t="shared" si="24"/>
        <v>2007/2008</v>
      </c>
    </row>
    <row r="1568" spans="1:8" x14ac:dyDescent="0.3">
      <c r="A1568">
        <v>200503737</v>
      </c>
      <c r="B1568" t="s">
        <v>3104</v>
      </c>
      <c r="C1568" t="s">
        <v>3105</v>
      </c>
      <c r="D1568" t="s">
        <v>1336</v>
      </c>
      <c r="E1568" t="str">
        <f>A1568&amp;"-"&amp;D1568</f>
        <v>200503737-MIEIC</v>
      </c>
      <c r="F1568" t="s">
        <v>58</v>
      </c>
      <c r="G1568" t="s">
        <v>1340</v>
      </c>
      <c r="H1568" t="str">
        <f t="shared" si="24"/>
        <v>2009/2010</v>
      </c>
    </row>
    <row r="1569" spans="1:8" x14ac:dyDescent="0.3">
      <c r="A1569">
        <v>200808166</v>
      </c>
      <c r="B1569" t="s">
        <v>3106</v>
      </c>
      <c r="C1569" t="s">
        <v>3107</v>
      </c>
      <c r="D1569" t="s">
        <v>1336</v>
      </c>
      <c r="E1569" t="str">
        <f>A1569&amp;"-"&amp;D1569</f>
        <v>200808166-MIEIC</v>
      </c>
      <c r="F1569" t="s">
        <v>1399</v>
      </c>
      <c r="G1569" t="s">
        <v>10</v>
      </c>
      <c r="H1569" t="str">
        <f t="shared" si="24"/>
        <v>2008/2009</v>
      </c>
    </row>
    <row r="1570" spans="1:8" x14ac:dyDescent="0.3">
      <c r="A1570">
        <v>201303030</v>
      </c>
      <c r="B1570" t="s">
        <v>3108</v>
      </c>
      <c r="C1570" t="s">
        <v>3109</v>
      </c>
      <c r="D1570" t="s">
        <v>1336</v>
      </c>
      <c r="E1570" t="str">
        <f>A1570&amp;"-"&amp;D1570</f>
        <v>201303030-MIEIC</v>
      </c>
      <c r="F1570" t="s">
        <v>1392</v>
      </c>
      <c r="G1570" t="s">
        <v>1420</v>
      </c>
      <c r="H1570" t="str">
        <f t="shared" si="24"/>
        <v>2017/2018</v>
      </c>
    </row>
    <row r="1571" spans="1:8" x14ac:dyDescent="0.3">
      <c r="A1571">
        <v>201304273</v>
      </c>
      <c r="B1571" t="s">
        <v>3110</v>
      </c>
      <c r="C1571" t="s">
        <v>3111</v>
      </c>
      <c r="D1571" t="s">
        <v>1336</v>
      </c>
      <c r="E1571" t="str">
        <f>A1571&amp;"-"&amp;D1571</f>
        <v>201304273-MIEIC</v>
      </c>
      <c r="F1571" t="s">
        <v>1392</v>
      </c>
      <c r="G1571" t="s">
        <v>1352</v>
      </c>
      <c r="H1571" t="str">
        <f t="shared" si="24"/>
        <v>2019/2020</v>
      </c>
    </row>
    <row r="1572" spans="1:8" x14ac:dyDescent="0.3">
      <c r="A1572">
        <v>200606892</v>
      </c>
      <c r="B1572" t="s">
        <v>3112</v>
      </c>
      <c r="C1572" t="s">
        <v>3113</v>
      </c>
      <c r="D1572" t="s">
        <v>1336</v>
      </c>
      <c r="E1572" t="str">
        <f>A1572&amp;"-"&amp;D1572</f>
        <v>200606892-MIEIC</v>
      </c>
      <c r="F1572" t="s">
        <v>9</v>
      </c>
      <c r="G1572" t="s">
        <v>1345</v>
      </c>
      <c r="H1572" t="str">
        <f t="shared" si="24"/>
        <v>2010/2011</v>
      </c>
    </row>
    <row r="1573" spans="1:8" x14ac:dyDescent="0.3">
      <c r="A1573">
        <v>200300528</v>
      </c>
      <c r="B1573" t="s">
        <v>3114</v>
      </c>
      <c r="C1573" t="s">
        <v>3115</v>
      </c>
      <c r="D1573" t="s">
        <v>1336</v>
      </c>
      <c r="E1573" t="str">
        <f>A1573&amp;"-"&amp;D1573</f>
        <v>200300528-MIEIC</v>
      </c>
      <c r="F1573" t="s">
        <v>20</v>
      </c>
      <c r="G1573" t="s">
        <v>14</v>
      </c>
      <c r="H1573" t="str">
        <f t="shared" si="24"/>
        <v>2007/2008</v>
      </c>
    </row>
    <row r="1574" spans="1:8" x14ac:dyDescent="0.3">
      <c r="A1574">
        <v>201002921</v>
      </c>
      <c r="B1574" t="s">
        <v>3116</v>
      </c>
      <c r="C1574" t="s">
        <v>3117</v>
      </c>
      <c r="D1574" t="s">
        <v>1336</v>
      </c>
      <c r="E1574" t="str">
        <f>A1574&amp;"-"&amp;D1574</f>
        <v>201002921-MIEIC</v>
      </c>
      <c r="F1574" t="s">
        <v>1370</v>
      </c>
      <c r="G1574" t="s">
        <v>1371</v>
      </c>
      <c r="H1574" t="str">
        <f t="shared" si="24"/>
        <v>2014/2015</v>
      </c>
    </row>
    <row r="1575" spans="1:8" x14ac:dyDescent="0.3">
      <c r="A1575">
        <v>200201287</v>
      </c>
      <c r="B1575" t="s">
        <v>3118</v>
      </c>
      <c r="C1575" t="s">
        <v>3119</v>
      </c>
      <c r="D1575" t="s">
        <v>1336</v>
      </c>
      <c r="E1575" t="str">
        <f>A1575&amp;"-"&amp;D1575</f>
        <v>200201287-MIEIC</v>
      </c>
      <c r="F1575" t="s">
        <v>20</v>
      </c>
      <c r="G1575" t="s">
        <v>14</v>
      </c>
      <c r="H1575" t="str">
        <f t="shared" si="24"/>
        <v>2007/2008</v>
      </c>
    </row>
    <row r="1576" spans="1:8" x14ac:dyDescent="0.3">
      <c r="A1576">
        <v>201303248</v>
      </c>
      <c r="B1576" t="s">
        <v>3120</v>
      </c>
      <c r="C1576" t="s">
        <v>3121</v>
      </c>
      <c r="D1576" t="s">
        <v>1336</v>
      </c>
      <c r="E1576" t="str">
        <f>A1576&amp;"-"&amp;D1576</f>
        <v>201303248-MIEIC</v>
      </c>
      <c r="F1576" t="s">
        <v>1392</v>
      </c>
      <c r="G1576" t="s">
        <v>1352</v>
      </c>
      <c r="H1576" t="str">
        <f t="shared" si="24"/>
        <v>2019/2020</v>
      </c>
    </row>
    <row r="1577" spans="1:8" x14ac:dyDescent="0.3">
      <c r="A1577">
        <v>201405907</v>
      </c>
      <c r="B1577" t="s">
        <v>3122</v>
      </c>
      <c r="C1577" t="s">
        <v>3123</v>
      </c>
      <c r="D1577" t="s">
        <v>1336</v>
      </c>
      <c r="E1577" t="str">
        <f>A1577&amp;"-"&amp;D1577</f>
        <v>201405907-MIEIC</v>
      </c>
      <c r="F1577" t="s">
        <v>1389</v>
      </c>
      <c r="G1577" t="s">
        <v>1360</v>
      </c>
      <c r="H1577" t="str">
        <f t="shared" si="24"/>
        <v>2020/2021</v>
      </c>
    </row>
    <row r="1578" spans="1:8" x14ac:dyDescent="0.3">
      <c r="A1578">
        <v>199401834</v>
      </c>
      <c r="B1578" t="s">
        <v>3124</v>
      </c>
      <c r="C1578" t="s">
        <v>3125</v>
      </c>
      <c r="D1578" t="s">
        <v>1336</v>
      </c>
      <c r="E1578" t="str">
        <f>A1578&amp;"-"&amp;D1578</f>
        <v>199401834-MIEIC</v>
      </c>
      <c r="F1578" t="s">
        <v>1399</v>
      </c>
      <c r="G1578" t="s">
        <v>10</v>
      </c>
      <c r="H1578" t="str">
        <f t="shared" si="24"/>
        <v>2008/2009</v>
      </c>
    </row>
    <row r="1579" spans="1:8" x14ac:dyDescent="0.3">
      <c r="A1579">
        <v>200301200</v>
      </c>
      <c r="B1579" t="s">
        <v>3126</v>
      </c>
      <c r="C1579" t="s">
        <v>3127</v>
      </c>
      <c r="D1579" t="s">
        <v>1336</v>
      </c>
      <c r="E1579" t="str">
        <f>A1579&amp;"-"&amp;D1579</f>
        <v>200301200-MIEIC</v>
      </c>
      <c r="F1579" t="s">
        <v>20</v>
      </c>
      <c r="G1579" t="s">
        <v>1337</v>
      </c>
      <c r="H1579" t="str">
        <f t="shared" si="24"/>
        <v>2012/2013</v>
      </c>
    </row>
    <row r="1580" spans="1:8" x14ac:dyDescent="0.3">
      <c r="A1580">
        <v>200400362</v>
      </c>
      <c r="B1580" t="s">
        <v>3128</v>
      </c>
      <c r="C1580" t="s">
        <v>3129</v>
      </c>
      <c r="D1580" t="s">
        <v>1336</v>
      </c>
      <c r="E1580" t="str">
        <f>A1580&amp;"-"&amp;D1580</f>
        <v>200400362-MIEIC</v>
      </c>
      <c r="F1580" t="s">
        <v>13</v>
      </c>
      <c r="G1580" t="s">
        <v>10</v>
      </c>
      <c r="H1580" t="str">
        <f t="shared" si="24"/>
        <v>2008/2009</v>
      </c>
    </row>
    <row r="1581" spans="1:8" x14ac:dyDescent="0.3">
      <c r="A1581">
        <v>201303585</v>
      </c>
      <c r="B1581" t="s">
        <v>3130</v>
      </c>
      <c r="C1581" t="s">
        <v>3131</v>
      </c>
      <c r="D1581" t="s">
        <v>1336</v>
      </c>
      <c r="E1581" t="str">
        <f>A1581&amp;"-"&amp;D1581</f>
        <v>201303585-MIEIC</v>
      </c>
      <c r="F1581" t="s">
        <v>1392</v>
      </c>
      <c r="G1581" t="s">
        <v>1420</v>
      </c>
      <c r="H1581" t="str">
        <f t="shared" si="24"/>
        <v>2017/2018</v>
      </c>
    </row>
    <row r="1582" spans="1:8" x14ac:dyDescent="0.3">
      <c r="A1582">
        <v>201001752</v>
      </c>
      <c r="B1582" t="s">
        <v>3132</v>
      </c>
      <c r="C1582" t="s">
        <v>3133</v>
      </c>
      <c r="D1582" t="s">
        <v>1336</v>
      </c>
      <c r="E1582" t="str">
        <f>A1582&amp;"-"&amp;D1582</f>
        <v>201001752-MIEIC</v>
      </c>
      <c r="F1582" t="s">
        <v>1370</v>
      </c>
      <c r="G1582" t="s">
        <v>1371</v>
      </c>
      <c r="H1582" t="str">
        <f t="shared" si="24"/>
        <v>2014/2015</v>
      </c>
    </row>
    <row r="1583" spans="1:8" x14ac:dyDescent="0.3">
      <c r="A1583">
        <v>201000618</v>
      </c>
      <c r="B1583" t="s">
        <v>3134</v>
      </c>
      <c r="C1583" t="s">
        <v>3135</v>
      </c>
      <c r="D1583" t="s">
        <v>1336</v>
      </c>
      <c r="E1583" t="str">
        <f>A1583&amp;"-"&amp;D1583</f>
        <v>201000618-MIEIC</v>
      </c>
      <c r="F1583" t="s">
        <v>1370</v>
      </c>
      <c r="G1583" t="s">
        <v>1375</v>
      </c>
      <c r="H1583" t="str">
        <f t="shared" si="24"/>
        <v>2016/2017</v>
      </c>
    </row>
    <row r="1584" spans="1:8" x14ac:dyDescent="0.3">
      <c r="A1584">
        <v>201503342</v>
      </c>
      <c r="B1584" t="s">
        <v>3136</v>
      </c>
      <c r="C1584" t="s">
        <v>3137</v>
      </c>
      <c r="D1584" t="s">
        <v>1336</v>
      </c>
      <c r="E1584" t="str">
        <f>A1584&amp;"-"&amp;D1584</f>
        <v>201503342-MIEIC</v>
      </c>
      <c r="F1584" t="s">
        <v>1351</v>
      </c>
      <c r="G1584" t="s">
        <v>1352</v>
      </c>
      <c r="H1584" t="str">
        <f t="shared" si="24"/>
        <v>2019/2020</v>
      </c>
    </row>
    <row r="1585" spans="1:8" x14ac:dyDescent="0.3">
      <c r="A1585">
        <v>201207224</v>
      </c>
      <c r="B1585" t="s">
        <v>3138</v>
      </c>
      <c r="C1585" t="s">
        <v>3139</v>
      </c>
      <c r="D1585" t="s">
        <v>1336</v>
      </c>
      <c r="E1585" t="str">
        <f>A1585&amp;"-"&amp;D1585</f>
        <v>201207224-MIEIC</v>
      </c>
      <c r="F1585" t="s">
        <v>1374</v>
      </c>
      <c r="G1585" t="s">
        <v>1375</v>
      </c>
      <c r="H1585" t="str">
        <f t="shared" si="24"/>
        <v>2016/2017</v>
      </c>
    </row>
    <row r="1586" spans="1:8" x14ac:dyDescent="0.3">
      <c r="A1586">
        <v>201304515</v>
      </c>
      <c r="B1586" t="s">
        <v>3140</v>
      </c>
      <c r="C1586" t="s">
        <v>3141</v>
      </c>
      <c r="D1586" t="s">
        <v>1336</v>
      </c>
      <c r="E1586" t="str">
        <f>A1586&amp;"-"&amp;D1586</f>
        <v>201304515-MIEIC</v>
      </c>
      <c r="F1586" t="s">
        <v>1392</v>
      </c>
      <c r="G1586" t="s">
        <v>1420</v>
      </c>
      <c r="H1586" t="str">
        <f t="shared" si="24"/>
        <v>2017/2018</v>
      </c>
    </row>
    <row r="1587" spans="1:8" x14ac:dyDescent="0.3">
      <c r="A1587">
        <v>200203789</v>
      </c>
      <c r="B1587" t="s">
        <v>3142</v>
      </c>
      <c r="C1587" t="s">
        <v>3143</v>
      </c>
      <c r="D1587" t="s">
        <v>1336</v>
      </c>
      <c r="E1587" t="str">
        <f>A1587&amp;"-"&amp;D1587</f>
        <v>200203789-MIEIC</v>
      </c>
      <c r="F1587" t="s">
        <v>24</v>
      </c>
      <c r="G1587" t="s">
        <v>1337</v>
      </c>
      <c r="H1587" t="str">
        <f t="shared" si="24"/>
        <v>2012/2013</v>
      </c>
    </row>
    <row r="1588" spans="1:8" x14ac:dyDescent="0.3">
      <c r="A1588">
        <v>200405159</v>
      </c>
      <c r="B1588" t="s">
        <v>3144</v>
      </c>
      <c r="C1588" t="s">
        <v>3145</v>
      </c>
      <c r="D1588" t="s">
        <v>1336</v>
      </c>
      <c r="E1588" t="str">
        <f>A1588&amp;"-"&amp;D1588</f>
        <v>200405159-MIEIC</v>
      </c>
      <c r="F1588" t="s">
        <v>13</v>
      </c>
      <c r="G1588" t="s">
        <v>10</v>
      </c>
      <c r="H1588" t="str">
        <f t="shared" si="24"/>
        <v>2008/2009</v>
      </c>
    </row>
    <row r="1589" spans="1:8" x14ac:dyDescent="0.3">
      <c r="A1589">
        <v>201207141</v>
      </c>
      <c r="B1589" t="s">
        <v>3146</v>
      </c>
      <c r="C1589" t="s">
        <v>3147</v>
      </c>
      <c r="D1589" t="s">
        <v>1336</v>
      </c>
      <c r="E1589" t="str">
        <f>A1589&amp;"-"&amp;D1589</f>
        <v>201207141-MIEIC</v>
      </c>
      <c r="F1589" t="s">
        <v>1374</v>
      </c>
      <c r="G1589" t="s">
        <v>1375</v>
      </c>
      <c r="H1589" t="str">
        <f t="shared" si="24"/>
        <v>2016/2017</v>
      </c>
    </row>
    <row r="1590" spans="1:8" x14ac:dyDescent="0.3">
      <c r="A1590">
        <v>201008868</v>
      </c>
      <c r="B1590" t="s">
        <v>3148</v>
      </c>
      <c r="C1590" t="s">
        <v>3149</v>
      </c>
      <c r="D1590" t="s">
        <v>1336</v>
      </c>
      <c r="E1590" t="str">
        <f>A1590&amp;"-"&amp;D1590</f>
        <v>201008868-MIEIC</v>
      </c>
      <c r="F1590" t="s">
        <v>1370</v>
      </c>
      <c r="G1590" t="s">
        <v>1364</v>
      </c>
      <c r="H1590" t="str">
        <f t="shared" si="24"/>
        <v>2013/2014</v>
      </c>
    </row>
    <row r="1591" spans="1:8" x14ac:dyDescent="0.3">
      <c r="A1591">
        <v>200603203</v>
      </c>
      <c r="B1591" t="s">
        <v>3150</v>
      </c>
      <c r="C1591" t="s">
        <v>3151</v>
      </c>
      <c r="D1591" t="s">
        <v>1336</v>
      </c>
      <c r="E1591" t="str">
        <f>A1591&amp;"-"&amp;D1591</f>
        <v>200603203-MIEIC</v>
      </c>
      <c r="F1591" t="s">
        <v>9</v>
      </c>
      <c r="G1591" t="s">
        <v>1345</v>
      </c>
      <c r="H1591" t="str">
        <f t="shared" si="24"/>
        <v>2010/2011</v>
      </c>
    </row>
    <row r="1592" spans="1:8" x14ac:dyDescent="0.3">
      <c r="A1592">
        <v>200701636</v>
      </c>
      <c r="B1592" t="s">
        <v>3152</v>
      </c>
      <c r="C1592" t="s">
        <v>3153</v>
      </c>
      <c r="D1592" t="s">
        <v>1336</v>
      </c>
      <c r="E1592" t="str">
        <f>A1592&amp;"-"&amp;D1592</f>
        <v>200701636-MIEIC</v>
      </c>
      <c r="F1592" t="s">
        <v>24</v>
      </c>
      <c r="G1592" t="s">
        <v>1340</v>
      </c>
      <c r="H1592" t="str">
        <f t="shared" si="24"/>
        <v>2009/2010</v>
      </c>
    </row>
    <row r="1593" spans="1:8" x14ac:dyDescent="0.3">
      <c r="A1593">
        <v>200301898</v>
      </c>
      <c r="B1593" t="s">
        <v>3154</v>
      </c>
      <c r="C1593" t="s">
        <v>3155</v>
      </c>
      <c r="D1593" t="s">
        <v>1336</v>
      </c>
      <c r="E1593" t="str">
        <f>A1593&amp;"-"&amp;D1593</f>
        <v>200301898-MIEIC</v>
      </c>
      <c r="F1593" t="s">
        <v>20</v>
      </c>
      <c r="G1593" t="s">
        <v>1340</v>
      </c>
      <c r="H1593" t="str">
        <f t="shared" si="24"/>
        <v>2009/2010</v>
      </c>
    </row>
    <row r="1594" spans="1:8" x14ac:dyDescent="0.3">
      <c r="A1594">
        <v>200908709</v>
      </c>
      <c r="B1594" t="s">
        <v>3156</v>
      </c>
      <c r="C1594" t="s">
        <v>3157</v>
      </c>
      <c r="D1594" t="s">
        <v>1336</v>
      </c>
      <c r="E1594" t="str">
        <f>A1594&amp;"-"&amp;D1594</f>
        <v>200908709-MIEIC</v>
      </c>
      <c r="F1594" t="s">
        <v>1363</v>
      </c>
      <c r="G1594" t="s">
        <v>1364</v>
      </c>
      <c r="H1594" t="str">
        <f t="shared" si="24"/>
        <v>2013/2014</v>
      </c>
    </row>
    <row r="1595" spans="1:8" x14ac:dyDescent="0.3">
      <c r="A1595">
        <v>201404302</v>
      </c>
      <c r="B1595" t="s">
        <v>3158</v>
      </c>
      <c r="C1595" t="s">
        <v>3159</v>
      </c>
      <c r="D1595" t="s">
        <v>1336</v>
      </c>
      <c r="E1595" t="str">
        <f>A1595&amp;"-"&amp;D1595</f>
        <v>201404302-MIEIC</v>
      </c>
      <c r="F1595" t="s">
        <v>1359</v>
      </c>
      <c r="G1595" t="s">
        <v>1352</v>
      </c>
      <c r="H1595" t="str">
        <f t="shared" si="24"/>
        <v>2019/2020</v>
      </c>
    </row>
    <row r="1596" spans="1:8" x14ac:dyDescent="0.3">
      <c r="A1596">
        <v>200604222</v>
      </c>
      <c r="B1596" t="s">
        <v>3160</v>
      </c>
      <c r="C1596" t="s">
        <v>3161</v>
      </c>
      <c r="D1596" t="s">
        <v>1336</v>
      </c>
      <c r="E1596" t="str">
        <f>A1596&amp;"-"&amp;D1596</f>
        <v>200604222-MIEIC</v>
      </c>
      <c r="F1596" t="s">
        <v>9</v>
      </c>
      <c r="G1596" t="s">
        <v>1345</v>
      </c>
      <c r="H1596" t="str">
        <f t="shared" si="24"/>
        <v>2010/2011</v>
      </c>
    </row>
    <row r="1597" spans="1:8" x14ac:dyDescent="0.3">
      <c r="A1597">
        <v>201503344</v>
      </c>
      <c r="B1597" t="s">
        <v>3162</v>
      </c>
      <c r="C1597" t="s">
        <v>3163</v>
      </c>
      <c r="D1597" t="s">
        <v>1336</v>
      </c>
      <c r="E1597" t="str">
        <f>A1597&amp;"-"&amp;D1597</f>
        <v>201503344-MIEIC</v>
      </c>
      <c r="F1597" t="s">
        <v>1351</v>
      </c>
      <c r="G1597" t="s">
        <v>1352</v>
      </c>
      <c r="H1597" t="str">
        <f t="shared" si="24"/>
        <v>2019/2020</v>
      </c>
    </row>
    <row r="1598" spans="1:8" x14ac:dyDescent="0.3">
      <c r="A1598">
        <v>201106789</v>
      </c>
      <c r="B1598" t="s">
        <v>3164</v>
      </c>
      <c r="C1598" t="s">
        <v>3165</v>
      </c>
      <c r="D1598" t="s">
        <v>1336</v>
      </c>
      <c r="E1598" t="str">
        <f>A1598&amp;"-"&amp;D1598</f>
        <v>201106789-MIEIC</v>
      </c>
      <c r="F1598" t="s">
        <v>1439</v>
      </c>
      <c r="G1598" t="s">
        <v>1440</v>
      </c>
      <c r="H1598" t="str">
        <f t="shared" si="24"/>
        <v>2015/2016</v>
      </c>
    </row>
    <row r="1599" spans="1:8" x14ac:dyDescent="0.3">
      <c r="A1599">
        <v>200201861</v>
      </c>
      <c r="B1599" t="s">
        <v>3166</v>
      </c>
      <c r="C1599" t="s">
        <v>3167</v>
      </c>
      <c r="D1599" t="s">
        <v>1336</v>
      </c>
      <c r="E1599" t="str">
        <f>A1599&amp;"-"&amp;D1599</f>
        <v>200201861-MIEIC</v>
      </c>
      <c r="F1599" t="s">
        <v>1405</v>
      </c>
      <c r="G1599" t="s">
        <v>10</v>
      </c>
      <c r="H1599" t="str">
        <f t="shared" si="24"/>
        <v>2008/2009</v>
      </c>
    </row>
    <row r="1600" spans="1:8" x14ac:dyDescent="0.3">
      <c r="A1600">
        <v>201204994</v>
      </c>
      <c r="B1600" t="s">
        <v>3168</v>
      </c>
      <c r="C1600" t="s">
        <v>3169</v>
      </c>
      <c r="D1600" t="s">
        <v>1336</v>
      </c>
      <c r="E1600" t="str">
        <f>A1600&amp;"-"&amp;D1600</f>
        <v>201204994-MIEIC</v>
      </c>
      <c r="F1600" t="s">
        <v>1392</v>
      </c>
      <c r="G1600" t="s">
        <v>1360</v>
      </c>
      <c r="H1600" t="str">
        <f t="shared" si="24"/>
        <v>2020/2021</v>
      </c>
    </row>
    <row r="1601" spans="1:8" x14ac:dyDescent="0.3">
      <c r="A1601">
        <v>200201733</v>
      </c>
      <c r="B1601" t="s">
        <v>3170</v>
      </c>
      <c r="C1601" t="s">
        <v>3171</v>
      </c>
      <c r="D1601" t="s">
        <v>1336</v>
      </c>
      <c r="E1601" t="str">
        <f>A1601&amp;"-"&amp;D1601</f>
        <v>200201733-MIEIC</v>
      </c>
      <c r="F1601" t="s">
        <v>1405</v>
      </c>
      <c r="G1601" t="s">
        <v>1340</v>
      </c>
      <c r="H1601" t="str">
        <f t="shared" si="24"/>
        <v>2009/2010</v>
      </c>
    </row>
    <row r="1602" spans="1:8" x14ac:dyDescent="0.3">
      <c r="A1602">
        <v>201304295</v>
      </c>
      <c r="B1602" t="s">
        <v>3172</v>
      </c>
      <c r="C1602" t="s">
        <v>3173</v>
      </c>
      <c r="D1602" t="s">
        <v>1336</v>
      </c>
      <c r="E1602" t="str">
        <f>A1602&amp;"-"&amp;D1602</f>
        <v>201304295-MIEIC</v>
      </c>
      <c r="F1602" t="s">
        <v>1392</v>
      </c>
      <c r="G1602" t="s">
        <v>1420</v>
      </c>
      <c r="H1602" t="str">
        <f t="shared" si="24"/>
        <v>2017/2018</v>
      </c>
    </row>
    <row r="1603" spans="1:8" x14ac:dyDescent="0.3">
      <c r="A1603">
        <v>201607946</v>
      </c>
      <c r="B1603" t="s">
        <v>3174</v>
      </c>
      <c r="C1603" t="s">
        <v>3175</v>
      </c>
      <c r="D1603" t="s">
        <v>1336</v>
      </c>
      <c r="E1603" t="str">
        <f>A1603&amp;"-"&amp;D1603</f>
        <v>201607946-MIEIC</v>
      </c>
      <c r="F1603" t="s">
        <v>1359</v>
      </c>
      <c r="G1603" t="s">
        <v>1360</v>
      </c>
      <c r="H1603" t="str">
        <f t="shared" ref="H1603:H1666" si="25">LEFT(RIGHT(G1603,10),9)</f>
        <v>2020/2021</v>
      </c>
    </row>
    <row r="1604" spans="1:8" x14ac:dyDescent="0.3">
      <c r="A1604">
        <v>200706560</v>
      </c>
      <c r="B1604" t="s">
        <v>3176</v>
      </c>
      <c r="C1604" t="s">
        <v>3177</v>
      </c>
      <c r="D1604" t="s">
        <v>1336</v>
      </c>
      <c r="E1604" t="str">
        <f>A1604&amp;"-"&amp;D1604</f>
        <v>200706560-MIEIC</v>
      </c>
      <c r="F1604" t="s">
        <v>24</v>
      </c>
      <c r="G1604" t="s">
        <v>1348</v>
      </c>
      <c r="H1604" t="str">
        <f t="shared" si="25"/>
        <v>2011/2012</v>
      </c>
    </row>
    <row r="1605" spans="1:8" x14ac:dyDescent="0.3">
      <c r="A1605">
        <v>200806068</v>
      </c>
      <c r="B1605" t="s">
        <v>3178</v>
      </c>
      <c r="C1605" t="s">
        <v>3179</v>
      </c>
      <c r="D1605" t="s">
        <v>1336</v>
      </c>
      <c r="E1605" t="str">
        <f>A1605&amp;"-"&amp;D1605</f>
        <v>200806068-MIEIC</v>
      </c>
      <c r="F1605" t="s">
        <v>1399</v>
      </c>
      <c r="G1605" t="s">
        <v>1382</v>
      </c>
      <c r="H1605" t="str">
        <f t="shared" si="25"/>
        <v>2018/2019</v>
      </c>
    </row>
    <row r="1606" spans="1:8" x14ac:dyDescent="0.3">
      <c r="A1606">
        <v>201500034</v>
      </c>
      <c r="B1606" t="s">
        <v>3180</v>
      </c>
      <c r="C1606" t="s">
        <v>3181</v>
      </c>
      <c r="D1606" t="s">
        <v>1336</v>
      </c>
      <c r="E1606" t="str">
        <f>A1606&amp;"-"&amp;D1606</f>
        <v>201500034-MIEIC</v>
      </c>
      <c r="F1606" t="s">
        <v>1351</v>
      </c>
      <c r="G1606" t="s">
        <v>1352</v>
      </c>
      <c r="H1606" t="str">
        <f t="shared" si="25"/>
        <v>2019/2020</v>
      </c>
    </row>
    <row r="1607" spans="1:8" x14ac:dyDescent="0.3">
      <c r="A1607">
        <v>201203872</v>
      </c>
      <c r="B1607" t="s">
        <v>3182</v>
      </c>
      <c r="C1607" t="s">
        <v>3183</v>
      </c>
      <c r="D1607" t="s">
        <v>1336</v>
      </c>
      <c r="E1607" t="str">
        <f>A1607&amp;"-"&amp;D1607</f>
        <v>201203872-MIEIC</v>
      </c>
      <c r="F1607" t="s">
        <v>1374</v>
      </c>
      <c r="G1607" t="s">
        <v>1420</v>
      </c>
      <c r="H1607" t="str">
        <f t="shared" si="25"/>
        <v>2017/2018</v>
      </c>
    </row>
    <row r="1608" spans="1:8" x14ac:dyDescent="0.3">
      <c r="A1608">
        <v>201604830</v>
      </c>
      <c r="B1608" t="s">
        <v>3184</v>
      </c>
      <c r="C1608" t="s">
        <v>3185</v>
      </c>
      <c r="D1608" t="s">
        <v>1336</v>
      </c>
      <c r="E1608" t="str">
        <f>A1608&amp;"-"&amp;D1608</f>
        <v>201604830-MIEIC</v>
      </c>
      <c r="F1608" t="s">
        <v>1359</v>
      </c>
      <c r="G1608" t="s">
        <v>1360</v>
      </c>
      <c r="H1608" t="str">
        <f t="shared" si="25"/>
        <v>2020/2021</v>
      </c>
    </row>
    <row r="1609" spans="1:8" x14ac:dyDescent="0.3">
      <c r="A1609">
        <v>201204016</v>
      </c>
      <c r="B1609" t="s">
        <v>3186</v>
      </c>
      <c r="C1609" t="s">
        <v>3187</v>
      </c>
      <c r="D1609" t="s">
        <v>1336</v>
      </c>
      <c r="E1609" t="str">
        <f>A1609&amp;"-"&amp;D1609</f>
        <v>201204016-MIEIC</v>
      </c>
      <c r="F1609" t="s">
        <v>1374</v>
      </c>
      <c r="G1609" t="s">
        <v>1375</v>
      </c>
      <c r="H1609" t="str">
        <f t="shared" si="25"/>
        <v>2016/2017</v>
      </c>
    </row>
    <row r="1610" spans="1:8" x14ac:dyDescent="0.3">
      <c r="A1610">
        <v>200204711</v>
      </c>
      <c r="B1610" t="s">
        <v>3188</v>
      </c>
      <c r="C1610" t="s">
        <v>3189</v>
      </c>
      <c r="D1610" t="s">
        <v>1336</v>
      </c>
      <c r="E1610" t="str">
        <f>A1610&amp;"-"&amp;D1610</f>
        <v>200204711-MIEIC</v>
      </c>
      <c r="F1610" t="s">
        <v>1405</v>
      </c>
      <c r="G1610" t="s">
        <v>10</v>
      </c>
      <c r="H1610" t="str">
        <f t="shared" si="25"/>
        <v>2008/2009</v>
      </c>
    </row>
    <row r="1611" spans="1:8" x14ac:dyDescent="0.3">
      <c r="A1611">
        <v>201007774</v>
      </c>
      <c r="B1611" t="s">
        <v>3190</v>
      </c>
      <c r="C1611" t="s">
        <v>3191</v>
      </c>
      <c r="D1611" t="s">
        <v>1336</v>
      </c>
      <c r="E1611" t="str">
        <f>A1611&amp;"-"&amp;D1611</f>
        <v>201007774-MIEIC</v>
      </c>
      <c r="F1611" t="s">
        <v>1370</v>
      </c>
      <c r="G1611" t="s">
        <v>1440</v>
      </c>
      <c r="H1611" t="str">
        <f t="shared" si="25"/>
        <v>2015/2016</v>
      </c>
    </row>
    <row r="1612" spans="1:8" x14ac:dyDescent="0.3">
      <c r="A1612">
        <v>201402679</v>
      </c>
      <c r="B1612" t="s">
        <v>3192</v>
      </c>
      <c r="C1612" t="s">
        <v>3193</v>
      </c>
      <c r="D1612" t="s">
        <v>1336</v>
      </c>
      <c r="E1612" t="str">
        <f>A1612&amp;"-"&amp;D1612</f>
        <v>201402679-MIEIC</v>
      </c>
      <c r="F1612" t="s">
        <v>1389</v>
      </c>
      <c r="G1612" t="s">
        <v>1382</v>
      </c>
      <c r="H1612" t="str">
        <f t="shared" si="25"/>
        <v>2018/2019</v>
      </c>
    </row>
    <row r="1613" spans="1:8" x14ac:dyDescent="0.3">
      <c r="A1613">
        <v>201504445</v>
      </c>
      <c r="B1613" t="s">
        <v>3194</v>
      </c>
      <c r="C1613" t="s">
        <v>3195</v>
      </c>
      <c r="D1613" t="s">
        <v>1336</v>
      </c>
      <c r="E1613" t="str">
        <f>A1613&amp;"-"&amp;D1613</f>
        <v>201504445-MIEIC</v>
      </c>
      <c r="F1613" t="s">
        <v>1367</v>
      </c>
      <c r="G1613" t="s">
        <v>1360</v>
      </c>
      <c r="H1613" t="str">
        <f t="shared" si="25"/>
        <v>2020/2021</v>
      </c>
    </row>
    <row r="1614" spans="1:8" x14ac:dyDescent="0.3">
      <c r="A1614">
        <v>200802028</v>
      </c>
      <c r="B1614" t="s">
        <v>3196</v>
      </c>
      <c r="C1614" t="s">
        <v>3197</v>
      </c>
      <c r="D1614" t="s">
        <v>1336</v>
      </c>
      <c r="E1614" t="str">
        <f>A1614&amp;"-"&amp;D1614</f>
        <v>200802028-MIEIC</v>
      </c>
      <c r="F1614" t="s">
        <v>1363</v>
      </c>
      <c r="G1614" t="s">
        <v>1364</v>
      </c>
      <c r="H1614" t="str">
        <f t="shared" si="25"/>
        <v>2013/2014</v>
      </c>
    </row>
    <row r="1615" spans="1:8" x14ac:dyDescent="0.3">
      <c r="A1615">
        <v>200703449</v>
      </c>
      <c r="B1615" t="s">
        <v>3198</v>
      </c>
      <c r="C1615" t="s">
        <v>3199</v>
      </c>
      <c r="D1615" t="s">
        <v>1336</v>
      </c>
      <c r="E1615" t="str">
        <f>A1615&amp;"-"&amp;D1615</f>
        <v>200703449-MIEIC</v>
      </c>
      <c r="F1615" t="s">
        <v>24</v>
      </c>
      <c r="G1615" t="s">
        <v>1337</v>
      </c>
      <c r="H1615" t="str">
        <f t="shared" si="25"/>
        <v>2012/2013</v>
      </c>
    </row>
    <row r="1616" spans="1:8" x14ac:dyDescent="0.3">
      <c r="A1616">
        <v>200900654</v>
      </c>
      <c r="B1616" t="s">
        <v>3200</v>
      </c>
      <c r="C1616" t="s">
        <v>3201</v>
      </c>
      <c r="D1616" t="s">
        <v>1336</v>
      </c>
      <c r="E1616" t="str">
        <f>A1616&amp;"-"&amp;D1616</f>
        <v>200900654-MIEIC</v>
      </c>
      <c r="F1616" t="s">
        <v>1439</v>
      </c>
      <c r="G1616" t="s">
        <v>1375</v>
      </c>
      <c r="H1616" t="str">
        <f t="shared" si="25"/>
        <v>2016/2017</v>
      </c>
    </row>
    <row r="1617" spans="1:8" x14ac:dyDescent="0.3">
      <c r="A1617">
        <v>201202445</v>
      </c>
      <c r="B1617" t="s">
        <v>3202</v>
      </c>
      <c r="C1617" t="s">
        <v>3203</v>
      </c>
      <c r="D1617" t="s">
        <v>1336</v>
      </c>
      <c r="E1617" t="str">
        <f>A1617&amp;"-"&amp;D1617</f>
        <v>201202445-MIEIC</v>
      </c>
      <c r="F1617" t="s">
        <v>1389</v>
      </c>
      <c r="G1617" t="s">
        <v>1360</v>
      </c>
      <c r="H1617" t="str">
        <f t="shared" si="25"/>
        <v>2020/2021</v>
      </c>
    </row>
    <row r="1618" spans="1:8" x14ac:dyDescent="0.3">
      <c r="A1618">
        <v>200501298</v>
      </c>
      <c r="B1618" t="s">
        <v>3204</v>
      </c>
      <c r="C1618" t="s">
        <v>3205</v>
      </c>
      <c r="D1618" t="s">
        <v>1336</v>
      </c>
      <c r="E1618" t="str">
        <f>A1618&amp;"-"&amp;D1618</f>
        <v>200501298-MIEIC</v>
      </c>
      <c r="F1618" t="s">
        <v>58</v>
      </c>
      <c r="G1618" t="s">
        <v>1348</v>
      </c>
      <c r="H1618" t="str">
        <f t="shared" si="25"/>
        <v>2011/2012</v>
      </c>
    </row>
    <row r="1619" spans="1:8" x14ac:dyDescent="0.3">
      <c r="A1619">
        <v>200400372</v>
      </c>
      <c r="B1619" t="s">
        <v>3206</v>
      </c>
      <c r="C1619" t="s">
        <v>3207</v>
      </c>
      <c r="D1619" t="s">
        <v>1336</v>
      </c>
      <c r="E1619" t="str">
        <f>A1619&amp;"-"&amp;D1619</f>
        <v>200400372-MIEIC</v>
      </c>
      <c r="F1619" t="s">
        <v>13</v>
      </c>
      <c r="G1619" t="s">
        <v>10</v>
      </c>
      <c r="H1619" t="str">
        <f t="shared" si="25"/>
        <v>2008/2009</v>
      </c>
    </row>
    <row r="1620" spans="1:8" x14ac:dyDescent="0.3">
      <c r="A1620">
        <v>201405323</v>
      </c>
      <c r="B1620" t="s">
        <v>3208</v>
      </c>
      <c r="C1620" t="s">
        <v>3209</v>
      </c>
      <c r="D1620" t="s">
        <v>1336</v>
      </c>
      <c r="E1620" t="str">
        <f>A1620&amp;"-"&amp;D1620</f>
        <v>201405323-MIEIC</v>
      </c>
      <c r="F1620" t="s">
        <v>1389</v>
      </c>
      <c r="G1620" t="s">
        <v>1382</v>
      </c>
      <c r="H1620" t="str">
        <f t="shared" si="25"/>
        <v>2018/2019</v>
      </c>
    </row>
    <row r="1621" spans="1:8" x14ac:dyDescent="0.3">
      <c r="A1621">
        <v>200505564</v>
      </c>
      <c r="B1621" t="s">
        <v>3210</v>
      </c>
      <c r="C1621" t="s">
        <v>3211</v>
      </c>
      <c r="D1621" t="s">
        <v>1336</v>
      </c>
      <c r="E1621" t="str">
        <f>A1621&amp;"-"&amp;D1621</f>
        <v>200505564-MIEIC</v>
      </c>
      <c r="F1621" t="s">
        <v>58</v>
      </c>
      <c r="G1621" t="s">
        <v>1340</v>
      </c>
      <c r="H1621" t="str">
        <f t="shared" si="25"/>
        <v>2009/2010</v>
      </c>
    </row>
    <row r="1622" spans="1:8" x14ac:dyDescent="0.3">
      <c r="A1622">
        <v>200605012</v>
      </c>
      <c r="B1622" t="s">
        <v>3212</v>
      </c>
      <c r="C1622" t="s">
        <v>3213</v>
      </c>
      <c r="D1622" t="s">
        <v>1336</v>
      </c>
      <c r="E1622" t="str">
        <f>A1622&amp;"-"&amp;D1622</f>
        <v>200605012-MIEIC</v>
      </c>
      <c r="F1622" t="s">
        <v>9</v>
      </c>
      <c r="G1622" t="s">
        <v>1345</v>
      </c>
      <c r="H1622" t="str">
        <f t="shared" si="25"/>
        <v>2010/2011</v>
      </c>
    </row>
    <row r="1623" spans="1:8" x14ac:dyDescent="0.3">
      <c r="A1623">
        <v>200602368</v>
      </c>
      <c r="B1623" t="s">
        <v>3214</v>
      </c>
      <c r="C1623" t="s">
        <v>3215</v>
      </c>
      <c r="D1623" t="s">
        <v>1336</v>
      </c>
      <c r="E1623" t="str">
        <f>A1623&amp;"-"&amp;D1623</f>
        <v>200602368-MIEIC</v>
      </c>
      <c r="F1623" t="s">
        <v>9</v>
      </c>
      <c r="G1623" t="s">
        <v>1345</v>
      </c>
      <c r="H1623" t="str">
        <f t="shared" si="25"/>
        <v>2010/2011</v>
      </c>
    </row>
    <row r="1624" spans="1:8" x14ac:dyDescent="0.3">
      <c r="A1624">
        <v>200404385</v>
      </c>
      <c r="B1624" t="s">
        <v>3216</v>
      </c>
      <c r="C1624" t="s">
        <v>3217</v>
      </c>
      <c r="D1624" t="s">
        <v>1336</v>
      </c>
      <c r="E1624" t="str">
        <f>A1624&amp;"-"&amp;D1624</f>
        <v>200404385-MIEIC</v>
      </c>
      <c r="F1624" t="s">
        <v>58</v>
      </c>
      <c r="G1624" t="s">
        <v>1345</v>
      </c>
      <c r="H1624" t="str">
        <f t="shared" si="25"/>
        <v>2010/2011</v>
      </c>
    </row>
    <row r="1625" spans="1:8" x14ac:dyDescent="0.3">
      <c r="A1625">
        <v>200504625</v>
      </c>
      <c r="B1625" t="s">
        <v>3218</v>
      </c>
      <c r="C1625" t="s">
        <v>3219</v>
      </c>
      <c r="D1625" t="s">
        <v>1336</v>
      </c>
      <c r="E1625" t="str">
        <f>A1625&amp;"-"&amp;D1625</f>
        <v>200504625-MIEIC</v>
      </c>
      <c r="F1625" t="s">
        <v>58</v>
      </c>
      <c r="G1625" t="s">
        <v>1340</v>
      </c>
      <c r="H1625" t="str">
        <f t="shared" si="25"/>
        <v>2009/2010</v>
      </c>
    </row>
    <row r="1626" spans="1:8" x14ac:dyDescent="0.3">
      <c r="A1626">
        <v>200605987</v>
      </c>
      <c r="B1626" t="s">
        <v>3220</v>
      </c>
      <c r="C1626" t="s">
        <v>3221</v>
      </c>
      <c r="D1626" t="s">
        <v>1336</v>
      </c>
      <c r="E1626" t="str">
        <f>A1626&amp;"-"&amp;D1626</f>
        <v>200605987-MIEIC</v>
      </c>
      <c r="F1626" t="s">
        <v>9</v>
      </c>
      <c r="G1626" t="s">
        <v>1345</v>
      </c>
      <c r="H1626" t="str">
        <f t="shared" si="25"/>
        <v>2010/2011</v>
      </c>
    </row>
    <row r="1627" spans="1:8" x14ac:dyDescent="0.3">
      <c r="A1627">
        <v>200906486</v>
      </c>
      <c r="B1627" t="s">
        <v>3222</v>
      </c>
      <c r="C1627" t="s">
        <v>3223</v>
      </c>
      <c r="D1627" t="s">
        <v>1336</v>
      </c>
      <c r="E1627" t="str">
        <f>A1627&amp;"-"&amp;D1627</f>
        <v>200906486-MIEIC</v>
      </c>
      <c r="F1627" t="s">
        <v>1363</v>
      </c>
      <c r="G1627" t="s">
        <v>1364</v>
      </c>
      <c r="H1627" t="str">
        <f t="shared" si="25"/>
        <v>2013/2014</v>
      </c>
    </row>
    <row r="1628" spans="1:8" x14ac:dyDescent="0.3">
      <c r="A1628">
        <v>200303962</v>
      </c>
      <c r="B1628" t="s">
        <v>3224</v>
      </c>
      <c r="C1628" t="s">
        <v>3225</v>
      </c>
      <c r="D1628" t="s">
        <v>1336</v>
      </c>
      <c r="E1628" t="str">
        <f>A1628&amp;"-"&amp;D1628</f>
        <v>200303962-MIEIC</v>
      </c>
      <c r="F1628" t="s">
        <v>20</v>
      </c>
      <c r="G1628" t="s">
        <v>14</v>
      </c>
      <c r="H1628" t="str">
        <f t="shared" si="25"/>
        <v>2007/2008</v>
      </c>
    </row>
    <row r="1629" spans="1:8" x14ac:dyDescent="0.3">
      <c r="A1629">
        <v>200600412</v>
      </c>
      <c r="B1629" t="s">
        <v>3226</v>
      </c>
      <c r="C1629" t="s">
        <v>3227</v>
      </c>
      <c r="D1629" t="s">
        <v>1336</v>
      </c>
      <c r="E1629" t="str">
        <f>A1629&amp;"-"&amp;D1629</f>
        <v>200600412-MIEIC</v>
      </c>
      <c r="F1629" t="s">
        <v>9</v>
      </c>
      <c r="G1629" t="s">
        <v>1345</v>
      </c>
      <c r="H1629" t="str">
        <f t="shared" si="25"/>
        <v>2010/2011</v>
      </c>
    </row>
    <row r="1630" spans="1:8" x14ac:dyDescent="0.3">
      <c r="A1630">
        <v>200900732</v>
      </c>
      <c r="B1630" t="s">
        <v>3228</v>
      </c>
      <c r="C1630" t="s">
        <v>3229</v>
      </c>
      <c r="D1630" t="s">
        <v>1336</v>
      </c>
      <c r="E1630" t="str">
        <f>A1630&amp;"-"&amp;D1630</f>
        <v>200900732-MIEIC</v>
      </c>
      <c r="F1630" t="s">
        <v>1363</v>
      </c>
      <c r="G1630" t="s">
        <v>1371</v>
      </c>
      <c r="H1630" t="str">
        <f t="shared" si="25"/>
        <v>2014/2015</v>
      </c>
    </row>
    <row r="1631" spans="1:8" x14ac:dyDescent="0.3">
      <c r="A1631">
        <v>200400373</v>
      </c>
      <c r="B1631" t="s">
        <v>3230</v>
      </c>
      <c r="C1631" t="s">
        <v>3231</v>
      </c>
      <c r="D1631" t="s">
        <v>1336</v>
      </c>
      <c r="E1631" t="str">
        <f>A1631&amp;"-"&amp;D1631</f>
        <v>200400373-MIEIC</v>
      </c>
      <c r="F1631" t="s">
        <v>13</v>
      </c>
      <c r="G1631" t="s">
        <v>10</v>
      </c>
      <c r="H1631" t="str">
        <f t="shared" si="25"/>
        <v>2008/2009</v>
      </c>
    </row>
    <row r="1632" spans="1:8" x14ac:dyDescent="0.3">
      <c r="A1632">
        <v>200700457</v>
      </c>
      <c r="B1632" t="s">
        <v>3232</v>
      </c>
      <c r="C1632" t="s">
        <v>3233</v>
      </c>
      <c r="D1632" t="s">
        <v>1336</v>
      </c>
      <c r="E1632" t="str">
        <f>A1632&amp;"-"&amp;D1632</f>
        <v>200700457-MIEIC</v>
      </c>
      <c r="F1632" t="s">
        <v>1370</v>
      </c>
      <c r="G1632" t="s">
        <v>1440</v>
      </c>
      <c r="H1632" t="str">
        <f t="shared" si="25"/>
        <v>2015/2016</v>
      </c>
    </row>
    <row r="1633" spans="1:8" x14ac:dyDescent="0.3">
      <c r="A1633">
        <v>200907648</v>
      </c>
      <c r="B1633" t="s">
        <v>3234</v>
      </c>
      <c r="C1633" t="s">
        <v>3235</v>
      </c>
      <c r="D1633" t="s">
        <v>1336</v>
      </c>
      <c r="E1633" t="str">
        <f>A1633&amp;"-"&amp;D1633</f>
        <v>200907648-MIEIC</v>
      </c>
      <c r="F1633" t="s">
        <v>1363</v>
      </c>
      <c r="G1633" t="s">
        <v>1364</v>
      </c>
      <c r="H1633" t="str">
        <f t="shared" si="25"/>
        <v>2013/2014</v>
      </c>
    </row>
    <row r="1634" spans="1:8" x14ac:dyDescent="0.3">
      <c r="A1634">
        <v>201606214</v>
      </c>
      <c r="B1634" t="s">
        <v>3236</v>
      </c>
      <c r="C1634" t="s">
        <v>3237</v>
      </c>
      <c r="D1634" t="s">
        <v>1336</v>
      </c>
      <c r="E1634" t="str">
        <f>A1634&amp;"-"&amp;D1634</f>
        <v>201606214-MIEIC</v>
      </c>
      <c r="F1634" t="s">
        <v>1359</v>
      </c>
      <c r="G1634" t="s">
        <v>1360</v>
      </c>
      <c r="H1634" t="str">
        <f t="shared" si="25"/>
        <v>2020/2021</v>
      </c>
    </row>
    <row r="1635" spans="1:8" x14ac:dyDescent="0.3">
      <c r="A1635">
        <v>201403205</v>
      </c>
      <c r="B1635" t="s">
        <v>3238</v>
      </c>
      <c r="C1635" t="s">
        <v>3239</v>
      </c>
      <c r="D1635" t="s">
        <v>1336</v>
      </c>
      <c r="E1635" t="str">
        <f>A1635&amp;"-"&amp;D1635</f>
        <v>201403205-MIEIC</v>
      </c>
      <c r="F1635" t="s">
        <v>1351</v>
      </c>
      <c r="G1635" t="s">
        <v>1382</v>
      </c>
      <c r="H1635" t="str">
        <f t="shared" si="25"/>
        <v>2018/2019</v>
      </c>
    </row>
    <row r="1636" spans="1:8" x14ac:dyDescent="0.3">
      <c r="A1636">
        <v>200205326</v>
      </c>
      <c r="B1636" t="s">
        <v>3240</v>
      </c>
      <c r="C1636" t="s">
        <v>3241</v>
      </c>
      <c r="D1636" t="s">
        <v>1336</v>
      </c>
      <c r="E1636" t="str">
        <f>A1636&amp;"-"&amp;D1636</f>
        <v>200205326-MIEIC</v>
      </c>
      <c r="F1636" t="s">
        <v>24</v>
      </c>
      <c r="G1636" t="s">
        <v>1364</v>
      </c>
      <c r="H1636" t="str">
        <f t="shared" si="25"/>
        <v>2013/2014</v>
      </c>
    </row>
    <row r="1637" spans="1:8" x14ac:dyDescent="0.3">
      <c r="A1637">
        <v>201306229</v>
      </c>
      <c r="B1637" t="s">
        <v>3242</v>
      </c>
      <c r="C1637" t="s">
        <v>3243</v>
      </c>
      <c r="D1637" t="s">
        <v>1336</v>
      </c>
      <c r="E1637" t="str">
        <f>A1637&amp;"-"&amp;D1637</f>
        <v>201306229-MIEIC</v>
      </c>
      <c r="F1637" t="s">
        <v>1392</v>
      </c>
      <c r="G1637" t="s">
        <v>1352</v>
      </c>
      <c r="H1637" t="str">
        <f t="shared" si="25"/>
        <v>2019/2020</v>
      </c>
    </row>
    <row r="1638" spans="1:8" x14ac:dyDescent="0.3">
      <c r="A1638">
        <v>201506524</v>
      </c>
      <c r="B1638" t="s">
        <v>3244</v>
      </c>
      <c r="C1638" t="s">
        <v>3245</v>
      </c>
      <c r="D1638" t="s">
        <v>1336</v>
      </c>
      <c r="E1638" t="str">
        <f>A1638&amp;"-"&amp;D1638</f>
        <v>201506524-MIEIC</v>
      </c>
      <c r="F1638" t="s">
        <v>1351</v>
      </c>
      <c r="G1638" t="s">
        <v>1352</v>
      </c>
      <c r="H1638" t="str">
        <f t="shared" si="25"/>
        <v>2019/2020</v>
      </c>
    </row>
    <row r="1639" spans="1:8" x14ac:dyDescent="0.3">
      <c r="A1639">
        <v>201403785</v>
      </c>
      <c r="B1639" t="s">
        <v>3246</v>
      </c>
      <c r="C1639" t="s">
        <v>3247</v>
      </c>
      <c r="D1639" t="s">
        <v>1336</v>
      </c>
      <c r="E1639" t="str">
        <f>A1639&amp;"-"&amp;D1639</f>
        <v>201403785-MIEIC</v>
      </c>
      <c r="F1639" t="s">
        <v>1389</v>
      </c>
      <c r="G1639" t="s">
        <v>1352</v>
      </c>
      <c r="H1639" t="str">
        <f t="shared" si="25"/>
        <v>2019/2020</v>
      </c>
    </row>
    <row r="1640" spans="1:8" x14ac:dyDescent="0.3">
      <c r="A1640">
        <v>201604184</v>
      </c>
      <c r="B1640" t="s">
        <v>3248</v>
      </c>
      <c r="C1640" t="s">
        <v>3249</v>
      </c>
      <c r="D1640" t="s">
        <v>1336</v>
      </c>
      <c r="E1640" t="str">
        <f>A1640&amp;"-"&amp;D1640</f>
        <v>201604184-MIEIC</v>
      </c>
      <c r="F1640" t="s">
        <v>1359</v>
      </c>
      <c r="G1640" t="s">
        <v>1360</v>
      </c>
      <c r="H1640" t="str">
        <f t="shared" si="25"/>
        <v>2020/2021</v>
      </c>
    </row>
    <row r="1641" spans="1:8" x14ac:dyDescent="0.3">
      <c r="A1641">
        <v>200604108</v>
      </c>
      <c r="B1641" t="s">
        <v>3250</v>
      </c>
      <c r="C1641" t="s">
        <v>3251</v>
      </c>
      <c r="D1641" t="s">
        <v>1336</v>
      </c>
      <c r="E1641" t="str">
        <f>A1641&amp;"-"&amp;D1641</f>
        <v>200604108-MIEIC</v>
      </c>
      <c r="F1641" t="s">
        <v>9</v>
      </c>
      <c r="G1641" t="s">
        <v>1348</v>
      </c>
      <c r="H1641" t="str">
        <f t="shared" si="25"/>
        <v>2011/2012</v>
      </c>
    </row>
    <row r="1642" spans="1:8" x14ac:dyDescent="0.3">
      <c r="A1642">
        <v>200900688</v>
      </c>
      <c r="B1642" t="s">
        <v>3252</v>
      </c>
      <c r="C1642" t="s">
        <v>3253</v>
      </c>
      <c r="D1642" t="s">
        <v>1336</v>
      </c>
      <c r="E1642" t="str">
        <f>A1642&amp;"-"&amp;D1642</f>
        <v>200900688-MIEIC</v>
      </c>
      <c r="F1642" t="s">
        <v>1363</v>
      </c>
      <c r="G1642" t="s">
        <v>1375</v>
      </c>
      <c r="H1642" t="str">
        <f t="shared" si="25"/>
        <v>2016/2017</v>
      </c>
    </row>
    <row r="1643" spans="1:8" x14ac:dyDescent="0.3">
      <c r="A1643">
        <v>200900687</v>
      </c>
      <c r="B1643" t="s">
        <v>3254</v>
      </c>
      <c r="C1643" t="s">
        <v>3255</v>
      </c>
      <c r="D1643" t="s">
        <v>1336</v>
      </c>
      <c r="E1643" t="str">
        <f>A1643&amp;"-"&amp;D1643</f>
        <v>200900687-MIEIC</v>
      </c>
      <c r="F1643" t="s">
        <v>1363</v>
      </c>
      <c r="G1643" t="s">
        <v>1364</v>
      </c>
      <c r="H1643" t="str">
        <f t="shared" si="25"/>
        <v>2013/2014</v>
      </c>
    </row>
    <row r="1644" spans="1:8" x14ac:dyDescent="0.3">
      <c r="A1644">
        <v>201403820</v>
      </c>
      <c r="B1644" t="s">
        <v>3256</v>
      </c>
      <c r="C1644" t="s">
        <v>3257</v>
      </c>
      <c r="D1644" t="s">
        <v>1336</v>
      </c>
      <c r="E1644" t="str">
        <f>A1644&amp;"-"&amp;D1644</f>
        <v>201403820-MIEIC</v>
      </c>
      <c r="F1644" t="s">
        <v>1389</v>
      </c>
      <c r="G1644" t="s">
        <v>1382</v>
      </c>
      <c r="H1644" t="str">
        <f t="shared" si="25"/>
        <v>2018/2019</v>
      </c>
    </row>
    <row r="1645" spans="1:8" x14ac:dyDescent="0.3">
      <c r="A1645">
        <v>200704413</v>
      </c>
      <c r="B1645" t="s">
        <v>3258</v>
      </c>
      <c r="C1645" t="s">
        <v>3259</v>
      </c>
      <c r="D1645" t="s">
        <v>1336</v>
      </c>
      <c r="E1645" t="str">
        <f>A1645&amp;"-"&amp;D1645</f>
        <v>200704413-MIEIC</v>
      </c>
      <c r="F1645" t="s">
        <v>24</v>
      </c>
      <c r="G1645" t="s">
        <v>1348</v>
      </c>
      <c r="H1645" t="str">
        <f t="shared" si="25"/>
        <v>2011/2012</v>
      </c>
    </row>
    <row r="1646" spans="1:8" x14ac:dyDescent="0.3">
      <c r="A1646">
        <v>201204026</v>
      </c>
      <c r="B1646" t="s">
        <v>3260</v>
      </c>
      <c r="C1646" t="s">
        <v>3261</v>
      </c>
      <c r="D1646" t="s">
        <v>1336</v>
      </c>
      <c r="E1646" t="str">
        <f>A1646&amp;"-"&amp;D1646</f>
        <v>201204026-MIEIC</v>
      </c>
      <c r="F1646" t="s">
        <v>1374</v>
      </c>
      <c r="G1646" t="s">
        <v>1420</v>
      </c>
      <c r="H1646" t="str">
        <f t="shared" si="25"/>
        <v>2017/2018</v>
      </c>
    </row>
    <row r="1647" spans="1:8" x14ac:dyDescent="0.3">
      <c r="A1647">
        <v>201204979</v>
      </c>
      <c r="B1647" t="s">
        <v>3262</v>
      </c>
      <c r="C1647" t="s">
        <v>3263</v>
      </c>
      <c r="D1647" t="s">
        <v>1336</v>
      </c>
      <c r="E1647" t="str">
        <f>A1647&amp;"-"&amp;D1647</f>
        <v>201204979-MIEIC</v>
      </c>
      <c r="F1647" t="s">
        <v>1374</v>
      </c>
      <c r="G1647" t="s">
        <v>1375</v>
      </c>
      <c r="H1647" t="str">
        <f t="shared" si="25"/>
        <v>2016/2017</v>
      </c>
    </row>
    <row r="1648" spans="1:8" x14ac:dyDescent="0.3">
      <c r="A1648">
        <v>200505565</v>
      </c>
      <c r="B1648" t="s">
        <v>3264</v>
      </c>
      <c r="C1648" t="s">
        <v>3265</v>
      </c>
      <c r="D1648" t="s">
        <v>1336</v>
      </c>
      <c r="E1648" t="str">
        <f>A1648&amp;"-"&amp;D1648</f>
        <v>200505565-MIEIC</v>
      </c>
      <c r="F1648" t="s">
        <v>58</v>
      </c>
      <c r="G1648" t="s">
        <v>1345</v>
      </c>
      <c r="H1648" t="str">
        <f t="shared" si="25"/>
        <v>2010/2011</v>
      </c>
    </row>
    <row r="1649" spans="1:8" x14ac:dyDescent="0.3">
      <c r="A1649">
        <v>201306842</v>
      </c>
      <c r="B1649" t="s">
        <v>3266</v>
      </c>
      <c r="C1649" t="s">
        <v>3267</v>
      </c>
      <c r="D1649" t="s">
        <v>1336</v>
      </c>
      <c r="E1649" t="str">
        <f>A1649&amp;"-"&amp;D1649</f>
        <v>201306842-MIEIC</v>
      </c>
      <c r="F1649" t="s">
        <v>1392</v>
      </c>
      <c r="G1649" t="s">
        <v>1382</v>
      </c>
      <c r="H1649" t="str">
        <f t="shared" si="25"/>
        <v>2018/2019</v>
      </c>
    </row>
    <row r="1650" spans="1:8" x14ac:dyDescent="0.3">
      <c r="A1650">
        <v>201603811</v>
      </c>
      <c r="B1650" t="s">
        <v>3268</v>
      </c>
      <c r="C1650" t="s">
        <v>3269</v>
      </c>
      <c r="D1650" t="s">
        <v>1336</v>
      </c>
      <c r="E1650" t="str">
        <f>A1650&amp;"-"&amp;D1650</f>
        <v>201603811-MIEIC</v>
      </c>
      <c r="F1650" t="s">
        <v>1359</v>
      </c>
      <c r="G1650" t="s">
        <v>1360</v>
      </c>
      <c r="H1650" t="str">
        <f t="shared" si="25"/>
        <v>2020/2021</v>
      </c>
    </row>
    <row r="1651" spans="1:8" x14ac:dyDescent="0.3">
      <c r="A1651">
        <v>201605904</v>
      </c>
      <c r="B1651" t="s">
        <v>3270</v>
      </c>
      <c r="C1651" t="s">
        <v>3271</v>
      </c>
      <c r="D1651" t="s">
        <v>1336</v>
      </c>
      <c r="E1651" t="str">
        <f>A1651&amp;"-"&amp;D1651</f>
        <v>201605904-MIEIC</v>
      </c>
      <c r="F1651" t="s">
        <v>1359</v>
      </c>
      <c r="G1651" t="s">
        <v>1360</v>
      </c>
      <c r="H1651" t="str">
        <f t="shared" si="25"/>
        <v>2020/2021</v>
      </c>
    </row>
    <row r="1652" spans="1:8" x14ac:dyDescent="0.3">
      <c r="A1652">
        <v>200200404</v>
      </c>
      <c r="B1652" t="s">
        <v>3272</v>
      </c>
      <c r="C1652" t="s">
        <v>3273</v>
      </c>
      <c r="D1652" t="s">
        <v>1336</v>
      </c>
      <c r="E1652" t="str">
        <f>A1652&amp;"-"&amp;D1652</f>
        <v>200200404-MIEIC</v>
      </c>
      <c r="F1652" t="s">
        <v>1405</v>
      </c>
      <c r="G1652" t="s">
        <v>14</v>
      </c>
      <c r="H1652" t="str">
        <f t="shared" si="25"/>
        <v>2007/2008</v>
      </c>
    </row>
    <row r="1653" spans="1:8" x14ac:dyDescent="0.3">
      <c r="A1653">
        <v>201307777</v>
      </c>
      <c r="B1653" t="s">
        <v>3274</v>
      </c>
      <c r="C1653" t="s">
        <v>3275</v>
      </c>
      <c r="D1653" t="s">
        <v>1336</v>
      </c>
      <c r="E1653" t="str">
        <f>A1653&amp;"-"&amp;D1653</f>
        <v>201307777-MIEIC</v>
      </c>
      <c r="F1653" t="s">
        <v>1392</v>
      </c>
      <c r="G1653" t="s">
        <v>1352</v>
      </c>
      <c r="H1653" t="str">
        <f t="shared" si="25"/>
        <v>2019/2020</v>
      </c>
    </row>
    <row r="1654" spans="1:8" x14ac:dyDescent="0.3">
      <c r="A1654">
        <v>201604414</v>
      </c>
      <c r="B1654" t="s">
        <v>3276</v>
      </c>
      <c r="C1654" t="s">
        <v>3277</v>
      </c>
      <c r="D1654" t="s">
        <v>1336</v>
      </c>
      <c r="E1654" t="str">
        <f>A1654&amp;"-"&amp;D1654</f>
        <v>201604414-MIEIC</v>
      </c>
      <c r="F1654" t="s">
        <v>1359</v>
      </c>
      <c r="G1654" t="s">
        <v>1360</v>
      </c>
      <c r="H1654" t="str">
        <f t="shared" si="25"/>
        <v>2020/2021</v>
      </c>
    </row>
    <row r="1655" spans="1:8" x14ac:dyDescent="0.3">
      <c r="A1655">
        <v>201009158</v>
      </c>
      <c r="B1655" t="s">
        <v>3278</v>
      </c>
      <c r="C1655" t="s">
        <v>3279</v>
      </c>
      <c r="D1655" t="s">
        <v>1336</v>
      </c>
      <c r="E1655" t="str">
        <f>A1655&amp;"-"&amp;D1655</f>
        <v>201009158-MIEIC</v>
      </c>
      <c r="F1655" t="s">
        <v>1370</v>
      </c>
      <c r="G1655" t="s">
        <v>1337</v>
      </c>
      <c r="H1655" t="str">
        <f t="shared" si="25"/>
        <v>2012/2013</v>
      </c>
    </row>
    <row r="1656" spans="1:8" x14ac:dyDescent="0.3">
      <c r="A1656">
        <v>201207835</v>
      </c>
      <c r="B1656" t="s">
        <v>3280</v>
      </c>
      <c r="C1656" t="s">
        <v>3281</v>
      </c>
      <c r="D1656" t="s">
        <v>1336</v>
      </c>
      <c r="E1656" t="str">
        <f>A1656&amp;"-"&amp;D1656</f>
        <v>201207835-MIEIC</v>
      </c>
      <c r="F1656" t="s">
        <v>1392</v>
      </c>
      <c r="G1656" t="s">
        <v>1420</v>
      </c>
      <c r="H1656" t="str">
        <f t="shared" si="25"/>
        <v>2017/2018</v>
      </c>
    </row>
    <row r="1657" spans="1:8" x14ac:dyDescent="0.3">
      <c r="A1657">
        <v>200900733</v>
      </c>
      <c r="B1657" t="s">
        <v>3282</v>
      </c>
      <c r="C1657" t="s">
        <v>3283</v>
      </c>
      <c r="D1657" t="s">
        <v>1336</v>
      </c>
      <c r="E1657" t="str">
        <f>A1657&amp;"-"&amp;D1657</f>
        <v>200900733-MIEIC</v>
      </c>
      <c r="F1657" t="s">
        <v>1363</v>
      </c>
      <c r="G1657" t="s">
        <v>1364</v>
      </c>
      <c r="H1657" t="str">
        <f t="shared" si="25"/>
        <v>2013/2014</v>
      </c>
    </row>
    <row r="1658" spans="1:8" x14ac:dyDescent="0.3">
      <c r="A1658">
        <v>201506197</v>
      </c>
      <c r="B1658" t="s">
        <v>3284</v>
      </c>
      <c r="C1658" t="s">
        <v>3285</v>
      </c>
      <c r="D1658" t="s">
        <v>1336</v>
      </c>
      <c r="E1658" t="str">
        <f>A1658&amp;"-"&amp;D1658</f>
        <v>201506197-MIEIC</v>
      </c>
      <c r="F1658" t="s">
        <v>1351</v>
      </c>
      <c r="G1658" t="s">
        <v>1352</v>
      </c>
      <c r="H1658" t="str">
        <f t="shared" si="25"/>
        <v>2019/2020</v>
      </c>
    </row>
    <row r="1659" spans="1:8" x14ac:dyDescent="0.3">
      <c r="A1659">
        <v>200203220</v>
      </c>
      <c r="B1659" t="s">
        <v>3286</v>
      </c>
      <c r="C1659" t="s">
        <v>3287</v>
      </c>
      <c r="D1659" t="s">
        <v>1336</v>
      </c>
      <c r="E1659" t="str">
        <f>A1659&amp;"-"&amp;D1659</f>
        <v>200203220-MIEIC</v>
      </c>
      <c r="F1659" t="s">
        <v>20</v>
      </c>
      <c r="G1659" t="s">
        <v>10</v>
      </c>
      <c r="H1659" t="str">
        <f t="shared" si="25"/>
        <v>2008/2009</v>
      </c>
    </row>
    <row r="1660" spans="1:8" x14ac:dyDescent="0.3">
      <c r="A1660">
        <v>201307722</v>
      </c>
      <c r="B1660" t="s">
        <v>3288</v>
      </c>
      <c r="C1660" t="s">
        <v>3289</v>
      </c>
      <c r="D1660" t="s">
        <v>1336</v>
      </c>
      <c r="E1660" t="str">
        <f>A1660&amp;"-"&amp;D1660</f>
        <v>201307722-MIEIC</v>
      </c>
      <c r="F1660" t="s">
        <v>1392</v>
      </c>
      <c r="G1660" t="s">
        <v>1420</v>
      </c>
      <c r="H1660" t="str">
        <f t="shared" si="25"/>
        <v>2017/2018</v>
      </c>
    </row>
    <row r="1661" spans="1:8" x14ac:dyDescent="0.3">
      <c r="A1661">
        <v>201002928</v>
      </c>
      <c r="B1661" t="s">
        <v>3290</v>
      </c>
      <c r="C1661" t="s">
        <v>3291</v>
      </c>
      <c r="D1661" t="s">
        <v>1336</v>
      </c>
      <c r="E1661" t="str">
        <f>A1661&amp;"-"&amp;D1661</f>
        <v>201002928-MIEIC</v>
      </c>
      <c r="F1661" t="s">
        <v>1370</v>
      </c>
      <c r="G1661" t="s">
        <v>1371</v>
      </c>
      <c r="H1661" t="str">
        <f t="shared" si="25"/>
        <v>2014/2015</v>
      </c>
    </row>
    <row r="1662" spans="1:8" x14ac:dyDescent="0.3">
      <c r="A1662">
        <v>200203930</v>
      </c>
      <c r="B1662" t="s">
        <v>3292</v>
      </c>
      <c r="C1662" t="s">
        <v>3293</v>
      </c>
      <c r="D1662" t="s">
        <v>1336</v>
      </c>
      <c r="E1662" t="str">
        <f>A1662&amp;"-"&amp;D1662</f>
        <v>200203930-MIEIC</v>
      </c>
      <c r="F1662" t="s">
        <v>1405</v>
      </c>
      <c r="G1662" t="s">
        <v>14</v>
      </c>
      <c r="H1662" t="str">
        <f t="shared" si="25"/>
        <v>2007/2008</v>
      </c>
    </row>
    <row r="1663" spans="1:8" x14ac:dyDescent="0.3">
      <c r="A1663">
        <v>201203906</v>
      </c>
      <c r="B1663" t="s">
        <v>3294</v>
      </c>
      <c r="C1663" t="s">
        <v>3295</v>
      </c>
      <c r="D1663" t="s">
        <v>1336</v>
      </c>
      <c r="E1663" t="str">
        <f>A1663&amp;"-"&amp;D1663</f>
        <v>201203906-MIEIC</v>
      </c>
      <c r="F1663" t="s">
        <v>1374</v>
      </c>
      <c r="G1663" t="s">
        <v>1375</v>
      </c>
      <c r="H1663" t="str">
        <f t="shared" si="25"/>
        <v>2016/2017</v>
      </c>
    </row>
    <row r="1664" spans="1:8" x14ac:dyDescent="0.3">
      <c r="A1664">
        <v>201201705</v>
      </c>
      <c r="B1664" t="s">
        <v>3296</v>
      </c>
      <c r="C1664" t="s">
        <v>3297</v>
      </c>
      <c r="D1664" t="s">
        <v>1336</v>
      </c>
      <c r="E1664" t="str">
        <f>A1664&amp;"-"&amp;D1664</f>
        <v>201201705-MIEIC</v>
      </c>
      <c r="F1664" t="s">
        <v>1351</v>
      </c>
      <c r="G1664" t="s">
        <v>1382</v>
      </c>
      <c r="H1664" t="str">
        <f t="shared" si="25"/>
        <v>2018/2019</v>
      </c>
    </row>
    <row r="1665" spans="1:8" x14ac:dyDescent="0.3">
      <c r="A1665">
        <v>200403538</v>
      </c>
      <c r="B1665" t="s">
        <v>3298</v>
      </c>
      <c r="C1665" t="s">
        <v>3299</v>
      </c>
      <c r="D1665" t="s">
        <v>1336</v>
      </c>
      <c r="E1665" t="str">
        <f>A1665&amp;"-"&amp;D1665</f>
        <v>200403538-MIEIC</v>
      </c>
      <c r="F1665" t="s">
        <v>13</v>
      </c>
      <c r="G1665" t="s">
        <v>1345</v>
      </c>
      <c r="H1665" t="str">
        <f t="shared" si="25"/>
        <v>2010/2011</v>
      </c>
    </row>
    <row r="1666" spans="1:8" x14ac:dyDescent="0.3">
      <c r="A1666">
        <v>200907649</v>
      </c>
      <c r="B1666" t="s">
        <v>3300</v>
      </c>
      <c r="C1666" t="s">
        <v>3301</v>
      </c>
      <c r="D1666" t="s">
        <v>1336</v>
      </c>
      <c r="E1666" t="str">
        <f>A1666&amp;"-"&amp;D1666</f>
        <v>200907649-MIEIC</v>
      </c>
      <c r="F1666" t="s">
        <v>1363</v>
      </c>
      <c r="G1666" t="s">
        <v>1371</v>
      </c>
      <c r="H1666" t="str">
        <f t="shared" si="25"/>
        <v>2014/2015</v>
      </c>
    </row>
    <row r="1667" spans="1:8" x14ac:dyDescent="0.3">
      <c r="A1667">
        <v>200606929</v>
      </c>
      <c r="B1667" t="s">
        <v>3302</v>
      </c>
      <c r="C1667" t="s">
        <v>3303</v>
      </c>
      <c r="D1667" t="s">
        <v>1336</v>
      </c>
      <c r="E1667" t="str">
        <f>A1667&amp;"-"&amp;D1667</f>
        <v>200606929-MIEIC</v>
      </c>
      <c r="F1667" t="s">
        <v>9</v>
      </c>
      <c r="G1667" t="s">
        <v>1337</v>
      </c>
      <c r="H1667" t="str">
        <f t="shared" ref="H1667:H1730" si="26">LEFT(RIGHT(G1667,10),9)</f>
        <v>2012/2013</v>
      </c>
    </row>
    <row r="1668" spans="1:8" x14ac:dyDescent="0.3">
      <c r="A1668">
        <v>200205328</v>
      </c>
      <c r="B1668" t="s">
        <v>3304</v>
      </c>
      <c r="C1668" t="s">
        <v>3305</v>
      </c>
      <c r="D1668" t="s">
        <v>1336</v>
      </c>
      <c r="E1668" t="str">
        <f>A1668&amp;"-"&amp;D1668</f>
        <v>200205328-MIEIC</v>
      </c>
      <c r="F1668" t="s">
        <v>1405</v>
      </c>
      <c r="G1668" t="s">
        <v>14</v>
      </c>
      <c r="H1668" t="str">
        <f t="shared" si="26"/>
        <v>2007/2008</v>
      </c>
    </row>
    <row r="1669" spans="1:8" x14ac:dyDescent="0.3">
      <c r="A1669">
        <v>200505566</v>
      </c>
      <c r="B1669" t="s">
        <v>3306</v>
      </c>
      <c r="C1669" t="s">
        <v>3307</v>
      </c>
      <c r="D1669" t="s">
        <v>1336</v>
      </c>
      <c r="E1669" t="str">
        <f>A1669&amp;"-"&amp;D1669</f>
        <v>200505566-MIEIC</v>
      </c>
      <c r="F1669" t="s">
        <v>58</v>
      </c>
      <c r="G1669" t="s">
        <v>1345</v>
      </c>
      <c r="H1669" t="str">
        <f t="shared" si="26"/>
        <v>2010/2011</v>
      </c>
    </row>
    <row r="1670" spans="1:8" x14ac:dyDescent="0.3">
      <c r="A1670">
        <v>200100940</v>
      </c>
      <c r="B1670" t="s">
        <v>3308</v>
      </c>
      <c r="C1670" t="s">
        <v>3309</v>
      </c>
      <c r="D1670" t="s">
        <v>1336</v>
      </c>
      <c r="E1670" t="str">
        <f>A1670&amp;"-"&amp;D1670</f>
        <v>200100940-MIEIC</v>
      </c>
      <c r="F1670" t="s">
        <v>1402</v>
      </c>
      <c r="G1670" t="s">
        <v>10</v>
      </c>
      <c r="H1670" t="str">
        <f t="shared" si="26"/>
        <v>2008/2009</v>
      </c>
    </row>
    <row r="1671" spans="1:8" x14ac:dyDescent="0.3">
      <c r="A1671">
        <v>201503406</v>
      </c>
      <c r="B1671" t="s">
        <v>3310</v>
      </c>
      <c r="C1671" t="s">
        <v>3311</v>
      </c>
      <c r="D1671" t="s">
        <v>1336</v>
      </c>
      <c r="E1671" t="str">
        <f>A1671&amp;"-"&amp;D1671</f>
        <v>201503406-MIEIC</v>
      </c>
      <c r="F1671" t="s">
        <v>1351</v>
      </c>
      <c r="G1671" t="s">
        <v>1360</v>
      </c>
      <c r="H1671" t="str">
        <f t="shared" si="26"/>
        <v>2020/2021</v>
      </c>
    </row>
    <row r="1672" spans="1:8" x14ac:dyDescent="0.3">
      <c r="A1672">
        <v>200302596</v>
      </c>
      <c r="B1672" t="s">
        <v>3312</v>
      </c>
      <c r="C1672" t="s">
        <v>3313</v>
      </c>
      <c r="D1672" t="s">
        <v>1336</v>
      </c>
      <c r="E1672" t="str">
        <f>A1672&amp;"-"&amp;D1672</f>
        <v>200302596-MIEIC</v>
      </c>
      <c r="F1672" t="s">
        <v>20</v>
      </c>
      <c r="G1672" t="s">
        <v>14</v>
      </c>
      <c r="H1672" t="str">
        <f t="shared" si="26"/>
        <v>2007/2008</v>
      </c>
    </row>
    <row r="1673" spans="1:8" x14ac:dyDescent="0.3">
      <c r="A1673">
        <v>201308594</v>
      </c>
      <c r="B1673" t="s">
        <v>3314</v>
      </c>
      <c r="C1673" t="s">
        <v>3315</v>
      </c>
      <c r="D1673" t="s">
        <v>1336</v>
      </c>
      <c r="E1673" t="str">
        <f>A1673&amp;"-"&amp;D1673</f>
        <v>201308594-MIEIC</v>
      </c>
      <c r="F1673" t="s">
        <v>1392</v>
      </c>
      <c r="G1673" t="s">
        <v>1352</v>
      </c>
      <c r="H1673" t="str">
        <f t="shared" si="26"/>
        <v>2019/2020</v>
      </c>
    </row>
    <row r="1674" spans="1:8" x14ac:dyDescent="0.3">
      <c r="A1674">
        <v>199901453</v>
      </c>
      <c r="B1674" t="s">
        <v>3316</v>
      </c>
      <c r="C1674" t="s">
        <v>3317</v>
      </c>
      <c r="D1674" t="s">
        <v>1336</v>
      </c>
      <c r="E1674" t="str">
        <f>A1674&amp;"-"&amp;D1674</f>
        <v>199901453-MIEIC</v>
      </c>
      <c r="F1674" t="s">
        <v>3318</v>
      </c>
      <c r="G1674" t="s">
        <v>14</v>
      </c>
      <c r="H1674" t="str">
        <f t="shared" si="26"/>
        <v>2007/2008</v>
      </c>
    </row>
    <row r="1675" spans="1:8" x14ac:dyDescent="0.3">
      <c r="A1675">
        <v>200804856</v>
      </c>
      <c r="B1675" t="s">
        <v>3319</v>
      </c>
      <c r="C1675" t="s">
        <v>3320</v>
      </c>
      <c r="D1675" t="s">
        <v>1336</v>
      </c>
      <c r="E1675" t="str">
        <f>A1675&amp;"-"&amp;D1675</f>
        <v>200804856-MIEIC</v>
      </c>
      <c r="F1675" t="s">
        <v>1370</v>
      </c>
      <c r="G1675" t="s">
        <v>1371</v>
      </c>
      <c r="H1675" t="str">
        <f t="shared" si="26"/>
        <v>2014/2015</v>
      </c>
    </row>
    <row r="1676" spans="1:8" x14ac:dyDescent="0.3">
      <c r="A1676">
        <v>201407727</v>
      </c>
      <c r="B1676" t="s">
        <v>3321</v>
      </c>
      <c r="C1676" t="s">
        <v>3322</v>
      </c>
      <c r="D1676" t="s">
        <v>1336</v>
      </c>
      <c r="E1676" t="str">
        <f>A1676&amp;"-"&amp;D1676</f>
        <v>201407727-MIEIC</v>
      </c>
      <c r="F1676" t="s">
        <v>1389</v>
      </c>
      <c r="G1676" t="s">
        <v>1352</v>
      </c>
      <c r="H1676" t="str">
        <f t="shared" si="26"/>
        <v>2019/2020</v>
      </c>
    </row>
    <row r="1677" spans="1:8" x14ac:dyDescent="0.3">
      <c r="A1677">
        <v>201208067</v>
      </c>
      <c r="B1677" t="s">
        <v>3323</v>
      </c>
      <c r="C1677" t="s">
        <v>3324</v>
      </c>
      <c r="D1677" t="s">
        <v>1336</v>
      </c>
      <c r="E1677" t="str">
        <f>A1677&amp;"-"&amp;D1677</f>
        <v>201208067-MIEIC</v>
      </c>
      <c r="F1677" t="s">
        <v>1392</v>
      </c>
      <c r="G1677" t="s">
        <v>1420</v>
      </c>
      <c r="H1677" t="str">
        <f t="shared" si="26"/>
        <v>2017/2018</v>
      </c>
    </row>
    <row r="1678" spans="1:8" x14ac:dyDescent="0.3">
      <c r="A1678">
        <v>200704522</v>
      </c>
      <c r="B1678" t="s">
        <v>3325</v>
      </c>
      <c r="C1678" t="s">
        <v>3326</v>
      </c>
      <c r="D1678" t="s">
        <v>1336</v>
      </c>
      <c r="E1678" t="str">
        <f>A1678&amp;"-"&amp;D1678</f>
        <v>200704522-MIEIC</v>
      </c>
      <c r="F1678" t="s">
        <v>24</v>
      </c>
      <c r="G1678" t="s">
        <v>1348</v>
      </c>
      <c r="H1678" t="str">
        <f t="shared" si="26"/>
        <v>2011/2012</v>
      </c>
    </row>
    <row r="1679" spans="1:8" x14ac:dyDescent="0.3">
      <c r="A1679">
        <v>201504208</v>
      </c>
      <c r="B1679" t="s">
        <v>3327</v>
      </c>
      <c r="C1679" t="s">
        <v>3328</v>
      </c>
      <c r="D1679" t="s">
        <v>1336</v>
      </c>
      <c r="E1679" t="str">
        <f>A1679&amp;"-"&amp;D1679</f>
        <v>201504208-MIEIC</v>
      </c>
      <c r="F1679" t="s">
        <v>1351</v>
      </c>
      <c r="G1679" t="s">
        <v>1352</v>
      </c>
      <c r="H1679" t="str">
        <f t="shared" si="26"/>
        <v>2019/2020</v>
      </c>
    </row>
    <row r="1680" spans="1:8" x14ac:dyDescent="0.3">
      <c r="A1680">
        <v>201303894</v>
      </c>
      <c r="B1680" t="s">
        <v>3329</v>
      </c>
      <c r="C1680" t="s">
        <v>3330</v>
      </c>
      <c r="D1680" t="s">
        <v>1336</v>
      </c>
      <c r="E1680" t="str">
        <f>A1680&amp;"-"&amp;D1680</f>
        <v>201303894-MIEIC</v>
      </c>
      <c r="F1680" t="s">
        <v>1392</v>
      </c>
      <c r="G1680" t="s">
        <v>1420</v>
      </c>
      <c r="H1680" t="str">
        <f t="shared" si="26"/>
        <v>2017/2018</v>
      </c>
    </row>
    <row r="1681" spans="1:8" x14ac:dyDescent="0.3">
      <c r="A1681">
        <v>201104255</v>
      </c>
      <c r="B1681" t="s">
        <v>3331</v>
      </c>
      <c r="C1681" t="s">
        <v>3332</v>
      </c>
      <c r="D1681" t="s">
        <v>1336</v>
      </c>
      <c r="E1681" t="str">
        <f>A1681&amp;"-"&amp;D1681</f>
        <v>201104255-MIEIC</v>
      </c>
      <c r="F1681" t="s">
        <v>1439</v>
      </c>
      <c r="G1681" t="s">
        <v>1375</v>
      </c>
      <c r="H1681" t="str">
        <f t="shared" si="26"/>
        <v>2016/2017</v>
      </c>
    </row>
    <row r="1682" spans="1:8" x14ac:dyDescent="0.3">
      <c r="A1682">
        <v>200803743</v>
      </c>
      <c r="B1682" t="s">
        <v>3333</v>
      </c>
      <c r="C1682" t="s">
        <v>3334</v>
      </c>
      <c r="D1682" t="s">
        <v>1336</v>
      </c>
      <c r="E1682" t="str">
        <f>A1682&amp;"-"&amp;D1682</f>
        <v>200803743-MIEIC</v>
      </c>
      <c r="F1682" t="s">
        <v>1399</v>
      </c>
      <c r="G1682" t="s">
        <v>1371</v>
      </c>
      <c r="H1682" t="str">
        <f t="shared" si="26"/>
        <v>2014/2015</v>
      </c>
    </row>
    <row r="1683" spans="1:8" x14ac:dyDescent="0.3">
      <c r="A1683">
        <v>200501283</v>
      </c>
      <c r="B1683" t="s">
        <v>3335</v>
      </c>
      <c r="C1683" t="s">
        <v>3336</v>
      </c>
      <c r="D1683" t="s">
        <v>1336</v>
      </c>
      <c r="E1683" t="str">
        <f>A1683&amp;"-"&amp;D1683</f>
        <v>200501283-MIEIC</v>
      </c>
      <c r="F1683" t="s">
        <v>58</v>
      </c>
      <c r="G1683" t="s">
        <v>1340</v>
      </c>
      <c r="H1683" t="str">
        <f t="shared" si="26"/>
        <v>2009/2010</v>
      </c>
    </row>
    <row r="1684" spans="1:8" x14ac:dyDescent="0.3">
      <c r="A1684">
        <v>200606128</v>
      </c>
      <c r="B1684" t="s">
        <v>3337</v>
      </c>
      <c r="C1684" t="s">
        <v>3338</v>
      </c>
      <c r="D1684" t="s">
        <v>1336</v>
      </c>
      <c r="E1684" t="str">
        <f>A1684&amp;"-"&amp;D1684</f>
        <v>200606128-MIEIC</v>
      </c>
      <c r="F1684" t="s">
        <v>9</v>
      </c>
      <c r="G1684" t="s">
        <v>1348</v>
      </c>
      <c r="H1684" t="str">
        <f t="shared" si="26"/>
        <v>2011/2012</v>
      </c>
    </row>
    <row r="1685" spans="1:8" x14ac:dyDescent="0.3">
      <c r="A1685">
        <v>200405160</v>
      </c>
      <c r="B1685" t="s">
        <v>3339</v>
      </c>
      <c r="C1685" t="s">
        <v>3340</v>
      </c>
      <c r="D1685" t="s">
        <v>1336</v>
      </c>
      <c r="E1685" t="str">
        <f>A1685&amp;"-"&amp;D1685</f>
        <v>200405160-MIEIC</v>
      </c>
      <c r="F1685" t="s">
        <v>13</v>
      </c>
      <c r="G1685" t="s">
        <v>10</v>
      </c>
      <c r="H1685" t="str">
        <f t="shared" si="26"/>
        <v>2008/2009</v>
      </c>
    </row>
    <row r="1686" spans="1:8" x14ac:dyDescent="0.3">
      <c r="A1686">
        <v>201207197</v>
      </c>
      <c r="B1686" t="s">
        <v>3341</v>
      </c>
      <c r="C1686" t="s">
        <v>3342</v>
      </c>
      <c r="D1686" t="s">
        <v>1336</v>
      </c>
      <c r="E1686" t="str">
        <f>A1686&amp;"-"&amp;D1686</f>
        <v>201207197-MIEIC</v>
      </c>
      <c r="F1686" t="s">
        <v>1374</v>
      </c>
      <c r="G1686" t="s">
        <v>1375</v>
      </c>
      <c r="H1686" t="str">
        <f t="shared" si="26"/>
        <v>2016/2017</v>
      </c>
    </row>
    <row r="1687" spans="1:8" x14ac:dyDescent="0.3">
      <c r="A1687">
        <v>201605150</v>
      </c>
      <c r="B1687" t="s">
        <v>3343</v>
      </c>
      <c r="C1687" t="s">
        <v>3344</v>
      </c>
      <c r="D1687" t="s">
        <v>1336</v>
      </c>
      <c r="E1687" t="str">
        <f>A1687&amp;"-"&amp;D1687</f>
        <v>201605150-MIEIC</v>
      </c>
      <c r="F1687" t="s">
        <v>1359</v>
      </c>
      <c r="G1687" t="s">
        <v>1360</v>
      </c>
      <c r="H1687" t="str">
        <f t="shared" si="26"/>
        <v>2020/2021</v>
      </c>
    </row>
    <row r="1688" spans="1:8" x14ac:dyDescent="0.3">
      <c r="A1688">
        <v>201609149</v>
      </c>
      <c r="B1688" t="s">
        <v>3345</v>
      </c>
      <c r="C1688" t="s">
        <v>3346</v>
      </c>
      <c r="D1688" t="s">
        <v>1336</v>
      </c>
      <c r="E1688" t="str">
        <f>A1688&amp;"-"&amp;D1688</f>
        <v>201609149-MIEIC</v>
      </c>
      <c r="F1688" t="s">
        <v>1359</v>
      </c>
      <c r="G1688" t="s">
        <v>1360</v>
      </c>
      <c r="H1688" t="str">
        <f t="shared" si="26"/>
        <v>2020/2021</v>
      </c>
    </row>
    <row r="1689" spans="1:8" x14ac:dyDescent="0.3">
      <c r="A1689">
        <v>201607941</v>
      </c>
      <c r="B1689" t="s">
        <v>3347</v>
      </c>
      <c r="C1689" t="s">
        <v>3348</v>
      </c>
      <c r="D1689" t="s">
        <v>1336</v>
      </c>
      <c r="E1689" t="str">
        <f>A1689&amp;"-"&amp;D1689</f>
        <v>201607941-MIEIC</v>
      </c>
      <c r="F1689" t="s">
        <v>1359</v>
      </c>
      <c r="G1689" t="s">
        <v>1382</v>
      </c>
      <c r="H1689" t="str">
        <f t="shared" si="26"/>
        <v>2018/2019</v>
      </c>
    </row>
    <row r="1690" spans="1:8" x14ac:dyDescent="0.3">
      <c r="A1690">
        <v>201100657</v>
      </c>
      <c r="B1690" t="s">
        <v>3349</v>
      </c>
      <c r="C1690" t="s">
        <v>3350</v>
      </c>
      <c r="D1690" t="s">
        <v>1336</v>
      </c>
      <c r="E1690" t="str">
        <f>A1690&amp;"-"&amp;D1690</f>
        <v>201100657-MIEIC</v>
      </c>
      <c r="F1690" t="s">
        <v>1439</v>
      </c>
      <c r="G1690" t="s">
        <v>1440</v>
      </c>
      <c r="H1690" t="str">
        <f t="shared" si="26"/>
        <v>2015/2016</v>
      </c>
    </row>
    <row r="1691" spans="1:8" x14ac:dyDescent="0.3">
      <c r="A1691">
        <v>200401109</v>
      </c>
      <c r="B1691" t="s">
        <v>3351</v>
      </c>
      <c r="C1691" t="s">
        <v>3352</v>
      </c>
      <c r="D1691" t="s">
        <v>1336</v>
      </c>
      <c r="E1691" t="str">
        <f>A1691&amp;"-"&amp;D1691</f>
        <v>200401109-MIEIC</v>
      </c>
      <c r="F1691" t="s">
        <v>13</v>
      </c>
      <c r="G1691" t="s">
        <v>10</v>
      </c>
      <c r="H1691" t="str">
        <f t="shared" si="26"/>
        <v>2008/2009</v>
      </c>
    </row>
    <row r="1692" spans="1:8" x14ac:dyDescent="0.3">
      <c r="A1692">
        <v>201403027</v>
      </c>
      <c r="B1692" t="s">
        <v>3353</v>
      </c>
      <c r="C1692" t="s">
        <v>3354</v>
      </c>
      <c r="D1692" t="s">
        <v>1336</v>
      </c>
      <c r="E1692" t="str">
        <f>A1692&amp;"-"&amp;D1692</f>
        <v>201403027-MIEIC</v>
      </c>
      <c r="F1692" t="s">
        <v>1359</v>
      </c>
      <c r="G1692" t="s">
        <v>1352</v>
      </c>
      <c r="H1692" t="str">
        <f t="shared" si="26"/>
        <v>2019/2020</v>
      </c>
    </row>
    <row r="1693" spans="1:8" x14ac:dyDescent="0.3">
      <c r="A1693">
        <v>200503738</v>
      </c>
      <c r="B1693" t="s">
        <v>3355</v>
      </c>
      <c r="C1693" t="s">
        <v>3356</v>
      </c>
      <c r="D1693" t="s">
        <v>1336</v>
      </c>
      <c r="E1693" t="str">
        <f>A1693&amp;"-"&amp;D1693</f>
        <v>200503738-MIEIC</v>
      </c>
      <c r="F1693" t="s">
        <v>58</v>
      </c>
      <c r="G1693" t="s">
        <v>1340</v>
      </c>
      <c r="H1693" t="str">
        <f t="shared" si="26"/>
        <v>2009/2010</v>
      </c>
    </row>
    <row r="1694" spans="1:8" x14ac:dyDescent="0.3">
      <c r="A1694">
        <v>199301707</v>
      </c>
      <c r="B1694" t="s">
        <v>3357</v>
      </c>
      <c r="C1694" t="s">
        <v>3358</v>
      </c>
      <c r="D1694" t="s">
        <v>1336</v>
      </c>
      <c r="E1694" t="str">
        <f>A1694&amp;"-"&amp;D1694</f>
        <v>199301707-MIEIC</v>
      </c>
      <c r="F1694" t="s">
        <v>1585</v>
      </c>
      <c r="G1694" t="s">
        <v>10</v>
      </c>
      <c r="H1694" t="str">
        <f t="shared" si="26"/>
        <v>2008/2009</v>
      </c>
    </row>
    <row r="1695" spans="1:8" x14ac:dyDescent="0.3">
      <c r="A1695">
        <v>201105565</v>
      </c>
      <c r="B1695" t="s">
        <v>3359</v>
      </c>
      <c r="C1695" t="s">
        <v>3360</v>
      </c>
      <c r="D1695" t="s">
        <v>1336</v>
      </c>
      <c r="E1695" t="str">
        <f>A1695&amp;"-"&amp;D1695</f>
        <v>201105565-MIEIC</v>
      </c>
      <c r="F1695" t="s">
        <v>1374</v>
      </c>
      <c r="G1695" t="s">
        <v>1420</v>
      </c>
      <c r="H1695" t="str">
        <f t="shared" si="26"/>
        <v>2017/2018</v>
      </c>
    </row>
    <row r="1696" spans="1:8" x14ac:dyDescent="0.3">
      <c r="A1696">
        <v>201605757</v>
      </c>
      <c r="B1696" t="s">
        <v>3361</v>
      </c>
      <c r="C1696" t="s">
        <v>3362</v>
      </c>
      <c r="D1696" t="s">
        <v>1336</v>
      </c>
      <c r="E1696" t="str">
        <f>A1696&amp;"-"&amp;D1696</f>
        <v>201605757-MIEIC</v>
      </c>
      <c r="F1696" t="s">
        <v>1359</v>
      </c>
      <c r="G1696" t="s">
        <v>1360</v>
      </c>
      <c r="H1696" t="str">
        <f t="shared" si="26"/>
        <v>2020/2021</v>
      </c>
    </row>
    <row r="1697" spans="1:8" x14ac:dyDescent="0.3">
      <c r="A1697">
        <v>200704404</v>
      </c>
      <c r="B1697" t="s">
        <v>3363</v>
      </c>
      <c r="C1697" t="s">
        <v>3364</v>
      </c>
      <c r="D1697" t="s">
        <v>1336</v>
      </c>
      <c r="E1697" t="str">
        <f>A1697&amp;"-"&amp;D1697</f>
        <v>200704404-MIEIC</v>
      </c>
      <c r="F1697" t="s">
        <v>24</v>
      </c>
      <c r="G1697" t="s">
        <v>1348</v>
      </c>
      <c r="H1697" t="str">
        <f t="shared" si="26"/>
        <v>2011/2012</v>
      </c>
    </row>
    <row r="1698" spans="1:8" x14ac:dyDescent="0.3">
      <c r="A1698">
        <v>201109134</v>
      </c>
      <c r="B1698" t="s">
        <v>3365</v>
      </c>
      <c r="C1698" t="s">
        <v>3366</v>
      </c>
      <c r="D1698" t="s">
        <v>1336</v>
      </c>
      <c r="E1698" t="str">
        <f>A1698&amp;"-"&amp;D1698</f>
        <v>201109134-MIEIC</v>
      </c>
      <c r="F1698" t="s">
        <v>1439</v>
      </c>
      <c r="G1698" t="s">
        <v>1440</v>
      </c>
      <c r="H1698" t="str">
        <f t="shared" si="26"/>
        <v>2015/2016</v>
      </c>
    </row>
    <row r="1699" spans="1:8" x14ac:dyDescent="0.3">
      <c r="A1699">
        <v>201105535</v>
      </c>
      <c r="B1699" t="s">
        <v>3367</v>
      </c>
      <c r="C1699" t="s">
        <v>3368</v>
      </c>
      <c r="D1699" t="s">
        <v>1336</v>
      </c>
      <c r="E1699" t="str">
        <f>A1699&amp;"-"&amp;D1699</f>
        <v>201105535-MIEIC</v>
      </c>
      <c r="F1699" t="s">
        <v>1439</v>
      </c>
      <c r="G1699" t="s">
        <v>1375</v>
      </c>
      <c r="H1699" t="str">
        <f t="shared" si="26"/>
        <v>2016/2017</v>
      </c>
    </row>
    <row r="1700" spans="1:8" x14ac:dyDescent="0.3">
      <c r="A1700">
        <v>200000361</v>
      </c>
      <c r="B1700" t="s">
        <v>3369</v>
      </c>
      <c r="C1700" t="s">
        <v>3370</v>
      </c>
      <c r="D1700" t="s">
        <v>1336</v>
      </c>
      <c r="E1700" t="str">
        <f>A1700&amp;"-"&amp;D1700</f>
        <v>200000361-MIEIC</v>
      </c>
      <c r="F1700" t="s">
        <v>1585</v>
      </c>
      <c r="G1700" t="s">
        <v>10</v>
      </c>
      <c r="H1700" t="str">
        <f t="shared" si="26"/>
        <v>2008/2009</v>
      </c>
    </row>
    <row r="1701" spans="1:8" x14ac:dyDescent="0.3">
      <c r="A1701">
        <v>201305998</v>
      </c>
      <c r="B1701" t="s">
        <v>3371</v>
      </c>
      <c r="C1701" t="s">
        <v>3372</v>
      </c>
      <c r="D1701" t="s">
        <v>1336</v>
      </c>
      <c r="E1701" t="str">
        <f>A1701&amp;"-"&amp;D1701</f>
        <v>201305998-MIEIC</v>
      </c>
      <c r="F1701" t="s">
        <v>1392</v>
      </c>
      <c r="G1701" t="s">
        <v>1420</v>
      </c>
      <c r="H1701" t="str">
        <f t="shared" si="26"/>
        <v>2017/2018</v>
      </c>
    </row>
    <row r="1702" spans="1:8" x14ac:dyDescent="0.3">
      <c r="A1702">
        <v>200205329</v>
      </c>
      <c r="B1702" t="s">
        <v>3373</v>
      </c>
      <c r="C1702" t="s">
        <v>3374</v>
      </c>
      <c r="D1702" t="s">
        <v>1336</v>
      </c>
      <c r="E1702" t="str">
        <f>A1702&amp;"-"&amp;D1702</f>
        <v>200205329-MIEIC</v>
      </c>
      <c r="F1702" t="s">
        <v>1405</v>
      </c>
      <c r="G1702" t="s">
        <v>14</v>
      </c>
      <c r="H1702" t="str">
        <f t="shared" si="26"/>
        <v>2007/2008</v>
      </c>
    </row>
    <row r="1703" spans="1:8" x14ac:dyDescent="0.3">
      <c r="A1703">
        <v>201402671</v>
      </c>
      <c r="B1703" t="s">
        <v>3375</v>
      </c>
      <c r="C1703" t="s">
        <v>3376</v>
      </c>
      <c r="D1703" t="s">
        <v>1336</v>
      </c>
      <c r="E1703" t="str">
        <f>A1703&amp;"-"&amp;D1703</f>
        <v>201402671-MIEIC</v>
      </c>
      <c r="F1703" t="s">
        <v>1389</v>
      </c>
      <c r="G1703" t="s">
        <v>1420</v>
      </c>
      <c r="H1703" t="str">
        <f t="shared" si="26"/>
        <v>2017/2018</v>
      </c>
    </row>
    <row r="1704" spans="1:8" x14ac:dyDescent="0.3">
      <c r="A1704">
        <v>201105547</v>
      </c>
      <c r="B1704" t="s">
        <v>3377</v>
      </c>
      <c r="C1704" t="s">
        <v>3378</v>
      </c>
      <c r="D1704" t="s">
        <v>1336</v>
      </c>
      <c r="E1704" t="str">
        <f>A1704&amp;"-"&amp;D1704</f>
        <v>201105547-MIEIC</v>
      </c>
      <c r="F1704" t="s">
        <v>1439</v>
      </c>
      <c r="G1704" t="s">
        <v>1375</v>
      </c>
      <c r="H1704" t="str">
        <f t="shared" si="26"/>
        <v>2016/2017</v>
      </c>
    </row>
    <row r="1705" spans="1:8" x14ac:dyDescent="0.3">
      <c r="A1705">
        <v>201405324</v>
      </c>
      <c r="B1705" t="s">
        <v>3379</v>
      </c>
      <c r="C1705" t="s">
        <v>3380</v>
      </c>
      <c r="D1705" t="s">
        <v>1336</v>
      </c>
      <c r="E1705" t="str">
        <f>A1705&amp;"-"&amp;D1705</f>
        <v>201405324-MIEIC</v>
      </c>
      <c r="F1705" t="s">
        <v>1389</v>
      </c>
      <c r="G1705" t="s">
        <v>1382</v>
      </c>
      <c r="H1705" t="str">
        <f t="shared" si="26"/>
        <v>2018/2019</v>
      </c>
    </row>
    <row r="1706" spans="1:8" x14ac:dyDescent="0.3">
      <c r="A1706">
        <v>200001789</v>
      </c>
      <c r="B1706" t="s">
        <v>3381</v>
      </c>
      <c r="C1706" t="s">
        <v>3382</v>
      </c>
      <c r="D1706" t="s">
        <v>1336</v>
      </c>
      <c r="E1706" t="str">
        <f>A1706&amp;"-"&amp;D1706</f>
        <v>200001789-MIEIC</v>
      </c>
      <c r="F1706" t="s">
        <v>1399</v>
      </c>
      <c r="G1706" t="s">
        <v>10</v>
      </c>
      <c r="H1706" t="str">
        <f t="shared" si="26"/>
        <v>2008/2009</v>
      </c>
    </row>
    <row r="1707" spans="1:8" x14ac:dyDescent="0.3">
      <c r="A1707">
        <v>201503538</v>
      </c>
      <c r="B1707" t="s">
        <v>3383</v>
      </c>
      <c r="C1707" t="s">
        <v>3384</v>
      </c>
      <c r="D1707" t="s">
        <v>1336</v>
      </c>
      <c r="E1707" t="str">
        <f>A1707&amp;"-"&amp;D1707</f>
        <v>201503538-MIEIC</v>
      </c>
      <c r="F1707" t="s">
        <v>1351</v>
      </c>
      <c r="G1707" t="s">
        <v>1352</v>
      </c>
      <c r="H1707" t="str">
        <f t="shared" si="26"/>
        <v>2019/2020</v>
      </c>
    </row>
    <row r="1708" spans="1:8" x14ac:dyDescent="0.3">
      <c r="A1708">
        <v>201605420</v>
      </c>
      <c r="B1708" t="s">
        <v>3385</v>
      </c>
      <c r="C1708" t="s">
        <v>3386</v>
      </c>
      <c r="D1708" t="s">
        <v>1336</v>
      </c>
      <c r="E1708" t="str">
        <f>A1708&amp;"-"&amp;D1708</f>
        <v>201605420-MIEIC</v>
      </c>
      <c r="F1708" t="s">
        <v>1359</v>
      </c>
      <c r="G1708" t="s">
        <v>1360</v>
      </c>
      <c r="H1708" t="str">
        <f t="shared" si="26"/>
        <v>2020/2021</v>
      </c>
    </row>
    <row r="1709" spans="1:8" x14ac:dyDescent="0.3">
      <c r="A1709">
        <v>201201770</v>
      </c>
      <c r="B1709" t="s">
        <v>3387</v>
      </c>
      <c r="C1709" t="s">
        <v>3388</v>
      </c>
      <c r="D1709" t="s">
        <v>1336</v>
      </c>
      <c r="E1709" t="str">
        <f>A1709&amp;"-"&amp;D1709</f>
        <v>201201770-MIEIC</v>
      </c>
      <c r="F1709" t="s">
        <v>1374</v>
      </c>
      <c r="G1709" t="s">
        <v>1375</v>
      </c>
      <c r="H1709" t="str">
        <f t="shared" si="26"/>
        <v>2016/2017</v>
      </c>
    </row>
    <row r="1710" spans="1:8" x14ac:dyDescent="0.3">
      <c r="A1710">
        <v>201606298</v>
      </c>
      <c r="B1710" t="s">
        <v>3389</v>
      </c>
      <c r="C1710" t="s">
        <v>3390</v>
      </c>
      <c r="D1710" t="s">
        <v>1336</v>
      </c>
      <c r="E1710" t="str">
        <f>A1710&amp;"-"&amp;D1710</f>
        <v>201606298-MIEIC</v>
      </c>
      <c r="F1710" t="s">
        <v>1359</v>
      </c>
      <c r="G1710" t="s">
        <v>1360</v>
      </c>
      <c r="H1710" t="str">
        <f t="shared" si="26"/>
        <v>2020/2021</v>
      </c>
    </row>
    <row r="1711" spans="1:8" x14ac:dyDescent="0.3">
      <c r="A1711">
        <v>200705452</v>
      </c>
      <c r="B1711" t="s">
        <v>3391</v>
      </c>
      <c r="C1711" t="s">
        <v>3392</v>
      </c>
      <c r="D1711" t="s">
        <v>1336</v>
      </c>
      <c r="E1711" t="str">
        <f>A1711&amp;"-"&amp;D1711</f>
        <v>200705452-MIEIC</v>
      </c>
      <c r="F1711" t="s">
        <v>24</v>
      </c>
      <c r="G1711" t="s">
        <v>1348</v>
      </c>
      <c r="H1711" t="str">
        <f t="shared" si="26"/>
        <v>2011/2012</v>
      </c>
    </row>
    <row r="1712" spans="1:8" x14ac:dyDescent="0.3">
      <c r="A1712">
        <v>201109178</v>
      </c>
      <c r="B1712" t="s">
        <v>3393</v>
      </c>
      <c r="C1712" t="s">
        <v>3394</v>
      </c>
      <c r="D1712" t="s">
        <v>1336</v>
      </c>
      <c r="E1712" t="str">
        <f>A1712&amp;"-"&amp;D1712</f>
        <v>201109178-MIEIC</v>
      </c>
      <c r="F1712" t="s">
        <v>1439</v>
      </c>
      <c r="G1712" t="s">
        <v>1440</v>
      </c>
      <c r="H1712" t="str">
        <f t="shared" si="26"/>
        <v>2015/2016</v>
      </c>
    </row>
    <row r="1713" spans="1:8" x14ac:dyDescent="0.3">
      <c r="A1713">
        <v>201103127</v>
      </c>
      <c r="B1713" t="s">
        <v>3395</v>
      </c>
      <c r="C1713" t="s">
        <v>3396</v>
      </c>
      <c r="D1713" t="s">
        <v>1336</v>
      </c>
      <c r="E1713" t="str">
        <f>A1713&amp;"-"&amp;D1713</f>
        <v>201103127-MIEIC</v>
      </c>
      <c r="F1713" t="s">
        <v>1439</v>
      </c>
      <c r="G1713" t="s">
        <v>1375</v>
      </c>
      <c r="H1713" t="str">
        <f t="shared" si="26"/>
        <v>2016/2017</v>
      </c>
    </row>
    <row r="1714" spans="1:8" x14ac:dyDescent="0.3">
      <c r="A1714">
        <v>201403441</v>
      </c>
      <c r="B1714" t="s">
        <v>3397</v>
      </c>
      <c r="C1714" t="s">
        <v>3398</v>
      </c>
      <c r="D1714" t="s">
        <v>1336</v>
      </c>
      <c r="E1714" t="str">
        <f>A1714&amp;"-"&amp;D1714</f>
        <v>201403441-MIEIC</v>
      </c>
      <c r="F1714" t="s">
        <v>1389</v>
      </c>
      <c r="G1714" t="s">
        <v>1382</v>
      </c>
      <c r="H1714" t="str">
        <f t="shared" si="26"/>
        <v>2018/2019</v>
      </c>
    </row>
    <row r="1715" spans="1:8" x14ac:dyDescent="0.3">
      <c r="A1715">
        <v>201404789</v>
      </c>
      <c r="B1715" t="s">
        <v>3399</v>
      </c>
      <c r="C1715" t="s">
        <v>3400</v>
      </c>
      <c r="D1715" t="s">
        <v>1336</v>
      </c>
      <c r="E1715" t="str">
        <f>A1715&amp;"-"&amp;D1715</f>
        <v>201404789-MIEIC</v>
      </c>
      <c r="F1715" t="s">
        <v>1389</v>
      </c>
      <c r="G1715" t="s">
        <v>1382</v>
      </c>
      <c r="H1715" t="str">
        <f t="shared" si="26"/>
        <v>2018/2019</v>
      </c>
    </row>
    <row r="1716" spans="1:8" x14ac:dyDescent="0.3">
      <c r="A1716">
        <v>201208223</v>
      </c>
      <c r="B1716" t="s">
        <v>3401</v>
      </c>
      <c r="C1716" t="s">
        <v>3402</v>
      </c>
      <c r="D1716" t="s">
        <v>1336</v>
      </c>
      <c r="E1716" t="str">
        <f>A1716&amp;"-"&amp;D1716</f>
        <v>201208223-MIEIC</v>
      </c>
      <c r="F1716" t="s">
        <v>1374</v>
      </c>
      <c r="G1716" t="s">
        <v>1352</v>
      </c>
      <c r="H1716" t="str">
        <f t="shared" si="26"/>
        <v>2019/2020</v>
      </c>
    </row>
    <row r="1717" spans="1:8" x14ac:dyDescent="0.3">
      <c r="A1717">
        <v>200005153</v>
      </c>
      <c r="B1717" t="s">
        <v>3403</v>
      </c>
      <c r="C1717" t="s">
        <v>3404</v>
      </c>
      <c r="D1717" t="s">
        <v>1336</v>
      </c>
      <c r="E1717" t="str">
        <f>A1717&amp;"-"&amp;D1717</f>
        <v>200005153-MIEIC</v>
      </c>
      <c r="F1717" t="s">
        <v>1585</v>
      </c>
      <c r="G1717" t="s">
        <v>14</v>
      </c>
      <c r="H1717" t="str">
        <f t="shared" si="26"/>
        <v>2007/2008</v>
      </c>
    </row>
    <row r="1718" spans="1:8" x14ac:dyDescent="0.3">
      <c r="A1718">
        <v>200601362</v>
      </c>
      <c r="B1718" t="s">
        <v>3405</v>
      </c>
      <c r="C1718" t="s">
        <v>3406</v>
      </c>
      <c r="D1718" t="s">
        <v>1336</v>
      </c>
      <c r="E1718" t="str">
        <f>A1718&amp;"-"&amp;D1718</f>
        <v>200601362-MIEIC</v>
      </c>
      <c r="F1718" t="s">
        <v>9</v>
      </c>
      <c r="G1718" t="s">
        <v>1348</v>
      </c>
      <c r="H1718" t="str">
        <f t="shared" si="26"/>
        <v>2011/2012</v>
      </c>
    </row>
    <row r="1719" spans="1:8" x14ac:dyDescent="0.3">
      <c r="A1719">
        <v>200904080</v>
      </c>
      <c r="B1719" t="s">
        <v>3407</v>
      </c>
      <c r="C1719" t="s">
        <v>3408</v>
      </c>
      <c r="D1719" t="s">
        <v>1336</v>
      </c>
      <c r="E1719" t="str">
        <f>A1719&amp;"-"&amp;D1719</f>
        <v>200904080-MIEIC</v>
      </c>
      <c r="F1719" t="s">
        <v>1363</v>
      </c>
      <c r="G1719" t="s">
        <v>1364</v>
      </c>
      <c r="H1719" t="str">
        <f t="shared" si="26"/>
        <v>2013/2014</v>
      </c>
    </row>
    <row r="1720" spans="1:8" x14ac:dyDescent="0.3">
      <c r="A1720">
        <v>201403128</v>
      </c>
      <c r="B1720" t="s">
        <v>3409</v>
      </c>
      <c r="C1720" t="s">
        <v>3410</v>
      </c>
      <c r="D1720" t="s">
        <v>1336</v>
      </c>
      <c r="E1720" t="str">
        <f>A1720&amp;"-"&amp;D1720</f>
        <v>201403128-MIEIC</v>
      </c>
      <c r="F1720" t="s">
        <v>1351</v>
      </c>
      <c r="G1720" t="s">
        <v>1352</v>
      </c>
      <c r="H1720" t="str">
        <f t="shared" si="26"/>
        <v>2019/2020</v>
      </c>
    </row>
    <row r="1721" spans="1:8" x14ac:dyDescent="0.3">
      <c r="A1721">
        <v>200705576</v>
      </c>
      <c r="B1721" t="s">
        <v>3411</v>
      </c>
      <c r="C1721" t="s">
        <v>3412</v>
      </c>
      <c r="D1721" t="s">
        <v>1336</v>
      </c>
      <c r="E1721" t="str">
        <f>A1721&amp;"-"&amp;D1721</f>
        <v>200705576-MIEIC</v>
      </c>
      <c r="F1721" t="s">
        <v>24</v>
      </c>
      <c r="G1721" t="s">
        <v>10</v>
      </c>
      <c r="H1721" t="str">
        <f t="shared" si="26"/>
        <v>2008/2009</v>
      </c>
    </row>
    <row r="1722" spans="1:8" x14ac:dyDescent="0.3">
      <c r="A1722">
        <v>201200695</v>
      </c>
      <c r="B1722" t="s">
        <v>3413</v>
      </c>
      <c r="C1722" t="s">
        <v>3414</v>
      </c>
      <c r="D1722" t="s">
        <v>1336</v>
      </c>
      <c r="E1722" t="str">
        <f>A1722&amp;"-"&amp;D1722</f>
        <v>201200695-MIEIC</v>
      </c>
      <c r="F1722" t="s">
        <v>1374</v>
      </c>
      <c r="G1722" t="s">
        <v>1375</v>
      </c>
      <c r="H1722" t="str">
        <f t="shared" si="26"/>
        <v>2016/2017</v>
      </c>
    </row>
    <row r="1723" spans="1:8" x14ac:dyDescent="0.3">
      <c r="A1723">
        <v>201009005</v>
      </c>
      <c r="B1723" t="s">
        <v>3415</v>
      </c>
      <c r="C1723" t="s">
        <v>3416</v>
      </c>
      <c r="D1723" t="s">
        <v>1336</v>
      </c>
      <c r="E1723" t="str">
        <f>A1723&amp;"-"&amp;D1723</f>
        <v>201009005-MIEIC</v>
      </c>
      <c r="F1723" t="s">
        <v>1370</v>
      </c>
      <c r="G1723" t="s">
        <v>1371</v>
      </c>
      <c r="H1723" t="str">
        <f t="shared" si="26"/>
        <v>2014/2015</v>
      </c>
    </row>
    <row r="1724" spans="1:8" x14ac:dyDescent="0.3">
      <c r="A1724">
        <v>201505394</v>
      </c>
      <c r="B1724" t="s">
        <v>3417</v>
      </c>
      <c r="C1724" t="s">
        <v>3418</v>
      </c>
      <c r="D1724" t="s">
        <v>1336</v>
      </c>
      <c r="E1724" t="str">
        <f>A1724&amp;"-"&amp;D1724</f>
        <v>201505394-MIEIC</v>
      </c>
      <c r="F1724" t="s">
        <v>1351</v>
      </c>
      <c r="G1724" t="s">
        <v>1352</v>
      </c>
      <c r="H1724" t="str">
        <f t="shared" si="26"/>
        <v>2019/2020</v>
      </c>
    </row>
    <row r="1725" spans="1:8" x14ac:dyDescent="0.3">
      <c r="A1725">
        <v>200908710</v>
      </c>
      <c r="B1725" t="s">
        <v>3419</v>
      </c>
      <c r="C1725" t="s">
        <v>3420</v>
      </c>
      <c r="D1725" t="s">
        <v>1336</v>
      </c>
      <c r="E1725" t="str">
        <f>A1725&amp;"-"&amp;D1725</f>
        <v>200908710-MIEIC</v>
      </c>
      <c r="F1725" t="s">
        <v>1363</v>
      </c>
      <c r="G1725" t="s">
        <v>1364</v>
      </c>
      <c r="H1725" t="str">
        <f t="shared" si="26"/>
        <v>2013/2014</v>
      </c>
    </row>
    <row r="1726" spans="1:8" x14ac:dyDescent="0.3">
      <c r="A1726">
        <v>200900686</v>
      </c>
      <c r="B1726" t="s">
        <v>3421</v>
      </c>
      <c r="C1726" t="s">
        <v>3422</v>
      </c>
      <c r="D1726" t="s">
        <v>1336</v>
      </c>
      <c r="E1726" t="str">
        <f>A1726&amp;"-"&amp;D1726</f>
        <v>200900686-MIEIC</v>
      </c>
      <c r="F1726" t="s">
        <v>1363</v>
      </c>
      <c r="G1726" t="s">
        <v>1375</v>
      </c>
      <c r="H1726" t="str">
        <f t="shared" si="26"/>
        <v>2016/2017</v>
      </c>
    </row>
    <row r="1727" spans="1:8" x14ac:dyDescent="0.3">
      <c r="A1727">
        <v>201103128</v>
      </c>
      <c r="B1727" t="s">
        <v>3423</v>
      </c>
      <c r="C1727" t="s">
        <v>3424</v>
      </c>
      <c r="D1727" t="s">
        <v>1336</v>
      </c>
      <c r="E1727" t="str">
        <f>A1727&amp;"-"&amp;D1727</f>
        <v>201103128-MIEIC</v>
      </c>
      <c r="F1727" t="s">
        <v>1439</v>
      </c>
      <c r="G1727" t="s">
        <v>1420</v>
      </c>
      <c r="H1727" t="str">
        <f t="shared" si="26"/>
        <v>2017/2018</v>
      </c>
    </row>
    <row r="1728" spans="1:8" x14ac:dyDescent="0.3">
      <c r="A1728">
        <v>200305510</v>
      </c>
      <c r="B1728" t="s">
        <v>3425</v>
      </c>
      <c r="C1728" t="s">
        <v>3426</v>
      </c>
      <c r="D1728" t="s">
        <v>1336</v>
      </c>
      <c r="E1728" t="str">
        <f>A1728&amp;"-"&amp;D1728</f>
        <v>200305510-MIEIC</v>
      </c>
      <c r="F1728" t="s">
        <v>20</v>
      </c>
      <c r="G1728" t="s">
        <v>14</v>
      </c>
      <c r="H1728" t="str">
        <f t="shared" si="26"/>
        <v>2007/2008</v>
      </c>
    </row>
    <row r="1729" spans="1:8" x14ac:dyDescent="0.3">
      <c r="A1729">
        <v>200203225</v>
      </c>
      <c r="B1729" t="s">
        <v>3427</v>
      </c>
      <c r="C1729" t="s">
        <v>3428</v>
      </c>
      <c r="D1729" t="s">
        <v>1336</v>
      </c>
      <c r="E1729" t="str">
        <f>A1729&amp;"-"&amp;D1729</f>
        <v>200203225-MIEIC</v>
      </c>
      <c r="F1729" t="s">
        <v>20</v>
      </c>
      <c r="G1729" t="s">
        <v>14</v>
      </c>
      <c r="H1729" t="str">
        <f t="shared" si="26"/>
        <v>2007/2008</v>
      </c>
    </row>
    <row r="1730" spans="1:8" x14ac:dyDescent="0.3">
      <c r="A1730">
        <v>200600411</v>
      </c>
      <c r="B1730" t="s">
        <v>3429</v>
      </c>
      <c r="C1730" t="s">
        <v>3430</v>
      </c>
      <c r="D1730" t="s">
        <v>1336</v>
      </c>
      <c r="E1730" t="str">
        <f>A1730&amp;"-"&amp;D1730</f>
        <v>200600411-MIEIC</v>
      </c>
      <c r="F1730" t="s">
        <v>9</v>
      </c>
      <c r="G1730" t="s">
        <v>1345</v>
      </c>
      <c r="H1730" t="str">
        <f t="shared" si="26"/>
        <v>2010/2011</v>
      </c>
    </row>
    <row r="1731" spans="1:8" x14ac:dyDescent="0.3">
      <c r="A1731">
        <v>200203775</v>
      </c>
      <c r="B1731" t="s">
        <v>3431</v>
      </c>
      <c r="C1731" t="s">
        <v>3432</v>
      </c>
      <c r="D1731" t="s">
        <v>1336</v>
      </c>
      <c r="E1731" t="str">
        <f>A1731&amp;"-"&amp;D1731</f>
        <v>200203775-MIEIC</v>
      </c>
      <c r="F1731" t="s">
        <v>1405</v>
      </c>
      <c r="G1731" t="s">
        <v>14</v>
      </c>
      <c r="H1731" t="str">
        <f t="shared" ref="H1731:H1794" si="27">LEFT(RIGHT(G1731,10),9)</f>
        <v>2007/2008</v>
      </c>
    </row>
    <row r="1732" spans="1:8" x14ac:dyDescent="0.3">
      <c r="A1732">
        <v>201502854</v>
      </c>
      <c r="B1732" t="s">
        <v>3433</v>
      </c>
      <c r="C1732" t="s">
        <v>3434</v>
      </c>
      <c r="D1732" t="s">
        <v>1336</v>
      </c>
      <c r="E1732" t="str">
        <f>A1732&amp;"-"&amp;D1732</f>
        <v>201502854-MIEIC</v>
      </c>
      <c r="F1732" t="s">
        <v>1351</v>
      </c>
      <c r="G1732" t="s">
        <v>1420</v>
      </c>
      <c r="H1732" t="str">
        <f t="shared" si="27"/>
        <v>2017/2018</v>
      </c>
    </row>
    <row r="1733" spans="1:8" x14ac:dyDescent="0.3">
      <c r="A1733">
        <v>201506487</v>
      </c>
      <c r="B1733" t="s">
        <v>3435</v>
      </c>
      <c r="C1733" t="s">
        <v>3436</v>
      </c>
      <c r="D1733" t="s">
        <v>1336</v>
      </c>
      <c r="E1733" t="str">
        <f>A1733&amp;"-"&amp;D1733</f>
        <v>201506487-MIEIC</v>
      </c>
      <c r="F1733" t="s">
        <v>1359</v>
      </c>
      <c r="G1733" t="s">
        <v>1360</v>
      </c>
      <c r="H1733" t="str">
        <f t="shared" si="27"/>
        <v>2020/2021</v>
      </c>
    </row>
    <row r="1734" spans="1:8" x14ac:dyDescent="0.3">
      <c r="A1734">
        <v>200906496</v>
      </c>
      <c r="B1734" t="s">
        <v>3437</v>
      </c>
      <c r="C1734" t="s">
        <v>3438</v>
      </c>
      <c r="D1734" t="s">
        <v>1336</v>
      </c>
      <c r="E1734" t="str">
        <f>A1734&amp;"-"&amp;D1734</f>
        <v>200906496-MIEIC</v>
      </c>
      <c r="F1734" t="s">
        <v>1363</v>
      </c>
      <c r="G1734" t="s">
        <v>1364</v>
      </c>
      <c r="H1734" t="str">
        <f t="shared" si="27"/>
        <v>2013/2014</v>
      </c>
    </row>
    <row r="1735" spans="1:8" x14ac:dyDescent="0.3">
      <c r="A1735">
        <v>201005208</v>
      </c>
      <c r="B1735" t="s">
        <v>3439</v>
      </c>
      <c r="C1735" t="s">
        <v>3440</v>
      </c>
      <c r="D1735" t="s">
        <v>1336</v>
      </c>
      <c r="E1735" t="str">
        <f>A1735&amp;"-"&amp;D1735</f>
        <v>201005208-MIEIC</v>
      </c>
      <c r="F1735" t="s">
        <v>1370</v>
      </c>
      <c r="G1735" t="s">
        <v>1371</v>
      </c>
      <c r="H1735" t="str">
        <f t="shared" si="27"/>
        <v>2014/2015</v>
      </c>
    </row>
    <row r="1736" spans="1:8" x14ac:dyDescent="0.3">
      <c r="A1736">
        <v>201004232</v>
      </c>
      <c r="B1736" t="s">
        <v>3441</v>
      </c>
      <c r="C1736" t="s">
        <v>3442</v>
      </c>
      <c r="D1736" t="s">
        <v>1336</v>
      </c>
      <c r="E1736" t="str">
        <f>A1736&amp;"-"&amp;D1736</f>
        <v>201004232-MIEIC</v>
      </c>
      <c r="F1736" t="s">
        <v>1370</v>
      </c>
      <c r="G1736" t="s">
        <v>1440</v>
      </c>
      <c r="H1736" t="str">
        <f t="shared" si="27"/>
        <v>2015/2016</v>
      </c>
    </row>
    <row r="1737" spans="1:8" x14ac:dyDescent="0.3">
      <c r="A1737">
        <v>200705550</v>
      </c>
      <c r="B1737" t="s">
        <v>3443</v>
      </c>
      <c r="C1737" t="s">
        <v>3444</v>
      </c>
      <c r="D1737" t="s">
        <v>1336</v>
      </c>
      <c r="E1737" t="str">
        <f>A1737&amp;"-"&amp;D1737</f>
        <v>200705550-MIEIC</v>
      </c>
      <c r="F1737" t="s">
        <v>24</v>
      </c>
      <c r="G1737" t="s">
        <v>1375</v>
      </c>
      <c r="H1737" t="str">
        <f t="shared" si="27"/>
        <v>2016/2017</v>
      </c>
    </row>
    <row r="1738" spans="1:8" x14ac:dyDescent="0.3">
      <c r="A1738">
        <v>200502920</v>
      </c>
      <c r="B1738" t="s">
        <v>3445</v>
      </c>
      <c r="C1738" t="s">
        <v>3446</v>
      </c>
      <c r="D1738" t="s">
        <v>1336</v>
      </c>
      <c r="E1738" t="str">
        <f>A1738&amp;"-"&amp;D1738</f>
        <v>200502920-MIEIC</v>
      </c>
      <c r="F1738" t="s">
        <v>58</v>
      </c>
      <c r="G1738" t="s">
        <v>1345</v>
      </c>
      <c r="H1738" t="str">
        <f t="shared" si="27"/>
        <v>2010/2011</v>
      </c>
    </row>
    <row r="1739" spans="1:8" x14ac:dyDescent="0.3">
      <c r="A1739">
        <v>200200406</v>
      </c>
      <c r="B1739" t="s">
        <v>3447</v>
      </c>
      <c r="C1739" t="s">
        <v>3448</v>
      </c>
      <c r="D1739" t="s">
        <v>1336</v>
      </c>
      <c r="E1739" t="str">
        <f>A1739&amp;"-"&amp;D1739</f>
        <v>200200406-MIEIC</v>
      </c>
      <c r="F1739" t="s">
        <v>1405</v>
      </c>
      <c r="G1739" t="s">
        <v>14</v>
      </c>
      <c r="H1739" t="str">
        <f t="shared" si="27"/>
        <v>2007/2008</v>
      </c>
    </row>
    <row r="1740" spans="1:8" x14ac:dyDescent="0.3">
      <c r="A1740">
        <v>200706462</v>
      </c>
      <c r="B1740" t="s">
        <v>3449</v>
      </c>
      <c r="C1740" t="s">
        <v>3450</v>
      </c>
      <c r="D1740" t="s">
        <v>1336</v>
      </c>
      <c r="E1740" t="str">
        <f>A1740&amp;"-"&amp;D1740</f>
        <v>200706462-MIEIC</v>
      </c>
      <c r="F1740" t="s">
        <v>24</v>
      </c>
      <c r="G1740" t="s">
        <v>1348</v>
      </c>
      <c r="H1740" t="str">
        <f t="shared" si="27"/>
        <v>2011/2012</v>
      </c>
    </row>
    <row r="1741" spans="1:8" x14ac:dyDescent="0.3">
      <c r="A1741">
        <v>201404380</v>
      </c>
      <c r="B1741" t="s">
        <v>3451</v>
      </c>
      <c r="C1741" t="s">
        <v>3452</v>
      </c>
      <c r="D1741" t="s">
        <v>1336</v>
      </c>
      <c r="E1741" t="str">
        <f>A1741&amp;"-"&amp;D1741</f>
        <v>201404380-MIEIC</v>
      </c>
      <c r="F1741" t="s">
        <v>1389</v>
      </c>
      <c r="G1741" t="s">
        <v>1382</v>
      </c>
      <c r="H1741" t="str">
        <f t="shared" si="27"/>
        <v>2018/2019</v>
      </c>
    </row>
    <row r="1742" spans="1:8" x14ac:dyDescent="0.3">
      <c r="A1742">
        <v>201200642</v>
      </c>
      <c r="B1742" t="s">
        <v>3453</v>
      </c>
      <c r="C1742" t="s">
        <v>3454</v>
      </c>
      <c r="D1742" t="s">
        <v>1336</v>
      </c>
      <c r="E1742" t="str">
        <f>A1742&amp;"-"&amp;D1742</f>
        <v>201200642-MIEIC</v>
      </c>
      <c r="F1742" t="s">
        <v>1374</v>
      </c>
      <c r="G1742" t="s">
        <v>1420</v>
      </c>
      <c r="H1742" t="str">
        <f t="shared" si="27"/>
        <v>2017/2018</v>
      </c>
    </row>
    <row r="1743" spans="1:8" x14ac:dyDescent="0.3">
      <c r="A1743">
        <v>200001085</v>
      </c>
      <c r="B1743" t="s">
        <v>3455</v>
      </c>
      <c r="C1743" t="s">
        <v>3456</v>
      </c>
      <c r="D1743" t="s">
        <v>1336</v>
      </c>
      <c r="E1743" t="str">
        <f>A1743&amp;"-"&amp;D1743</f>
        <v>200001085-MIEIC</v>
      </c>
      <c r="F1743" t="s">
        <v>1585</v>
      </c>
      <c r="G1743" t="s">
        <v>1340</v>
      </c>
      <c r="H1743" t="str">
        <f t="shared" si="27"/>
        <v>2009/2010</v>
      </c>
    </row>
    <row r="1744" spans="1:8" x14ac:dyDescent="0.3">
      <c r="A1744">
        <v>200205334</v>
      </c>
      <c r="B1744" t="s">
        <v>3457</v>
      </c>
      <c r="C1744" t="s">
        <v>3458</v>
      </c>
      <c r="D1744" t="s">
        <v>1336</v>
      </c>
      <c r="E1744" t="str">
        <f>A1744&amp;"-"&amp;D1744</f>
        <v>200205334-MIEIC</v>
      </c>
      <c r="F1744" t="s">
        <v>1405</v>
      </c>
      <c r="G1744" t="s">
        <v>14</v>
      </c>
      <c r="H1744" t="str">
        <f t="shared" si="27"/>
        <v>2007/2008</v>
      </c>
    </row>
    <row r="1745" spans="1:8" x14ac:dyDescent="0.3">
      <c r="A1745">
        <v>201405079</v>
      </c>
      <c r="B1745" t="s">
        <v>3459</v>
      </c>
      <c r="C1745" t="s">
        <v>3460</v>
      </c>
      <c r="D1745" t="s">
        <v>1336</v>
      </c>
      <c r="E1745" t="str">
        <f>A1745&amp;"-"&amp;D1745</f>
        <v>201405079-MIEIC</v>
      </c>
      <c r="F1745" t="s">
        <v>1389</v>
      </c>
      <c r="G1745" t="s">
        <v>1382</v>
      </c>
      <c r="H1745" t="str">
        <f t="shared" si="27"/>
        <v>2018/2019</v>
      </c>
    </row>
    <row r="1746" spans="1:8" x14ac:dyDescent="0.3">
      <c r="A1746">
        <v>200806027</v>
      </c>
      <c r="B1746" t="s">
        <v>3461</v>
      </c>
      <c r="C1746" t="s">
        <v>3462</v>
      </c>
      <c r="D1746" t="s">
        <v>1336</v>
      </c>
      <c r="E1746" t="str">
        <f>A1746&amp;"-"&amp;D1746</f>
        <v>200806027-MIEIC</v>
      </c>
      <c r="F1746" t="s">
        <v>1399</v>
      </c>
      <c r="G1746" t="s">
        <v>1337</v>
      </c>
      <c r="H1746" t="str">
        <f t="shared" si="27"/>
        <v>2012/2013</v>
      </c>
    </row>
    <row r="1747" spans="1:8" x14ac:dyDescent="0.3">
      <c r="A1747">
        <v>201405158</v>
      </c>
      <c r="B1747" t="s">
        <v>3463</v>
      </c>
      <c r="C1747" t="s">
        <v>3464</v>
      </c>
      <c r="D1747" t="s">
        <v>1336</v>
      </c>
      <c r="E1747" t="str">
        <f>A1747&amp;"-"&amp;D1747</f>
        <v>201405158-MIEIC</v>
      </c>
      <c r="F1747" t="s">
        <v>1389</v>
      </c>
      <c r="G1747" t="s">
        <v>1352</v>
      </c>
      <c r="H1747" t="str">
        <f t="shared" si="27"/>
        <v>2019/2020</v>
      </c>
    </row>
    <row r="1748" spans="1:8" x14ac:dyDescent="0.3">
      <c r="A1748">
        <v>200901948</v>
      </c>
      <c r="B1748" t="s">
        <v>3465</v>
      </c>
      <c r="C1748" t="s">
        <v>3466</v>
      </c>
      <c r="D1748" t="s">
        <v>1336</v>
      </c>
      <c r="E1748" t="str">
        <f>A1748&amp;"-"&amp;D1748</f>
        <v>200901948-MIEIC</v>
      </c>
      <c r="F1748" t="s">
        <v>1363</v>
      </c>
      <c r="G1748" t="s">
        <v>1371</v>
      </c>
      <c r="H1748" t="str">
        <f t="shared" si="27"/>
        <v>2014/2015</v>
      </c>
    </row>
    <row r="1749" spans="1:8" x14ac:dyDescent="0.3">
      <c r="A1749">
        <v>201307878</v>
      </c>
      <c r="B1749" t="s">
        <v>3467</v>
      </c>
      <c r="C1749" t="s">
        <v>3468</v>
      </c>
      <c r="D1749" t="s">
        <v>1336</v>
      </c>
      <c r="E1749" t="str">
        <f>A1749&amp;"-"&amp;D1749</f>
        <v>201307878-MIEIC</v>
      </c>
      <c r="F1749" t="s">
        <v>1392</v>
      </c>
      <c r="G1749" t="s">
        <v>1382</v>
      </c>
      <c r="H1749" t="str">
        <f t="shared" si="27"/>
        <v>2018/2019</v>
      </c>
    </row>
    <row r="1750" spans="1:8" x14ac:dyDescent="0.3">
      <c r="A1750">
        <v>201404739</v>
      </c>
      <c r="B1750" t="s">
        <v>3469</v>
      </c>
      <c r="C1750" t="s">
        <v>3470</v>
      </c>
      <c r="D1750" t="s">
        <v>1336</v>
      </c>
      <c r="E1750" t="str">
        <f>A1750&amp;"-"&amp;D1750</f>
        <v>201404739-MIEIC</v>
      </c>
      <c r="F1750" t="s">
        <v>1389</v>
      </c>
      <c r="G1750" t="s">
        <v>1382</v>
      </c>
      <c r="H1750" t="str">
        <f t="shared" si="27"/>
        <v>2018/2019</v>
      </c>
    </row>
    <row r="1751" spans="1:8" x14ac:dyDescent="0.3">
      <c r="A1751">
        <v>200402797</v>
      </c>
      <c r="B1751" t="s">
        <v>3471</v>
      </c>
      <c r="C1751" t="s">
        <v>3472</v>
      </c>
      <c r="D1751" t="s">
        <v>1336</v>
      </c>
      <c r="E1751" t="str">
        <f>A1751&amp;"-"&amp;D1751</f>
        <v>200402797-MIEIC</v>
      </c>
      <c r="F1751" t="s">
        <v>13</v>
      </c>
      <c r="G1751" t="s">
        <v>1348</v>
      </c>
      <c r="H1751" t="str">
        <f t="shared" si="27"/>
        <v>2011/2012</v>
      </c>
    </row>
    <row r="1752" spans="1:8" x14ac:dyDescent="0.3">
      <c r="A1752">
        <v>200400369</v>
      </c>
      <c r="B1752" t="s">
        <v>3473</v>
      </c>
      <c r="C1752" t="s">
        <v>3474</v>
      </c>
      <c r="D1752" t="s">
        <v>1336</v>
      </c>
      <c r="E1752" t="str">
        <f>A1752&amp;"-"&amp;D1752</f>
        <v>200400369-MIEIC</v>
      </c>
      <c r="F1752" t="s">
        <v>1399</v>
      </c>
      <c r="G1752" t="s">
        <v>1345</v>
      </c>
      <c r="H1752" t="str">
        <f t="shared" si="27"/>
        <v>2010/2011</v>
      </c>
    </row>
    <row r="1753" spans="1:8" x14ac:dyDescent="0.3">
      <c r="A1753">
        <v>200201796</v>
      </c>
      <c r="B1753" t="s">
        <v>3475</v>
      </c>
      <c r="C1753" t="s">
        <v>3476</v>
      </c>
      <c r="D1753" t="s">
        <v>1336</v>
      </c>
      <c r="E1753" t="str">
        <f>A1753&amp;"-"&amp;D1753</f>
        <v>200201796-MIEIC</v>
      </c>
      <c r="F1753" t="s">
        <v>1405</v>
      </c>
      <c r="G1753" t="s">
        <v>14</v>
      </c>
      <c r="H1753" t="str">
        <f t="shared" si="27"/>
        <v>2007/2008</v>
      </c>
    </row>
    <row r="1754" spans="1:8" x14ac:dyDescent="0.3">
      <c r="A1754">
        <v>201105404</v>
      </c>
      <c r="B1754" t="s">
        <v>3477</v>
      </c>
      <c r="C1754" t="s">
        <v>3478</v>
      </c>
      <c r="D1754" t="s">
        <v>1336</v>
      </c>
      <c r="E1754" t="str">
        <f>A1754&amp;"-"&amp;D1754</f>
        <v>201105404-MIEIC</v>
      </c>
      <c r="F1754" t="s">
        <v>1439</v>
      </c>
      <c r="G1754" t="s">
        <v>1440</v>
      </c>
      <c r="H1754" t="str">
        <f t="shared" si="27"/>
        <v>2015/2016</v>
      </c>
    </row>
    <row r="1755" spans="1:8" x14ac:dyDescent="0.3">
      <c r="A1755">
        <v>200401966</v>
      </c>
      <c r="B1755" t="s">
        <v>3479</v>
      </c>
      <c r="C1755" t="s">
        <v>3480</v>
      </c>
      <c r="D1755" t="s">
        <v>1336</v>
      </c>
      <c r="E1755" t="str">
        <f>A1755&amp;"-"&amp;D1755</f>
        <v>200401966-MIEIC</v>
      </c>
      <c r="F1755" t="s">
        <v>13</v>
      </c>
      <c r="G1755" t="s">
        <v>10</v>
      </c>
      <c r="H1755" t="str">
        <f t="shared" si="27"/>
        <v>2008/2009</v>
      </c>
    </row>
    <row r="1756" spans="1:8" x14ac:dyDescent="0.3">
      <c r="A1756">
        <v>201406990</v>
      </c>
      <c r="B1756" t="s">
        <v>3481</v>
      </c>
      <c r="C1756" t="s">
        <v>3482</v>
      </c>
      <c r="D1756" t="s">
        <v>1336</v>
      </c>
      <c r="E1756" t="str">
        <f>A1756&amp;"-"&amp;D1756</f>
        <v>201406990-MIEIC</v>
      </c>
      <c r="F1756" t="s">
        <v>1389</v>
      </c>
      <c r="G1756" t="s">
        <v>1382</v>
      </c>
      <c r="H1756" t="str">
        <f t="shared" si="27"/>
        <v>2018/2019</v>
      </c>
    </row>
    <row r="1757" spans="1:8" x14ac:dyDescent="0.3">
      <c r="A1757">
        <v>200707542</v>
      </c>
      <c r="B1757" t="s">
        <v>3483</v>
      </c>
      <c r="C1757" t="s">
        <v>3484</v>
      </c>
      <c r="D1757" t="s">
        <v>1336</v>
      </c>
      <c r="E1757" t="str">
        <f>A1757&amp;"-"&amp;D1757</f>
        <v>200707542-MIEIC</v>
      </c>
      <c r="F1757" t="s">
        <v>24</v>
      </c>
      <c r="G1757" t="s">
        <v>1348</v>
      </c>
      <c r="H1757" t="str">
        <f t="shared" si="27"/>
        <v>2011/2012</v>
      </c>
    </row>
    <row r="1758" spans="1:8" x14ac:dyDescent="0.3">
      <c r="A1758">
        <v>200900781</v>
      </c>
      <c r="B1758" t="s">
        <v>3485</v>
      </c>
      <c r="C1758" t="s">
        <v>3486</v>
      </c>
      <c r="D1758" t="s">
        <v>1336</v>
      </c>
      <c r="E1758" t="str">
        <f>A1758&amp;"-"&amp;D1758</f>
        <v>200900781-MIEIC</v>
      </c>
      <c r="F1758" t="s">
        <v>1363</v>
      </c>
      <c r="G1758" t="s">
        <v>1337</v>
      </c>
      <c r="H1758" t="str">
        <f t="shared" si="27"/>
        <v>2012/2013</v>
      </c>
    </row>
    <row r="1759" spans="1:8" x14ac:dyDescent="0.3">
      <c r="A1759">
        <v>201406003</v>
      </c>
      <c r="B1759" t="s">
        <v>3487</v>
      </c>
      <c r="C1759" t="s">
        <v>3488</v>
      </c>
      <c r="D1759" t="s">
        <v>1336</v>
      </c>
      <c r="E1759" t="str">
        <f>A1759&amp;"-"&amp;D1759</f>
        <v>201406003-MIEIC</v>
      </c>
      <c r="F1759" t="s">
        <v>1389</v>
      </c>
      <c r="G1759" t="s">
        <v>1382</v>
      </c>
      <c r="H1759" t="str">
        <f t="shared" si="27"/>
        <v>2018/2019</v>
      </c>
    </row>
    <row r="1760" spans="1:8" x14ac:dyDescent="0.3">
      <c r="A1760">
        <v>200804925</v>
      </c>
      <c r="B1760" t="s">
        <v>3489</v>
      </c>
      <c r="C1760" t="s">
        <v>3490</v>
      </c>
      <c r="D1760" t="s">
        <v>1336</v>
      </c>
      <c r="E1760" t="str">
        <f>A1760&amp;"-"&amp;D1760</f>
        <v>200804925-MIEIC</v>
      </c>
      <c r="F1760" t="s">
        <v>1399</v>
      </c>
      <c r="G1760" t="s">
        <v>1371</v>
      </c>
      <c r="H1760" t="str">
        <f t="shared" si="27"/>
        <v>2014/2015</v>
      </c>
    </row>
    <row r="1761" spans="1:8" x14ac:dyDescent="0.3">
      <c r="A1761">
        <v>201405498</v>
      </c>
      <c r="B1761" t="s">
        <v>3491</v>
      </c>
      <c r="C1761" t="s">
        <v>3492</v>
      </c>
      <c r="D1761" t="s">
        <v>1336</v>
      </c>
      <c r="E1761" t="str">
        <f>A1761&amp;"-"&amp;D1761</f>
        <v>201405498-MIEIC</v>
      </c>
      <c r="F1761" t="s">
        <v>1389</v>
      </c>
      <c r="G1761" t="s">
        <v>1382</v>
      </c>
      <c r="H1761" t="str">
        <f t="shared" si="27"/>
        <v>2018/2019</v>
      </c>
    </row>
    <row r="1762" spans="1:8" x14ac:dyDescent="0.3">
      <c r="A1762">
        <v>201506265</v>
      </c>
      <c r="B1762" t="s">
        <v>3493</v>
      </c>
      <c r="C1762" t="s">
        <v>3494</v>
      </c>
      <c r="D1762" t="s">
        <v>1336</v>
      </c>
      <c r="E1762" t="str">
        <f>A1762&amp;"-"&amp;D1762</f>
        <v>201506265-MIEIC</v>
      </c>
      <c r="F1762" t="s">
        <v>1351</v>
      </c>
      <c r="G1762" t="s">
        <v>1360</v>
      </c>
      <c r="H1762" t="str">
        <f t="shared" si="27"/>
        <v>2020/2021</v>
      </c>
    </row>
    <row r="1763" spans="1:8" x14ac:dyDescent="0.3">
      <c r="A1763">
        <v>200404414</v>
      </c>
      <c r="B1763" t="s">
        <v>3495</v>
      </c>
      <c r="C1763" t="s">
        <v>3496</v>
      </c>
      <c r="D1763" t="s">
        <v>1336</v>
      </c>
      <c r="E1763" t="str">
        <f>A1763&amp;"-"&amp;D1763</f>
        <v>200404414-MIEIC</v>
      </c>
      <c r="F1763" t="s">
        <v>13</v>
      </c>
      <c r="G1763" t="s">
        <v>1345</v>
      </c>
      <c r="H1763" t="str">
        <f t="shared" si="27"/>
        <v>2010/2011</v>
      </c>
    </row>
    <row r="1764" spans="1:8" x14ac:dyDescent="0.3">
      <c r="A1764">
        <v>200204376</v>
      </c>
      <c r="B1764" t="s">
        <v>3497</v>
      </c>
      <c r="C1764" t="s">
        <v>3498</v>
      </c>
      <c r="D1764" t="s">
        <v>1336</v>
      </c>
      <c r="E1764" t="str">
        <f>A1764&amp;"-"&amp;D1764</f>
        <v>200204376-MIEIC</v>
      </c>
      <c r="F1764" t="s">
        <v>1392</v>
      </c>
      <c r="G1764" t="s">
        <v>1352</v>
      </c>
      <c r="H1764" t="str">
        <f t="shared" si="27"/>
        <v>2019/2020</v>
      </c>
    </row>
    <row r="1765" spans="1:8" x14ac:dyDescent="0.3">
      <c r="A1765">
        <v>200203233</v>
      </c>
      <c r="B1765" t="s">
        <v>3499</v>
      </c>
      <c r="C1765" t="s">
        <v>3500</v>
      </c>
      <c r="D1765" t="s">
        <v>1336</v>
      </c>
      <c r="E1765" t="str">
        <f>A1765&amp;"-"&amp;D1765</f>
        <v>200203233-MIEIC</v>
      </c>
      <c r="F1765" t="s">
        <v>1405</v>
      </c>
      <c r="G1765" t="s">
        <v>14</v>
      </c>
      <c r="H1765" t="str">
        <f t="shared" si="27"/>
        <v>2007/2008</v>
      </c>
    </row>
    <row r="1766" spans="1:8" x14ac:dyDescent="0.3">
      <c r="A1766">
        <v>200700584</v>
      </c>
      <c r="B1766" t="s">
        <v>3501</v>
      </c>
      <c r="C1766" t="s">
        <v>3502</v>
      </c>
      <c r="D1766" t="s">
        <v>1336</v>
      </c>
      <c r="E1766" t="str">
        <f>A1766&amp;"-"&amp;D1766</f>
        <v>200700584-MIEIC</v>
      </c>
      <c r="F1766" t="s">
        <v>24</v>
      </c>
      <c r="G1766" t="s">
        <v>10</v>
      </c>
      <c r="H1766" t="str">
        <f t="shared" si="27"/>
        <v>2008/2009</v>
      </c>
    </row>
    <row r="1767" spans="1:8" x14ac:dyDescent="0.3">
      <c r="A1767">
        <v>200804890</v>
      </c>
      <c r="B1767" t="s">
        <v>3503</v>
      </c>
      <c r="C1767" t="s">
        <v>3504</v>
      </c>
      <c r="D1767" t="s">
        <v>1336</v>
      </c>
      <c r="E1767" t="str">
        <f>A1767&amp;"-"&amp;D1767</f>
        <v>200804890-MIEIC</v>
      </c>
      <c r="F1767" t="s">
        <v>1399</v>
      </c>
      <c r="G1767" t="s">
        <v>1337</v>
      </c>
      <c r="H1767" t="str">
        <f t="shared" si="27"/>
        <v>2012/2013</v>
      </c>
    </row>
    <row r="1768" spans="1:8" x14ac:dyDescent="0.3">
      <c r="A1768">
        <v>200906487</v>
      </c>
      <c r="B1768" t="s">
        <v>3505</v>
      </c>
      <c r="C1768" t="s">
        <v>3506</v>
      </c>
      <c r="D1768" t="s">
        <v>1336</v>
      </c>
      <c r="E1768" t="str">
        <f>A1768&amp;"-"&amp;D1768</f>
        <v>200906487-MIEIC</v>
      </c>
      <c r="F1768" t="s">
        <v>1363</v>
      </c>
      <c r="G1768" t="s">
        <v>1364</v>
      </c>
      <c r="H1768" t="str">
        <f t="shared" si="27"/>
        <v>2013/2014</v>
      </c>
    </row>
    <row r="1769" spans="1:8" x14ac:dyDescent="0.3">
      <c r="A1769">
        <v>200901938</v>
      </c>
      <c r="B1769" t="s">
        <v>3507</v>
      </c>
      <c r="C1769" t="s">
        <v>3508</v>
      </c>
      <c r="D1769" t="s">
        <v>1336</v>
      </c>
      <c r="E1769" t="str">
        <f>A1769&amp;"-"&amp;D1769</f>
        <v>200901938-MIEIC</v>
      </c>
      <c r="F1769" t="s">
        <v>1363</v>
      </c>
      <c r="G1769" t="s">
        <v>1364</v>
      </c>
      <c r="H1769" t="str">
        <f t="shared" si="27"/>
        <v>2013/2014</v>
      </c>
    </row>
    <row r="1770" spans="1:8" x14ac:dyDescent="0.3">
      <c r="A1770">
        <v>200405985</v>
      </c>
      <c r="B1770" t="s">
        <v>3509</v>
      </c>
      <c r="C1770" t="s">
        <v>3510</v>
      </c>
      <c r="D1770" t="s">
        <v>1336</v>
      </c>
      <c r="E1770" t="str">
        <f>A1770&amp;"-"&amp;D1770</f>
        <v>200405985-MIEIC</v>
      </c>
      <c r="F1770" t="s">
        <v>13</v>
      </c>
      <c r="G1770" t="s">
        <v>10</v>
      </c>
      <c r="H1770" t="str">
        <f t="shared" si="27"/>
        <v>2008/2009</v>
      </c>
    </row>
    <row r="1771" spans="1:8" x14ac:dyDescent="0.3">
      <c r="A1771">
        <v>201605337</v>
      </c>
      <c r="B1771" t="s">
        <v>3511</v>
      </c>
      <c r="C1771" t="s">
        <v>3512</v>
      </c>
      <c r="D1771" t="s">
        <v>1336</v>
      </c>
      <c r="E1771" t="str">
        <f>A1771&amp;"-"&amp;D1771</f>
        <v>201605337-MIEIC</v>
      </c>
      <c r="F1771" t="s">
        <v>1359</v>
      </c>
      <c r="G1771" t="s">
        <v>1360</v>
      </c>
      <c r="H1771" t="str">
        <f t="shared" si="27"/>
        <v>2020/2021</v>
      </c>
    </row>
    <row r="1772" spans="1:8" x14ac:dyDescent="0.3">
      <c r="A1772">
        <v>200706551</v>
      </c>
      <c r="B1772" t="s">
        <v>3513</v>
      </c>
      <c r="C1772" t="s">
        <v>3514</v>
      </c>
      <c r="D1772" t="s">
        <v>1336</v>
      </c>
      <c r="E1772" t="str">
        <f>A1772&amp;"-"&amp;D1772</f>
        <v>200706551-MIEIC</v>
      </c>
      <c r="F1772" t="s">
        <v>24</v>
      </c>
      <c r="G1772" t="s">
        <v>1348</v>
      </c>
      <c r="H1772" t="str">
        <f t="shared" si="27"/>
        <v>2011/2012</v>
      </c>
    </row>
    <row r="1773" spans="1:8" x14ac:dyDescent="0.3">
      <c r="A1773">
        <v>201001751</v>
      </c>
      <c r="B1773" t="s">
        <v>3515</v>
      </c>
      <c r="C1773" t="s">
        <v>3516</v>
      </c>
      <c r="D1773" t="s">
        <v>1336</v>
      </c>
      <c r="E1773" t="str">
        <f>A1773&amp;"-"&amp;D1773</f>
        <v>201001751-MIEIC</v>
      </c>
      <c r="F1773" t="s">
        <v>1370</v>
      </c>
      <c r="G1773" t="s">
        <v>1375</v>
      </c>
      <c r="H1773" t="str">
        <f t="shared" si="27"/>
        <v>2016/2017</v>
      </c>
    </row>
    <row r="1774" spans="1:8" x14ac:dyDescent="0.3">
      <c r="A1774">
        <v>200801640</v>
      </c>
      <c r="B1774" t="s">
        <v>3517</v>
      </c>
      <c r="C1774" t="s">
        <v>3518</v>
      </c>
      <c r="D1774" t="s">
        <v>1336</v>
      </c>
      <c r="E1774" t="str">
        <f>A1774&amp;"-"&amp;D1774</f>
        <v>200801640-MIEIC</v>
      </c>
      <c r="F1774" t="s">
        <v>1399</v>
      </c>
      <c r="G1774" t="s">
        <v>1364</v>
      </c>
      <c r="H1774" t="str">
        <f t="shared" si="27"/>
        <v>2013/2014</v>
      </c>
    </row>
    <row r="1775" spans="1:8" x14ac:dyDescent="0.3">
      <c r="A1775">
        <v>200301899</v>
      </c>
      <c r="B1775" t="s">
        <v>3519</v>
      </c>
      <c r="C1775" t="s">
        <v>3520</v>
      </c>
      <c r="D1775" t="s">
        <v>1336</v>
      </c>
      <c r="E1775" t="str">
        <f>A1775&amp;"-"&amp;D1775</f>
        <v>200301899-MIEIC</v>
      </c>
      <c r="F1775" t="s">
        <v>20</v>
      </c>
      <c r="G1775" t="s">
        <v>10</v>
      </c>
      <c r="H1775" t="str">
        <f t="shared" si="27"/>
        <v>2008/2009</v>
      </c>
    </row>
    <row r="1776" spans="1:8" x14ac:dyDescent="0.3">
      <c r="A1776">
        <v>200200699</v>
      </c>
      <c r="B1776" t="s">
        <v>3521</v>
      </c>
      <c r="C1776" t="s">
        <v>3522</v>
      </c>
      <c r="D1776" t="s">
        <v>1336</v>
      </c>
      <c r="E1776" t="str">
        <f>A1776&amp;"-"&amp;D1776</f>
        <v>200200699-MIEIC</v>
      </c>
      <c r="F1776" t="s">
        <v>1405</v>
      </c>
      <c r="G1776" t="s">
        <v>10</v>
      </c>
      <c r="H1776" t="str">
        <f t="shared" si="27"/>
        <v>2008/2009</v>
      </c>
    </row>
    <row r="1777" spans="1:8" x14ac:dyDescent="0.3">
      <c r="A1777">
        <v>200603256</v>
      </c>
      <c r="B1777" t="s">
        <v>3523</v>
      </c>
      <c r="C1777" t="s">
        <v>3524</v>
      </c>
      <c r="D1777" t="s">
        <v>1336</v>
      </c>
      <c r="E1777" t="str">
        <f>A1777&amp;"-"&amp;D1777</f>
        <v>200603256-MIEIC</v>
      </c>
      <c r="F1777" t="s">
        <v>9</v>
      </c>
      <c r="G1777" t="s">
        <v>1345</v>
      </c>
      <c r="H1777" t="str">
        <f t="shared" si="27"/>
        <v>2010/2011</v>
      </c>
    </row>
    <row r="1778" spans="1:8" x14ac:dyDescent="0.3">
      <c r="A1778">
        <v>199801460</v>
      </c>
      <c r="B1778" t="s">
        <v>3525</v>
      </c>
      <c r="C1778" t="s">
        <v>3526</v>
      </c>
      <c r="D1778" t="s">
        <v>1336</v>
      </c>
      <c r="E1778" t="str">
        <f>A1778&amp;"-"&amp;D1778</f>
        <v>199801460-MIEIC</v>
      </c>
      <c r="F1778" t="s">
        <v>24</v>
      </c>
      <c r="G1778" t="s">
        <v>1364</v>
      </c>
      <c r="H1778" t="str">
        <f t="shared" si="27"/>
        <v>2013/2014</v>
      </c>
    </row>
    <row r="1779" spans="1:8" x14ac:dyDescent="0.3">
      <c r="A1779">
        <v>200600435</v>
      </c>
      <c r="B1779" t="s">
        <v>3527</v>
      </c>
      <c r="C1779" t="s">
        <v>3528</v>
      </c>
      <c r="D1779" t="s">
        <v>1336</v>
      </c>
      <c r="E1779" t="str">
        <f>A1779&amp;"-"&amp;D1779</f>
        <v>200600435-MIEIC</v>
      </c>
      <c r="F1779" t="s">
        <v>1374</v>
      </c>
      <c r="G1779" t="s">
        <v>1375</v>
      </c>
      <c r="H1779" t="str">
        <f t="shared" si="27"/>
        <v>2016/2017</v>
      </c>
    </row>
    <row r="1780" spans="1:8" x14ac:dyDescent="0.3">
      <c r="A1780">
        <v>200802828</v>
      </c>
      <c r="B1780" t="s">
        <v>3529</v>
      </c>
      <c r="C1780" t="s">
        <v>3530</v>
      </c>
      <c r="D1780" t="s">
        <v>1336</v>
      </c>
      <c r="E1780" t="str">
        <f>A1780&amp;"-"&amp;D1780</f>
        <v>200802828-MIEIC</v>
      </c>
      <c r="F1780" t="s">
        <v>1363</v>
      </c>
      <c r="G1780" t="s">
        <v>1337</v>
      </c>
      <c r="H1780" t="str">
        <f t="shared" si="27"/>
        <v>2012/2013</v>
      </c>
    </row>
    <row r="1781" spans="1:8" x14ac:dyDescent="0.3">
      <c r="A1781">
        <v>200100309</v>
      </c>
      <c r="B1781" t="s">
        <v>3531</v>
      </c>
      <c r="C1781" t="s">
        <v>3532</v>
      </c>
      <c r="D1781" t="s">
        <v>1336</v>
      </c>
      <c r="E1781" t="str">
        <f>A1781&amp;"-"&amp;D1781</f>
        <v>200100309-MIEIC</v>
      </c>
      <c r="F1781" t="s">
        <v>1405</v>
      </c>
      <c r="G1781" t="s">
        <v>14</v>
      </c>
      <c r="H1781" t="str">
        <f t="shared" si="27"/>
        <v>2007/2008</v>
      </c>
    </row>
    <row r="1782" spans="1:8" x14ac:dyDescent="0.3">
      <c r="A1782">
        <v>200603088</v>
      </c>
      <c r="B1782" t="s">
        <v>3533</v>
      </c>
      <c r="C1782" t="s">
        <v>3534</v>
      </c>
      <c r="D1782" t="s">
        <v>1336</v>
      </c>
      <c r="E1782" t="str">
        <f>A1782&amp;"-"&amp;D1782</f>
        <v>200603088-MIEIC</v>
      </c>
      <c r="F1782" t="s">
        <v>9</v>
      </c>
      <c r="G1782" t="s">
        <v>1345</v>
      </c>
      <c r="H1782" t="str">
        <f t="shared" si="27"/>
        <v>2010/2011</v>
      </c>
    </row>
    <row r="1783" spans="1:8" x14ac:dyDescent="0.3">
      <c r="A1783">
        <v>200402825</v>
      </c>
      <c r="B1783" t="s">
        <v>3535</v>
      </c>
      <c r="C1783" t="s">
        <v>3536</v>
      </c>
      <c r="D1783" t="s">
        <v>1336</v>
      </c>
      <c r="E1783" t="str">
        <f>A1783&amp;"-"&amp;D1783</f>
        <v>200402825-MIEIC</v>
      </c>
      <c r="F1783" t="s">
        <v>13</v>
      </c>
      <c r="G1783" t="s">
        <v>1340</v>
      </c>
      <c r="H1783" t="str">
        <f t="shared" si="27"/>
        <v>2009/2010</v>
      </c>
    </row>
    <row r="1784" spans="1:8" x14ac:dyDescent="0.3">
      <c r="A1784">
        <v>201004192</v>
      </c>
      <c r="B1784" t="s">
        <v>3537</v>
      </c>
      <c r="C1784" t="s">
        <v>3538</v>
      </c>
      <c r="D1784" t="s">
        <v>1336</v>
      </c>
      <c r="E1784" t="str">
        <f>A1784&amp;"-"&amp;D1784</f>
        <v>201004192-MIEIC</v>
      </c>
      <c r="F1784" t="s">
        <v>1370</v>
      </c>
      <c r="G1784" t="s">
        <v>1371</v>
      </c>
      <c r="H1784" t="str">
        <f t="shared" si="27"/>
        <v>2014/2015</v>
      </c>
    </row>
    <row r="1785" spans="1:8" x14ac:dyDescent="0.3">
      <c r="A1785">
        <v>200601466</v>
      </c>
      <c r="B1785" t="s">
        <v>3539</v>
      </c>
      <c r="C1785" t="s">
        <v>3540</v>
      </c>
      <c r="D1785" t="s">
        <v>1336</v>
      </c>
      <c r="E1785" t="str">
        <f>A1785&amp;"-"&amp;D1785</f>
        <v>200601466-MIEIC</v>
      </c>
      <c r="F1785" t="s">
        <v>9</v>
      </c>
      <c r="G1785" t="s">
        <v>1345</v>
      </c>
      <c r="H1785" t="str">
        <f t="shared" si="27"/>
        <v>2010/2011</v>
      </c>
    </row>
    <row r="1786" spans="1:8" x14ac:dyDescent="0.3">
      <c r="A1786">
        <v>201100759</v>
      </c>
      <c r="B1786" t="s">
        <v>3541</v>
      </c>
      <c r="C1786" t="s">
        <v>3542</v>
      </c>
      <c r="D1786" t="s">
        <v>1336</v>
      </c>
      <c r="E1786" t="str">
        <f>A1786&amp;"-"&amp;D1786</f>
        <v>201100759-MIEIC</v>
      </c>
      <c r="F1786" t="s">
        <v>1374</v>
      </c>
      <c r="G1786" t="s">
        <v>1440</v>
      </c>
      <c r="H1786" t="str">
        <f t="shared" si="27"/>
        <v>2015/2016</v>
      </c>
    </row>
    <row r="1787" spans="1:8" x14ac:dyDescent="0.3">
      <c r="A1787">
        <v>200405541</v>
      </c>
      <c r="B1787" t="s">
        <v>3543</v>
      </c>
      <c r="C1787" t="s">
        <v>3544</v>
      </c>
      <c r="D1787" t="s">
        <v>1336</v>
      </c>
      <c r="E1787" t="str">
        <f>A1787&amp;"-"&amp;D1787</f>
        <v>200405541-MIEIC</v>
      </c>
      <c r="F1787" t="s">
        <v>13</v>
      </c>
      <c r="G1787" t="s">
        <v>10</v>
      </c>
      <c r="H1787" t="str">
        <f t="shared" si="27"/>
        <v>2008/2009</v>
      </c>
    </row>
    <row r="1788" spans="1:8" x14ac:dyDescent="0.3">
      <c r="A1788">
        <v>201001921</v>
      </c>
      <c r="B1788" t="s">
        <v>3545</v>
      </c>
      <c r="C1788" t="s">
        <v>3546</v>
      </c>
      <c r="D1788" t="s">
        <v>1336</v>
      </c>
      <c r="E1788" t="str">
        <f>A1788&amp;"-"&amp;D1788</f>
        <v>201001921-MIEIC</v>
      </c>
      <c r="F1788" t="s">
        <v>1370</v>
      </c>
      <c r="G1788" t="s">
        <v>1375</v>
      </c>
      <c r="H1788" t="str">
        <f t="shared" si="27"/>
        <v>2016/2017</v>
      </c>
    </row>
    <row r="1789" spans="1:8" x14ac:dyDescent="0.3">
      <c r="A1789">
        <v>201202804</v>
      </c>
      <c r="B1789" t="s">
        <v>3547</v>
      </c>
      <c r="C1789" t="s">
        <v>3548</v>
      </c>
      <c r="D1789" t="s">
        <v>1336</v>
      </c>
      <c r="E1789" t="str">
        <f>A1789&amp;"-"&amp;D1789</f>
        <v>201202804-MIEIC</v>
      </c>
      <c r="F1789" t="s">
        <v>1374</v>
      </c>
      <c r="G1789" t="s">
        <v>1375</v>
      </c>
      <c r="H1789" t="str">
        <f t="shared" si="27"/>
        <v>2016/2017</v>
      </c>
    </row>
    <row r="1790" spans="1:8" x14ac:dyDescent="0.3">
      <c r="A1790">
        <v>201305617</v>
      </c>
      <c r="B1790" t="s">
        <v>3549</v>
      </c>
      <c r="C1790" t="s">
        <v>3550</v>
      </c>
      <c r="D1790" t="s">
        <v>1336</v>
      </c>
      <c r="E1790" t="str">
        <f>A1790&amp;"-"&amp;D1790</f>
        <v>201305617-MIEIC</v>
      </c>
      <c r="F1790" t="s">
        <v>1392</v>
      </c>
      <c r="G1790" t="s">
        <v>1382</v>
      </c>
      <c r="H1790" t="str">
        <f t="shared" si="27"/>
        <v>2018/2019</v>
      </c>
    </row>
    <row r="1791" spans="1:8" x14ac:dyDescent="0.3">
      <c r="A1791">
        <v>200202539</v>
      </c>
      <c r="B1791" t="s">
        <v>3551</v>
      </c>
      <c r="C1791" t="s">
        <v>3552</v>
      </c>
      <c r="D1791" t="s">
        <v>1336</v>
      </c>
      <c r="E1791" t="str">
        <f>A1791&amp;"-"&amp;D1791</f>
        <v>200202539-MIEIC</v>
      </c>
      <c r="F1791" t="s">
        <v>13</v>
      </c>
      <c r="G1791" t="s">
        <v>1340</v>
      </c>
      <c r="H1791" t="str">
        <f t="shared" si="27"/>
        <v>2009/2010</v>
      </c>
    </row>
    <row r="1792" spans="1:8" x14ac:dyDescent="0.3">
      <c r="A1792">
        <v>201204965</v>
      </c>
      <c r="B1792" t="s">
        <v>3553</v>
      </c>
      <c r="C1792" t="s">
        <v>3554</v>
      </c>
      <c r="D1792" t="s">
        <v>1336</v>
      </c>
      <c r="E1792" t="str">
        <f>A1792&amp;"-"&amp;D1792</f>
        <v>201204965-MIEIC</v>
      </c>
      <c r="F1792" t="s">
        <v>1374</v>
      </c>
      <c r="G1792" t="s">
        <v>1375</v>
      </c>
      <c r="H1792" t="str">
        <f t="shared" si="27"/>
        <v>2016/2017</v>
      </c>
    </row>
    <row r="1793" spans="1:8" x14ac:dyDescent="0.3">
      <c r="A1793">
        <v>201403745</v>
      </c>
      <c r="B1793" t="s">
        <v>3555</v>
      </c>
      <c r="C1793" t="s">
        <v>3556</v>
      </c>
      <c r="D1793" t="s">
        <v>1336</v>
      </c>
      <c r="E1793" t="str">
        <f>A1793&amp;"-"&amp;D1793</f>
        <v>201403745-MIEIC</v>
      </c>
      <c r="F1793" t="s">
        <v>1389</v>
      </c>
      <c r="G1793" t="s">
        <v>1382</v>
      </c>
      <c r="H1793" t="str">
        <f t="shared" si="27"/>
        <v>2018/2019</v>
      </c>
    </row>
    <row r="1794" spans="1:8" x14ac:dyDescent="0.3">
      <c r="A1794">
        <v>201406006</v>
      </c>
      <c r="B1794" t="s">
        <v>3557</v>
      </c>
      <c r="C1794" t="s">
        <v>3558</v>
      </c>
      <c r="D1794" t="s">
        <v>1336</v>
      </c>
      <c r="E1794" t="str">
        <f>A1794&amp;"-"&amp;D1794</f>
        <v>201406006-MIEIC</v>
      </c>
      <c r="F1794" t="s">
        <v>1351</v>
      </c>
      <c r="G1794" t="s">
        <v>1352</v>
      </c>
      <c r="H1794" t="str">
        <f t="shared" si="27"/>
        <v>2019/2020</v>
      </c>
    </row>
    <row r="1795" spans="1:8" x14ac:dyDescent="0.3">
      <c r="A1795">
        <v>200604142</v>
      </c>
      <c r="B1795" t="s">
        <v>3559</v>
      </c>
      <c r="C1795" t="s">
        <v>3560</v>
      </c>
      <c r="D1795" t="s">
        <v>1336</v>
      </c>
      <c r="E1795" t="str">
        <f>A1795&amp;"-"&amp;D1795</f>
        <v>200604142-MIEIC</v>
      </c>
      <c r="F1795" t="s">
        <v>9</v>
      </c>
      <c r="G1795" t="s">
        <v>1337</v>
      </c>
      <c r="H1795" t="str">
        <f t="shared" ref="H1795:H1858" si="28">LEFT(RIGHT(G1795,10),9)</f>
        <v>2012/2013</v>
      </c>
    </row>
    <row r="1796" spans="1:8" x14ac:dyDescent="0.3">
      <c r="A1796">
        <v>200402798</v>
      </c>
      <c r="B1796" t="s">
        <v>3561</v>
      </c>
      <c r="C1796" t="s">
        <v>3562</v>
      </c>
      <c r="D1796" t="s">
        <v>1336</v>
      </c>
      <c r="E1796" t="str">
        <f>A1796&amp;"-"&amp;D1796</f>
        <v>200402798-MIEIC</v>
      </c>
      <c r="F1796" t="s">
        <v>13</v>
      </c>
      <c r="G1796" t="s">
        <v>10</v>
      </c>
      <c r="H1796" t="str">
        <f t="shared" si="28"/>
        <v>2008/2009</v>
      </c>
    </row>
    <row r="1797" spans="1:8" x14ac:dyDescent="0.3">
      <c r="A1797">
        <v>200301201</v>
      </c>
      <c r="B1797" t="s">
        <v>3563</v>
      </c>
      <c r="C1797" t="s">
        <v>3564</v>
      </c>
      <c r="D1797" t="s">
        <v>1336</v>
      </c>
      <c r="E1797" t="str">
        <f>A1797&amp;"-"&amp;D1797</f>
        <v>200301201-MIEIC</v>
      </c>
      <c r="F1797" t="s">
        <v>20</v>
      </c>
      <c r="G1797" t="s">
        <v>14</v>
      </c>
      <c r="H1797" t="str">
        <f t="shared" si="28"/>
        <v>2007/2008</v>
      </c>
    </row>
    <row r="1798" spans="1:8" x14ac:dyDescent="0.3">
      <c r="A1798">
        <v>201404022</v>
      </c>
      <c r="B1798" t="s">
        <v>3565</v>
      </c>
      <c r="C1798" t="s">
        <v>3566</v>
      </c>
      <c r="D1798" t="s">
        <v>1336</v>
      </c>
      <c r="E1798" t="str">
        <f>A1798&amp;"-"&amp;D1798</f>
        <v>201404022-MIEIC</v>
      </c>
      <c r="F1798" t="s">
        <v>1389</v>
      </c>
      <c r="G1798" t="s">
        <v>1352</v>
      </c>
      <c r="H1798" t="str">
        <f t="shared" si="28"/>
        <v>2019/2020</v>
      </c>
    </row>
    <row r="1799" spans="1:8" x14ac:dyDescent="0.3">
      <c r="A1799">
        <v>200703519</v>
      </c>
      <c r="B1799" t="s">
        <v>3567</v>
      </c>
      <c r="C1799" t="s">
        <v>3568</v>
      </c>
      <c r="D1799" t="s">
        <v>1336</v>
      </c>
      <c r="E1799" t="str">
        <f>A1799&amp;"-"&amp;D1799</f>
        <v>200703519-MIEIC</v>
      </c>
      <c r="F1799" t="s">
        <v>1363</v>
      </c>
      <c r="G1799" t="s">
        <v>1375</v>
      </c>
      <c r="H1799" t="str">
        <f t="shared" si="28"/>
        <v>2016/2017</v>
      </c>
    </row>
    <row r="1800" spans="1:8" x14ac:dyDescent="0.3">
      <c r="A1800">
        <v>201206045</v>
      </c>
      <c r="B1800" t="s">
        <v>3569</v>
      </c>
      <c r="C1800" t="s">
        <v>3570</v>
      </c>
      <c r="D1800" t="s">
        <v>1336</v>
      </c>
      <c r="E1800" t="str">
        <f>A1800&amp;"-"&amp;D1800</f>
        <v>201206045-MIEIC</v>
      </c>
      <c r="F1800" t="s">
        <v>1374</v>
      </c>
      <c r="G1800" t="s">
        <v>1360</v>
      </c>
      <c r="H1800" t="str">
        <f t="shared" si="28"/>
        <v>2020/2021</v>
      </c>
    </row>
    <row r="1801" spans="1:8" x14ac:dyDescent="0.3">
      <c r="A1801">
        <v>200500457</v>
      </c>
      <c r="B1801" t="s">
        <v>3571</v>
      </c>
      <c r="C1801" t="s">
        <v>3572</v>
      </c>
      <c r="D1801" t="s">
        <v>1336</v>
      </c>
      <c r="E1801" t="str">
        <f>A1801&amp;"-"&amp;D1801</f>
        <v>200500457-MIEIC</v>
      </c>
      <c r="F1801" t="s">
        <v>58</v>
      </c>
      <c r="G1801" t="s">
        <v>1345</v>
      </c>
      <c r="H1801" t="str">
        <f t="shared" si="28"/>
        <v>2010/2011</v>
      </c>
    </row>
    <row r="1802" spans="1:8" x14ac:dyDescent="0.3">
      <c r="A1802">
        <v>201104331</v>
      </c>
      <c r="B1802" t="s">
        <v>3573</v>
      </c>
      <c r="C1802" t="s">
        <v>3574</v>
      </c>
      <c r="D1802" t="s">
        <v>1336</v>
      </c>
      <c r="E1802" t="str">
        <f>A1802&amp;"-"&amp;D1802</f>
        <v>201104331-MIEIC</v>
      </c>
      <c r="F1802" t="s">
        <v>1439</v>
      </c>
      <c r="G1802" t="s">
        <v>1440</v>
      </c>
      <c r="H1802" t="str">
        <f t="shared" si="28"/>
        <v>2015/2016</v>
      </c>
    </row>
    <row r="1803" spans="1:8" x14ac:dyDescent="0.3">
      <c r="A1803">
        <v>200503739</v>
      </c>
      <c r="B1803" t="s">
        <v>3575</v>
      </c>
      <c r="C1803" t="s">
        <v>3576</v>
      </c>
      <c r="D1803" t="s">
        <v>1336</v>
      </c>
      <c r="E1803" t="str">
        <f>A1803&amp;"-"&amp;D1803</f>
        <v>200503739-MIEIC</v>
      </c>
      <c r="F1803" t="s">
        <v>58</v>
      </c>
      <c r="G1803" t="s">
        <v>1348</v>
      </c>
      <c r="H1803" t="str">
        <f t="shared" si="28"/>
        <v>2011/2012</v>
      </c>
    </row>
    <row r="1804" spans="1:8" x14ac:dyDescent="0.3">
      <c r="A1804">
        <v>201304205</v>
      </c>
      <c r="B1804" t="s">
        <v>3577</v>
      </c>
      <c r="C1804" t="s">
        <v>3578</v>
      </c>
      <c r="D1804" t="s">
        <v>1336</v>
      </c>
      <c r="E1804" t="str">
        <f>A1804&amp;"-"&amp;D1804</f>
        <v>201304205-MIEIC</v>
      </c>
      <c r="F1804" t="s">
        <v>1392</v>
      </c>
      <c r="G1804" t="s">
        <v>1420</v>
      </c>
      <c r="H1804" t="str">
        <f t="shared" si="28"/>
        <v>2017/2018</v>
      </c>
    </row>
    <row r="1805" spans="1:8" x14ac:dyDescent="0.3">
      <c r="A1805">
        <v>200506288</v>
      </c>
      <c r="B1805" t="s">
        <v>3579</v>
      </c>
      <c r="C1805" t="s">
        <v>3580</v>
      </c>
      <c r="D1805" t="s">
        <v>1336</v>
      </c>
      <c r="E1805" t="str">
        <f>A1805&amp;"-"&amp;D1805</f>
        <v>200506288-MIEIC</v>
      </c>
      <c r="F1805" t="s">
        <v>58</v>
      </c>
      <c r="G1805" t="s">
        <v>1340</v>
      </c>
      <c r="H1805" t="str">
        <f t="shared" si="28"/>
        <v>2009/2010</v>
      </c>
    </row>
    <row r="1806" spans="1:8" x14ac:dyDescent="0.3">
      <c r="A1806">
        <v>201201737</v>
      </c>
      <c r="B1806" t="s">
        <v>3581</v>
      </c>
      <c r="C1806" t="s">
        <v>3582</v>
      </c>
      <c r="D1806" t="s">
        <v>1336</v>
      </c>
      <c r="E1806" t="str">
        <f>A1806&amp;"-"&amp;D1806</f>
        <v>201201737-MIEIC</v>
      </c>
      <c r="F1806" t="s">
        <v>1374</v>
      </c>
      <c r="G1806" t="s">
        <v>1382</v>
      </c>
      <c r="H1806" t="str">
        <f t="shared" si="28"/>
        <v>2018/2019</v>
      </c>
    </row>
    <row r="1807" spans="1:8" x14ac:dyDescent="0.3">
      <c r="A1807">
        <v>200502101</v>
      </c>
      <c r="B1807" t="s">
        <v>3583</v>
      </c>
      <c r="C1807" t="s">
        <v>3584</v>
      </c>
      <c r="D1807" t="s">
        <v>1336</v>
      </c>
      <c r="E1807" t="str">
        <f>A1807&amp;"-"&amp;D1807</f>
        <v>200502101-MIEIC</v>
      </c>
      <c r="F1807" t="s">
        <v>58</v>
      </c>
      <c r="G1807" t="s">
        <v>1340</v>
      </c>
      <c r="H1807" t="str">
        <f t="shared" si="28"/>
        <v>2009/2010</v>
      </c>
    </row>
    <row r="1808" spans="1:8" x14ac:dyDescent="0.3">
      <c r="A1808">
        <v>200606937</v>
      </c>
      <c r="B1808" t="s">
        <v>3585</v>
      </c>
      <c r="C1808" t="s">
        <v>3586</v>
      </c>
      <c r="D1808" t="s">
        <v>1336</v>
      </c>
      <c r="E1808" t="str">
        <f>A1808&amp;"-"&amp;D1808</f>
        <v>200606937-MIEIC</v>
      </c>
      <c r="F1808" t="s">
        <v>9</v>
      </c>
      <c r="G1808" t="s">
        <v>1371</v>
      </c>
      <c r="H1808" t="str">
        <f t="shared" si="28"/>
        <v>2014/2015</v>
      </c>
    </row>
    <row r="1809" spans="1:8" x14ac:dyDescent="0.3">
      <c r="A1809">
        <v>200903025</v>
      </c>
      <c r="B1809" t="s">
        <v>3587</v>
      </c>
      <c r="C1809" t="s">
        <v>3588</v>
      </c>
      <c r="D1809" t="s">
        <v>1336</v>
      </c>
      <c r="E1809" t="str">
        <f>A1809&amp;"-"&amp;D1809</f>
        <v>200903025-MIEIC</v>
      </c>
      <c r="F1809" t="s">
        <v>1439</v>
      </c>
      <c r="G1809" t="s">
        <v>1420</v>
      </c>
      <c r="H1809" t="str">
        <f t="shared" si="28"/>
        <v>2017/2018</v>
      </c>
    </row>
    <row r="1810" spans="1:8" x14ac:dyDescent="0.3">
      <c r="A1810">
        <v>201006631</v>
      </c>
      <c r="B1810" t="s">
        <v>3589</v>
      </c>
      <c r="C1810" t="s">
        <v>3590</v>
      </c>
      <c r="D1810" t="s">
        <v>1336</v>
      </c>
      <c r="E1810" t="str">
        <f>A1810&amp;"-"&amp;D1810</f>
        <v>201006631-MIEIC</v>
      </c>
      <c r="F1810" t="s">
        <v>1370</v>
      </c>
      <c r="G1810" t="s">
        <v>1371</v>
      </c>
      <c r="H1810" t="str">
        <f t="shared" si="28"/>
        <v>2014/2015</v>
      </c>
    </row>
    <row r="1811" spans="1:8" x14ac:dyDescent="0.3">
      <c r="A1811">
        <v>201603557</v>
      </c>
      <c r="B1811" t="s">
        <v>3591</v>
      </c>
      <c r="C1811" t="s">
        <v>3592</v>
      </c>
      <c r="D1811" t="s">
        <v>1336</v>
      </c>
      <c r="E1811" t="str">
        <f>A1811&amp;"-"&amp;D1811</f>
        <v>201603557-MIEIC</v>
      </c>
      <c r="F1811" t="s">
        <v>1359</v>
      </c>
      <c r="G1811" t="s">
        <v>1360</v>
      </c>
      <c r="H1811" t="str">
        <f t="shared" si="28"/>
        <v>2020/2021</v>
      </c>
    </row>
    <row r="1812" spans="1:8" x14ac:dyDescent="0.3">
      <c r="A1812">
        <v>200804927</v>
      </c>
      <c r="B1812" t="s">
        <v>3593</v>
      </c>
      <c r="C1812" t="s">
        <v>3594</v>
      </c>
      <c r="D1812" t="s">
        <v>1336</v>
      </c>
      <c r="E1812" t="str">
        <f>A1812&amp;"-"&amp;D1812</f>
        <v>200804927-MIEIC</v>
      </c>
      <c r="F1812" t="s">
        <v>1399</v>
      </c>
      <c r="G1812" t="s">
        <v>1337</v>
      </c>
      <c r="H1812" t="str">
        <f t="shared" si="28"/>
        <v>2012/2013</v>
      </c>
    </row>
    <row r="1813" spans="1:8" x14ac:dyDescent="0.3">
      <c r="A1813">
        <v>201109244</v>
      </c>
      <c r="B1813" t="s">
        <v>3595</v>
      </c>
      <c r="C1813" t="s">
        <v>3596</v>
      </c>
      <c r="D1813" t="s">
        <v>1336</v>
      </c>
      <c r="E1813" t="str">
        <f>A1813&amp;"-"&amp;D1813</f>
        <v>201109244-MIEIC</v>
      </c>
      <c r="F1813" t="s">
        <v>1439</v>
      </c>
      <c r="G1813" t="s">
        <v>1440</v>
      </c>
      <c r="H1813" t="str">
        <f t="shared" si="28"/>
        <v>2015/2016</v>
      </c>
    </row>
    <row r="1814" spans="1:8" x14ac:dyDescent="0.3">
      <c r="A1814">
        <v>201604643</v>
      </c>
      <c r="B1814" t="s">
        <v>3597</v>
      </c>
      <c r="C1814" t="s">
        <v>3598</v>
      </c>
      <c r="D1814" t="s">
        <v>1336</v>
      </c>
      <c r="E1814" t="str">
        <f>A1814&amp;"-"&amp;D1814</f>
        <v>201604643-MIEIC</v>
      </c>
      <c r="F1814" t="s">
        <v>1359</v>
      </c>
      <c r="G1814" t="s">
        <v>1360</v>
      </c>
      <c r="H1814" t="str">
        <f t="shared" si="28"/>
        <v>2020/2021</v>
      </c>
    </row>
    <row r="1815" spans="1:8" x14ac:dyDescent="0.3">
      <c r="A1815">
        <v>201005209</v>
      </c>
      <c r="B1815" t="s">
        <v>3599</v>
      </c>
      <c r="C1815" t="s">
        <v>3600</v>
      </c>
      <c r="D1815" t="s">
        <v>1336</v>
      </c>
      <c r="E1815" t="str">
        <f>A1815&amp;"-"&amp;D1815</f>
        <v>201005209-MIEIC</v>
      </c>
      <c r="F1815" t="s">
        <v>1370</v>
      </c>
      <c r="G1815" t="s">
        <v>1371</v>
      </c>
      <c r="H1815" t="str">
        <f t="shared" si="28"/>
        <v>2014/2015</v>
      </c>
    </row>
    <row r="1816" spans="1:8" x14ac:dyDescent="0.3">
      <c r="A1816">
        <v>201104253</v>
      </c>
      <c r="B1816" t="s">
        <v>3601</v>
      </c>
      <c r="C1816" t="s">
        <v>3602</v>
      </c>
      <c r="D1816" t="s">
        <v>1336</v>
      </c>
      <c r="E1816" t="str">
        <f>A1816&amp;"-"&amp;D1816</f>
        <v>201104253-MIEIC</v>
      </c>
      <c r="F1816" t="s">
        <v>1359</v>
      </c>
      <c r="G1816" t="s">
        <v>1382</v>
      </c>
      <c r="H1816" t="str">
        <f t="shared" si="28"/>
        <v>2018/2019</v>
      </c>
    </row>
    <row r="1817" spans="1:8" x14ac:dyDescent="0.3">
      <c r="A1817">
        <v>200102851</v>
      </c>
      <c r="B1817" t="s">
        <v>3603</v>
      </c>
      <c r="C1817" t="s">
        <v>3604</v>
      </c>
      <c r="D1817" t="s">
        <v>1336</v>
      </c>
      <c r="E1817" t="str">
        <f>A1817&amp;"-"&amp;D1817</f>
        <v>200102851-MIEIC</v>
      </c>
      <c r="F1817" t="s">
        <v>1402</v>
      </c>
      <c r="G1817" t="s">
        <v>14</v>
      </c>
      <c r="H1817" t="str">
        <f t="shared" si="28"/>
        <v>2007/2008</v>
      </c>
    </row>
    <row r="1818" spans="1:8" x14ac:dyDescent="0.3">
      <c r="A1818">
        <v>201506046</v>
      </c>
      <c r="B1818" t="s">
        <v>3605</v>
      </c>
      <c r="C1818" t="s">
        <v>3606</v>
      </c>
      <c r="D1818" t="s">
        <v>1336</v>
      </c>
      <c r="E1818" t="str">
        <f>A1818&amp;"-"&amp;D1818</f>
        <v>201506046-MIEIC</v>
      </c>
      <c r="F1818" t="s">
        <v>1351</v>
      </c>
      <c r="G1818" t="s">
        <v>1352</v>
      </c>
      <c r="H1818" t="str">
        <f t="shared" si="28"/>
        <v>2019/2020</v>
      </c>
    </row>
    <row r="1819" spans="1:8" x14ac:dyDescent="0.3">
      <c r="A1819">
        <v>201406316</v>
      </c>
      <c r="B1819" t="s">
        <v>3607</v>
      </c>
      <c r="C1819" t="s">
        <v>3608</v>
      </c>
      <c r="D1819" t="s">
        <v>1336</v>
      </c>
      <c r="E1819" t="str">
        <f>A1819&amp;"-"&amp;D1819</f>
        <v>201406316-MIEIC</v>
      </c>
      <c r="F1819" t="s">
        <v>1389</v>
      </c>
      <c r="G1819" t="s">
        <v>1382</v>
      </c>
      <c r="H1819" t="str">
        <f t="shared" si="28"/>
        <v>2018/2019</v>
      </c>
    </row>
    <row r="1820" spans="1:8" x14ac:dyDescent="0.3">
      <c r="A1820">
        <v>200506289</v>
      </c>
      <c r="B1820" t="s">
        <v>3609</v>
      </c>
      <c r="C1820" t="s">
        <v>3610</v>
      </c>
      <c r="D1820" t="s">
        <v>1336</v>
      </c>
      <c r="E1820" t="str">
        <f>A1820&amp;"-"&amp;D1820</f>
        <v>200506289-MIEIC</v>
      </c>
      <c r="F1820" t="s">
        <v>58</v>
      </c>
      <c r="G1820" t="s">
        <v>1340</v>
      </c>
      <c r="H1820" t="str">
        <f t="shared" si="28"/>
        <v>2009/2010</v>
      </c>
    </row>
    <row r="1821" spans="1:8" x14ac:dyDescent="0.3">
      <c r="A1821">
        <v>201403381</v>
      </c>
      <c r="B1821" t="s">
        <v>3611</v>
      </c>
      <c r="C1821" t="s">
        <v>3612</v>
      </c>
      <c r="D1821" t="s">
        <v>1336</v>
      </c>
      <c r="E1821" t="str">
        <f>A1821&amp;"-"&amp;D1821</f>
        <v>201403381-MIEIC</v>
      </c>
      <c r="F1821" t="s">
        <v>1389</v>
      </c>
      <c r="G1821" t="s">
        <v>1382</v>
      </c>
      <c r="H1821" t="str">
        <f t="shared" si="28"/>
        <v>2018/2019</v>
      </c>
    </row>
    <row r="1822" spans="1:8" x14ac:dyDescent="0.3">
      <c r="A1822">
        <v>199200269</v>
      </c>
      <c r="B1822" t="s">
        <v>3613</v>
      </c>
      <c r="C1822" t="s">
        <v>3614</v>
      </c>
      <c r="D1822" t="s">
        <v>1336</v>
      </c>
      <c r="E1822" t="str">
        <f>A1822&amp;"-"&amp;D1822</f>
        <v>199200269-MIEIC</v>
      </c>
      <c r="F1822" t="s">
        <v>13</v>
      </c>
      <c r="G1822" t="s">
        <v>1345</v>
      </c>
      <c r="H1822" t="str">
        <f t="shared" si="28"/>
        <v>2010/2011</v>
      </c>
    </row>
    <row r="1823" spans="1:8" x14ac:dyDescent="0.3">
      <c r="A1823">
        <v>201001822</v>
      </c>
      <c r="B1823" t="s">
        <v>3615</v>
      </c>
      <c r="C1823" t="s">
        <v>3616</v>
      </c>
      <c r="D1823" t="s">
        <v>1336</v>
      </c>
      <c r="E1823" t="str">
        <f>A1823&amp;"-"&amp;D1823</f>
        <v>201001822-MIEIC</v>
      </c>
      <c r="F1823" t="s">
        <v>1439</v>
      </c>
      <c r="G1823" t="s">
        <v>1375</v>
      </c>
      <c r="H1823" t="str">
        <f t="shared" si="28"/>
        <v>2016/2017</v>
      </c>
    </row>
    <row r="1824" spans="1:8" x14ac:dyDescent="0.3">
      <c r="A1824">
        <v>201109320</v>
      </c>
      <c r="B1824" t="s">
        <v>3617</v>
      </c>
      <c r="C1824" t="s">
        <v>3618</v>
      </c>
      <c r="D1824" t="s">
        <v>1336</v>
      </c>
      <c r="E1824" t="str">
        <f>A1824&amp;"-"&amp;D1824</f>
        <v>201109320-MIEIC</v>
      </c>
      <c r="F1824" t="s">
        <v>1439</v>
      </c>
      <c r="G1824" t="s">
        <v>1364</v>
      </c>
      <c r="H1824" t="str">
        <f t="shared" si="28"/>
        <v>2013/2014</v>
      </c>
    </row>
    <row r="1825" spans="1:8" x14ac:dyDescent="0.3">
      <c r="A1825">
        <v>201403291</v>
      </c>
      <c r="B1825" t="s">
        <v>3619</v>
      </c>
      <c r="C1825" t="s">
        <v>3620</v>
      </c>
      <c r="D1825" t="s">
        <v>1336</v>
      </c>
      <c r="E1825" t="str">
        <f>A1825&amp;"-"&amp;D1825</f>
        <v>201403291-MIEIC</v>
      </c>
      <c r="F1825" t="s">
        <v>1389</v>
      </c>
      <c r="G1825" t="s">
        <v>1382</v>
      </c>
      <c r="H1825" t="str">
        <f t="shared" si="28"/>
        <v>2018/2019</v>
      </c>
    </row>
    <row r="1826" spans="1:8" x14ac:dyDescent="0.3">
      <c r="A1826">
        <v>199502913</v>
      </c>
      <c r="B1826" t="s">
        <v>3621</v>
      </c>
      <c r="C1826" t="s">
        <v>3622</v>
      </c>
      <c r="D1826" t="s">
        <v>1336</v>
      </c>
      <c r="E1826" t="str">
        <f>A1826&amp;"-"&amp;D1826</f>
        <v>199502913-MIEIC</v>
      </c>
      <c r="F1826" t="s">
        <v>24</v>
      </c>
      <c r="G1826" t="s">
        <v>14</v>
      </c>
      <c r="H1826" t="str">
        <f t="shared" si="28"/>
        <v>2007/2008</v>
      </c>
    </row>
    <row r="1827" spans="1:8" x14ac:dyDescent="0.3">
      <c r="A1827">
        <v>200405987</v>
      </c>
      <c r="B1827" t="s">
        <v>3623</v>
      </c>
      <c r="C1827" t="s">
        <v>3624</v>
      </c>
      <c r="D1827" t="s">
        <v>1336</v>
      </c>
      <c r="E1827" t="str">
        <f>A1827&amp;"-"&amp;D1827</f>
        <v>200405987-MIEIC</v>
      </c>
      <c r="F1827" t="s">
        <v>13</v>
      </c>
      <c r="G1827" t="s">
        <v>10</v>
      </c>
      <c r="H1827" t="str">
        <f t="shared" si="28"/>
        <v>2008/2009</v>
      </c>
    </row>
    <row r="1828" spans="1:8" x14ac:dyDescent="0.3">
      <c r="A1828">
        <v>200703518</v>
      </c>
      <c r="B1828" t="s">
        <v>3625</v>
      </c>
      <c r="C1828" t="s">
        <v>3626</v>
      </c>
      <c r="D1828" t="s">
        <v>1336</v>
      </c>
      <c r="E1828" t="str">
        <f>A1828&amp;"-"&amp;D1828</f>
        <v>200703518-MIEIC</v>
      </c>
      <c r="F1828" t="s">
        <v>1363</v>
      </c>
      <c r="G1828" t="s">
        <v>1371</v>
      </c>
      <c r="H1828" t="str">
        <f t="shared" si="28"/>
        <v>2014/2015</v>
      </c>
    </row>
    <row r="1829" spans="1:8" x14ac:dyDescent="0.3">
      <c r="A1829">
        <v>201406992</v>
      </c>
      <c r="B1829" t="s">
        <v>3627</v>
      </c>
      <c r="C1829" t="s">
        <v>3628</v>
      </c>
      <c r="D1829" t="s">
        <v>1336</v>
      </c>
      <c r="E1829" t="str">
        <f>A1829&amp;"-"&amp;D1829</f>
        <v>201406992-MIEIC</v>
      </c>
      <c r="F1829" t="s">
        <v>1389</v>
      </c>
      <c r="G1829" t="s">
        <v>1382</v>
      </c>
      <c r="H1829" t="str">
        <f t="shared" si="28"/>
        <v>2018/2019</v>
      </c>
    </row>
    <row r="1830" spans="1:8" x14ac:dyDescent="0.3">
      <c r="A1830">
        <v>200303290</v>
      </c>
      <c r="B1830" t="s">
        <v>3629</v>
      </c>
      <c r="C1830" t="s">
        <v>3630</v>
      </c>
      <c r="D1830" t="s">
        <v>1336</v>
      </c>
      <c r="E1830" t="str">
        <f>A1830&amp;"-"&amp;D1830</f>
        <v>200303290-MIEIC</v>
      </c>
      <c r="F1830" t="s">
        <v>20</v>
      </c>
      <c r="G1830" t="s">
        <v>14</v>
      </c>
      <c r="H1830" t="str">
        <f t="shared" si="28"/>
        <v>2007/2008</v>
      </c>
    </row>
    <row r="1831" spans="1:8" x14ac:dyDescent="0.3">
      <c r="A1831">
        <v>200904081</v>
      </c>
      <c r="B1831" t="s">
        <v>3631</v>
      </c>
      <c r="C1831" t="s">
        <v>3632</v>
      </c>
      <c r="D1831" t="s">
        <v>1336</v>
      </c>
      <c r="E1831" t="str">
        <f>A1831&amp;"-"&amp;D1831</f>
        <v>200904081-MIEIC</v>
      </c>
      <c r="F1831" t="s">
        <v>1363</v>
      </c>
      <c r="G1831" t="s">
        <v>1364</v>
      </c>
      <c r="H1831" t="str">
        <f t="shared" si="28"/>
        <v>2013/2014</v>
      </c>
    </row>
    <row r="1832" spans="1:8" x14ac:dyDescent="0.3">
      <c r="A1832">
        <v>201304961</v>
      </c>
      <c r="B1832" t="s">
        <v>3633</v>
      </c>
      <c r="C1832" t="s">
        <v>3634</v>
      </c>
      <c r="D1832" t="s">
        <v>1336</v>
      </c>
      <c r="E1832" t="str">
        <f>A1832&amp;"-"&amp;D1832</f>
        <v>201304961-MIEIC</v>
      </c>
      <c r="F1832" t="s">
        <v>1359</v>
      </c>
      <c r="G1832" t="s">
        <v>1360</v>
      </c>
      <c r="H1832" t="str">
        <f t="shared" si="28"/>
        <v>2020/2021</v>
      </c>
    </row>
    <row r="1833" spans="1:8" x14ac:dyDescent="0.3">
      <c r="A1833">
        <v>201604420</v>
      </c>
      <c r="B1833" t="s">
        <v>3635</v>
      </c>
      <c r="C1833" t="s">
        <v>3636</v>
      </c>
      <c r="D1833" t="s">
        <v>1336</v>
      </c>
      <c r="E1833" t="str">
        <f>A1833&amp;"-"&amp;D1833</f>
        <v>201604420-MIEIC</v>
      </c>
      <c r="F1833" t="s">
        <v>1359</v>
      </c>
      <c r="G1833" t="s">
        <v>1360</v>
      </c>
      <c r="H1833" t="str">
        <f t="shared" si="28"/>
        <v>2020/2021</v>
      </c>
    </row>
    <row r="1834" spans="1:8" x14ac:dyDescent="0.3">
      <c r="A1834">
        <v>200701477</v>
      </c>
      <c r="B1834" t="s">
        <v>3637</v>
      </c>
      <c r="C1834" t="s">
        <v>3638</v>
      </c>
      <c r="D1834" t="s">
        <v>1336</v>
      </c>
      <c r="E1834" t="str">
        <f>A1834&amp;"-"&amp;D1834</f>
        <v>200701477-MIEIC</v>
      </c>
      <c r="F1834" t="s">
        <v>24</v>
      </c>
      <c r="G1834" t="s">
        <v>1348</v>
      </c>
      <c r="H1834" t="str">
        <f t="shared" si="28"/>
        <v>2011/2012</v>
      </c>
    </row>
    <row r="1835" spans="1:8" x14ac:dyDescent="0.3">
      <c r="A1835">
        <v>200601468</v>
      </c>
      <c r="B1835" t="s">
        <v>3639</v>
      </c>
      <c r="C1835" t="s">
        <v>3640</v>
      </c>
      <c r="D1835" t="s">
        <v>1336</v>
      </c>
      <c r="E1835" t="str">
        <f>A1835&amp;"-"&amp;D1835</f>
        <v>200601468-MIEIC</v>
      </c>
      <c r="F1835" t="s">
        <v>9</v>
      </c>
      <c r="G1835" t="s">
        <v>1345</v>
      </c>
      <c r="H1835" t="str">
        <f t="shared" si="28"/>
        <v>2010/2011</v>
      </c>
    </row>
    <row r="1836" spans="1:8" x14ac:dyDescent="0.3">
      <c r="A1836">
        <v>201208163</v>
      </c>
      <c r="B1836" t="s">
        <v>3641</v>
      </c>
      <c r="C1836" t="s">
        <v>3642</v>
      </c>
      <c r="D1836" t="s">
        <v>1336</v>
      </c>
      <c r="E1836" t="str">
        <f>A1836&amp;"-"&amp;D1836</f>
        <v>201208163-MIEIC</v>
      </c>
      <c r="F1836" t="s">
        <v>1374</v>
      </c>
      <c r="G1836" t="s">
        <v>1420</v>
      </c>
      <c r="H1836" t="str">
        <f t="shared" si="28"/>
        <v>2017/2018</v>
      </c>
    </row>
    <row r="1837" spans="1:8" x14ac:dyDescent="0.3">
      <c r="A1837">
        <v>201205016</v>
      </c>
      <c r="B1837" t="s">
        <v>3643</v>
      </c>
      <c r="C1837" t="s">
        <v>3644</v>
      </c>
      <c r="D1837" t="s">
        <v>1336</v>
      </c>
      <c r="E1837" t="str">
        <f>A1837&amp;"-"&amp;D1837</f>
        <v>201205016-MIEIC</v>
      </c>
      <c r="F1837" t="s">
        <v>1374</v>
      </c>
      <c r="G1837" t="s">
        <v>1375</v>
      </c>
      <c r="H1837" t="str">
        <f t="shared" si="28"/>
        <v>2016/2017</v>
      </c>
    </row>
    <row r="1838" spans="1:8" x14ac:dyDescent="0.3">
      <c r="A1838">
        <v>201002872</v>
      </c>
      <c r="B1838" t="s">
        <v>3645</v>
      </c>
      <c r="C1838" t="s">
        <v>3646</v>
      </c>
      <c r="D1838" t="s">
        <v>1336</v>
      </c>
      <c r="E1838" t="str">
        <f>A1838&amp;"-"&amp;D1838</f>
        <v>201002872-MIEIC</v>
      </c>
      <c r="F1838" t="s">
        <v>1370</v>
      </c>
      <c r="G1838" t="s">
        <v>1371</v>
      </c>
      <c r="H1838" t="str">
        <f t="shared" si="28"/>
        <v>2014/2015</v>
      </c>
    </row>
    <row r="1839" spans="1:8" x14ac:dyDescent="0.3">
      <c r="A1839">
        <v>201306026</v>
      </c>
      <c r="B1839" t="s">
        <v>3647</v>
      </c>
      <c r="C1839" t="s">
        <v>3648</v>
      </c>
      <c r="D1839" t="s">
        <v>1336</v>
      </c>
      <c r="E1839" t="str">
        <f>A1839&amp;"-"&amp;D1839</f>
        <v>201306026-MIEIC</v>
      </c>
      <c r="F1839" t="s">
        <v>1392</v>
      </c>
      <c r="G1839" t="s">
        <v>1352</v>
      </c>
      <c r="H1839" t="str">
        <f t="shared" si="28"/>
        <v>2019/2020</v>
      </c>
    </row>
    <row r="1840" spans="1:8" x14ac:dyDescent="0.3">
      <c r="A1840">
        <v>201405210</v>
      </c>
      <c r="B1840" t="s">
        <v>3649</v>
      </c>
      <c r="C1840" t="s">
        <v>3650</v>
      </c>
      <c r="D1840" t="s">
        <v>1336</v>
      </c>
      <c r="E1840" t="str">
        <f>A1840&amp;"-"&amp;D1840</f>
        <v>201405210-MIEIC</v>
      </c>
      <c r="F1840" t="s">
        <v>1389</v>
      </c>
      <c r="G1840" t="s">
        <v>1382</v>
      </c>
      <c r="H1840" t="str">
        <f t="shared" si="28"/>
        <v>2018/2019</v>
      </c>
    </row>
    <row r="1841" spans="1:8" x14ac:dyDescent="0.3">
      <c r="A1841">
        <v>199400763</v>
      </c>
      <c r="B1841" t="s">
        <v>3651</v>
      </c>
      <c r="C1841" t="s">
        <v>3652</v>
      </c>
      <c r="D1841" t="s">
        <v>1336</v>
      </c>
      <c r="E1841" t="str">
        <f>A1841&amp;"-"&amp;D1841</f>
        <v>199400763-MIEIC</v>
      </c>
      <c r="F1841" t="s">
        <v>1399</v>
      </c>
      <c r="G1841" t="s">
        <v>10</v>
      </c>
      <c r="H1841" t="str">
        <f t="shared" si="28"/>
        <v>2008/2009</v>
      </c>
    </row>
    <row r="1842" spans="1:8" x14ac:dyDescent="0.3">
      <c r="A1842">
        <v>200401110</v>
      </c>
      <c r="B1842" t="s">
        <v>3653</v>
      </c>
      <c r="C1842" t="s">
        <v>3654</v>
      </c>
      <c r="D1842" t="s">
        <v>1336</v>
      </c>
      <c r="E1842" t="str">
        <f>A1842&amp;"-"&amp;D1842</f>
        <v>200401110-MIEIC</v>
      </c>
      <c r="F1842" t="s">
        <v>13</v>
      </c>
      <c r="G1842" t="s">
        <v>1340</v>
      </c>
      <c r="H1842" t="str">
        <f t="shared" si="28"/>
        <v>2009/2010</v>
      </c>
    </row>
    <row r="1843" spans="1:8" x14ac:dyDescent="0.3">
      <c r="A1843">
        <v>201506574</v>
      </c>
      <c r="B1843" t="s">
        <v>3655</v>
      </c>
      <c r="C1843" t="s">
        <v>3656</v>
      </c>
      <c r="D1843" t="s">
        <v>1336</v>
      </c>
      <c r="E1843" t="str">
        <f>A1843&amp;"-"&amp;D1843</f>
        <v>201506574-MIEIC</v>
      </c>
      <c r="F1843" t="s">
        <v>1351</v>
      </c>
      <c r="G1843" t="s">
        <v>1352</v>
      </c>
      <c r="H1843" t="str">
        <f t="shared" si="28"/>
        <v>2019/2020</v>
      </c>
    </row>
    <row r="1844" spans="1:8" x14ac:dyDescent="0.3">
      <c r="A1844">
        <v>200201034</v>
      </c>
      <c r="B1844" t="s">
        <v>3657</v>
      </c>
      <c r="C1844" t="s">
        <v>3658</v>
      </c>
      <c r="D1844" t="s">
        <v>1336</v>
      </c>
      <c r="E1844" t="str">
        <f>A1844&amp;"-"&amp;D1844</f>
        <v>200201034-MIEIC</v>
      </c>
      <c r="F1844" t="s">
        <v>1405</v>
      </c>
      <c r="G1844" t="s">
        <v>1337</v>
      </c>
      <c r="H1844" t="str">
        <f t="shared" si="28"/>
        <v>2012/2013</v>
      </c>
    </row>
    <row r="1845" spans="1:8" x14ac:dyDescent="0.3">
      <c r="A1845">
        <v>200502898</v>
      </c>
      <c r="B1845" t="s">
        <v>3659</v>
      </c>
      <c r="C1845" t="s">
        <v>3660</v>
      </c>
      <c r="D1845" t="s">
        <v>1336</v>
      </c>
      <c r="E1845" t="str">
        <f>A1845&amp;"-"&amp;D1845</f>
        <v>200502898-MIEIC</v>
      </c>
      <c r="F1845" t="s">
        <v>1374</v>
      </c>
      <c r="G1845" t="s">
        <v>1375</v>
      </c>
      <c r="H1845" t="str">
        <f t="shared" si="28"/>
        <v>2016/2017</v>
      </c>
    </row>
    <row r="1846" spans="1:8" x14ac:dyDescent="0.3">
      <c r="A1846">
        <v>201100686</v>
      </c>
      <c r="B1846" t="s">
        <v>3661</v>
      </c>
      <c r="C1846" t="s">
        <v>3662</v>
      </c>
      <c r="D1846" t="s">
        <v>1336</v>
      </c>
      <c r="E1846" t="str">
        <f>A1846&amp;"-"&amp;D1846</f>
        <v>201100686-MIEIC</v>
      </c>
      <c r="F1846" t="s">
        <v>1439</v>
      </c>
      <c r="G1846" t="s">
        <v>1375</v>
      </c>
      <c r="H1846" t="str">
        <f t="shared" si="28"/>
        <v>2016/2017</v>
      </c>
    </row>
    <row r="1847" spans="1:8" x14ac:dyDescent="0.3">
      <c r="A1847">
        <v>200301054</v>
      </c>
      <c r="B1847" t="s">
        <v>3663</v>
      </c>
      <c r="C1847" t="s">
        <v>3664</v>
      </c>
      <c r="D1847" t="s">
        <v>1336</v>
      </c>
      <c r="E1847" t="str">
        <f>A1847&amp;"-"&amp;D1847</f>
        <v>200301054-MIEIC</v>
      </c>
      <c r="F1847" t="s">
        <v>20</v>
      </c>
      <c r="G1847" t="s">
        <v>1337</v>
      </c>
      <c r="H1847" t="str">
        <f t="shared" si="28"/>
        <v>2012/2013</v>
      </c>
    </row>
    <row r="1848" spans="1:8" x14ac:dyDescent="0.3">
      <c r="A1848">
        <v>201005213</v>
      </c>
      <c r="B1848" t="s">
        <v>3665</v>
      </c>
      <c r="C1848" t="s">
        <v>3666</v>
      </c>
      <c r="D1848" t="s">
        <v>1336</v>
      </c>
      <c r="E1848" t="str">
        <f>A1848&amp;"-"&amp;D1848</f>
        <v>201005213-MIEIC</v>
      </c>
      <c r="F1848" t="s">
        <v>1370</v>
      </c>
      <c r="G1848" t="s">
        <v>1440</v>
      </c>
      <c r="H1848" t="str">
        <f t="shared" si="28"/>
        <v>2015/2016</v>
      </c>
    </row>
    <row r="1849" spans="1:8" x14ac:dyDescent="0.3">
      <c r="A1849">
        <v>201008982</v>
      </c>
      <c r="B1849" t="s">
        <v>3667</v>
      </c>
      <c r="C1849" t="s">
        <v>3668</v>
      </c>
      <c r="D1849" t="s">
        <v>1336</v>
      </c>
      <c r="E1849" t="str">
        <f>A1849&amp;"-"&amp;D1849</f>
        <v>201008982-MIEIC</v>
      </c>
      <c r="F1849" t="s">
        <v>1439</v>
      </c>
      <c r="G1849" t="s">
        <v>1352</v>
      </c>
      <c r="H1849" t="str">
        <f t="shared" si="28"/>
        <v>2019/2020</v>
      </c>
    </row>
    <row r="1850" spans="1:8" x14ac:dyDescent="0.3">
      <c r="A1850">
        <v>201200764</v>
      </c>
      <c r="B1850" t="s">
        <v>3669</v>
      </c>
      <c r="C1850" t="s">
        <v>3670</v>
      </c>
      <c r="D1850" t="s">
        <v>1336</v>
      </c>
      <c r="E1850" t="str">
        <f>A1850&amp;"-"&amp;D1850</f>
        <v>201200764-MIEIC</v>
      </c>
      <c r="F1850" t="s">
        <v>1374</v>
      </c>
      <c r="G1850" t="s">
        <v>1360</v>
      </c>
      <c r="H1850" t="str">
        <f t="shared" si="28"/>
        <v>2020/2021</v>
      </c>
    </row>
    <row r="1851" spans="1:8" x14ac:dyDescent="0.3">
      <c r="A1851">
        <v>200905232</v>
      </c>
      <c r="B1851" t="s">
        <v>3671</v>
      </c>
      <c r="C1851" t="s">
        <v>3672</v>
      </c>
      <c r="D1851" t="s">
        <v>1336</v>
      </c>
      <c r="E1851" t="str">
        <f>A1851&amp;"-"&amp;D1851</f>
        <v>200905232-MIEIC</v>
      </c>
      <c r="F1851" t="s">
        <v>1363</v>
      </c>
      <c r="G1851" t="s">
        <v>1364</v>
      </c>
      <c r="H1851" t="str">
        <f t="shared" si="28"/>
        <v>2013/2014</v>
      </c>
    </row>
    <row r="1852" spans="1:8" x14ac:dyDescent="0.3">
      <c r="A1852">
        <v>201204991</v>
      </c>
      <c r="B1852" t="s">
        <v>3673</v>
      </c>
      <c r="C1852" t="s">
        <v>3674</v>
      </c>
      <c r="D1852" t="s">
        <v>1336</v>
      </c>
      <c r="E1852" t="str">
        <f>A1852&amp;"-"&amp;D1852</f>
        <v>201204991-MIEIC</v>
      </c>
      <c r="F1852" t="s">
        <v>1374</v>
      </c>
      <c r="G1852" t="s">
        <v>1375</v>
      </c>
      <c r="H1852" t="str">
        <f t="shared" si="28"/>
        <v>2016/2017</v>
      </c>
    </row>
    <row r="1853" spans="1:8" x14ac:dyDescent="0.3">
      <c r="A1853">
        <v>201305367</v>
      </c>
      <c r="B1853" t="s">
        <v>3675</v>
      </c>
      <c r="C1853" t="s">
        <v>3676</v>
      </c>
      <c r="D1853" t="s">
        <v>1336</v>
      </c>
      <c r="E1853" t="str">
        <f>A1853&amp;"-"&amp;D1853</f>
        <v>201305367-MIEIC</v>
      </c>
      <c r="F1853" t="s">
        <v>1392</v>
      </c>
      <c r="G1853" t="s">
        <v>1420</v>
      </c>
      <c r="H1853" t="str">
        <f t="shared" si="28"/>
        <v>2017/2018</v>
      </c>
    </row>
    <row r="1854" spans="1:8" x14ac:dyDescent="0.3">
      <c r="A1854">
        <v>200100905</v>
      </c>
      <c r="B1854" t="s">
        <v>3677</v>
      </c>
      <c r="C1854" t="s">
        <v>3678</v>
      </c>
      <c r="D1854" t="s">
        <v>1336</v>
      </c>
      <c r="E1854" t="str">
        <f>A1854&amp;"-"&amp;D1854</f>
        <v>200100905-MIEIC</v>
      </c>
      <c r="F1854" t="s">
        <v>20</v>
      </c>
      <c r="G1854" t="s">
        <v>14</v>
      </c>
      <c r="H1854" t="str">
        <f t="shared" si="28"/>
        <v>2007/2008</v>
      </c>
    </row>
    <row r="1855" spans="1:8" x14ac:dyDescent="0.3">
      <c r="A1855">
        <v>200405161</v>
      </c>
      <c r="B1855" t="s">
        <v>3679</v>
      </c>
      <c r="C1855" t="s">
        <v>3680</v>
      </c>
      <c r="D1855" t="s">
        <v>1336</v>
      </c>
      <c r="E1855" t="str">
        <f>A1855&amp;"-"&amp;D1855</f>
        <v>200405161-MIEIC</v>
      </c>
      <c r="F1855" t="s">
        <v>13</v>
      </c>
      <c r="G1855" t="s">
        <v>10</v>
      </c>
      <c r="H1855" t="str">
        <f t="shared" si="28"/>
        <v>2008/2009</v>
      </c>
    </row>
    <row r="1856" spans="1:8" x14ac:dyDescent="0.3">
      <c r="A1856">
        <v>200504626</v>
      </c>
      <c r="B1856" t="s">
        <v>3681</v>
      </c>
      <c r="C1856" t="s">
        <v>3682</v>
      </c>
      <c r="D1856" t="s">
        <v>1336</v>
      </c>
      <c r="E1856" t="str">
        <f>A1856&amp;"-"&amp;D1856</f>
        <v>200504626-MIEIC</v>
      </c>
      <c r="F1856" t="s">
        <v>58</v>
      </c>
      <c r="G1856" t="s">
        <v>1340</v>
      </c>
      <c r="H1856" t="str">
        <f t="shared" si="28"/>
        <v>2009/2010</v>
      </c>
    </row>
    <row r="1857" spans="1:8" x14ac:dyDescent="0.3">
      <c r="A1857">
        <v>200604110</v>
      </c>
      <c r="B1857" t="s">
        <v>3683</v>
      </c>
      <c r="C1857" t="s">
        <v>3684</v>
      </c>
      <c r="D1857" t="s">
        <v>1336</v>
      </c>
      <c r="E1857" t="str">
        <f>A1857&amp;"-"&amp;D1857</f>
        <v>200604110-MIEIC</v>
      </c>
      <c r="F1857" t="s">
        <v>9</v>
      </c>
      <c r="G1857" t="s">
        <v>1345</v>
      </c>
      <c r="H1857" t="str">
        <f t="shared" si="28"/>
        <v>2010/2011</v>
      </c>
    </row>
    <row r="1858" spans="1:8" x14ac:dyDescent="0.3">
      <c r="A1858">
        <v>201006595</v>
      </c>
      <c r="B1858" t="s">
        <v>3685</v>
      </c>
      <c r="C1858" t="s">
        <v>3686</v>
      </c>
      <c r="D1858" t="s">
        <v>1336</v>
      </c>
      <c r="E1858" t="str">
        <f>A1858&amp;"-"&amp;D1858</f>
        <v>201006595-MIEIC</v>
      </c>
      <c r="F1858" t="s">
        <v>1370</v>
      </c>
      <c r="G1858" t="s">
        <v>1371</v>
      </c>
      <c r="H1858" t="str">
        <f t="shared" si="28"/>
        <v>2014/2015</v>
      </c>
    </row>
    <row r="1859" spans="1:8" x14ac:dyDescent="0.3">
      <c r="A1859">
        <v>200504627</v>
      </c>
      <c r="B1859" t="s">
        <v>3687</v>
      </c>
      <c r="C1859" t="s">
        <v>3688</v>
      </c>
      <c r="D1859" t="s">
        <v>1336</v>
      </c>
      <c r="E1859" t="str">
        <f>A1859&amp;"-"&amp;D1859</f>
        <v>200504627-MIEIC</v>
      </c>
      <c r="F1859" t="s">
        <v>58</v>
      </c>
      <c r="G1859" t="s">
        <v>1340</v>
      </c>
      <c r="H1859" t="str">
        <f t="shared" ref="H1859:H1922" si="29">LEFT(RIGHT(G1859,10),9)</f>
        <v>2009/2010</v>
      </c>
    </row>
    <row r="1860" spans="1:8" x14ac:dyDescent="0.3">
      <c r="A1860">
        <v>201004073</v>
      </c>
      <c r="B1860" t="s">
        <v>3689</v>
      </c>
      <c r="C1860" t="s">
        <v>3690</v>
      </c>
      <c r="D1860" t="s">
        <v>1336</v>
      </c>
      <c r="E1860" t="str">
        <f>A1860&amp;"-"&amp;D1860</f>
        <v>201004073-MIEIC</v>
      </c>
      <c r="F1860" t="s">
        <v>1370</v>
      </c>
      <c r="G1860" t="s">
        <v>1371</v>
      </c>
      <c r="H1860" t="str">
        <f t="shared" si="29"/>
        <v>2014/2015</v>
      </c>
    </row>
    <row r="1861" spans="1:8" x14ac:dyDescent="0.3">
      <c r="A1861">
        <v>201106900</v>
      </c>
      <c r="B1861" t="s">
        <v>3691</v>
      </c>
      <c r="C1861" t="s">
        <v>3692</v>
      </c>
      <c r="D1861" t="s">
        <v>1336</v>
      </c>
      <c r="E1861" t="str">
        <f>A1861&amp;"-"&amp;D1861</f>
        <v>201106900-MIEIC</v>
      </c>
      <c r="F1861" t="s">
        <v>1439</v>
      </c>
      <c r="G1861" t="s">
        <v>1440</v>
      </c>
      <c r="H1861" t="str">
        <f t="shared" si="29"/>
        <v>2015/2016</v>
      </c>
    </row>
    <row r="1862" spans="1:8" x14ac:dyDescent="0.3">
      <c r="A1862">
        <v>201303271</v>
      </c>
      <c r="B1862" t="s">
        <v>3693</v>
      </c>
      <c r="C1862" t="s">
        <v>3694</v>
      </c>
      <c r="D1862" t="s">
        <v>1336</v>
      </c>
      <c r="E1862" t="str">
        <f>A1862&amp;"-"&amp;D1862</f>
        <v>201303271-MIEIC</v>
      </c>
      <c r="F1862" t="s">
        <v>1392</v>
      </c>
      <c r="G1862" t="s">
        <v>1360</v>
      </c>
      <c r="H1862" t="str">
        <f t="shared" si="29"/>
        <v>2020/2021</v>
      </c>
    </row>
    <row r="1863" spans="1:8" x14ac:dyDescent="0.3">
      <c r="A1863">
        <v>201404178</v>
      </c>
      <c r="B1863" t="s">
        <v>3695</v>
      </c>
      <c r="C1863" t="s">
        <v>3696</v>
      </c>
      <c r="D1863" t="s">
        <v>1336</v>
      </c>
      <c r="E1863" t="str">
        <f>A1863&amp;"-"&amp;D1863</f>
        <v>201404178-MIEIC</v>
      </c>
      <c r="F1863" t="s">
        <v>1389</v>
      </c>
      <c r="G1863" t="s">
        <v>1382</v>
      </c>
      <c r="H1863" t="str">
        <f t="shared" si="29"/>
        <v>2018/2019</v>
      </c>
    </row>
    <row r="1864" spans="1:8" x14ac:dyDescent="0.3">
      <c r="A1864">
        <v>200704526</v>
      </c>
      <c r="B1864" t="s">
        <v>3697</v>
      </c>
      <c r="C1864" t="s">
        <v>3698</v>
      </c>
      <c r="D1864" t="s">
        <v>1336</v>
      </c>
      <c r="E1864" t="str">
        <f>A1864&amp;"-"&amp;D1864</f>
        <v>200704526-MIEIC</v>
      </c>
      <c r="F1864" t="s">
        <v>24</v>
      </c>
      <c r="G1864" t="s">
        <v>1348</v>
      </c>
      <c r="H1864" t="str">
        <f t="shared" si="29"/>
        <v>2011/2012</v>
      </c>
    </row>
    <row r="1865" spans="1:8" x14ac:dyDescent="0.3">
      <c r="A1865">
        <v>200500458</v>
      </c>
      <c r="B1865" t="s">
        <v>3699</v>
      </c>
      <c r="C1865" t="s">
        <v>3700</v>
      </c>
      <c r="D1865" t="s">
        <v>1336</v>
      </c>
      <c r="E1865" t="str">
        <f>A1865&amp;"-"&amp;D1865</f>
        <v>200500458-MIEIC</v>
      </c>
      <c r="F1865" t="s">
        <v>58</v>
      </c>
      <c r="G1865" t="s">
        <v>1345</v>
      </c>
      <c r="H1865" t="str">
        <f t="shared" si="29"/>
        <v>2010/2011</v>
      </c>
    </row>
    <row r="1866" spans="1:8" x14ac:dyDescent="0.3">
      <c r="A1866">
        <v>201505460</v>
      </c>
      <c r="B1866" t="s">
        <v>3701</v>
      </c>
      <c r="C1866" t="s">
        <v>3702</v>
      </c>
      <c r="D1866" t="s">
        <v>1336</v>
      </c>
      <c r="E1866" t="str">
        <f>A1866&amp;"-"&amp;D1866</f>
        <v>201505460-MIEIC</v>
      </c>
      <c r="F1866" t="s">
        <v>1351</v>
      </c>
      <c r="G1866" t="s">
        <v>1352</v>
      </c>
      <c r="H1866" t="str">
        <f t="shared" si="29"/>
        <v>2019/2020</v>
      </c>
    </row>
    <row r="1867" spans="1:8" x14ac:dyDescent="0.3">
      <c r="A1867">
        <v>200703453</v>
      </c>
      <c r="B1867" t="s">
        <v>3703</v>
      </c>
      <c r="C1867" t="s">
        <v>3704</v>
      </c>
      <c r="D1867" t="s">
        <v>1336</v>
      </c>
      <c r="E1867" t="str">
        <f>A1867&amp;"-"&amp;D1867</f>
        <v>200703453-MIEIC</v>
      </c>
      <c r="F1867" t="s">
        <v>24</v>
      </c>
      <c r="G1867" t="s">
        <v>1337</v>
      </c>
      <c r="H1867" t="str">
        <f t="shared" si="29"/>
        <v>2012/2013</v>
      </c>
    </row>
    <row r="1868" spans="1:8" x14ac:dyDescent="0.3">
      <c r="A1868">
        <v>201306843</v>
      </c>
      <c r="B1868" t="s">
        <v>3705</v>
      </c>
      <c r="C1868" t="s">
        <v>3706</v>
      </c>
      <c r="D1868" t="s">
        <v>1336</v>
      </c>
      <c r="E1868" t="str">
        <f>A1868&amp;"-"&amp;D1868</f>
        <v>201306843-MIEIC</v>
      </c>
      <c r="F1868" t="s">
        <v>1392</v>
      </c>
      <c r="G1868" t="s">
        <v>1420</v>
      </c>
      <c r="H1868" t="str">
        <f t="shared" si="29"/>
        <v>2017/2018</v>
      </c>
    </row>
    <row r="1869" spans="1:8" x14ac:dyDescent="0.3">
      <c r="A1869">
        <v>201303973</v>
      </c>
      <c r="B1869" t="s">
        <v>3707</v>
      </c>
      <c r="C1869" t="s">
        <v>3708</v>
      </c>
      <c r="D1869" t="s">
        <v>1336</v>
      </c>
      <c r="E1869" t="str">
        <f>A1869&amp;"-"&amp;D1869</f>
        <v>201303973-MIEIC</v>
      </c>
      <c r="F1869" t="s">
        <v>1392</v>
      </c>
      <c r="G1869" t="s">
        <v>1420</v>
      </c>
      <c r="H1869" t="str">
        <f t="shared" si="29"/>
        <v>2017/2018</v>
      </c>
    </row>
    <row r="1870" spans="1:8" x14ac:dyDescent="0.3">
      <c r="A1870">
        <v>200803068</v>
      </c>
      <c r="B1870" t="s">
        <v>3709</v>
      </c>
      <c r="C1870" t="s">
        <v>3710</v>
      </c>
      <c r="D1870" t="s">
        <v>1336</v>
      </c>
      <c r="E1870" t="str">
        <f>A1870&amp;"-"&amp;D1870</f>
        <v>200803068-MIEIC</v>
      </c>
      <c r="F1870" t="s">
        <v>1399</v>
      </c>
      <c r="G1870" t="s">
        <v>1337</v>
      </c>
      <c r="H1870" t="str">
        <f t="shared" si="29"/>
        <v>2012/2013</v>
      </c>
    </row>
    <row r="1871" spans="1:8" x14ac:dyDescent="0.3">
      <c r="A1871">
        <v>201206054</v>
      </c>
      <c r="B1871" t="s">
        <v>3711</v>
      </c>
      <c r="C1871" t="s">
        <v>3712</v>
      </c>
      <c r="D1871" t="s">
        <v>1336</v>
      </c>
      <c r="E1871" t="str">
        <f>A1871&amp;"-"&amp;D1871</f>
        <v>201206054-MIEIC</v>
      </c>
      <c r="F1871" t="s">
        <v>1374</v>
      </c>
      <c r="G1871" t="s">
        <v>1375</v>
      </c>
      <c r="H1871" t="str">
        <f t="shared" si="29"/>
        <v>2016/2017</v>
      </c>
    </row>
    <row r="1872" spans="1:8" x14ac:dyDescent="0.3">
      <c r="A1872">
        <v>200103548</v>
      </c>
      <c r="B1872" t="s">
        <v>3713</v>
      </c>
      <c r="C1872" t="s">
        <v>3714</v>
      </c>
      <c r="D1872" t="s">
        <v>1336</v>
      </c>
      <c r="E1872" t="str">
        <f>A1872&amp;"-"&amp;D1872</f>
        <v>200103548-MIEIC</v>
      </c>
      <c r="F1872" t="s">
        <v>13</v>
      </c>
      <c r="G1872" t="s">
        <v>10</v>
      </c>
      <c r="H1872" t="str">
        <f t="shared" si="29"/>
        <v>2008/2009</v>
      </c>
    </row>
    <row r="1873" spans="1:8" x14ac:dyDescent="0.3">
      <c r="A1873">
        <v>201303890</v>
      </c>
      <c r="B1873" t="s">
        <v>3715</v>
      </c>
      <c r="C1873" t="s">
        <v>3716</v>
      </c>
      <c r="D1873" t="s">
        <v>1336</v>
      </c>
      <c r="E1873" t="str">
        <f>A1873&amp;"-"&amp;D1873</f>
        <v>201303890-MIEIC</v>
      </c>
      <c r="F1873" t="s">
        <v>1392</v>
      </c>
      <c r="G1873" t="s">
        <v>1382</v>
      </c>
      <c r="H1873" t="str">
        <f t="shared" si="29"/>
        <v>2018/2019</v>
      </c>
    </row>
    <row r="1874" spans="1:8" x14ac:dyDescent="0.3">
      <c r="A1874">
        <v>201604470</v>
      </c>
      <c r="B1874" t="s">
        <v>3717</v>
      </c>
      <c r="C1874" t="s">
        <v>3718</v>
      </c>
      <c r="D1874" t="s">
        <v>1336</v>
      </c>
      <c r="E1874" t="str">
        <f>A1874&amp;"-"&amp;D1874</f>
        <v>201604470-MIEIC</v>
      </c>
      <c r="F1874" t="s">
        <v>1359</v>
      </c>
      <c r="G1874" t="s">
        <v>1360</v>
      </c>
      <c r="H1874" t="str">
        <f t="shared" si="29"/>
        <v>2020/2021</v>
      </c>
    </row>
    <row r="1875" spans="1:8" x14ac:dyDescent="0.3">
      <c r="A1875">
        <v>201305618</v>
      </c>
      <c r="B1875" t="s">
        <v>3719</v>
      </c>
      <c r="C1875" t="s">
        <v>3720</v>
      </c>
      <c r="D1875" t="s">
        <v>1336</v>
      </c>
      <c r="E1875" t="str">
        <f>A1875&amp;"-"&amp;D1875</f>
        <v>201305618-MIEIC</v>
      </c>
      <c r="F1875" t="s">
        <v>1392</v>
      </c>
      <c r="G1875" t="s">
        <v>1420</v>
      </c>
      <c r="H1875" t="str">
        <f t="shared" si="29"/>
        <v>2017/2018</v>
      </c>
    </row>
    <row r="1876" spans="1:8" x14ac:dyDescent="0.3">
      <c r="A1876">
        <v>199501250</v>
      </c>
      <c r="B1876" t="s">
        <v>3721</v>
      </c>
      <c r="C1876" t="s">
        <v>3722</v>
      </c>
      <c r="D1876" t="s">
        <v>1336</v>
      </c>
      <c r="E1876" t="str">
        <f>A1876&amp;"-"&amp;D1876</f>
        <v>199501250-MIEIC</v>
      </c>
      <c r="F1876" t="s">
        <v>1399</v>
      </c>
      <c r="G1876" t="s">
        <v>10</v>
      </c>
      <c r="H1876" t="str">
        <f t="shared" si="29"/>
        <v>2008/2009</v>
      </c>
    </row>
    <row r="1877" spans="1:8" x14ac:dyDescent="0.3">
      <c r="A1877">
        <v>200304790</v>
      </c>
      <c r="B1877" t="s">
        <v>3723</v>
      </c>
      <c r="C1877" t="s">
        <v>3724</v>
      </c>
      <c r="D1877" t="s">
        <v>1336</v>
      </c>
      <c r="E1877" t="str">
        <f>A1877&amp;"-"&amp;D1877</f>
        <v>200304790-MIEIC</v>
      </c>
      <c r="F1877" t="s">
        <v>20</v>
      </c>
      <c r="G1877" t="s">
        <v>14</v>
      </c>
      <c r="H1877" t="str">
        <f t="shared" si="29"/>
        <v>2007/2008</v>
      </c>
    </row>
    <row r="1878" spans="1:8" x14ac:dyDescent="0.3">
      <c r="A1878">
        <v>200903040</v>
      </c>
      <c r="B1878" t="s">
        <v>3725</v>
      </c>
      <c r="C1878" t="s">
        <v>3726</v>
      </c>
      <c r="D1878" t="s">
        <v>1336</v>
      </c>
      <c r="E1878" t="str">
        <f>A1878&amp;"-"&amp;D1878</f>
        <v>200903040-MIEIC</v>
      </c>
      <c r="F1878" t="s">
        <v>1363</v>
      </c>
      <c r="G1878" t="s">
        <v>1364</v>
      </c>
      <c r="H1878" t="str">
        <f t="shared" si="29"/>
        <v>2013/2014</v>
      </c>
    </row>
    <row r="1879" spans="1:8" x14ac:dyDescent="0.3">
      <c r="A1879">
        <v>201103084</v>
      </c>
      <c r="B1879" t="s">
        <v>3727</v>
      </c>
      <c r="C1879" t="s">
        <v>3728</v>
      </c>
      <c r="D1879" t="s">
        <v>1336</v>
      </c>
      <c r="E1879" t="str">
        <f>A1879&amp;"-"&amp;D1879</f>
        <v>201103084-MIEIC</v>
      </c>
      <c r="F1879" t="s">
        <v>1439</v>
      </c>
      <c r="G1879" t="s">
        <v>1360</v>
      </c>
      <c r="H1879" t="str">
        <f t="shared" si="29"/>
        <v>2020/2021</v>
      </c>
    </row>
    <row r="1880" spans="1:8" x14ac:dyDescent="0.3">
      <c r="A1880">
        <v>201605339</v>
      </c>
      <c r="B1880" t="s">
        <v>3729</v>
      </c>
      <c r="C1880" t="s">
        <v>3730</v>
      </c>
      <c r="D1880" t="s">
        <v>1336</v>
      </c>
      <c r="E1880" t="str">
        <f>A1880&amp;"-"&amp;D1880</f>
        <v>201605339-MIEIC</v>
      </c>
      <c r="F1880" t="s">
        <v>1359</v>
      </c>
      <c r="G1880" t="s">
        <v>1360</v>
      </c>
      <c r="H1880" t="str">
        <f t="shared" si="29"/>
        <v>2020/2021</v>
      </c>
    </row>
    <row r="1881" spans="1:8" x14ac:dyDescent="0.3">
      <c r="A1881">
        <v>201603846</v>
      </c>
      <c r="B1881" t="s">
        <v>3731</v>
      </c>
      <c r="C1881" t="s">
        <v>3732</v>
      </c>
      <c r="D1881" t="s">
        <v>1336</v>
      </c>
      <c r="E1881" t="str">
        <f>A1881&amp;"-"&amp;D1881</f>
        <v>201603846-MIEIC</v>
      </c>
      <c r="F1881" t="s">
        <v>1359</v>
      </c>
      <c r="G1881" t="s">
        <v>1360</v>
      </c>
      <c r="H1881" t="str">
        <f t="shared" si="29"/>
        <v>2020/2021</v>
      </c>
    </row>
    <row r="1882" spans="1:8" x14ac:dyDescent="0.3">
      <c r="A1882">
        <v>201102999</v>
      </c>
      <c r="B1882" t="s">
        <v>3733</v>
      </c>
      <c r="C1882" t="s">
        <v>3734</v>
      </c>
      <c r="D1882" t="s">
        <v>1336</v>
      </c>
      <c r="E1882" t="str">
        <f>A1882&amp;"-"&amp;D1882</f>
        <v>201102999-MIEIC</v>
      </c>
      <c r="F1882" t="s">
        <v>1439</v>
      </c>
      <c r="G1882" t="s">
        <v>1440</v>
      </c>
      <c r="H1882" t="str">
        <f t="shared" si="29"/>
        <v>2015/2016</v>
      </c>
    </row>
    <row r="1883" spans="1:8" x14ac:dyDescent="0.3">
      <c r="A1883">
        <v>200804985</v>
      </c>
      <c r="B1883" t="s">
        <v>3735</v>
      </c>
      <c r="C1883" t="s">
        <v>3736</v>
      </c>
      <c r="D1883" t="s">
        <v>1336</v>
      </c>
      <c r="E1883" t="str">
        <f>A1883&amp;"-"&amp;D1883</f>
        <v>200804985-MIEIC</v>
      </c>
      <c r="F1883" t="s">
        <v>1399</v>
      </c>
      <c r="G1883" t="s">
        <v>1340</v>
      </c>
      <c r="H1883" t="str">
        <f t="shared" si="29"/>
        <v>2009/2010</v>
      </c>
    </row>
    <row r="1884" spans="1:8" x14ac:dyDescent="0.3">
      <c r="A1884">
        <v>201000588</v>
      </c>
      <c r="B1884" t="s">
        <v>3737</v>
      </c>
      <c r="C1884" t="s">
        <v>3738</v>
      </c>
      <c r="D1884" t="s">
        <v>1336</v>
      </c>
      <c r="E1884" t="str">
        <f>A1884&amp;"-"&amp;D1884</f>
        <v>201000588-MIEIC</v>
      </c>
      <c r="F1884" t="s">
        <v>1370</v>
      </c>
      <c r="G1884" t="s">
        <v>1371</v>
      </c>
      <c r="H1884" t="str">
        <f t="shared" si="29"/>
        <v>2014/2015</v>
      </c>
    </row>
    <row r="1885" spans="1:8" x14ac:dyDescent="0.3">
      <c r="A1885">
        <v>200406014</v>
      </c>
      <c r="B1885" t="s">
        <v>3739</v>
      </c>
      <c r="C1885" t="s">
        <v>3740</v>
      </c>
      <c r="D1885" t="s">
        <v>1336</v>
      </c>
      <c r="E1885" t="str">
        <f>A1885&amp;"-"&amp;D1885</f>
        <v>200406014-MIEIC</v>
      </c>
      <c r="F1885" t="s">
        <v>13</v>
      </c>
      <c r="G1885" t="s">
        <v>1340</v>
      </c>
      <c r="H1885" t="str">
        <f t="shared" si="29"/>
        <v>2009/2010</v>
      </c>
    </row>
    <row r="1886" spans="1:8" x14ac:dyDescent="0.3">
      <c r="A1886">
        <v>201304073</v>
      </c>
      <c r="B1886" t="s">
        <v>3741</v>
      </c>
      <c r="C1886" t="s">
        <v>3742</v>
      </c>
      <c r="D1886" t="s">
        <v>1336</v>
      </c>
      <c r="E1886" t="str">
        <f>A1886&amp;"-"&amp;D1886</f>
        <v>201304073-MIEIC</v>
      </c>
      <c r="F1886" t="s">
        <v>1392</v>
      </c>
      <c r="G1886" t="s">
        <v>1420</v>
      </c>
      <c r="H1886" t="str">
        <f t="shared" si="29"/>
        <v>2017/2018</v>
      </c>
    </row>
    <row r="1887" spans="1:8" x14ac:dyDescent="0.3">
      <c r="A1887">
        <v>201306032</v>
      </c>
      <c r="B1887" t="s">
        <v>3743</v>
      </c>
      <c r="C1887" t="s">
        <v>3744</v>
      </c>
      <c r="D1887" t="s">
        <v>1336</v>
      </c>
      <c r="E1887" t="str">
        <f>A1887&amp;"-"&amp;D1887</f>
        <v>201306032-MIEIC</v>
      </c>
      <c r="F1887" t="s">
        <v>1392</v>
      </c>
      <c r="G1887" t="s">
        <v>1420</v>
      </c>
      <c r="H1887" t="str">
        <f t="shared" si="29"/>
        <v>2017/2018</v>
      </c>
    </row>
    <row r="1888" spans="1:8" x14ac:dyDescent="0.3">
      <c r="A1888">
        <v>200303291</v>
      </c>
      <c r="B1888" t="s">
        <v>3745</v>
      </c>
      <c r="C1888" t="s">
        <v>3746</v>
      </c>
      <c r="D1888" t="s">
        <v>1336</v>
      </c>
      <c r="E1888" t="str">
        <f>A1888&amp;"-"&amp;D1888</f>
        <v>200303291-MIEIC</v>
      </c>
      <c r="F1888" t="s">
        <v>20</v>
      </c>
      <c r="G1888" t="s">
        <v>14</v>
      </c>
      <c r="H1888" t="str">
        <f t="shared" si="29"/>
        <v>2007/2008</v>
      </c>
    </row>
    <row r="1889" spans="1:8" x14ac:dyDescent="0.3">
      <c r="A1889">
        <v>200701503</v>
      </c>
      <c r="B1889" t="s">
        <v>3747</v>
      </c>
      <c r="C1889" t="s">
        <v>3748</v>
      </c>
      <c r="D1889" t="s">
        <v>1336</v>
      </c>
      <c r="E1889" t="str">
        <f>A1889&amp;"-"&amp;D1889</f>
        <v>200701503-MIEIC</v>
      </c>
      <c r="F1889" t="s">
        <v>24</v>
      </c>
      <c r="G1889" t="s">
        <v>1348</v>
      </c>
      <c r="H1889" t="str">
        <f t="shared" si="29"/>
        <v>2011/2012</v>
      </c>
    </row>
    <row r="1890" spans="1:8" x14ac:dyDescent="0.3">
      <c r="A1890">
        <v>200201124</v>
      </c>
      <c r="B1890" t="s">
        <v>3749</v>
      </c>
      <c r="C1890" t="s">
        <v>3750</v>
      </c>
      <c r="D1890" t="s">
        <v>1336</v>
      </c>
      <c r="E1890" t="str">
        <f>A1890&amp;"-"&amp;D1890</f>
        <v>200201124-MIEIC</v>
      </c>
      <c r="F1890" t="s">
        <v>1405</v>
      </c>
      <c r="G1890" t="s">
        <v>14</v>
      </c>
      <c r="H1890" t="str">
        <f t="shared" si="29"/>
        <v>2007/2008</v>
      </c>
    </row>
    <row r="1891" spans="1:8" x14ac:dyDescent="0.3">
      <c r="A1891">
        <v>201306095</v>
      </c>
      <c r="B1891" t="s">
        <v>3751</v>
      </c>
      <c r="C1891" t="s">
        <v>3752</v>
      </c>
      <c r="D1891" t="s">
        <v>1336</v>
      </c>
      <c r="E1891" t="str">
        <f>A1891&amp;"-"&amp;D1891</f>
        <v>201306095-MIEIC</v>
      </c>
      <c r="F1891" t="s">
        <v>1392</v>
      </c>
      <c r="G1891" t="s">
        <v>1420</v>
      </c>
      <c r="H1891" t="str">
        <f t="shared" si="29"/>
        <v>2017/2018</v>
      </c>
    </row>
    <row r="1892" spans="1:8" x14ac:dyDescent="0.3">
      <c r="A1892">
        <v>201306506</v>
      </c>
      <c r="B1892" t="s">
        <v>3753</v>
      </c>
      <c r="C1892" t="s">
        <v>3754</v>
      </c>
      <c r="D1892" t="s">
        <v>1336</v>
      </c>
      <c r="E1892" t="str">
        <f>A1892&amp;"-"&amp;D1892</f>
        <v>201306506-MIEIC</v>
      </c>
      <c r="F1892" t="s">
        <v>1392</v>
      </c>
      <c r="G1892" t="s">
        <v>1382</v>
      </c>
      <c r="H1892" t="str">
        <f t="shared" si="29"/>
        <v>2018/2019</v>
      </c>
    </row>
    <row r="1893" spans="1:8" x14ac:dyDescent="0.3">
      <c r="A1893">
        <v>200102852</v>
      </c>
      <c r="B1893" t="s">
        <v>3755</v>
      </c>
      <c r="C1893" t="s">
        <v>3756</v>
      </c>
      <c r="D1893" t="s">
        <v>1336</v>
      </c>
      <c r="E1893" t="str">
        <f>A1893&amp;"-"&amp;D1893</f>
        <v>200102852-MIEIC</v>
      </c>
      <c r="F1893" t="s">
        <v>20</v>
      </c>
      <c r="G1893" t="s">
        <v>14</v>
      </c>
      <c r="H1893" t="str">
        <f t="shared" si="29"/>
        <v>2007/2008</v>
      </c>
    </row>
    <row r="1894" spans="1:8" x14ac:dyDescent="0.3">
      <c r="A1894">
        <v>201106748</v>
      </c>
      <c r="B1894" t="s">
        <v>3757</v>
      </c>
      <c r="C1894" t="s">
        <v>3758</v>
      </c>
      <c r="D1894" t="s">
        <v>1336</v>
      </c>
      <c r="E1894" t="str">
        <f>A1894&amp;"-"&amp;D1894</f>
        <v>201106748-MIEIC</v>
      </c>
      <c r="F1894" t="s">
        <v>1439</v>
      </c>
      <c r="G1894" t="s">
        <v>1440</v>
      </c>
      <c r="H1894" t="str">
        <f t="shared" si="29"/>
        <v>2015/2016</v>
      </c>
    </row>
    <row r="1895" spans="1:8" x14ac:dyDescent="0.3">
      <c r="A1895">
        <v>199501244</v>
      </c>
      <c r="B1895" t="s">
        <v>3759</v>
      </c>
      <c r="C1895" t="s">
        <v>3760</v>
      </c>
      <c r="D1895" t="s">
        <v>1336</v>
      </c>
      <c r="E1895" t="str">
        <f>A1895&amp;"-"&amp;D1895</f>
        <v>199501244-MIEIC</v>
      </c>
      <c r="F1895" t="s">
        <v>24</v>
      </c>
      <c r="G1895" t="s">
        <v>14</v>
      </c>
      <c r="H1895" t="str">
        <f t="shared" si="29"/>
        <v>2007/2008</v>
      </c>
    </row>
    <row r="1896" spans="1:8" x14ac:dyDescent="0.3">
      <c r="A1896">
        <v>201306037</v>
      </c>
      <c r="B1896" t="s">
        <v>3761</v>
      </c>
      <c r="C1896" t="s">
        <v>3762</v>
      </c>
      <c r="D1896" t="s">
        <v>1336</v>
      </c>
      <c r="E1896" t="str">
        <f>A1896&amp;"-"&amp;D1896</f>
        <v>201306037-MIEIC</v>
      </c>
      <c r="F1896" t="s">
        <v>1392</v>
      </c>
      <c r="G1896" t="s">
        <v>1420</v>
      </c>
      <c r="H1896" t="str">
        <f t="shared" si="29"/>
        <v>2017/2018</v>
      </c>
    </row>
    <row r="1897" spans="1:8" x14ac:dyDescent="0.3">
      <c r="A1897">
        <v>200505567</v>
      </c>
      <c r="B1897" t="s">
        <v>3763</v>
      </c>
      <c r="C1897" t="s">
        <v>3764</v>
      </c>
      <c r="D1897" t="s">
        <v>1336</v>
      </c>
      <c r="E1897" t="str">
        <f>A1897&amp;"-"&amp;D1897</f>
        <v>200505567-MIEIC</v>
      </c>
      <c r="F1897" t="s">
        <v>58</v>
      </c>
      <c r="G1897" t="s">
        <v>1371</v>
      </c>
      <c r="H1897" t="str">
        <f t="shared" si="29"/>
        <v>2014/2015</v>
      </c>
    </row>
    <row r="1898" spans="1:8" x14ac:dyDescent="0.3">
      <c r="A1898">
        <v>200804939</v>
      </c>
      <c r="B1898" t="s">
        <v>3765</v>
      </c>
      <c r="C1898" t="s">
        <v>3766</v>
      </c>
      <c r="D1898" t="s">
        <v>1336</v>
      </c>
      <c r="E1898" t="str">
        <f>A1898&amp;"-"&amp;D1898</f>
        <v>200804939-MIEIC</v>
      </c>
      <c r="F1898" t="s">
        <v>1399</v>
      </c>
      <c r="G1898" t="s">
        <v>1337</v>
      </c>
      <c r="H1898" t="str">
        <f t="shared" si="29"/>
        <v>2012/2013</v>
      </c>
    </row>
    <row r="1899" spans="1:8" x14ac:dyDescent="0.3">
      <c r="A1899">
        <v>200103417</v>
      </c>
      <c r="B1899" t="s">
        <v>3767</v>
      </c>
      <c r="C1899" t="s">
        <v>3768</v>
      </c>
      <c r="D1899" t="s">
        <v>1336</v>
      </c>
      <c r="E1899" t="str">
        <f>A1899&amp;"-"&amp;D1899</f>
        <v>200103417-MIEIC</v>
      </c>
      <c r="F1899" t="s">
        <v>1402</v>
      </c>
      <c r="G1899" t="s">
        <v>1340</v>
      </c>
      <c r="H1899" t="str">
        <f t="shared" si="29"/>
        <v>2009/2010</v>
      </c>
    </row>
    <row r="1900" spans="1:8" x14ac:dyDescent="0.3">
      <c r="A1900">
        <v>200102236</v>
      </c>
      <c r="B1900" t="s">
        <v>3769</v>
      </c>
      <c r="C1900" t="s">
        <v>3770</v>
      </c>
      <c r="D1900" t="s">
        <v>1336</v>
      </c>
      <c r="E1900" t="str">
        <f>A1900&amp;"-"&amp;D1900</f>
        <v>200102236-MIEIC</v>
      </c>
      <c r="F1900" t="s">
        <v>13</v>
      </c>
      <c r="G1900" t="s">
        <v>10</v>
      </c>
      <c r="H1900" t="str">
        <f t="shared" si="29"/>
        <v>2008/2009</v>
      </c>
    </row>
    <row r="1901" spans="1:8" x14ac:dyDescent="0.3">
      <c r="A1901">
        <v>200800623</v>
      </c>
      <c r="B1901" t="s">
        <v>3771</v>
      </c>
      <c r="C1901" t="s">
        <v>3772</v>
      </c>
      <c r="D1901" t="s">
        <v>1336</v>
      </c>
      <c r="E1901" t="str">
        <f>A1901&amp;"-"&amp;D1901</f>
        <v>200800623-MIEIC</v>
      </c>
      <c r="F1901" t="s">
        <v>1399</v>
      </c>
      <c r="G1901" t="s">
        <v>1337</v>
      </c>
      <c r="H1901" t="str">
        <f t="shared" si="29"/>
        <v>2012/2013</v>
      </c>
    </row>
    <row r="1902" spans="1:8" x14ac:dyDescent="0.3">
      <c r="A1902">
        <v>201305337</v>
      </c>
      <c r="B1902" t="s">
        <v>3773</v>
      </c>
      <c r="C1902" t="s">
        <v>3774</v>
      </c>
      <c r="D1902" t="s">
        <v>1336</v>
      </c>
      <c r="E1902" t="str">
        <f>A1902&amp;"-"&amp;D1902</f>
        <v>201305337-MIEIC</v>
      </c>
      <c r="F1902" t="s">
        <v>1392</v>
      </c>
      <c r="G1902" t="s">
        <v>1420</v>
      </c>
      <c r="H1902" t="str">
        <f t="shared" si="29"/>
        <v>2017/2018</v>
      </c>
    </row>
    <row r="1903" spans="1:8" x14ac:dyDescent="0.3">
      <c r="A1903">
        <v>201005350</v>
      </c>
      <c r="B1903" t="s">
        <v>3775</v>
      </c>
      <c r="C1903" t="s">
        <v>3776</v>
      </c>
      <c r="D1903" t="s">
        <v>1336</v>
      </c>
      <c r="E1903" t="str">
        <f>A1903&amp;"-"&amp;D1903</f>
        <v>201005350-MIEIC</v>
      </c>
      <c r="F1903" t="s">
        <v>1370</v>
      </c>
      <c r="G1903" t="s">
        <v>1420</v>
      </c>
      <c r="H1903" t="str">
        <f t="shared" si="29"/>
        <v>2017/2018</v>
      </c>
    </row>
    <row r="1904" spans="1:8" x14ac:dyDescent="0.3">
      <c r="A1904">
        <v>200605121</v>
      </c>
      <c r="B1904" t="s">
        <v>3777</v>
      </c>
      <c r="C1904" t="s">
        <v>3778</v>
      </c>
      <c r="D1904" t="s">
        <v>1336</v>
      </c>
      <c r="E1904" t="str">
        <f>A1904&amp;"-"&amp;D1904</f>
        <v>200605121-MIEIC</v>
      </c>
      <c r="F1904" t="s">
        <v>1399</v>
      </c>
      <c r="G1904" t="s">
        <v>1364</v>
      </c>
      <c r="H1904" t="str">
        <f t="shared" si="29"/>
        <v>2013/2014</v>
      </c>
    </row>
    <row r="1905" spans="1:8" x14ac:dyDescent="0.3">
      <c r="A1905">
        <v>201605166</v>
      </c>
      <c r="B1905" t="s">
        <v>3779</v>
      </c>
      <c r="C1905" t="s">
        <v>3780</v>
      </c>
      <c r="D1905" t="s">
        <v>1336</v>
      </c>
      <c r="E1905" t="str">
        <f>A1905&amp;"-"&amp;D1905</f>
        <v>201605166-MIEIC</v>
      </c>
      <c r="F1905" t="s">
        <v>1359</v>
      </c>
      <c r="G1905" t="s">
        <v>1360</v>
      </c>
      <c r="H1905" t="str">
        <f t="shared" si="29"/>
        <v>2020/2021</v>
      </c>
    </row>
    <row r="1906" spans="1:8" x14ac:dyDescent="0.3">
      <c r="A1906">
        <v>200002501</v>
      </c>
      <c r="B1906" t="s">
        <v>3781</v>
      </c>
      <c r="C1906" t="s">
        <v>3782</v>
      </c>
      <c r="D1906" t="s">
        <v>1336</v>
      </c>
      <c r="E1906" t="str">
        <f>A1906&amp;"-"&amp;D1906</f>
        <v>200002501-MIEIC</v>
      </c>
      <c r="F1906" t="s">
        <v>1585</v>
      </c>
      <c r="G1906" t="s">
        <v>14</v>
      </c>
      <c r="H1906" t="str">
        <f t="shared" si="29"/>
        <v>2007/2008</v>
      </c>
    </row>
    <row r="1907" spans="1:8" x14ac:dyDescent="0.3">
      <c r="A1907">
        <v>200400374</v>
      </c>
      <c r="B1907" t="s">
        <v>3783</v>
      </c>
      <c r="C1907" t="s">
        <v>3784</v>
      </c>
      <c r="D1907" t="s">
        <v>1336</v>
      </c>
      <c r="E1907" t="str">
        <f>A1907&amp;"-"&amp;D1907</f>
        <v>200400374-MIEIC</v>
      </c>
      <c r="F1907" t="s">
        <v>13</v>
      </c>
      <c r="G1907" t="s">
        <v>1340</v>
      </c>
      <c r="H1907" t="str">
        <f t="shared" si="29"/>
        <v>2009/2010</v>
      </c>
    </row>
    <row r="1908" spans="1:8" x14ac:dyDescent="0.3">
      <c r="A1908">
        <v>201504638</v>
      </c>
      <c r="B1908" t="s">
        <v>3785</v>
      </c>
      <c r="C1908" t="s">
        <v>3786</v>
      </c>
      <c r="D1908" t="s">
        <v>1336</v>
      </c>
      <c r="E1908" t="str">
        <f>A1908&amp;"-"&amp;D1908</f>
        <v>201504638-MIEIC</v>
      </c>
      <c r="F1908" t="s">
        <v>1351</v>
      </c>
      <c r="G1908" t="s">
        <v>1352</v>
      </c>
      <c r="H1908" t="str">
        <f t="shared" si="29"/>
        <v>2019/2020</v>
      </c>
    </row>
    <row r="1909" spans="1:8" x14ac:dyDescent="0.3">
      <c r="A1909">
        <v>201005279</v>
      </c>
      <c r="B1909" t="s">
        <v>3787</v>
      </c>
      <c r="C1909" t="s">
        <v>3788</v>
      </c>
      <c r="D1909" t="s">
        <v>1336</v>
      </c>
      <c r="E1909" t="str">
        <f>A1909&amp;"-"&amp;D1909</f>
        <v>201005279-MIEIC</v>
      </c>
      <c r="F1909" t="s">
        <v>1370</v>
      </c>
      <c r="G1909" t="s">
        <v>1371</v>
      </c>
      <c r="H1909" t="str">
        <f t="shared" si="29"/>
        <v>2014/2015</v>
      </c>
    </row>
    <row r="1910" spans="1:8" x14ac:dyDescent="0.3">
      <c r="A1910">
        <v>201001823</v>
      </c>
      <c r="B1910" t="s">
        <v>3789</v>
      </c>
      <c r="C1910" t="s">
        <v>3790</v>
      </c>
      <c r="D1910" t="s">
        <v>1336</v>
      </c>
      <c r="E1910" t="str">
        <f>A1910&amp;"-"&amp;D1910</f>
        <v>201001823-MIEIC</v>
      </c>
      <c r="F1910" t="s">
        <v>1374</v>
      </c>
      <c r="G1910" t="s">
        <v>1440</v>
      </c>
      <c r="H1910" t="str">
        <f t="shared" si="29"/>
        <v>2015/2016</v>
      </c>
    </row>
    <row r="1911" spans="1:8" x14ac:dyDescent="0.3">
      <c r="A1911">
        <v>201504942</v>
      </c>
      <c r="B1911" t="s">
        <v>3791</v>
      </c>
      <c r="C1911" t="s">
        <v>3792</v>
      </c>
      <c r="D1911" t="s">
        <v>1336</v>
      </c>
      <c r="E1911" t="str">
        <f>A1911&amp;"-"&amp;D1911</f>
        <v>201504942-MIEIC</v>
      </c>
      <c r="F1911" t="s">
        <v>1351</v>
      </c>
      <c r="G1911" t="s">
        <v>1352</v>
      </c>
      <c r="H1911" t="str">
        <f t="shared" si="29"/>
        <v>2019/2020</v>
      </c>
    </row>
    <row r="1912" spans="1:8" x14ac:dyDescent="0.3">
      <c r="A1912">
        <v>200603262</v>
      </c>
      <c r="B1912" t="s">
        <v>3793</v>
      </c>
      <c r="C1912" t="s">
        <v>3794</v>
      </c>
      <c r="D1912" t="s">
        <v>1336</v>
      </c>
      <c r="E1912" t="str">
        <f>A1912&amp;"-"&amp;D1912</f>
        <v>200603262-MIEIC</v>
      </c>
      <c r="F1912" t="s">
        <v>9</v>
      </c>
      <c r="G1912" t="s">
        <v>1345</v>
      </c>
      <c r="H1912" t="str">
        <f t="shared" si="29"/>
        <v>2010/2011</v>
      </c>
    </row>
    <row r="1913" spans="1:8" x14ac:dyDescent="0.3">
      <c r="A1913">
        <v>200901953</v>
      </c>
      <c r="B1913" t="s">
        <v>3795</v>
      </c>
      <c r="C1913" t="s">
        <v>3796</v>
      </c>
      <c r="D1913" t="s">
        <v>1336</v>
      </c>
      <c r="E1913" t="str">
        <f>A1913&amp;"-"&amp;D1913</f>
        <v>200901953-MIEIC</v>
      </c>
      <c r="F1913" t="s">
        <v>1363</v>
      </c>
      <c r="G1913" t="s">
        <v>1364</v>
      </c>
      <c r="H1913" t="str">
        <f t="shared" si="29"/>
        <v>2013/2014</v>
      </c>
    </row>
    <row r="1914" spans="1:8" x14ac:dyDescent="0.3">
      <c r="A1914">
        <v>201403377</v>
      </c>
      <c r="B1914" t="s">
        <v>3797</v>
      </c>
      <c r="C1914" t="s">
        <v>3798</v>
      </c>
      <c r="D1914" t="s">
        <v>1336</v>
      </c>
      <c r="E1914" t="str">
        <f>A1914&amp;"-"&amp;D1914</f>
        <v>201403377-MIEIC</v>
      </c>
      <c r="F1914" t="s">
        <v>1389</v>
      </c>
      <c r="G1914" t="s">
        <v>1382</v>
      </c>
      <c r="H1914" t="str">
        <f t="shared" si="29"/>
        <v>2018/2019</v>
      </c>
    </row>
    <row r="1915" spans="1:8" x14ac:dyDescent="0.3">
      <c r="A1915">
        <v>201303933</v>
      </c>
      <c r="B1915" t="s">
        <v>3799</v>
      </c>
      <c r="C1915" t="s">
        <v>3800</v>
      </c>
      <c r="D1915" t="s">
        <v>1336</v>
      </c>
      <c r="E1915" t="str">
        <f>A1915&amp;"-"&amp;D1915</f>
        <v>201303933-MIEIC</v>
      </c>
      <c r="F1915" t="s">
        <v>1392</v>
      </c>
      <c r="G1915" t="s">
        <v>1420</v>
      </c>
      <c r="H1915" t="str">
        <f t="shared" si="29"/>
        <v>2017/2018</v>
      </c>
    </row>
    <row r="1916" spans="1:8" x14ac:dyDescent="0.3">
      <c r="A1916">
        <v>200304004</v>
      </c>
      <c r="B1916" t="s">
        <v>3801</v>
      </c>
      <c r="C1916" t="s">
        <v>3802</v>
      </c>
      <c r="D1916" t="s">
        <v>1336</v>
      </c>
      <c r="E1916" t="str">
        <f>A1916&amp;"-"&amp;D1916</f>
        <v>200304004-MIEIC</v>
      </c>
      <c r="F1916" t="s">
        <v>20</v>
      </c>
      <c r="G1916" t="s">
        <v>10</v>
      </c>
      <c r="H1916" t="str">
        <f t="shared" si="29"/>
        <v>2008/2009</v>
      </c>
    </row>
    <row r="1917" spans="1:8" x14ac:dyDescent="0.3">
      <c r="A1917">
        <v>200502921</v>
      </c>
      <c r="B1917" t="s">
        <v>3803</v>
      </c>
      <c r="C1917" t="s">
        <v>3804</v>
      </c>
      <c r="D1917" t="s">
        <v>1336</v>
      </c>
      <c r="E1917" t="str">
        <f>A1917&amp;"-"&amp;D1917</f>
        <v>200502921-MIEIC</v>
      </c>
      <c r="F1917" t="s">
        <v>58</v>
      </c>
      <c r="G1917" t="s">
        <v>1345</v>
      </c>
      <c r="H1917" t="str">
        <f t="shared" si="29"/>
        <v>2010/2011</v>
      </c>
    </row>
    <row r="1918" spans="1:8" x14ac:dyDescent="0.3">
      <c r="A1918">
        <v>200305408</v>
      </c>
      <c r="B1918" t="s">
        <v>3805</v>
      </c>
      <c r="C1918" t="s">
        <v>3806</v>
      </c>
      <c r="D1918" t="s">
        <v>1336</v>
      </c>
      <c r="E1918" t="str">
        <f>A1918&amp;"-"&amp;D1918</f>
        <v>200305408-MIEIC</v>
      </c>
      <c r="F1918" t="s">
        <v>20</v>
      </c>
      <c r="G1918" t="s">
        <v>14</v>
      </c>
      <c r="H1918" t="str">
        <f t="shared" si="29"/>
        <v>2007/2008</v>
      </c>
    </row>
    <row r="1919" spans="1:8" x14ac:dyDescent="0.3">
      <c r="A1919">
        <v>201505244</v>
      </c>
      <c r="B1919" t="s">
        <v>3807</v>
      </c>
      <c r="C1919" t="s">
        <v>3808</v>
      </c>
      <c r="D1919" t="s">
        <v>1336</v>
      </c>
      <c r="E1919" t="str">
        <f>A1919&amp;"-"&amp;D1919</f>
        <v>201505244-MIEIC</v>
      </c>
      <c r="F1919" t="s">
        <v>1351</v>
      </c>
      <c r="G1919" t="s">
        <v>1360</v>
      </c>
      <c r="H1919" t="str">
        <f t="shared" si="29"/>
        <v>2020/2021</v>
      </c>
    </row>
    <row r="1920" spans="1:8" x14ac:dyDescent="0.3">
      <c r="A1920">
        <v>200701506</v>
      </c>
      <c r="B1920" t="s">
        <v>3809</v>
      </c>
      <c r="C1920" t="s">
        <v>3810</v>
      </c>
      <c r="D1920" t="s">
        <v>1336</v>
      </c>
      <c r="E1920" t="str">
        <f>A1920&amp;"-"&amp;D1920</f>
        <v>200701506-MIEIC</v>
      </c>
      <c r="F1920" t="s">
        <v>24</v>
      </c>
      <c r="G1920" t="s">
        <v>1348</v>
      </c>
      <c r="H1920" t="str">
        <f t="shared" si="29"/>
        <v>2011/2012</v>
      </c>
    </row>
    <row r="1921" spans="1:8" x14ac:dyDescent="0.3">
      <c r="A1921">
        <v>200704414</v>
      </c>
      <c r="B1921" t="s">
        <v>3811</v>
      </c>
      <c r="C1921" t="s">
        <v>3812</v>
      </c>
      <c r="D1921" t="s">
        <v>1336</v>
      </c>
      <c r="E1921" t="str">
        <f>A1921&amp;"-"&amp;D1921</f>
        <v>200704414-MIEIC</v>
      </c>
      <c r="F1921" t="s">
        <v>24</v>
      </c>
      <c r="G1921" t="s">
        <v>1348</v>
      </c>
      <c r="H1921" t="str">
        <f t="shared" si="29"/>
        <v>2011/2012</v>
      </c>
    </row>
    <row r="1922" spans="1:8" x14ac:dyDescent="0.3">
      <c r="A1922">
        <v>200402799</v>
      </c>
      <c r="B1922" t="s">
        <v>3813</v>
      </c>
      <c r="C1922" t="s">
        <v>3814</v>
      </c>
      <c r="D1922" t="s">
        <v>1336</v>
      </c>
      <c r="E1922" t="str">
        <f>A1922&amp;"-"&amp;D1922</f>
        <v>200402799-MIEIC</v>
      </c>
      <c r="F1922" t="s">
        <v>13</v>
      </c>
      <c r="G1922" t="s">
        <v>10</v>
      </c>
      <c r="H1922" t="str">
        <f t="shared" si="29"/>
        <v>2008/2009</v>
      </c>
    </row>
    <row r="1923" spans="1:8" x14ac:dyDescent="0.3">
      <c r="A1923">
        <v>201108043</v>
      </c>
      <c r="B1923" t="s">
        <v>3815</v>
      </c>
      <c r="C1923" t="s">
        <v>3816</v>
      </c>
      <c r="D1923" t="s">
        <v>1336</v>
      </c>
      <c r="E1923" t="str">
        <f>A1923&amp;"-"&amp;D1923</f>
        <v>201108043-MIEIC</v>
      </c>
      <c r="F1923" t="s">
        <v>1439</v>
      </c>
      <c r="G1923" t="s">
        <v>1440</v>
      </c>
      <c r="H1923" t="str">
        <f t="shared" ref="H1923:H1986" si="30">LEFT(RIGHT(G1923,10),9)</f>
        <v>2015/2016</v>
      </c>
    </row>
    <row r="1924" spans="1:8" x14ac:dyDescent="0.3">
      <c r="A1924">
        <v>201304000</v>
      </c>
      <c r="B1924" t="s">
        <v>3817</v>
      </c>
      <c r="C1924" t="s">
        <v>3818</v>
      </c>
      <c r="D1924" t="s">
        <v>1336</v>
      </c>
      <c r="E1924" t="str">
        <f>A1924&amp;"-"&amp;D1924</f>
        <v>201304000-MIEIC</v>
      </c>
      <c r="F1924" t="s">
        <v>1392</v>
      </c>
      <c r="G1924" t="s">
        <v>1420</v>
      </c>
      <c r="H1924" t="str">
        <f t="shared" si="30"/>
        <v>2017/2018</v>
      </c>
    </row>
    <row r="1925" spans="1:8" x14ac:dyDescent="0.3">
      <c r="A1925">
        <v>201305163</v>
      </c>
      <c r="B1925" t="s">
        <v>3819</v>
      </c>
      <c r="C1925" t="s">
        <v>3820</v>
      </c>
      <c r="D1925" t="s">
        <v>1336</v>
      </c>
      <c r="E1925" t="str">
        <f>A1925&amp;"-"&amp;D1925</f>
        <v>201305163-MIEIC</v>
      </c>
      <c r="F1925" t="s">
        <v>1359</v>
      </c>
      <c r="G1925" t="s">
        <v>1382</v>
      </c>
      <c r="H1925" t="str">
        <f t="shared" si="30"/>
        <v>2018/2019</v>
      </c>
    </row>
    <row r="1926" spans="1:8" x14ac:dyDescent="0.3">
      <c r="A1926">
        <v>200700583</v>
      </c>
      <c r="B1926" t="s">
        <v>3821</v>
      </c>
      <c r="C1926" t="s">
        <v>3822</v>
      </c>
      <c r="D1926" t="s">
        <v>1336</v>
      </c>
      <c r="E1926" t="str">
        <f>A1926&amp;"-"&amp;D1926</f>
        <v>200700583-MIEIC</v>
      </c>
      <c r="F1926" t="s">
        <v>24</v>
      </c>
      <c r="G1926" t="s">
        <v>1345</v>
      </c>
      <c r="H1926" t="str">
        <f t="shared" si="30"/>
        <v>2010/2011</v>
      </c>
    </row>
    <row r="1927" spans="1:8" x14ac:dyDescent="0.3">
      <c r="A1927">
        <v>201001728</v>
      </c>
      <c r="B1927" t="s">
        <v>3823</v>
      </c>
      <c r="C1927" t="s">
        <v>3824</v>
      </c>
      <c r="D1927" t="s">
        <v>1336</v>
      </c>
      <c r="E1927" t="str">
        <f>A1927&amp;"-"&amp;D1927</f>
        <v>201001728-MIEIC</v>
      </c>
      <c r="F1927" t="s">
        <v>1370</v>
      </c>
      <c r="G1927" t="s">
        <v>1371</v>
      </c>
      <c r="H1927" t="str">
        <f t="shared" si="30"/>
        <v>2014/2015</v>
      </c>
    </row>
    <row r="1928" spans="1:8" x14ac:dyDescent="0.3">
      <c r="A1928">
        <v>200806115</v>
      </c>
      <c r="B1928" t="s">
        <v>3825</v>
      </c>
      <c r="C1928" t="s">
        <v>3826</v>
      </c>
      <c r="D1928" t="s">
        <v>1336</v>
      </c>
      <c r="E1928" t="str">
        <f>A1928&amp;"-"&amp;D1928</f>
        <v>200806115-MIEIC</v>
      </c>
      <c r="F1928" t="s">
        <v>1399</v>
      </c>
      <c r="G1928" t="s">
        <v>1371</v>
      </c>
      <c r="H1928" t="str">
        <f t="shared" si="30"/>
        <v>2014/2015</v>
      </c>
    </row>
    <row r="1929" spans="1:8" x14ac:dyDescent="0.3">
      <c r="A1929">
        <v>200801952</v>
      </c>
      <c r="B1929" t="s">
        <v>3827</v>
      </c>
      <c r="C1929" t="s">
        <v>3828</v>
      </c>
      <c r="D1929" t="s">
        <v>1336</v>
      </c>
      <c r="E1929" t="str">
        <f>A1929&amp;"-"&amp;D1929</f>
        <v>200801952-MIEIC</v>
      </c>
      <c r="F1929" t="s">
        <v>1399</v>
      </c>
      <c r="G1929" t="s">
        <v>1364</v>
      </c>
      <c r="H1929" t="str">
        <f t="shared" si="30"/>
        <v>2013/2014</v>
      </c>
    </row>
    <row r="1930" spans="1:8" x14ac:dyDescent="0.3">
      <c r="A1930">
        <v>200302708</v>
      </c>
      <c r="B1930" t="s">
        <v>3829</v>
      </c>
      <c r="C1930" t="s">
        <v>3830</v>
      </c>
      <c r="D1930" t="s">
        <v>1336</v>
      </c>
      <c r="E1930" t="str">
        <f>A1930&amp;"-"&amp;D1930</f>
        <v>200302708-MIEIC</v>
      </c>
      <c r="F1930" t="s">
        <v>20</v>
      </c>
      <c r="G1930" t="s">
        <v>14</v>
      </c>
      <c r="H1930" t="str">
        <f t="shared" si="30"/>
        <v>2007/2008</v>
      </c>
    </row>
    <row r="1931" spans="1:8" x14ac:dyDescent="0.3">
      <c r="A1931">
        <v>200700532</v>
      </c>
      <c r="B1931" t="s">
        <v>3831</v>
      </c>
      <c r="C1931" t="s">
        <v>3832</v>
      </c>
      <c r="D1931" t="s">
        <v>1336</v>
      </c>
      <c r="E1931" t="str">
        <f>A1931&amp;"-"&amp;D1931</f>
        <v>200700532-MIEIC</v>
      </c>
      <c r="F1931" t="s">
        <v>24</v>
      </c>
      <c r="G1931" t="s">
        <v>1348</v>
      </c>
      <c r="H1931" t="str">
        <f t="shared" si="30"/>
        <v>2011/2012</v>
      </c>
    </row>
    <row r="1932" spans="1:8" x14ac:dyDescent="0.3">
      <c r="A1932">
        <v>201009007</v>
      </c>
      <c r="B1932" t="s">
        <v>3833</v>
      </c>
      <c r="C1932" t="s">
        <v>3834</v>
      </c>
      <c r="D1932" t="s">
        <v>1336</v>
      </c>
      <c r="E1932" t="str">
        <f>A1932&amp;"-"&amp;D1932</f>
        <v>201009007-MIEIC</v>
      </c>
      <c r="F1932" t="s">
        <v>1370</v>
      </c>
      <c r="G1932" t="s">
        <v>1371</v>
      </c>
      <c r="H1932" t="str">
        <f t="shared" si="30"/>
        <v>2014/2015</v>
      </c>
    </row>
    <row r="1933" spans="1:8" x14ac:dyDescent="0.3">
      <c r="A1933">
        <v>201105645</v>
      </c>
      <c r="B1933" t="s">
        <v>3835</v>
      </c>
      <c r="C1933" t="s">
        <v>3836</v>
      </c>
      <c r="D1933" t="s">
        <v>1336</v>
      </c>
      <c r="E1933" t="str">
        <f>A1933&amp;"-"&amp;D1933</f>
        <v>201105645-MIEIC</v>
      </c>
      <c r="F1933" t="s">
        <v>1439</v>
      </c>
      <c r="G1933" t="s">
        <v>1440</v>
      </c>
      <c r="H1933" t="str">
        <f t="shared" si="30"/>
        <v>2015/2016</v>
      </c>
    </row>
    <row r="1934" spans="1:8" x14ac:dyDescent="0.3">
      <c r="A1934">
        <v>200606469</v>
      </c>
      <c r="B1934" t="s">
        <v>3837</v>
      </c>
      <c r="C1934" t="s">
        <v>3838</v>
      </c>
      <c r="D1934" t="s">
        <v>1336</v>
      </c>
      <c r="E1934" t="str">
        <f>A1934&amp;"-"&amp;D1934</f>
        <v>200606469-MIEIC</v>
      </c>
      <c r="F1934" t="s">
        <v>9</v>
      </c>
      <c r="G1934" t="s">
        <v>1348</v>
      </c>
      <c r="H1934" t="str">
        <f t="shared" si="30"/>
        <v>2011/2012</v>
      </c>
    </row>
    <row r="1935" spans="1:8" x14ac:dyDescent="0.3">
      <c r="A1935">
        <v>200808121</v>
      </c>
      <c r="B1935" t="s">
        <v>3839</v>
      </c>
      <c r="C1935" t="s">
        <v>3840</v>
      </c>
      <c r="D1935" t="s">
        <v>1336</v>
      </c>
      <c r="E1935" t="str">
        <f>A1935&amp;"-"&amp;D1935</f>
        <v>200808121-MIEIC</v>
      </c>
      <c r="F1935" t="s">
        <v>1399</v>
      </c>
      <c r="G1935" t="s">
        <v>1337</v>
      </c>
      <c r="H1935" t="str">
        <f t="shared" si="30"/>
        <v>2012/2013</v>
      </c>
    </row>
    <row r="1936" spans="1:8" x14ac:dyDescent="0.3">
      <c r="A1936">
        <v>201303924</v>
      </c>
      <c r="B1936" t="s">
        <v>3841</v>
      </c>
      <c r="C1936" t="s">
        <v>3842</v>
      </c>
      <c r="D1936" t="s">
        <v>1336</v>
      </c>
      <c r="E1936" t="str">
        <f>A1936&amp;"-"&amp;D1936</f>
        <v>201303924-MIEIC</v>
      </c>
      <c r="F1936" t="s">
        <v>1392</v>
      </c>
      <c r="G1936" t="s">
        <v>1420</v>
      </c>
      <c r="H1936" t="str">
        <f t="shared" si="30"/>
        <v>2017/2018</v>
      </c>
    </row>
    <row r="1937" spans="1:8" x14ac:dyDescent="0.3">
      <c r="A1937">
        <v>200702648</v>
      </c>
      <c r="B1937" t="s">
        <v>3843</v>
      </c>
      <c r="C1937" t="s">
        <v>3844</v>
      </c>
      <c r="D1937" t="s">
        <v>1336</v>
      </c>
      <c r="E1937" t="str">
        <f>A1937&amp;"-"&amp;D1937</f>
        <v>200702648-MIEIC</v>
      </c>
      <c r="F1937" t="s">
        <v>24</v>
      </c>
      <c r="G1937" t="s">
        <v>10</v>
      </c>
      <c r="H1937" t="str">
        <f t="shared" si="30"/>
        <v>2008/2009</v>
      </c>
    </row>
    <row r="1938" spans="1:8" x14ac:dyDescent="0.3">
      <c r="A1938">
        <v>200603254</v>
      </c>
      <c r="B1938" t="s">
        <v>3845</v>
      </c>
      <c r="C1938" t="s">
        <v>3846</v>
      </c>
      <c r="D1938" t="s">
        <v>1336</v>
      </c>
      <c r="E1938" t="str">
        <f>A1938&amp;"-"&amp;D1938</f>
        <v>200603254-MIEIC</v>
      </c>
      <c r="F1938" t="s">
        <v>9</v>
      </c>
      <c r="G1938" t="s">
        <v>1345</v>
      </c>
      <c r="H1938" t="str">
        <f t="shared" si="30"/>
        <v>2010/2011</v>
      </c>
    </row>
    <row r="1939" spans="1:8" x14ac:dyDescent="0.3">
      <c r="A1939">
        <v>200404415</v>
      </c>
      <c r="B1939" t="s">
        <v>3847</v>
      </c>
      <c r="C1939" t="s">
        <v>3848</v>
      </c>
      <c r="D1939" t="s">
        <v>1336</v>
      </c>
      <c r="E1939" t="str">
        <f>A1939&amp;"-"&amp;D1939</f>
        <v>200404415-MIEIC</v>
      </c>
      <c r="F1939" t="s">
        <v>13</v>
      </c>
      <c r="G1939" t="s">
        <v>10</v>
      </c>
      <c r="H1939" t="str">
        <f t="shared" si="30"/>
        <v>2008/2009</v>
      </c>
    </row>
    <row r="1940" spans="1:8" x14ac:dyDescent="0.3">
      <c r="A1940">
        <v>201202847</v>
      </c>
      <c r="B1940" t="s">
        <v>3849</v>
      </c>
      <c r="C1940" t="s">
        <v>3850</v>
      </c>
      <c r="D1940" t="s">
        <v>1336</v>
      </c>
      <c r="E1940" t="str">
        <f>A1940&amp;"-"&amp;D1940</f>
        <v>201202847-MIEIC</v>
      </c>
      <c r="F1940" t="s">
        <v>1374</v>
      </c>
      <c r="G1940" t="s">
        <v>1375</v>
      </c>
      <c r="H1940" t="str">
        <f t="shared" si="30"/>
        <v>2016/2017</v>
      </c>
    </row>
    <row r="1941" spans="1:8" x14ac:dyDescent="0.3">
      <c r="A1941">
        <v>200103653</v>
      </c>
      <c r="B1941" t="s">
        <v>3851</v>
      </c>
      <c r="C1941" t="s">
        <v>3852</v>
      </c>
      <c r="D1941" t="s">
        <v>1336</v>
      </c>
      <c r="E1941" t="str">
        <f>A1941&amp;"-"&amp;D1941</f>
        <v>200103653-MIEIC</v>
      </c>
      <c r="F1941" t="s">
        <v>1399</v>
      </c>
      <c r="G1941" t="s">
        <v>1364</v>
      </c>
      <c r="H1941" t="str">
        <f t="shared" si="30"/>
        <v>2013/2014</v>
      </c>
    </row>
    <row r="1942" spans="1:8" x14ac:dyDescent="0.3">
      <c r="A1942">
        <v>200604081</v>
      </c>
      <c r="B1942" t="s">
        <v>3853</v>
      </c>
      <c r="C1942" t="s">
        <v>3854</v>
      </c>
      <c r="D1942" t="s">
        <v>1336</v>
      </c>
      <c r="E1942" t="str">
        <f>A1942&amp;"-"&amp;D1942</f>
        <v>200604081-MIEIC</v>
      </c>
      <c r="F1942" t="s">
        <v>9</v>
      </c>
      <c r="G1942" t="s">
        <v>1345</v>
      </c>
      <c r="H1942" t="str">
        <f t="shared" si="30"/>
        <v>2010/2011</v>
      </c>
    </row>
    <row r="1943" spans="1:8" x14ac:dyDescent="0.3">
      <c r="A1943">
        <v>201100687</v>
      </c>
      <c r="B1943" t="s">
        <v>3855</v>
      </c>
      <c r="C1943" t="s">
        <v>3856</v>
      </c>
      <c r="D1943" t="s">
        <v>1336</v>
      </c>
      <c r="E1943" t="str">
        <f>A1943&amp;"-"&amp;D1943</f>
        <v>201100687-MIEIC</v>
      </c>
      <c r="F1943" t="s">
        <v>1439</v>
      </c>
      <c r="G1943" t="s">
        <v>1375</v>
      </c>
      <c r="H1943" t="str">
        <f t="shared" si="30"/>
        <v>2016/2017</v>
      </c>
    </row>
    <row r="1944" spans="1:8" x14ac:dyDescent="0.3">
      <c r="A1944">
        <v>200905326</v>
      </c>
      <c r="B1944" t="s">
        <v>3857</v>
      </c>
      <c r="C1944" t="s">
        <v>3858</v>
      </c>
      <c r="D1944" t="s">
        <v>1336</v>
      </c>
      <c r="E1944" t="str">
        <f>A1944&amp;"-"&amp;D1944</f>
        <v>200905326-MIEIC</v>
      </c>
      <c r="F1944" t="s">
        <v>1363</v>
      </c>
      <c r="G1944" t="s">
        <v>1348</v>
      </c>
      <c r="H1944" t="str">
        <f t="shared" si="30"/>
        <v>2011/2012</v>
      </c>
    </row>
    <row r="1945" spans="1:8" x14ac:dyDescent="0.3">
      <c r="A1945">
        <v>200405162</v>
      </c>
      <c r="B1945" t="s">
        <v>3859</v>
      </c>
      <c r="C1945" t="s">
        <v>3860</v>
      </c>
      <c r="D1945" t="s">
        <v>1336</v>
      </c>
      <c r="E1945" t="str">
        <f>A1945&amp;"-"&amp;D1945</f>
        <v>200405162-MIEIC</v>
      </c>
      <c r="F1945" t="s">
        <v>13</v>
      </c>
      <c r="G1945" t="s">
        <v>10</v>
      </c>
      <c r="H1945" t="str">
        <f t="shared" si="30"/>
        <v>2008/2009</v>
      </c>
    </row>
    <row r="1946" spans="1:8" x14ac:dyDescent="0.3">
      <c r="A1946">
        <v>201109318</v>
      </c>
      <c r="B1946" t="s">
        <v>3861</v>
      </c>
      <c r="C1946" t="s">
        <v>3862</v>
      </c>
      <c r="D1946" t="s">
        <v>1336</v>
      </c>
      <c r="E1946" t="str">
        <f>A1946&amp;"-"&amp;D1946</f>
        <v>201109318-MIEIC</v>
      </c>
      <c r="F1946" t="s">
        <v>1439</v>
      </c>
      <c r="G1946" t="s">
        <v>1364</v>
      </c>
      <c r="H1946" t="str">
        <f t="shared" si="30"/>
        <v>2013/2014</v>
      </c>
    </row>
    <row r="1947" spans="1:8" x14ac:dyDescent="0.3">
      <c r="A1947">
        <v>200800533</v>
      </c>
      <c r="B1947" t="s">
        <v>3863</v>
      </c>
      <c r="C1947" t="s">
        <v>3864</v>
      </c>
      <c r="D1947" t="s">
        <v>1336</v>
      </c>
      <c r="E1947" t="str">
        <f>A1947&amp;"-"&amp;D1947</f>
        <v>200800533-MIEIC</v>
      </c>
      <c r="F1947" t="s">
        <v>1399</v>
      </c>
      <c r="G1947" t="s">
        <v>1337</v>
      </c>
      <c r="H1947" t="str">
        <f t="shared" si="30"/>
        <v>2012/2013</v>
      </c>
    </row>
    <row r="1948" spans="1:8" x14ac:dyDescent="0.3">
      <c r="A1948">
        <v>200500362</v>
      </c>
      <c r="B1948" t="s">
        <v>3865</v>
      </c>
      <c r="C1948" t="s">
        <v>3866</v>
      </c>
      <c r="D1948" t="s">
        <v>1336</v>
      </c>
      <c r="E1948" t="str">
        <f>A1948&amp;"-"&amp;D1948</f>
        <v>200500362-MIEIC</v>
      </c>
      <c r="F1948" t="s">
        <v>58</v>
      </c>
      <c r="G1948" t="s">
        <v>1340</v>
      </c>
      <c r="H1948" t="str">
        <f t="shared" si="30"/>
        <v>2009/2010</v>
      </c>
    </row>
    <row r="1949" spans="1:8" x14ac:dyDescent="0.3">
      <c r="A1949">
        <v>200901951</v>
      </c>
      <c r="B1949" t="s">
        <v>3867</v>
      </c>
      <c r="C1949" t="s">
        <v>3868</v>
      </c>
      <c r="D1949" t="s">
        <v>1336</v>
      </c>
      <c r="E1949" t="str">
        <f>A1949&amp;"-"&amp;D1949</f>
        <v>200901951-MIEIC</v>
      </c>
      <c r="F1949" t="s">
        <v>1363</v>
      </c>
      <c r="G1949" t="s">
        <v>1364</v>
      </c>
      <c r="H1949" t="str">
        <f t="shared" si="30"/>
        <v>2013/2014</v>
      </c>
    </row>
    <row r="1950" spans="1:8" x14ac:dyDescent="0.3">
      <c r="A1950">
        <v>200808025</v>
      </c>
      <c r="B1950" t="s">
        <v>3869</v>
      </c>
      <c r="C1950" t="s">
        <v>3870</v>
      </c>
      <c r="D1950" t="s">
        <v>1336</v>
      </c>
      <c r="E1950" t="str">
        <f>A1950&amp;"-"&amp;D1950</f>
        <v>200808025-MIEIC</v>
      </c>
      <c r="F1950" t="s">
        <v>1399</v>
      </c>
      <c r="G1950" t="s">
        <v>1337</v>
      </c>
      <c r="H1950" t="str">
        <f t="shared" si="30"/>
        <v>2012/2013</v>
      </c>
    </row>
    <row r="1951" spans="1:8" x14ac:dyDescent="0.3">
      <c r="A1951">
        <v>201503716</v>
      </c>
      <c r="B1951" t="s">
        <v>3871</v>
      </c>
      <c r="C1951" t="s">
        <v>3872</v>
      </c>
      <c r="D1951" t="s">
        <v>1336</v>
      </c>
      <c r="E1951" t="str">
        <f>A1951&amp;"-"&amp;D1951</f>
        <v>201503716-MIEIC</v>
      </c>
      <c r="F1951" t="s">
        <v>1351</v>
      </c>
      <c r="G1951" t="s">
        <v>1360</v>
      </c>
      <c r="H1951" t="str">
        <f t="shared" si="30"/>
        <v>2020/2021</v>
      </c>
    </row>
    <row r="1952" spans="1:8" x14ac:dyDescent="0.3">
      <c r="A1952">
        <v>201502862</v>
      </c>
      <c r="B1952" t="s">
        <v>3873</v>
      </c>
      <c r="C1952" t="s">
        <v>3874</v>
      </c>
      <c r="D1952" t="s">
        <v>1336</v>
      </c>
      <c r="E1952" t="str">
        <f>A1952&amp;"-"&amp;D1952</f>
        <v>201502862-MIEIC</v>
      </c>
      <c r="F1952" t="s">
        <v>1351</v>
      </c>
      <c r="G1952" t="s">
        <v>1382</v>
      </c>
      <c r="H1952" t="str">
        <f t="shared" si="30"/>
        <v>2018/2019</v>
      </c>
    </row>
    <row r="1953" spans="1:8" x14ac:dyDescent="0.3">
      <c r="A1953">
        <v>200200422</v>
      </c>
      <c r="B1953" t="s">
        <v>3875</v>
      </c>
      <c r="C1953" t="s">
        <v>3876</v>
      </c>
      <c r="D1953" t="s">
        <v>1336</v>
      </c>
      <c r="E1953" t="str">
        <f>A1953&amp;"-"&amp;D1953</f>
        <v>200200422-MIEIC</v>
      </c>
      <c r="F1953" t="s">
        <v>1363</v>
      </c>
      <c r="G1953" t="s">
        <v>1382</v>
      </c>
      <c r="H1953" t="str">
        <f t="shared" si="30"/>
        <v>2018/2019</v>
      </c>
    </row>
    <row r="1954" spans="1:8" x14ac:dyDescent="0.3">
      <c r="A1954">
        <v>201604911</v>
      </c>
      <c r="B1954" t="s">
        <v>3877</v>
      </c>
      <c r="C1954" t="s">
        <v>3878</v>
      </c>
      <c r="D1954" t="s">
        <v>1336</v>
      </c>
      <c r="E1954" t="str">
        <f>A1954&amp;"-"&amp;D1954</f>
        <v>201604911-MIEIC</v>
      </c>
      <c r="F1954" t="s">
        <v>1359</v>
      </c>
      <c r="G1954" t="s">
        <v>1360</v>
      </c>
      <c r="H1954" t="str">
        <f t="shared" si="30"/>
        <v>2020/2021</v>
      </c>
    </row>
    <row r="1955" spans="1:8" x14ac:dyDescent="0.3">
      <c r="A1955">
        <v>201607780</v>
      </c>
      <c r="B1955" t="s">
        <v>3879</v>
      </c>
      <c r="C1955" t="s">
        <v>3880</v>
      </c>
      <c r="D1955" t="s">
        <v>1336</v>
      </c>
      <c r="E1955" t="str">
        <f>A1955&amp;"-"&amp;D1955</f>
        <v>201607780-MIEIC</v>
      </c>
      <c r="F1955" t="s">
        <v>1359</v>
      </c>
      <c r="G1955" t="s">
        <v>1360</v>
      </c>
      <c r="H1955" t="str">
        <f t="shared" si="30"/>
        <v>2020/2021</v>
      </c>
    </row>
    <row r="1956" spans="1:8" x14ac:dyDescent="0.3">
      <c r="A1956">
        <v>200405989</v>
      </c>
      <c r="B1956" t="s">
        <v>3881</v>
      </c>
      <c r="C1956" t="s">
        <v>3882</v>
      </c>
      <c r="D1956" t="s">
        <v>1336</v>
      </c>
      <c r="E1956" t="str">
        <f>A1956&amp;"-"&amp;D1956</f>
        <v>200405989-MIEIC</v>
      </c>
      <c r="F1956" t="s">
        <v>13</v>
      </c>
      <c r="G1956" t="s">
        <v>1340</v>
      </c>
      <c r="H1956" t="str">
        <f t="shared" si="30"/>
        <v>2009/2010</v>
      </c>
    </row>
    <row r="1957" spans="1:8" x14ac:dyDescent="0.3">
      <c r="A1957">
        <v>200300633</v>
      </c>
      <c r="B1957" t="s">
        <v>3883</v>
      </c>
      <c r="C1957" t="s">
        <v>3884</v>
      </c>
      <c r="D1957" t="s">
        <v>1336</v>
      </c>
      <c r="E1957" t="str">
        <f>A1957&amp;"-"&amp;D1957</f>
        <v>200300633-MIEIC</v>
      </c>
      <c r="F1957" t="s">
        <v>20</v>
      </c>
      <c r="G1957" t="s">
        <v>14</v>
      </c>
      <c r="H1957" t="str">
        <f t="shared" si="30"/>
        <v>2007/2008</v>
      </c>
    </row>
    <row r="1958" spans="1:8" x14ac:dyDescent="0.3">
      <c r="A1958">
        <v>200302598</v>
      </c>
      <c r="B1958" t="s">
        <v>3885</v>
      </c>
      <c r="C1958" t="s">
        <v>3886</v>
      </c>
      <c r="D1958" t="s">
        <v>1336</v>
      </c>
      <c r="E1958" t="str">
        <f>A1958&amp;"-"&amp;D1958</f>
        <v>200302598-MIEIC</v>
      </c>
      <c r="F1958" t="s">
        <v>20</v>
      </c>
      <c r="G1958" t="s">
        <v>10</v>
      </c>
      <c r="H1958" t="str">
        <f t="shared" si="30"/>
        <v>2008/2009</v>
      </c>
    </row>
    <row r="1959" spans="1:8" x14ac:dyDescent="0.3">
      <c r="A1959">
        <v>201503717</v>
      </c>
      <c r="B1959" t="s">
        <v>3887</v>
      </c>
      <c r="C1959" t="s">
        <v>3888</v>
      </c>
      <c r="D1959" t="s">
        <v>1336</v>
      </c>
      <c r="E1959" t="str">
        <f>A1959&amp;"-"&amp;D1959</f>
        <v>201503717-MIEIC</v>
      </c>
      <c r="F1959" t="s">
        <v>1351</v>
      </c>
      <c r="G1959" t="s">
        <v>1352</v>
      </c>
      <c r="H1959" t="str">
        <f t="shared" si="30"/>
        <v>2019/2020</v>
      </c>
    </row>
    <row r="1960" spans="1:8" x14ac:dyDescent="0.3">
      <c r="A1960">
        <v>201604912</v>
      </c>
      <c r="B1960" t="s">
        <v>3889</v>
      </c>
      <c r="C1960" t="s">
        <v>3890</v>
      </c>
      <c r="D1960" t="s">
        <v>1336</v>
      </c>
      <c r="E1960" t="str">
        <f>A1960&amp;"-"&amp;D1960</f>
        <v>201604912-MIEIC</v>
      </c>
      <c r="F1960" t="s">
        <v>1359</v>
      </c>
      <c r="G1960" t="s">
        <v>1360</v>
      </c>
      <c r="H1960" t="str">
        <f t="shared" si="30"/>
        <v>2020/2021</v>
      </c>
    </row>
    <row r="1961" spans="1:8" x14ac:dyDescent="0.3">
      <c r="A1961">
        <v>200505474</v>
      </c>
      <c r="B1961" t="s">
        <v>3891</v>
      </c>
      <c r="C1961" t="s">
        <v>3892</v>
      </c>
      <c r="D1961" t="s">
        <v>1336</v>
      </c>
      <c r="E1961" t="str">
        <f>A1961&amp;"-"&amp;D1961</f>
        <v>200505474-MIEIC</v>
      </c>
      <c r="F1961" t="s">
        <v>58</v>
      </c>
      <c r="G1961" t="s">
        <v>1340</v>
      </c>
      <c r="H1961" t="str">
        <f t="shared" si="30"/>
        <v>2009/2010</v>
      </c>
    </row>
    <row r="1962" spans="1:8" x14ac:dyDescent="0.3">
      <c r="A1962">
        <v>201306009</v>
      </c>
      <c r="B1962" t="s">
        <v>3893</v>
      </c>
      <c r="C1962" t="s">
        <v>3894</v>
      </c>
      <c r="D1962" t="s">
        <v>1336</v>
      </c>
      <c r="E1962" t="str">
        <f>A1962&amp;"-"&amp;D1962</f>
        <v>201306009-MIEIC</v>
      </c>
      <c r="F1962" t="s">
        <v>1392</v>
      </c>
      <c r="G1962" t="s">
        <v>1360</v>
      </c>
      <c r="H1962" t="str">
        <f t="shared" si="30"/>
        <v>2020/2021</v>
      </c>
    </row>
    <row r="1963" spans="1:8" x14ac:dyDescent="0.3">
      <c r="A1963">
        <v>200200428</v>
      </c>
      <c r="B1963" t="s">
        <v>3895</v>
      </c>
      <c r="C1963" t="s">
        <v>3896</v>
      </c>
      <c r="D1963" t="s">
        <v>1336</v>
      </c>
      <c r="E1963" t="str">
        <f>A1963&amp;"-"&amp;D1963</f>
        <v>200200428-MIEIC</v>
      </c>
      <c r="F1963" t="s">
        <v>1374</v>
      </c>
      <c r="G1963" t="s">
        <v>1375</v>
      </c>
      <c r="H1963" t="str">
        <f t="shared" si="30"/>
        <v>2016/2017</v>
      </c>
    </row>
    <row r="1964" spans="1:8" x14ac:dyDescent="0.3">
      <c r="A1964">
        <v>200203316</v>
      </c>
      <c r="B1964" t="s">
        <v>3897</v>
      </c>
      <c r="C1964" t="s">
        <v>3898</v>
      </c>
      <c r="D1964" t="s">
        <v>1336</v>
      </c>
      <c r="E1964" t="str">
        <f>A1964&amp;"-"&amp;D1964</f>
        <v>200203316-MIEIC</v>
      </c>
      <c r="F1964" t="s">
        <v>1405</v>
      </c>
      <c r="G1964" t="s">
        <v>14</v>
      </c>
      <c r="H1964" t="str">
        <f t="shared" si="30"/>
        <v>2007/2008</v>
      </c>
    </row>
    <row r="1965" spans="1:8" x14ac:dyDescent="0.3">
      <c r="A1965">
        <v>200704428</v>
      </c>
      <c r="B1965" t="s">
        <v>3899</v>
      </c>
      <c r="C1965" t="s">
        <v>3900</v>
      </c>
      <c r="D1965" t="s">
        <v>1336</v>
      </c>
      <c r="E1965" t="str">
        <f>A1965&amp;"-"&amp;D1965</f>
        <v>200704428-MIEIC</v>
      </c>
      <c r="F1965" t="s">
        <v>24</v>
      </c>
      <c r="G1965" t="s">
        <v>1337</v>
      </c>
      <c r="H1965" t="str">
        <f t="shared" si="30"/>
        <v>2012/2013</v>
      </c>
    </row>
    <row r="1966" spans="1:8" x14ac:dyDescent="0.3">
      <c r="A1966">
        <v>200503765</v>
      </c>
      <c r="B1966" t="s">
        <v>3901</v>
      </c>
      <c r="C1966" t="s">
        <v>3902</v>
      </c>
      <c r="D1966" t="s">
        <v>1336</v>
      </c>
      <c r="E1966" t="str">
        <f>A1966&amp;"-"&amp;D1966</f>
        <v>200503765-MIEIC</v>
      </c>
      <c r="F1966" t="s">
        <v>58</v>
      </c>
      <c r="G1966" t="s">
        <v>1345</v>
      </c>
      <c r="H1966" t="str">
        <f t="shared" si="30"/>
        <v>2010/2011</v>
      </c>
    </row>
    <row r="1967" spans="1:8" x14ac:dyDescent="0.3">
      <c r="A1967">
        <v>201004137</v>
      </c>
      <c r="B1967" t="s">
        <v>3903</v>
      </c>
      <c r="C1967" t="s">
        <v>3904</v>
      </c>
      <c r="D1967" t="s">
        <v>1336</v>
      </c>
      <c r="E1967" t="str">
        <f>A1967&amp;"-"&amp;D1967</f>
        <v>201004137-MIEIC</v>
      </c>
      <c r="F1967" t="s">
        <v>1370</v>
      </c>
      <c r="G1967" t="s">
        <v>1440</v>
      </c>
      <c r="H1967" t="str">
        <f t="shared" si="30"/>
        <v>2015/2016</v>
      </c>
    </row>
    <row r="1968" spans="1:8" x14ac:dyDescent="0.3">
      <c r="A1968">
        <v>200403627</v>
      </c>
      <c r="B1968" t="s">
        <v>3905</v>
      </c>
      <c r="C1968" t="s">
        <v>3906</v>
      </c>
      <c r="D1968" t="s">
        <v>1336</v>
      </c>
      <c r="E1968" t="str">
        <f>A1968&amp;"-"&amp;D1968</f>
        <v>200403627-MIEIC</v>
      </c>
      <c r="F1968" t="s">
        <v>13</v>
      </c>
      <c r="G1968" t="s">
        <v>14</v>
      </c>
      <c r="H1968" t="str">
        <f t="shared" si="30"/>
        <v>2007/2008</v>
      </c>
    </row>
    <row r="1969" spans="1:8" x14ac:dyDescent="0.3">
      <c r="A1969">
        <v>200800540</v>
      </c>
      <c r="B1969" t="s">
        <v>3907</v>
      </c>
      <c r="C1969" t="s">
        <v>3908</v>
      </c>
      <c r="D1969" t="s">
        <v>1336</v>
      </c>
      <c r="E1969" t="str">
        <f>A1969&amp;"-"&amp;D1969</f>
        <v>200800540-MIEIC</v>
      </c>
      <c r="F1969" t="s">
        <v>1399</v>
      </c>
      <c r="G1969" t="s">
        <v>1337</v>
      </c>
      <c r="H1969" t="str">
        <f t="shared" si="30"/>
        <v>2012/2013</v>
      </c>
    </row>
    <row r="1970" spans="1:8" x14ac:dyDescent="0.3">
      <c r="A1970">
        <v>200302551</v>
      </c>
      <c r="B1970" t="s">
        <v>3909</v>
      </c>
      <c r="C1970" t="s">
        <v>3910</v>
      </c>
      <c r="D1970" t="s">
        <v>1336</v>
      </c>
      <c r="E1970" t="str">
        <f>A1970&amp;"-"&amp;D1970</f>
        <v>200302551-MIEIC</v>
      </c>
      <c r="F1970" t="s">
        <v>20</v>
      </c>
      <c r="G1970" t="s">
        <v>1337</v>
      </c>
      <c r="H1970" t="str">
        <f t="shared" si="30"/>
        <v>2012/2013</v>
      </c>
    </row>
    <row r="1971" spans="1:8" x14ac:dyDescent="0.3">
      <c r="A1971">
        <v>201506219</v>
      </c>
      <c r="B1971" t="s">
        <v>3911</v>
      </c>
      <c r="C1971" t="s">
        <v>3912</v>
      </c>
      <c r="D1971" t="s">
        <v>1336</v>
      </c>
      <c r="E1971" t="str">
        <f>A1971&amp;"-"&amp;D1971</f>
        <v>201506219-MIEIC</v>
      </c>
      <c r="F1971" t="s">
        <v>1351</v>
      </c>
      <c r="G1971" t="s">
        <v>1352</v>
      </c>
      <c r="H1971" t="str">
        <f t="shared" si="30"/>
        <v>2019/2020</v>
      </c>
    </row>
    <row r="1972" spans="1:8" x14ac:dyDescent="0.3">
      <c r="A1972">
        <v>201002893</v>
      </c>
      <c r="B1972" t="s">
        <v>3913</v>
      </c>
      <c r="C1972" t="s">
        <v>3914</v>
      </c>
      <c r="D1972" t="s">
        <v>1336</v>
      </c>
      <c r="E1972" t="str">
        <f>A1972&amp;"-"&amp;D1972</f>
        <v>201002893-MIEIC</v>
      </c>
      <c r="F1972" t="s">
        <v>1370</v>
      </c>
      <c r="G1972" t="s">
        <v>1352</v>
      </c>
      <c r="H1972" t="str">
        <f t="shared" si="30"/>
        <v>2019/2020</v>
      </c>
    </row>
    <row r="1973" spans="1:8" x14ac:dyDescent="0.3">
      <c r="A1973">
        <v>201002927</v>
      </c>
      <c r="B1973" t="s">
        <v>3915</v>
      </c>
      <c r="C1973" t="s">
        <v>3916</v>
      </c>
      <c r="D1973" t="s">
        <v>1336</v>
      </c>
      <c r="E1973" t="str">
        <f>A1973&amp;"-"&amp;D1973</f>
        <v>201002927-MIEIC</v>
      </c>
      <c r="F1973" t="s">
        <v>1370</v>
      </c>
      <c r="G1973" t="s">
        <v>1371</v>
      </c>
      <c r="H1973" t="str">
        <f t="shared" si="30"/>
        <v>2014/2015</v>
      </c>
    </row>
    <row r="1974" spans="1:8" x14ac:dyDescent="0.3">
      <c r="A1974">
        <v>201104143</v>
      </c>
      <c r="B1974" t="s">
        <v>3917</v>
      </c>
      <c r="C1974" t="s">
        <v>3918</v>
      </c>
      <c r="D1974" t="s">
        <v>1336</v>
      </c>
      <c r="E1974" t="str">
        <f>A1974&amp;"-"&amp;D1974</f>
        <v>201104143-MIEIC</v>
      </c>
      <c r="F1974" t="s">
        <v>1439</v>
      </c>
      <c r="G1974" t="s">
        <v>1364</v>
      </c>
      <c r="H1974" t="str">
        <f t="shared" si="30"/>
        <v>2013/2014</v>
      </c>
    </row>
    <row r="1975" spans="1:8" x14ac:dyDescent="0.3">
      <c r="A1975">
        <v>201405612</v>
      </c>
      <c r="B1975" t="s">
        <v>3919</v>
      </c>
      <c r="C1975" t="s">
        <v>3920</v>
      </c>
      <c r="D1975" t="s">
        <v>1336</v>
      </c>
      <c r="E1975" t="str">
        <f>A1975&amp;"-"&amp;D1975</f>
        <v>201405612-MIEIC</v>
      </c>
      <c r="F1975" t="s">
        <v>1351</v>
      </c>
      <c r="G1975" t="s">
        <v>1352</v>
      </c>
      <c r="H1975" t="str">
        <f t="shared" si="30"/>
        <v>2019/2020</v>
      </c>
    </row>
    <row r="1976" spans="1:8" x14ac:dyDescent="0.3">
      <c r="A1976">
        <v>200903042</v>
      </c>
      <c r="B1976" t="s">
        <v>3921</v>
      </c>
      <c r="C1976" t="s">
        <v>3922</v>
      </c>
      <c r="D1976" t="s">
        <v>1336</v>
      </c>
      <c r="E1976" t="str">
        <f>A1976&amp;"-"&amp;D1976</f>
        <v>200903042-MIEIC</v>
      </c>
      <c r="F1976" t="s">
        <v>1363</v>
      </c>
      <c r="G1976" t="s">
        <v>1364</v>
      </c>
      <c r="H1976" t="str">
        <f t="shared" si="30"/>
        <v>2013/2014</v>
      </c>
    </row>
    <row r="1977" spans="1:8" x14ac:dyDescent="0.3">
      <c r="A1977">
        <v>200201822</v>
      </c>
      <c r="B1977" t="s">
        <v>3923</v>
      </c>
      <c r="C1977" t="s">
        <v>3924</v>
      </c>
      <c r="D1977" t="s">
        <v>1336</v>
      </c>
      <c r="E1977" t="str">
        <f>A1977&amp;"-"&amp;D1977</f>
        <v>200201822-MIEIC</v>
      </c>
      <c r="F1977" t="s">
        <v>58</v>
      </c>
      <c r="G1977" t="s">
        <v>1345</v>
      </c>
      <c r="H1977" t="str">
        <f t="shared" si="30"/>
        <v>2010/2011</v>
      </c>
    </row>
    <row r="1978" spans="1:8" x14ac:dyDescent="0.3">
      <c r="A1978">
        <v>200506313</v>
      </c>
      <c r="B1978" t="s">
        <v>3925</v>
      </c>
      <c r="C1978" t="s">
        <v>3926</v>
      </c>
      <c r="D1978" t="s">
        <v>1336</v>
      </c>
      <c r="E1978" t="str">
        <f>A1978&amp;"-"&amp;D1978</f>
        <v>200506313-MIEIC</v>
      </c>
      <c r="F1978" t="s">
        <v>58</v>
      </c>
      <c r="G1978" t="s">
        <v>1340</v>
      </c>
      <c r="H1978" t="str">
        <f t="shared" si="30"/>
        <v>2009/2010</v>
      </c>
    </row>
    <row r="1979" spans="1:8" x14ac:dyDescent="0.3">
      <c r="A1979">
        <v>200405990</v>
      </c>
      <c r="B1979" t="s">
        <v>3927</v>
      </c>
      <c r="C1979" t="s">
        <v>3928</v>
      </c>
      <c r="D1979" t="s">
        <v>1336</v>
      </c>
      <c r="E1979" t="str">
        <f>A1979&amp;"-"&amp;D1979</f>
        <v>200405990-MIEIC</v>
      </c>
      <c r="F1979" t="s">
        <v>13</v>
      </c>
      <c r="G1979" t="s">
        <v>10</v>
      </c>
      <c r="H1979" t="str">
        <f t="shared" si="30"/>
        <v>2008/2009</v>
      </c>
    </row>
    <row r="1980" spans="1:8" x14ac:dyDescent="0.3">
      <c r="A1980">
        <v>201504818</v>
      </c>
      <c r="B1980" t="s">
        <v>3929</v>
      </c>
      <c r="C1980" t="s">
        <v>3930</v>
      </c>
      <c r="D1980" t="s">
        <v>1336</v>
      </c>
      <c r="E1980" t="str">
        <f>A1980&amp;"-"&amp;D1980</f>
        <v>201504818-MIEIC</v>
      </c>
      <c r="F1980" t="s">
        <v>1351</v>
      </c>
      <c r="G1980" t="s">
        <v>1352</v>
      </c>
      <c r="H1980" t="str">
        <f t="shared" si="30"/>
        <v>2019/2020</v>
      </c>
    </row>
    <row r="1981" spans="1:8" x14ac:dyDescent="0.3">
      <c r="A1981">
        <v>200302828</v>
      </c>
      <c r="B1981" t="s">
        <v>3931</v>
      </c>
      <c r="C1981" t="s">
        <v>3932</v>
      </c>
      <c r="D1981" t="s">
        <v>1336</v>
      </c>
      <c r="E1981" t="str">
        <f>A1981&amp;"-"&amp;D1981</f>
        <v>200302828-MIEIC</v>
      </c>
      <c r="F1981" t="s">
        <v>20</v>
      </c>
      <c r="G1981" t="s">
        <v>14</v>
      </c>
      <c r="H1981" t="str">
        <f t="shared" si="30"/>
        <v>2007/2008</v>
      </c>
    </row>
    <row r="1982" spans="1:8" x14ac:dyDescent="0.3">
      <c r="A1982">
        <v>201201775</v>
      </c>
      <c r="B1982" t="s">
        <v>3933</v>
      </c>
      <c r="C1982" t="s">
        <v>3934</v>
      </c>
      <c r="D1982" t="s">
        <v>1336</v>
      </c>
      <c r="E1982" t="str">
        <f>A1982&amp;"-"&amp;D1982</f>
        <v>201201775-MIEIC</v>
      </c>
      <c r="F1982" t="s">
        <v>1374</v>
      </c>
      <c r="G1982" t="s">
        <v>1382</v>
      </c>
      <c r="H1982" t="str">
        <f t="shared" si="30"/>
        <v>2018/2019</v>
      </c>
    </row>
    <row r="1983" spans="1:8" x14ac:dyDescent="0.3">
      <c r="A1983">
        <v>201503005</v>
      </c>
      <c r="B1983" t="s">
        <v>3935</v>
      </c>
      <c r="C1983" t="s">
        <v>3936</v>
      </c>
      <c r="D1983" t="s">
        <v>1336</v>
      </c>
      <c r="E1983" t="str">
        <f>A1983&amp;"-"&amp;D1983</f>
        <v>201503005-MIEIC</v>
      </c>
      <c r="F1983" t="s">
        <v>1351</v>
      </c>
      <c r="G1983" t="s">
        <v>1352</v>
      </c>
      <c r="H1983" t="str">
        <f t="shared" si="30"/>
        <v>2019/2020</v>
      </c>
    </row>
    <row r="1984" spans="1:8" x14ac:dyDescent="0.3">
      <c r="A1984">
        <v>201106874</v>
      </c>
      <c r="B1984" t="s">
        <v>3937</v>
      </c>
      <c r="C1984" t="s">
        <v>3938</v>
      </c>
      <c r="D1984" t="s">
        <v>1336</v>
      </c>
      <c r="E1984" t="str">
        <f>A1984&amp;"-"&amp;D1984</f>
        <v>201106874-MIEIC</v>
      </c>
      <c r="F1984" t="s">
        <v>1439</v>
      </c>
      <c r="G1984" t="s">
        <v>1440</v>
      </c>
      <c r="H1984" t="str">
        <f t="shared" si="30"/>
        <v>2015/2016</v>
      </c>
    </row>
    <row r="1985" spans="1:8" x14ac:dyDescent="0.3">
      <c r="A1985">
        <v>200905231</v>
      </c>
      <c r="B1985" t="s">
        <v>3939</v>
      </c>
      <c r="C1985" t="s">
        <v>3940</v>
      </c>
      <c r="D1985" t="s">
        <v>1336</v>
      </c>
      <c r="E1985" t="str">
        <f>A1985&amp;"-"&amp;D1985</f>
        <v>200905231-MIEIC</v>
      </c>
      <c r="F1985" t="s">
        <v>1363</v>
      </c>
      <c r="G1985" t="s">
        <v>1364</v>
      </c>
      <c r="H1985" t="str">
        <f t="shared" si="30"/>
        <v>2013/2014</v>
      </c>
    </row>
    <row r="1986" spans="1:8" x14ac:dyDescent="0.3">
      <c r="A1986">
        <v>201005406</v>
      </c>
      <c r="B1986" t="s">
        <v>3941</v>
      </c>
      <c r="C1986" t="s">
        <v>3942</v>
      </c>
      <c r="D1986" t="s">
        <v>1336</v>
      </c>
      <c r="E1986" t="str">
        <f>A1986&amp;"-"&amp;D1986</f>
        <v>201005406-MIEIC</v>
      </c>
      <c r="F1986" t="s">
        <v>1439</v>
      </c>
      <c r="G1986" t="s">
        <v>1420</v>
      </c>
      <c r="H1986" t="str">
        <f t="shared" si="30"/>
        <v>2017/2018</v>
      </c>
    </row>
    <row r="1987" spans="1:8" x14ac:dyDescent="0.3">
      <c r="A1987">
        <v>200704519</v>
      </c>
      <c r="B1987" t="s">
        <v>3943</v>
      </c>
      <c r="C1987" t="s">
        <v>3944</v>
      </c>
      <c r="D1987" t="s">
        <v>1336</v>
      </c>
      <c r="E1987" t="str">
        <f>A1987&amp;"-"&amp;D1987</f>
        <v>200704519-MIEIC</v>
      </c>
      <c r="F1987" t="s">
        <v>24</v>
      </c>
      <c r="G1987" t="s">
        <v>1364</v>
      </c>
      <c r="H1987" t="str">
        <f t="shared" ref="H1987:H2050" si="31">LEFT(RIGHT(G1987,10),9)</f>
        <v>2013/2014</v>
      </c>
    </row>
    <row r="1988" spans="1:8" x14ac:dyDescent="0.3">
      <c r="A1988">
        <v>199600952</v>
      </c>
      <c r="B1988" t="s">
        <v>3945</v>
      </c>
      <c r="C1988" t="s">
        <v>3946</v>
      </c>
      <c r="D1988" t="s">
        <v>1336</v>
      </c>
      <c r="E1988" t="str">
        <f>A1988&amp;"-"&amp;D1988</f>
        <v>199600952-MIEIC</v>
      </c>
      <c r="F1988" t="s">
        <v>1374</v>
      </c>
      <c r="G1988" t="s">
        <v>1352</v>
      </c>
      <c r="H1988" t="str">
        <f t="shared" si="31"/>
        <v>2019/2020</v>
      </c>
    </row>
    <row r="1989" spans="1:8" x14ac:dyDescent="0.3">
      <c r="A1989">
        <v>200304005</v>
      </c>
      <c r="B1989" t="s">
        <v>3947</v>
      </c>
      <c r="C1989" t="s">
        <v>3948</v>
      </c>
      <c r="D1989" t="s">
        <v>1336</v>
      </c>
      <c r="E1989" t="str">
        <f>A1989&amp;"-"&amp;D1989</f>
        <v>200304005-MIEIC</v>
      </c>
      <c r="F1989" t="s">
        <v>20</v>
      </c>
      <c r="G1989" t="s">
        <v>14</v>
      </c>
      <c r="H1989" t="str">
        <f t="shared" si="31"/>
        <v>2007/2008</v>
      </c>
    </row>
    <row r="1990" spans="1:8" x14ac:dyDescent="0.3">
      <c r="A1990">
        <v>201008942</v>
      </c>
      <c r="B1990" t="s">
        <v>3949</v>
      </c>
      <c r="C1990" t="s">
        <v>3950</v>
      </c>
      <c r="D1990" t="s">
        <v>1336</v>
      </c>
      <c r="E1990" t="str">
        <f>A1990&amp;"-"&amp;D1990</f>
        <v>201008942-MIEIC</v>
      </c>
      <c r="F1990" t="s">
        <v>1370</v>
      </c>
      <c r="G1990" t="s">
        <v>1371</v>
      </c>
      <c r="H1990" t="str">
        <f t="shared" si="31"/>
        <v>2014/2015</v>
      </c>
    </row>
    <row r="1991" spans="1:8" x14ac:dyDescent="0.3">
      <c r="A1991">
        <v>201004302</v>
      </c>
      <c r="B1991" t="s">
        <v>3951</v>
      </c>
      <c r="C1991" t="s">
        <v>3952</v>
      </c>
      <c r="D1991" t="s">
        <v>1336</v>
      </c>
      <c r="E1991" t="str">
        <f>A1991&amp;"-"&amp;D1991</f>
        <v>201004302-MIEIC</v>
      </c>
      <c r="F1991" t="s">
        <v>1439</v>
      </c>
      <c r="G1991" t="s">
        <v>1440</v>
      </c>
      <c r="H1991" t="str">
        <f t="shared" si="31"/>
        <v>2015/2016</v>
      </c>
    </row>
    <row r="1992" spans="1:8" x14ac:dyDescent="0.3">
      <c r="A1992">
        <v>199800909</v>
      </c>
      <c r="B1992" t="s">
        <v>3953</v>
      </c>
      <c r="C1992" t="s">
        <v>3954</v>
      </c>
      <c r="D1992" t="s">
        <v>1336</v>
      </c>
      <c r="E1992" t="str">
        <f>A1992&amp;"-"&amp;D1992</f>
        <v>199800909-MIEIC</v>
      </c>
      <c r="F1992" t="s">
        <v>24</v>
      </c>
      <c r="G1992" t="s">
        <v>10</v>
      </c>
      <c r="H1992" t="str">
        <f t="shared" si="31"/>
        <v>2008/2009</v>
      </c>
    </row>
    <row r="1993" spans="1:8" x14ac:dyDescent="0.3">
      <c r="A1993">
        <v>200805996</v>
      </c>
      <c r="B1993" t="s">
        <v>3955</v>
      </c>
      <c r="C1993" t="s">
        <v>3956</v>
      </c>
      <c r="D1993" t="s">
        <v>1336</v>
      </c>
      <c r="E1993" t="str">
        <f>A1993&amp;"-"&amp;D1993</f>
        <v>200805996-MIEIC</v>
      </c>
      <c r="F1993" t="s">
        <v>1399</v>
      </c>
      <c r="G1993" t="s">
        <v>1371</v>
      </c>
      <c r="H1993" t="str">
        <f t="shared" si="31"/>
        <v>2014/2015</v>
      </c>
    </row>
    <row r="1994" spans="1:8" x14ac:dyDescent="0.3">
      <c r="A1994">
        <v>201603854</v>
      </c>
      <c r="B1994" t="s">
        <v>3957</v>
      </c>
      <c r="C1994" t="s">
        <v>3958</v>
      </c>
      <c r="D1994" t="s">
        <v>1336</v>
      </c>
      <c r="E1994" t="str">
        <f>A1994&amp;"-"&amp;D1994</f>
        <v>201603854-MIEIC</v>
      </c>
      <c r="F1994" t="s">
        <v>1359</v>
      </c>
      <c r="G1994" t="s">
        <v>1360</v>
      </c>
      <c r="H1994" t="str">
        <f t="shared" si="31"/>
        <v>2020/2021</v>
      </c>
    </row>
    <row r="1995" spans="1:8" x14ac:dyDescent="0.3">
      <c r="A1995">
        <v>200401968</v>
      </c>
      <c r="B1995" t="s">
        <v>3959</v>
      </c>
      <c r="C1995" t="s">
        <v>3960</v>
      </c>
      <c r="D1995" t="s">
        <v>1336</v>
      </c>
      <c r="E1995" t="str">
        <f>A1995&amp;"-"&amp;D1995</f>
        <v>200401968-MIEIC</v>
      </c>
      <c r="F1995" t="s">
        <v>13</v>
      </c>
      <c r="G1995" t="s">
        <v>10</v>
      </c>
      <c r="H1995" t="str">
        <f t="shared" si="31"/>
        <v>2008/2009</v>
      </c>
    </row>
    <row r="1996" spans="1:8" x14ac:dyDescent="0.3">
      <c r="A1996">
        <v>200304791</v>
      </c>
      <c r="B1996" t="s">
        <v>3961</v>
      </c>
      <c r="C1996" t="s">
        <v>3962</v>
      </c>
      <c r="D1996" t="s">
        <v>1336</v>
      </c>
      <c r="E1996" t="str">
        <f>A1996&amp;"-"&amp;D1996</f>
        <v>200304791-MIEIC</v>
      </c>
      <c r="F1996" t="s">
        <v>20</v>
      </c>
      <c r="G1996" t="s">
        <v>1345</v>
      </c>
      <c r="H1996" t="str">
        <f t="shared" si="31"/>
        <v>2010/2011</v>
      </c>
    </row>
    <row r="1997" spans="1:8" x14ac:dyDescent="0.3">
      <c r="A1997">
        <v>201000619</v>
      </c>
      <c r="B1997" t="s">
        <v>3963</v>
      </c>
      <c r="C1997" t="s">
        <v>3964</v>
      </c>
      <c r="D1997" t="s">
        <v>1336</v>
      </c>
      <c r="E1997" t="str">
        <f>A1997&amp;"-"&amp;D1997</f>
        <v>201000619-MIEIC</v>
      </c>
      <c r="F1997" t="s">
        <v>1351</v>
      </c>
      <c r="G1997" t="s">
        <v>1352</v>
      </c>
      <c r="H1997" t="str">
        <f t="shared" si="31"/>
        <v>2019/2020</v>
      </c>
    </row>
    <row r="1998" spans="1:8" x14ac:dyDescent="0.3">
      <c r="A1998">
        <v>201006564</v>
      </c>
      <c r="B1998" t="s">
        <v>3965</v>
      </c>
      <c r="C1998" t="s">
        <v>3966</v>
      </c>
      <c r="D1998" t="s">
        <v>1336</v>
      </c>
      <c r="E1998" t="str">
        <f>A1998&amp;"-"&amp;D1998</f>
        <v>201006564-MIEIC</v>
      </c>
      <c r="F1998" t="s">
        <v>1370</v>
      </c>
      <c r="G1998" t="s">
        <v>1440</v>
      </c>
      <c r="H1998" t="str">
        <f t="shared" si="31"/>
        <v>2015/2016</v>
      </c>
    </row>
    <row r="1999" spans="1:8" x14ac:dyDescent="0.3">
      <c r="A1999">
        <v>200604212</v>
      </c>
      <c r="B1999" t="s">
        <v>3967</v>
      </c>
      <c r="C1999" t="s">
        <v>3968</v>
      </c>
      <c r="D1999" t="s">
        <v>1336</v>
      </c>
      <c r="E1999" t="str">
        <f>A1999&amp;"-"&amp;D1999</f>
        <v>200604212-MIEIC</v>
      </c>
      <c r="F1999" t="s">
        <v>9</v>
      </c>
      <c r="G1999" t="s">
        <v>1345</v>
      </c>
      <c r="H1999" t="str">
        <f t="shared" si="31"/>
        <v>2010/2011</v>
      </c>
    </row>
    <row r="2000" spans="1:8" x14ac:dyDescent="0.3">
      <c r="A2000">
        <v>201108017</v>
      </c>
      <c r="B2000" t="s">
        <v>3969</v>
      </c>
      <c r="C2000" t="s">
        <v>3970</v>
      </c>
      <c r="D2000" t="s">
        <v>1336</v>
      </c>
      <c r="E2000" t="str">
        <f>A2000&amp;"-"&amp;D2000</f>
        <v>201108017-MIEIC</v>
      </c>
      <c r="F2000" t="s">
        <v>1439</v>
      </c>
      <c r="G2000" t="s">
        <v>1440</v>
      </c>
      <c r="H2000" t="str">
        <f t="shared" si="31"/>
        <v>2015/2016</v>
      </c>
    </row>
    <row r="2001" spans="1:8" x14ac:dyDescent="0.3">
      <c r="A2001">
        <v>201208215</v>
      </c>
      <c r="B2001" t="s">
        <v>3971</v>
      </c>
      <c r="C2001" t="s">
        <v>3972</v>
      </c>
      <c r="D2001" t="s">
        <v>1336</v>
      </c>
      <c r="E2001" t="str">
        <f>A2001&amp;"-"&amp;D2001</f>
        <v>201208215-MIEIC</v>
      </c>
      <c r="F2001" t="s">
        <v>1374</v>
      </c>
      <c r="G2001" t="s">
        <v>1375</v>
      </c>
      <c r="H2001" t="str">
        <f t="shared" si="31"/>
        <v>2016/2017</v>
      </c>
    </row>
    <row r="2002" spans="1:8" x14ac:dyDescent="0.3">
      <c r="A2002">
        <v>200505620</v>
      </c>
      <c r="B2002" t="s">
        <v>3973</v>
      </c>
      <c r="C2002" t="s">
        <v>3974</v>
      </c>
      <c r="D2002" t="s">
        <v>1336</v>
      </c>
      <c r="E2002" t="str">
        <f>A2002&amp;"-"&amp;D2002</f>
        <v>200505620-MIEIC</v>
      </c>
      <c r="F2002" t="s">
        <v>9</v>
      </c>
      <c r="G2002" t="s">
        <v>1440</v>
      </c>
      <c r="H2002" t="str">
        <f t="shared" si="31"/>
        <v>2015/2016</v>
      </c>
    </row>
    <row r="2003" spans="1:8" x14ac:dyDescent="0.3">
      <c r="A2003">
        <v>200706567</v>
      </c>
      <c r="B2003" t="s">
        <v>3975</v>
      </c>
      <c r="C2003" t="s">
        <v>3976</v>
      </c>
      <c r="D2003" t="s">
        <v>1336</v>
      </c>
      <c r="E2003" t="str">
        <f>A2003&amp;"-"&amp;D2003</f>
        <v>200706567-MIEIC</v>
      </c>
      <c r="F2003" t="s">
        <v>24</v>
      </c>
      <c r="G2003" t="s">
        <v>1348</v>
      </c>
      <c r="H2003" t="str">
        <f t="shared" si="31"/>
        <v>2011/2012</v>
      </c>
    </row>
    <row r="2004" spans="1:8" x14ac:dyDescent="0.3">
      <c r="A2004">
        <v>200303298</v>
      </c>
      <c r="B2004" t="s">
        <v>3977</v>
      </c>
      <c r="C2004" t="s">
        <v>3978</v>
      </c>
      <c r="D2004" t="s">
        <v>1336</v>
      </c>
      <c r="E2004" t="str">
        <f>A2004&amp;"-"&amp;D2004</f>
        <v>200303298-MIEIC</v>
      </c>
      <c r="F2004" t="s">
        <v>13</v>
      </c>
      <c r="G2004" t="s">
        <v>1340</v>
      </c>
      <c r="H2004" t="str">
        <f t="shared" si="31"/>
        <v>2009/2010</v>
      </c>
    </row>
    <row r="2005" spans="1:8" x14ac:dyDescent="0.3">
      <c r="A2005">
        <v>199701960</v>
      </c>
      <c r="B2005" t="s">
        <v>3979</v>
      </c>
      <c r="C2005" t="s">
        <v>3980</v>
      </c>
      <c r="D2005" t="s">
        <v>1336</v>
      </c>
      <c r="E2005" t="str">
        <f>A2005&amp;"-"&amp;D2005</f>
        <v>199701960-MIEIC</v>
      </c>
      <c r="F2005" t="s">
        <v>1399</v>
      </c>
      <c r="G2005" t="s">
        <v>10</v>
      </c>
      <c r="H2005" t="str">
        <f t="shared" si="31"/>
        <v>2008/2009</v>
      </c>
    </row>
    <row r="2006" spans="1:8" x14ac:dyDescent="0.3">
      <c r="A2006">
        <v>200405163</v>
      </c>
      <c r="B2006" t="s">
        <v>3981</v>
      </c>
      <c r="C2006" t="s">
        <v>3982</v>
      </c>
      <c r="D2006" t="s">
        <v>1336</v>
      </c>
      <c r="E2006" t="str">
        <f>A2006&amp;"-"&amp;D2006</f>
        <v>200405163-MIEIC</v>
      </c>
      <c r="F2006" t="s">
        <v>13</v>
      </c>
      <c r="G2006" t="s">
        <v>1337</v>
      </c>
      <c r="H2006" t="str">
        <f t="shared" si="31"/>
        <v>2012/2013</v>
      </c>
    </row>
    <row r="2007" spans="1:8" x14ac:dyDescent="0.3">
      <c r="A2007">
        <v>200808118</v>
      </c>
      <c r="B2007" t="s">
        <v>3983</v>
      </c>
      <c r="C2007" t="s">
        <v>3984</v>
      </c>
      <c r="D2007" t="s">
        <v>1336</v>
      </c>
      <c r="E2007" t="str">
        <f>A2007&amp;"-"&amp;D2007</f>
        <v>200808118-MIEIC</v>
      </c>
      <c r="F2007" t="s">
        <v>1399</v>
      </c>
      <c r="G2007" t="s">
        <v>1364</v>
      </c>
      <c r="H2007" t="str">
        <f t="shared" si="31"/>
        <v>2013/2014</v>
      </c>
    </row>
    <row r="2008" spans="1:8" x14ac:dyDescent="0.3">
      <c r="A2008">
        <v>201207046</v>
      </c>
      <c r="B2008" t="s">
        <v>3985</v>
      </c>
      <c r="C2008" t="s">
        <v>3986</v>
      </c>
      <c r="D2008" t="s">
        <v>1336</v>
      </c>
      <c r="E2008" t="str">
        <f>A2008&amp;"-"&amp;D2008</f>
        <v>201207046-MIEIC</v>
      </c>
      <c r="F2008" t="s">
        <v>1392</v>
      </c>
      <c r="G2008" t="s">
        <v>1420</v>
      </c>
      <c r="H2008" t="str">
        <f t="shared" si="31"/>
        <v>2017/2018</v>
      </c>
    </row>
    <row r="2009" spans="1:8" x14ac:dyDescent="0.3">
      <c r="A2009">
        <v>200606084</v>
      </c>
      <c r="B2009" t="s">
        <v>3987</v>
      </c>
      <c r="C2009" t="s">
        <v>3988</v>
      </c>
      <c r="D2009" t="s">
        <v>1336</v>
      </c>
      <c r="E2009" t="str">
        <f>A2009&amp;"-"&amp;D2009</f>
        <v>200606084-MIEIC</v>
      </c>
      <c r="F2009" t="s">
        <v>9</v>
      </c>
      <c r="G2009" t="s">
        <v>1348</v>
      </c>
      <c r="H2009" t="str">
        <f t="shared" si="31"/>
        <v>2011/2012</v>
      </c>
    </row>
    <row r="2010" spans="1:8" x14ac:dyDescent="0.3">
      <c r="A2010">
        <v>200600426</v>
      </c>
      <c r="B2010" t="s">
        <v>3989</v>
      </c>
      <c r="C2010" t="s">
        <v>3990</v>
      </c>
      <c r="D2010" t="s">
        <v>1336</v>
      </c>
      <c r="E2010" t="str">
        <f>A2010&amp;"-"&amp;D2010</f>
        <v>200600426-MIEIC</v>
      </c>
      <c r="F2010" t="s">
        <v>9</v>
      </c>
      <c r="G2010" t="s">
        <v>1348</v>
      </c>
      <c r="H2010" t="str">
        <f t="shared" si="31"/>
        <v>2011/2012</v>
      </c>
    </row>
    <row r="2011" spans="1:8" x14ac:dyDescent="0.3">
      <c r="A2011">
        <v>200405164</v>
      </c>
      <c r="B2011" t="s">
        <v>3991</v>
      </c>
      <c r="C2011" t="s">
        <v>3992</v>
      </c>
      <c r="D2011" t="s">
        <v>1336</v>
      </c>
      <c r="E2011" t="str">
        <f>A2011&amp;"-"&amp;D2011</f>
        <v>200405164-MIEIC</v>
      </c>
      <c r="F2011" t="s">
        <v>13</v>
      </c>
      <c r="G2011" t="s">
        <v>10</v>
      </c>
      <c r="H2011" t="str">
        <f t="shared" si="31"/>
        <v>2008/2009</v>
      </c>
    </row>
    <row r="2012" spans="1:8" x14ac:dyDescent="0.3">
      <c r="A2012">
        <v>201404965</v>
      </c>
      <c r="B2012" t="s">
        <v>3993</v>
      </c>
      <c r="C2012" t="s">
        <v>3994</v>
      </c>
      <c r="D2012" t="s">
        <v>1336</v>
      </c>
      <c r="E2012" t="str">
        <f>A2012&amp;"-"&amp;D2012</f>
        <v>201404965-MIEIC</v>
      </c>
      <c r="F2012" t="s">
        <v>1389</v>
      </c>
      <c r="G2012" t="s">
        <v>1382</v>
      </c>
      <c r="H2012" t="str">
        <f t="shared" si="31"/>
        <v>2018/2019</v>
      </c>
    </row>
    <row r="2013" spans="1:8" x14ac:dyDescent="0.3">
      <c r="A2013">
        <v>201109350</v>
      </c>
      <c r="B2013" t="s">
        <v>3995</v>
      </c>
      <c r="C2013" t="s">
        <v>3996</v>
      </c>
      <c r="D2013" t="s">
        <v>1336</v>
      </c>
      <c r="E2013" t="str">
        <f>A2013&amp;"-"&amp;D2013</f>
        <v>201109350-MIEIC</v>
      </c>
      <c r="F2013" t="s">
        <v>1439</v>
      </c>
      <c r="G2013" t="s">
        <v>1440</v>
      </c>
      <c r="H2013" t="str">
        <f t="shared" si="31"/>
        <v>2015/2016</v>
      </c>
    </row>
    <row r="2014" spans="1:8" x14ac:dyDescent="0.3">
      <c r="A2014">
        <v>201606746</v>
      </c>
      <c r="B2014" t="s">
        <v>3997</v>
      </c>
      <c r="C2014" t="s">
        <v>3998</v>
      </c>
      <c r="D2014" t="s">
        <v>1336</v>
      </c>
      <c r="E2014" t="str">
        <f>A2014&amp;"-"&amp;D2014</f>
        <v>201606746-MIEIC</v>
      </c>
      <c r="F2014" t="s">
        <v>1359</v>
      </c>
      <c r="G2014" t="s">
        <v>1360</v>
      </c>
      <c r="H2014" t="str">
        <f t="shared" si="31"/>
        <v>2020/2021</v>
      </c>
    </row>
    <row r="2015" spans="1:8" x14ac:dyDescent="0.3">
      <c r="A2015">
        <v>201305469</v>
      </c>
      <c r="B2015" t="s">
        <v>3999</v>
      </c>
      <c r="C2015" t="s">
        <v>4000</v>
      </c>
      <c r="D2015" t="s">
        <v>1336</v>
      </c>
      <c r="E2015" t="str">
        <f>A2015&amp;"-"&amp;D2015</f>
        <v>201305469-MIEIC</v>
      </c>
      <c r="F2015" t="s">
        <v>1392</v>
      </c>
      <c r="G2015" t="s">
        <v>1420</v>
      </c>
      <c r="H2015" t="str">
        <f t="shared" si="31"/>
        <v>2017/2018</v>
      </c>
    </row>
    <row r="2016" spans="1:8" x14ac:dyDescent="0.3">
      <c r="A2016">
        <v>200705428</v>
      </c>
      <c r="B2016" t="s">
        <v>4001</v>
      </c>
      <c r="C2016" t="s">
        <v>4002</v>
      </c>
      <c r="D2016" t="s">
        <v>1336</v>
      </c>
      <c r="E2016" t="str">
        <f>A2016&amp;"-"&amp;D2016</f>
        <v>200705428-MIEIC</v>
      </c>
      <c r="F2016" t="s">
        <v>24</v>
      </c>
      <c r="G2016" t="s">
        <v>1348</v>
      </c>
      <c r="H2016" t="str">
        <f t="shared" si="31"/>
        <v>2011/2012</v>
      </c>
    </row>
    <row r="2017" spans="1:8" x14ac:dyDescent="0.3">
      <c r="A2017">
        <v>200302599</v>
      </c>
      <c r="B2017" t="s">
        <v>4003</v>
      </c>
      <c r="C2017" t="s">
        <v>4004</v>
      </c>
      <c r="D2017" t="s">
        <v>1336</v>
      </c>
      <c r="E2017" t="str">
        <f>A2017&amp;"-"&amp;D2017</f>
        <v>200302599-MIEIC</v>
      </c>
      <c r="F2017" t="s">
        <v>20</v>
      </c>
      <c r="G2017" t="s">
        <v>10</v>
      </c>
      <c r="H2017" t="str">
        <f t="shared" si="31"/>
        <v>2008/2009</v>
      </c>
    </row>
    <row r="2018" spans="1:8" x14ac:dyDescent="0.3">
      <c r="A2018">
        <v>200304895</v>
      </c>
      <c r="B2018" t="s">
        <v>4005</v>
      </c>
      <c r="C2018" t="s">
        <v>4006</v>
      </c>
      <c r="D2018" t="s">
        <v>1336</v>
      </c>
      <c r="E2018" t="str">
        <f>A2018&amp;"-"&amp;D2018</f>
        <v>200304895-MIEIC</v>
      </c>
      <c r="F2018" t="s">
        <v>20</v>
      </c>
      <c r="G2018" t="s">
        <v>14</v>
      </c>
      <c r="H2018" t="str">
        <f t="shared" si="31"/>
        <v>2007/2008</v>
      </c>
    </row>
    <row r="2019" spans="1:8" x14ac:dyDescent="0.3">
      <c r="A2019">
        <v>200606956</v>
      </c>
      <c r="B2019" t="s">
        <v>4007</v>
      </c>
      <c r="C2019" t="s">
        <v>4008</v>
      </c>
      <c r="D2019" t="s">
        <v>1336</v>
      </c>
      <c r="E2019" t="str">
        <f>A2019&amp;"-"&amp;D2019</f>
        <v>200606956-MIEIC</v>
      </c>
      <c r="F2019" t="s">
        <v>9</v>
      </c>
      <c r="G2019" t="s">
        <v>1348</v>
      </c>
      <c r="H2019" t="str">
        <f t="shared" si="31"/>
        <v>2011/2012</v>
      </c>
    </row>
    <row r="2020" spans="1:8" x14ac:dyDescent="0.3">
      <c r="A2020">
        <v>201005450</v>
      </c>
      <c r="B2020" t="s">
        <v>4009</v>
      </c>
      <c r="C2020" t="s">
        <v>4010</v>
      </c>
      <c r="D2020" t="s">
        <v>1336</v>
      </c>
      <c r="E2020" t="str">
        <f>A2020&amp;"-"&amp;D2020</f>
        <v>201005450-MIEIC</v>
      </c>
      <c r="F2020" t="s">
        <v>1370</v>
      </c>
      <c r="G2020" t="s">
        <v>1371</v>
      </c>
      <c r="H2020" t="str">
        <f t="shared" si="31"/>
        <v>2014/2015</v>
      </c>
    </row>
    <row r="2021" spans="1:8" x14ac:dyDescent="0.3">
      <c r="A2021">
        <v>200405991</v>
      </c>
      <c r="B2021" t="s">
        <v>4011</v>
      </c>
      <c r="C2021" t="s">
        <v>4012</v>
      </c>
      <c r="D2021" t="s">
        <v>1336</v>
      </c>
      <c r="E2021" t="str">
        <f>A2021&amp;"-"&amp;D2021</f>
        <v>200405991-MIEIC</v>
      </c>
      <c r="F2021" t="s">
        <v>13</v>
      </c>
      <c r="G2021" t="s">
        <v>1337</v>
      </c>
      <c r="H2021" t="str">
        <f t="shared" si="31"/>
        <v>2012/2013</v>
      </c>
    </row>
    <row r="2022" spans="1:8" x14ac:dyDescent="0.3">
      <c r="A2022">
        <v>201605947</v>
      </c>
      <c r="B2022" t="s">
        <v>4013</v>
      </c>
      <c r="C2022" t="s">
        <v>4014</v>
      </c>
      <c r="D2022" t="s">
        <v>1336</v>
      </c>
      <c r="E2022" t="str">
        <f>A2022&amp;"-"&amp;D2022</f>
        <v>201605947-MIEIC</v>
      </c>
      <c r="F2022" t="s">
        <v>1359</v>
      </c>
      <c r="G2022" t="s">
        <v>1360</v>
      </c>
      <c r="H2022" t="str">
        <f t="shared" si="31"/>
        <v>2020/2021</v>
      </c>
    </row>
    <row r="2023" spans="1:8" x14ac:dyDescent="0.3">
      <c r="A2023">
        <v>201402814</v>
      </c>
      <c r="B2023" t="s">
        <v>4015</v>
      </c>
      <c r="C2023" t="s">
        <v>4016</v>
      </c>
      <c r="D2023" t="s">
        <v>1336</v>
      </c>
      <c r="E2023" t="str">
        <f>A2023&amp;"-"&amp;D2023</f>
        <v>201402814-MIEIC</v>
      </c>
      <c r="F2023" t="s">
        <v>1389</v>
      </c>
      <c r="G2023" t="s">
        <v>1382</v>
      </c>
      <c r="H2023" t="str">
        <f t="shared" si="31"/>
        <v>2018/2019</v>
      </c>
    </row>
    <row r="2024" spans="1:8" x14ac:dyDescent="0.3">
      <c r="A2024">
        <v>201405955</v>
      </c>
      <c r="B2024" t="s">
        <v>4017</v>
      </c>
      <c r="C2024" t="s">
        <v>4018</v>
      </c>
      <c r="D2024" t="s">
        <v>1336</v>
      </c>
      <c r="E2024" t="str">
        <f>A2024&amp;"-"&amp;D2024</f>
        <v>201405955-MIEIC</v>
      </c>
      <c r="F2024" t="s">
        <v>1389</v>
      </c>
      <c r="G2024" t="s">
        <v>1382</v>
      </c>
      <c r="H2024" t="str">
        <f t="shared" si="31"/>
        <v>2018/2019</v>
      </c>
    </row>
    <row r="2025" spans="1:8" x14ac:dyDescent="0.3">
      <c r="A2025">
        <v>200502946</v>
      </c>
      <c r="B2025" t="s">
        <v>4019</v>
      </c>
      <c r="C2025" t="s">
        <v>4020</v>
      </c>
      <c r="D2025" t="s">
        <v>1336</v>
      </c>
      <c r="E2025" t="str">
        <f>A2025&amp;"-"&amp;D2025</f>
        <v>200502946-MIEIC</v>
      </c>
      <c r="F2025" t="s">
        <v>58</v>
      </c>
      <c r="G2025" t="s">
        <v>1340</v>
      </c>
      <c r="H2025" t="str">
        <f t="shared" si="31"/>
        <v>2009/2010</v>
      </c>
    </row>
    <row r="2026" spans="1:8" x14ac:dyDescent="0.3">
      <c r="A2026">
        <v>200904090</v>
      </c>
      <c r="B2026" t="s">
        <v>4021</v>
      </c>
      <c r="C2026" t="s">
        <v>4022</v>
      </c>
      <c r="D2026" t="s">
        <v>1336</v>
      </c>
      <c r="E2026" t="str">
        <f>A2026&amp;"-"&amp;D2026</f>
        <v>200904090-MIEIC</v>
      </c>
      <c r="F2026" t="s">
        <v>1439</v>
      </c>
      <c r="G2026" t="s">
        <v>1420</v>
      </c>
      <c r="H2026" t="str">
        <f t="shared" si="31"/>
        <v>2017/2018</v>
      </c>
    </row>
    <row r="2027" spans="1:8" x14ac:dyDescent="0.3">
      <c r="A2027">
        <v>200102786</v>
      </c>
      <c r="B2027" t="s">
        <v>4023</v>
      </c>
      <c r="C2027" t="s">
        <v>4024</v>
      </c>
      <c r="D2027" t="s">
        <v>1336</v>
      </c>
      <c r="E2027" t="str">
        <f>A2027&amp;"-"&amp;D2027</f>
        <v>200102786-MIEIC</v>
      </c>
      <c r="F2027" t="s">
        <v>1399</v>
      </c>
      <c r="G2027" t="s">
        <v>10</v>
      </c>
      <c r="H2027" t="str">
        <f t="shared" si="31"/>
        <v>2008/2009</v>
      </c>
    </row>
    <row r="2028" spans="1:8" x14ac:dyDescent="0.3">
      <c r="A2028">
        <v>200606975</v>
      </c>
      <c r="B2028" t="s">
        <v>4025</v>
      </c>
      <c r="C2028" t="s">
        <v>4026</v>
      </c>
      <c r="D2028" t="s">
        <v>1336</v>
      </c>
      <c r="E2028" t="str">
        <f>A2028&amp;"-"&amp;D2028</f>
        <v>200606975-MIEIC</v>
      </c>
      <c r="F2028" t="s">
        <v>9</v>
      </c>
      <c r="G2028" t="s">
        <v>1348</v>
      </c>
      <c r="H2028" t="str">
        <f t="shared" si="31"/>
        <v>2011/2012</v>
      </c>
    </row>
    <row r="2029" spans="1:8" x14ac:dyDescent="0.3">
      <c r="A2029">
        <v>201406136</v>
      </c>
      <c r="B2029" t="s">
        <v>4027</v>
      </c>
      <c r="C2029" t="s">
        <v>4028</v>
      </c>
      <c r="D2029" t="s">
        <v>1336</v>
      </c>
      <c r="E2029" t="str">
        <f>A2029&amp;"-"&amp;D2029</f>
        <v>201406136-MIEIC</v>
      </c>
      <c r="F2029" t="s">
        <v>1389</v>
      </c>
      <c r="G2029" t="s">
        <v>1352</v>
      </c>
      <c r="H2029" t="str">
        <f t="shared" si="31"/>
        <v>2019/2020</v>
      </c>
    </row>
    <row r="2030" spans="1:8" x14ac:dyDescent="0.3">
      <c r="A2030">
        <v>201304367</v>
      </c>
      <c r="B2030" t="s">
        <v>4029</v>
      </c>
      <c r="C2030" t="s">
        <v>4030</v>
      </c>
      <c r="D2030" t="s">
        <v>1336</v>
      </c>
      <c r="E2030" t="str">
        <f>A2030&amp;"-"&amp;D2030</f>
        <v>201304367-MIEIC</v>
      </c>
      <c r="F2030" t="s">
        <v>1392</v>
      </c>
      <c r="G2030" t="s">
        <v>1420</v>
      </c>
      <c r="H2030" t="str">
        <f t="shared" si="31"/>
        <v>2017/2018</v>
      </c>
    </row>
    <row r="2031" spans="1:8" x14ac:dyDescent="0.3">
      <c r="A2031">
        <v>200805970</v>
      </c>
      <c r="B2031" t="s">
        <v>4031</v>
      </c>
      <c r="C2031" t="s">
        <v>4032</v>
      </c>
      <c r="D2031" t="s">
        <v>1336</v>
      </c>
      <c r="E2031" t="str">
        <f>A2031&amp;"-"&amp;D2031</f>
        <v>200805970-MIEIC</v>
      </c>
      <c r="F2031" t="s">
        <v>1399</v>
      </c>
      <c r="G2031" t="s">
        <v>1345</v>
      </c>
      <c r="H2031" t="str">
        <f t="shared" si="31"/>
        <v>2010/2011</v>
      </c>
    </row>
    <row r="2032" spans="1:8" x14ac:dyDescent="0.3">
      <c r="A2032">
        <v>201100784</v>
      </c>
      <c r="B2032" t="s">
        <v>4033</v>
      </c>
      <c r="C2032" t="s">
        <v>4034</v>
      </c>
      <c r="D2032" t="s">
        <v>1336</v>
      </c>
      <c r="E2032" t="str">
        <f>A2032&amp;"-"&amp;D2032</f>
        <v>201100784-MIEIC</v>
      </c>
      <c r="F2032" t="s">
        <v>1439</v>
      </c>
      <c r="G2032" t="s">
        <v>1440</v>
      </c>
      <c r="H2032" t="str">
        <f t="shared" si="31"/>
        <v>2015/2016</v>
      </c>
    </row>
    <row r="2033" spans="1:8" x14ac:dyDescent="0.3">
      <c r="A2033">
        <v>200103528</v>
      </c>
      <c r="B2033" t="s">
        <v>4035</v>
      </c>
      <c r="C2033" t="s">
        <v>4036</v>
      </c>
      <c r="D2033" t="s">
        <v>1336</v>
      </c>
      <c r="E2033" t="str">
        <f>A2033&amp;"-"&amp;D2033</f>
        <v>200103528-MIEIC</v>
      </c>
      <c r="F2033" t="s">
        <v>1399</v>
      </c>
      <c r="G2033" t="s">
        <v>10</v>
      </c>
      <c r="H2033" t="str">
        <f t="shared" si="31"/>
        <v>2008/2009</v>
      </c>
    </row>
    <row r="2034" spans="1:8" x14ac:dyDescent="0.3">
      <c r="A2034">
        <v>201403074</v>
      </c>
      <c r="B2034" t="s">
        <v>4037</v>
      </c>
      <c r="C2034" t="s">
        <v>4038</v>
      </c>
      <c r="D2034" t="s">
        <v>1336</v>
      </c>
      <c r="E2034" t="str">
        <f>A2034&amp;"-"&amp;D2034</f>
        <v>201403074-MIEIC</v>
      </c>
      <c r="F2034" t="s">
        <v>1389</v>
      </c>
      <c r="G2034" t="s">
        <v>1382</v>
      </c>
      <c r="H2034" t="str">
        <f t="shared" si="31"/>
        <v>2018/2019</v>
      </c>
    </row>
    <row r="2035" spans="1:8" x14ac:dyDescent="0.3">
      <c r="A2035">
        <v>200504656</v>
      </c>
      <c r="B2035" t="s">
        <v>4039</v>
      </c>
      <c r="C2035" t="s">
        <v>4040</v>
      </c>
      <c r="D2035" t="s">
        <v>1336</v>
      </c>
      <c r="E2035" t="str">
        <f>A2035&amp;"-"&amp;D2035</f>
        <v>200504656-MIEIC</v>
      </c>
      <c r="F2035" t="s">
        <v>58</v>
      </c>
      <c r="G2035" t="s">
        <v>1345</v>
      </c>
      <c r="H2035" t="str">
        <f t="shared" si="31"/>
        <v>2010/2011</v>
      </c>
    </row>
    <row r="2036" spans="1:8" x14ac:dyDescent="0.3">
      <c r="A2036">
        <v>200203964</v>
      </c>
      <c r="B2036" t="s">
        <v>4041</v>
      </c>
      <c r="D2036" t="s">
        <v>1336</v>
      </c>
      <c r="E2036" t="str">
        <f>A2036&amp;"-"&amp;D2036</f>
        <v>200203964-MIEIC</v>
      </c>
      <c r="F2036" t="s">
        <v>1405</v>
      </c>
      <c r="G2036" t="s">
        <v>14</v>
      </c>
      <c r="H2036" t="str">
        <f t="shared" si="31"/>
        <v>2007/2008</v>
      </c>
    </row>
    <row r="2037" spans="1:8" x14ac:dyDescent="0.3">
      <c r="A2037">
        <v>200200476</v>
      </c>
      <c r="B2037" t="s">
        <v>4042</v>
      </c>
      <c r="C2037" t="s">
        <v>4043</v>
      </c>
      <c r="D2037" t="s">
        <v>1336</v>
      </c>
      <c r="E2037" t="str">
        <f>A2037&amp;"-"&amp;D2037</f>
        <v>200200476-MIEIC</v>
      </c>
      <c r="F2037" t="s">
        <v>1405</v>
      </c>
      <c r="G2037" t="s">
        <v>14</v>
      </c>
      <c r="H2037" t="str">
        <f t="shared" si="31"/>
        <v>2007/2008</v>
      </c>
    </row>
    <row r="2038" spans="1:8" x14ac:dyDescent="0.3">
      <c r="A2038">
        <v>201109233</v>
      </c>
      <c r="B2038" t="s">
        <v>4044</v>
      </c>
      <c r="C2038" t="s">
        <v>4045</v>
      </c>
      <c r="D2038" t="s">
        <v>1336</v>
      </c>
      <c r="E2038" t="str">
        <f>A2038&amp;"-"&amp;D2038</f>
        <v>201109233-MIEIC</v>
      </c>
      <c r="F2038" t="s">
        <v>1439</v>
      </c>
      <c r="G2038" t="s">
        <v>1440</v>
      </c>
      <c r="H2038" t="str">
        <f t="shared" si="31"/>
        <v>2015/2016</v>
      </c>
    </row>
    <row r="2039" spans="1:8" x14ac:dyDescent="0.3">
      <c r="A2039">
        <v>200203253</v>
      </c>
      <c r="B2039" t="s">
        <v>4046</v>
      </c>
      <c r="C2039" t="s">
        <v>4047</v>
      </c>
      <c r="D2039" t="s">
        <v>1336</v>
      </c>
      <c r="E2039" t="str">
        <f>A2039&amp;"-"&amp;D2039</f>
        <v>200203253-MIEIC</v>
      </c>
      <c r="F2039" t="s">
        <v>13</v>
      </c>
      <c r="G2039" t="s">
        <v>10</v>
      </c>
      <c r="H2039" t="str">
        <f t="shared" si="31"/>
        <v>2008/2009</v>
      </c>
    </row>
    <row r="2040" spans="1:8" x14ac:dyDescent="0.3">
      <c r="A2040">
        <v>200703524</v>
      </c>
      <c r="B2040" t="s">
        <v>4048</v>
      </c>
      <c r="C2040" t="s">
        <v>4049</v>
      </c>
      <c r="D2040" t="s">
        <v>1336</v>
      </c>
      <c r="E2040" t="str">
        <f>A2040&amp;"-"&amp;D2040</f>
        <v>200703524-MIEIC</v>
      </c>
      <c r="F2040" t="s">
        <v>1399</v>
      </c>
      <c r="G2040" t="s">
        <v>1371</v>
      </c>
      <c r="H2040" t="str">
        <f t="shared" si="31"/>
        <v>2014/2015</v>
      </c>
    </row>
    <row r="2041" spans="1:8" x14ac:dyDescent="0.3">
      <c r="A2041">
        <v>201606033</v>
      </c>
      <c r="B2041" t="s">
        <v>4050</v>
      </c>
      <c r="C2041" t="s">
        <v>4051</v>
      </c>
      <c r="D2041" t="s">
        <v>1336</v>
      </c>
      <c r="E2041" t="str">
        <f>A2041&amp;"-"&amp;D2041</f>
        <v>201606033-MIEIC</v>
      </c>
      <c r="F2041" t="s">
        <v>1359</v>
      </c>
      <c r="G2041" t="s">
        <v>1360</v>
      </c>
      <c r="H2041" t="str">
        <f t="shared" si="31"/>
        <v>2020/2021</v>
      </c>
    </row>
    <row r="2042" spans="1:8" x14ac:dyDescent="0.3">
      <c r="A2042">
        <v>201504570</v>
      </c>
      <c r="B2042" t="s">
        <v>4052</v>
      </c>
      <c r="C2042" t="s">
        <v>4053</v>
      </c>
      <c r="D2042" t="s">
        <v>1336</v>
      </c>
      <c r="E2042" t="str">
        <f>A2042&amp;"-"&amp;D2042</f>
        <v>201504570-MIEIC</v>
      </c>
      <c r="F2042" t="s">
        <v>1351</v>
      </c>
      <c r="G2042" t="s">
        <v>1352</v>
      </c>
      <c r="H2042" t="str">
        <f t="shared" si="31"/>
        <v>2019/2020</v>
      </c>
    </row>
    <row r="2043" spans="1:8" x14ac:dyDescent="0.3">
      <c r="A2043">
        <v>200706565</v>
      </c>
      <c r="B2043" t="s">
        <v>4054</v>
      </c>
      <c r="C2043" t="s">
        <v>4055</v>
      </c>
      <c r="D2043" t="s">
        <v>1336</v>
      </c>
      <c r="E2043" t="str">
        <f>A2043&amp;"-"&amp;D2043</f>
        <v>200706565-MIEIC</v>
      </c>
      <c r="F2043" t="s">
        <v>24</v>
      </c>
      <c r="G2043" t="s">
        <v>1348</v>
      </c>
      <c r="H2043" t="str">
        <f t="shared" si="31"/>
        <v>2011/2012</v>
      </c>
    </row>
    <row r="2044" spans="1:8" x14ac:dyDescent="0.3">
      <c r="A2044">
        <v>201200742</v>
      </c>
      <c r="B2044" t="s">
        <v>4056</v>
      </c>
      <c r="C2044" t="s">
        <v>4057</v>
      </c>
      <c r="D2044" t="s">
        <v>1336</v>
      </c>
      <c r="E2044" t="str">
        <f>A2044&amp;"-"&amp;D2044</f>
        <v>201200742-MIEIC</v>
      </c>
      <c r="F2044" t="s">
        <v>1374</v>
      </c>
      <c r="G2044" t="s">
        <v>1375</v>
      </c>
      <c r="H2044" t="str">
        <f t="shared" si="31"/>
        <v>2016/2017</v>
      </c>
    </row>
    <row r="2045" spans="1:8" x14ac:dyDescent="0.3">
      <c r="A2045">
        <v>200705544</v>
      </c>
      <c r="B2045" t="s">
        <v>4058</v>
      </c>
      <c r="C2045" t="s">
        <v>4059</v>
      </c>
      <c r="D2045" t="s">
        <v>1336</v>
      </c>
      <c r="E2045" t="str">
        <f>A2045&amp;"-"&amp;D2045</f>
        <v>200705544-MIEIC</v>
      </c>
      <c r="F2045" t="s">
        <v>24</v>
      </c>
      <c r="G2045" t="s">
        <v>1348</v>
      </c>
      <c r="H2045" t="str">
        <f t="shared" si="31"/>
        <v>2011/2012</v>
      </c>
    </row>
    <row r="2046" spans="1:8" x14ac:dyDescent="0.3">
      <c r="A2046">
        <v>199401850</v>
      </c>
      <c r="B2046" t="s">
        <v>4060</v>
      </c>
      <c r="C2046" t="s">
        <v>4061</v>
      </c>
      <c r="D2046" t="s">
        <v>1336</v>
      </c>
      <c r="E2046" t="str">
        <f>A2046&amp;"-"&amp;D2046</f>
        <v>199401850-MIEIC</v>
      </c>
      <c r="F2046" t="s">
        <v>24</v>
      </c>
      <c r="G2046" t="s">
        <v>14</v>
      </c>
      <c r="H2046" t="str">
        <f t="shared" si="31"/>
        <v>2007/2008</v>
      </c>
    </row>
    <row r="2047" spans="1:8" x14ac:dyDescent="0.3">
      <c r="A2047">
        <v>200908799</v>
      </c>
      <c r="B2047" t="s">
        <v>4062</v>
      </c>
      <c r="C2047" t="s">
        <v>4063</v>
      </c>
      <c r="D2047" t="s">
        <v>1336</v>
      </c>
      <c r="E2047" t="str">
        <f>A2047&amp;"-"&amp;D2047</f>
        <v>200908799-MIEIC</v>
      </c>
      <c r="F2047" t="s">
        <v>1363</v>
      </c>
      <c r="G2047" t="s">
        <v>1348</v>
      </c>
      <c r="H2047" t="str">
        <f t="shared" si="31"/>
        <v>2011/2012</v>
      </c>
    </row>
    <row r="2048" spans="1:8" x14ac:dyDescent="0.3">
      <c r="A2048">
        <v>200402800</v>
      </c>
      <c r="B2048" t="s">
        <v>4064</v>
      </c>
      <c r="C2048" t="s">
        <v>4065</v>
      </c>
      <c r="D2048" t="s">
        <v>1336</v>
      </c>
      <c r="E2048" t="str">
        <f>A2048&amp;"-"&amp;D2048</f>
        <v>200402800-MIEIC</v>
      </c>
      <c r="F2048" t="s">
        <v>13</v>
      </c>
      <c r="G2048" t="s">
        <v>1340</v>
      </c>
      <c r="H2048" t="str">
        <f t="shared" si="31"/>
        <v>2009/2010</v>
      </c>
    </row>
    <row r="2049" spans="1:8" x14ac:dyDescent="0.3">
      <c r="A2049">
        <v>200305409</v>
      </c>
      <c r="B2049" t="s">
        <v>4066</v>
      </c>
      <c r="C2049" t="s">
        <v>4067</v>
      </c>
      <c r="D2049" t="s">
        <v>1336</v>
      </c>
      <c r="E2049" t="str">
        <f>A2049&amp;"-"&amp;D2049</f>
        <v>200305409-MIEIC</v>
      </c>
      <c r="F2049" t="s">
        <v>20</v>
      </c>
      <c r="G2049" t="s">
        <v>14</v>
      </c>
      <c r="H2049" t="str">
        <f t="shared" si="31"/>
        <v>2007/2008</v>
      </c>
    </row>
    <row r="2050" spans="1:8" x14ac:dyDescent="0.3">
      <c r="A2050">
        <v>201207062</v>
      </c>
      <c r="B2050" t="s">
        <v>4068</v>
      </c>
      <c r="C2050" t="s">
        <v>4069</v>
      </c>
      <c r="D2050" t="s">
        <v>1336</v>
      </c>
      <c r="E2050" t="str">
        <f>A2050&amp;"-"&amp;D2050</f>
        <v>201207062-MIEIC</v>
      </c>
      <c r="F2050" t="s">
        <v>1374</v>
      </c>
      <c r="G2050" t="s">
        <v>1375</v>
      </c>
      <c r="H2050" t="str">
        <f t="shared" si="31"/>
        <v>2016/2017</v>
      </c>
    </row>
    <row r="2051" spans="1:8" x14ac:dyDescent="0.3">
      <c r="A2051">
        <v>201603634</v>
      </c>
      <c r="B2051" t="s">
        <v>4070</v>
      </c>
      <c r="C2051" t="s">
        <v>4071</v>
      </c>
      <c r="D2051" t="s">
        <v>1336</v>
      </c>
      <c r="E2051" t="str">
        <f>A2051&amp;"-"&amp;D2051</f>
        <v>201603634-MIEIC</v>
      </c>
      <c r="F2051" t="s">
        <v>1359</v>
      </c>
      <c r="G2051" t="s">
        <v>1360</v>
      </c>
      <c r="H2051" t="str">
        <f t="shared" ref="H2051:H2114" si="32">LEFT(RIGHT(G2051,10),9)</f>
        <v>2020/2021</v>
      </c>
    </row>
    <row r="2052" spans="1:8" x14ac:dyDescent="0.3">
      <c r="A2052">
        <v>200900693</v>
      </c>
      <c r="B2052" t="s">
        <v>4072</v>
      </c>
      <c r="C2052" t="s">
        <v>4073</v>
      </c>
      <c r="D2052" t="s">
        <v>1336</v>
      </c>
      <c r="E2052" t="str">
        <f>A2052&amp;"-"&amp;D2052</f>
        <v>200900693-MIEIC</v>
      </c>
      <c r="F2052" t="s">
        <v>1363</v>
      </c>
      <c r="G2052" t="s">
        <v>1364</v>
      </c>
      <c r="H2052" t="str">
        <f t="shared" si="32"/>
        <v>2013/2014</v>
      </c>
    </row>
    <row r="2053" spans="1:8" x14ac:dyDescent="0.3">
      <c r="A2053">
        <v>200503766</v>
      </c>
      <c r="B2053" t="s">
        <v>4074</v>
      </c>
      <c r="C2053" t="s">
        <v>4075</v>
      </c>
      <c r="D2053" t="s">
        <v>1336</v>
      </c>
      <c r="E2053" t="str">
        <f>A2053&amp;"-"&amp;D2053</f>
        <v>200503766-MIEIC</v>
      </c>
      <c r="F2053" t="s">
        <v>58</v>
      </c>
      <c r="G2053" t="s">
        <v>1340</v>
      </c>
      <c r="H2053" t="str">
        <f t="shared" si="32"/>
        <v>2009/2010</v>
      </c>
    </row>
    <row r="2054" spans="1:8" x14ac:dyDescent="0.3">
      <c r="A2054">
        <v>201502857</v>
      </c>
      <c r="B2054" t="s">
        <v>4076</v>
      </c>
      <c r="C2054" t="s">
        <v>4077</v>
      </c>
      <c r="D2054" t="s">
        <v>1336</v>
      </c>
      <c r="E2054" t="str">
        <f>A2054&amp;"-"&amp;D2054</f>
        <v>201502857-MIEIC</v>
      </c>
      <c r="F2054" t="s">
        <v>1351</v>
      </c>
      <c r="G2054" t="s">
        <v>1375</v>
      </c>
      <c r="H2054" t="str">
        <f t="shared" si="32"/>
        <v>2016/2017</v>
      </c>
    </row>
    <row r="2055" spans="1:8" x14ac:dyDescent="0.3">
      <c r="A2055">
        <v>201405840</v>
      </c>
      <c r="B2055" t="s">
        <v>4078</v>
      </c>
      <c r="C2055" t="s">
        <v>4079</v>
      </c>
      <c r="D2055" t="s">
        <v>1336</v>
      </c>
      <c r="E2055" t="str">
        <f>A2055&amp;"-"&amp;D2055</f>
        <v>201405840-MIEIC</v>
      </c>
      <c r="F2055" t="s">
        <v>1389</v>
      </c>
      <c r="G2055" t="s">
        <v>1382</v>
      </c>
      <c r="H2055" t="str">
        <f t="shared" si="32"/>
        <v>2018/2019</v>
      </c>
    </row>
    <row r="2056" spans="1:8" x14ac:dyDescent="0.3">
      <c r="A2056">
        <v>200401969</v>
      </c>
      <c r="B2056" t="s">
        <v>4080</v>
      </c>
      <c r="C2056" t="s">
        <v>4081</v>
      </c>
      <c r="D2056" t="s">
        <v>1336</v>
      </c>
      <c r="E2056" t="str">
        <f>A2056&amp;"-"&amp;D2056</f>
        <v>200401969-MIEIC</v>
      </c>
      <c r="F2056" t="s">
        <v>13</v>
      </c>
      <c r="G2056" t="s">
        <v>1340</v>
      </c>
      <c r="H2056" t="str">
        <f t="shared" si="32"/>
        <v>2009/2010</v>
      </c>
    </row>
    <row r="2057" spans="1:8" x14ac:dyDescent="0.3">
      <c r="A2057">
        <v>201105540</v>
      </c>
      <c r="B2057" t="s">
        <v>4082</v>
      </c>
      <c r="C2057" t="s">
        <v>4083</v>
      </c>
      <c r="D2057" t="s">
        <v>1336</v>
      </c>
      <c r="E2057" t="str">
        <f>A2057&amp;"-"&amp;D2057</f>
        <v>201105540-MIEIC</v>
      </c>
      <c r="F2057" t="s">
        <v>1439</v>
      </c>
      <c r="G2057" t="s">
        <v>1420</v>
      </c>
      <c r="H2057" t="str">
        <f t="shared" si="32"/>
        <v>2017/2018</v>
      </c>
    </row>
    <row r="2058" spans="1:8" x14ac:dyDescent="0.3">
      <c r="A2058">
        <v>200701395</v>
      </c>
      <c r="B2058" t="s">
        <v>4084</v>
      </c>
      <c r="C2058" t="s">
        <v>4085</v>
      </c>
      <c r="D2058" t="s">
        <v>1336</v>
      </c>
      <c r="E2058" t="str">
        <f>A2058&amp;"-"&amp;D2058</f>
        <v>200701395-MIEIC</v>
      </c>
      <c r="F2058" t="s">
        <v>24</v>
      </c>
      <c r="G2058" t="s">
        <v>1337</v>
      </c>
      <c r="H2058" t="str">
        <f t="shared" si="32"/>
        <v>2012/2013</v>
      </c>
    </row>
    <row r="2059" spans="1:8" x14ac:dyDescent="0.3">
      <c r="A2059">
        <v>201404689</v>
      </c>
      <c r="B2059" t="s">
        <v>4086</v>
      </c>
      <c r="C2059" t="s">
        <v>4087</v>
      </c>
      <c r="D2059" t="s">
        <v>1336</v>
      </c>
      <c r="E2059" t="str">
        <f>A2059&amp;"-"&amp;D2059</f>
        <v>201404689-MIEIC</v>
      </c>
      <c r="F2059" t="s">
        <v>1389</v>
      </c>
      <c r="G2059" t="s">
        <v>1352</v>
      </c>
      <c r="H2059" t="str">
        <f t="shared" si="32"/>
        <v>2019/2020</v>
      </c>
    </row>
    <row r="2060" spans="1:8" x14ac:dyDescent="0.3">
      <c r="A2060">
        <v>200300632</v>
      </c>
      <c r="B2060" t="s">
        <v>4088</v>
      </c>
      <c r="C2060" t="s">
        <v>4089</v>
      </c>
      <c r="D2060" t="s">
        <v>1336</v>
      </c>
      <c r="E2060" t="str">
        <f>A2060&amp;"-"&amp;D2060</f>
        <v>200300632-MIEIC</v>
      </c>
      <c r="F2060" t="s">
        <v>20</v>
      </c>
      <c r="G2060" t="s">
        <v>14</v>
      </c>
      <c r="H2060" t="str">
        <f t="shared" si="32"/>
        <v>2007/2008</v>
      </c>
    </row>
    <row r="2061" spans="1:8" x14ac:dyDescent="0.3">
      <c r="A2061">
        <v>201106911</v>
      </c>
      <c r="B2061" t="s">
        <v>4090</v>
      </c>
      <c r="C2061" t="s">
        <v>4091</v>
      </c>
      <c r="D2061" t="s">
        <v>1336</v>
      </c>
      <c r="E2061" t="str">
        <f>A2061&amp;"-"&amp;D2061</f>
        <v>201106911-MIEIC</v>
      </c>
      <c r="F2061" t="s">
        <v>1439</v>
      </c>
      <c r="G2061" t="s">
        <v>1440</v>
      </c>
      <c r="H2061" t="str">
        <f t="shared" si="32"/>
        <v>2015/2016</v>
      </c>
    </row>
    <row r="2062" spans="1:8" x14ac:dyDescent="0.3">
      <c r="A2062">
        <v>200502144</v>
      </c>
      <c r="B2062" t="s">
        <v>4092</v>
      </c>
      <c r="C2062" t="s">
        <v>4093</v>
      </c>
      <c r="D2062" t="s">
        <v>1336</v>
      </c>
      <c r="E2062" t="str">
        <f>A2062&amp;"-"&amp;D2062</f>
        <v>200502144-MIEIC</v>
      </c>
      <c r="F2062" t="s">
        <v>58</v>
      </c>
      <c r="G2062" t="s">
        <v>1340</v>
      </c>
      <c r="H2062" t="str">
        <f t="shared" si="32"/>
        <v>2009/2010</v>
      </c>
    </row>
    <row r="2063" spans="1:8" x14ac:dyDescent="0.3">
      <c r="A2063">
        <v>200700455</v>
      </c>
      <c r="B2063" t="s">
        <v>4094</v>
      </c>
      <c r="C2063" t="s">
        <v>4095</v>
      </c>
      <c r="D2063" t="s">
        <v>1336</v>
      </c>
      <c r="E2063" t="str">
        <f>A2063&amp;"-"&amp;D2063</f>
        <v>200700455-MIEIC</v>
      </c>
      <c r="F2063" t="s">
        <v>24</v>
      </c>
      <c r="G2063" t="s">
        <v>1348</v>
      </c>
      <c r="H2063" t="str">
        <f t="shared" si="32"/>
        <v>2011/2012</v>
      </c>
    </row>
    <row r="2064" spans="1:8" x14ac:dyDescent="0.3">
      <c r="A2064">
        <v>200900731</v>
      </c>
      <c r="B2064" t="s">
        <v>4096</v>
      </c>
      <c r="C2064" t="s">
        <v>4097</v>
      </c>
      <c r="D2064" t="s">
        <v>1336</v>
      </c>
      <c r="E2064" t="str">
        <f>A2064&amp;"-"&amp;D2064</f>
        <v>200900731-MIEIC</v>
      </c>
      <c r="F2064" t="s">
        <v>1363</v>
      </c>
      <c r="G2064" t="s">
        <v>1371</v>
      </c>
      <c r="H2064" t="str">
        <f t="shared" si="32"/>
        <v>2014/2015</v>
      </c>
    </row>
    <row r="2065" spans="1:8" x14ac:dyDescent="0.3">
      <c r="A2065">
        <v>201610655</v>
      </c>
      <c r="B2065" t="s">
        <v>4098</v>
      </c>
      <c r="C2065" t="s">
        <v>4099</v>
      </c>
      <c r="D2065" t="s">
        <v>1336</v>
      </c>
      <c r="E2065" t="str">
        <f>A2065&amp;"-"&amp;D2065</f>
        <v>201610655-MIEIC</v>
      </c>
      <c r="F2065" t="s">
        <v>1367</v>
      </c>
      <c r="G2065" t="s">
        <v>1382</v>
      </c>
      <c r="H2065" t="str">
        <f t="shared" si="32"/>
        <v>2018/2019</v>
      </c>
    </row>
    <row r="2066" spans="1:8" x14ac:dyDescent="0.3">
      <c r="A2066">
        <v>201606186</v>
      </c>
      <c r="B2066" t="s">
        <v>4100</v>
      </c>
      <c r="C2066" t="s">
        <v>4101</v>
      </c>
      <c r="D2066" t="s">
        <v>1336</v>
      </c>
      <c r="E2066" t="str">
        <f>A2066&amp;"-"&amp;D2066</f>
        <v>201606186-MIEIC</v>
      </c>
      <c r="F2066" t="s">
        <v>1359</v>
      </c>
      <c r="G2066" t="s">
        <v>1360</v>
      </c>
      <c r="H2066" t="str">
        <f t="shared" si="32"/>
        <v>2020/2021</v>
      </c>
    </row>
    <row r="2067" spans="1:8" x14ac:dyDescent="0.3">
      <c r="A2067">
        <v>201305665</v>
      </c>
      <c r="B2067" t="s">
        <v>4102</v>
      </c>
      <c r="C2067" t="s">
        <v>4103</v>
      </c>
      <c r="D2067" t="s">
        <v>1336</v>
      </c>
      <c r="E2067" t="str">
        <f>A2067&amp;"-"&amp;D2067</f>
        <v>201305665-MIEIC</v>
      </c>
      <c r="F2067" t="s">
        <v>1389</v>
      </c>
      <c r="G2067" t="s">
        <v>1382</v>
      </c>
      <c r="H2067" t="str">
        <f t="shared" si="32"/>
        <v>2018/2019</v>
      </c>
    </row>
    <row r="2068" spans="1:8" x14ac:dyDescent="0.3">
      <c r="A2068">
        <v>201004122</v>
      </c>
      <c r="B2068" t="s">
        <v>4104</v>
      </c>
      <c r="C2068" t="s">
        <v>4105</v>
      </c>
      <c r="D2068" t="s">
        <v>1336</v>
      </c>
      <c r="E2068" t="str">
        <f>A2068&amp;"-"&amp;D2068</f>
        <v>201004122-MIEIC</v>
      </c>
      <c r="F2068" t="s">
        <v>1370</v>
      </c>
      <c r="G2068" t="s">
        <v>1371</v>
      </c>
      <c r="H2068" t="str">
        <f t="shared" si="32"/>
        <v>2014/2015</v>
      </c>
    </row>
    <row r="2069" spans="1:8" x14ac:dyDescent="0.3">
      <c r="A2069">
        <v>200606063</v>
      </c>
      <c r="B2069" t="s">
        <v>4106</v>
      </c>
      <c r="C2069" t="s">
        <v>4107</v>
      </c>
      <c r="D2069" t="s">
        <v>1336</v>
      </c>
      <c r="E2069" t="str">
        <f>A2069&amp;"-"&amp;D2069</f>
        <v>200606063-MIEIC</v>
      </c>
      <c r="F2069" t="s">
        <v>9</v>
      </c>
      <c r="G2069" t="s">
        <v>1345</v>
      </c>
      <c r="H2069" t="str">
        <f t="shared" si="32"/>
        <v>2010/2011</v>
      </c>
    </row>
    <row r="2070" spans="1:8" x14ac:dyDescent="0.3">
      <c r="A2070">
        <v>200808026</v>
      </c>
      <c r="B2070" t="s">
        <v>4108</v>
      </c>
      <c r="C2070" t="s">
        <v>4109</v>
      </c>
      <c r="D2070" t="s">
        <v>1336</v>
      </c>
      <c r="E2070" t="str">
        <f>A2070&amp;"-"&amp;D2070</f>
        <v>200808026-MIEIC</v>
      </c>
      <c r="F2070" t="s">
        <v>1399</v>
      </c>
      <c r="G2070" t="s">
        <v>1337</v>
      </c>
      <c r="H2070" t="str">
        <f t="shared" si="32"/>
        <v>2012/2013</v>
      </c>
    </row>
    <row r="2071" spans="1:8" x14ac:dyDescent="0.3">
      <c r="A2071">
        <v>201506203</v>
      </c>
      <c r="B2071" t="s">
        <v>4110</v>
      </c>
      <c r="C2071" t="s">
        <v>4111</v>
      </c>
      <c r="D2071" t="s">
        <v>1336</v>
      </c>
      <c r="E2071" t="str">
        <f>A2071&amp;"-"&amp;D2071</f>
        <v>201506203-MIEIC</v>
      </c>
      <c r="F2071" t="s">
        <v>1351</v>
      </c>
      <c r="G2071" t="s">
        <v>1352</v>
      </c>
      <c r="H2071" t="str">
        <f t="shared" si="32"/>
        <v>2019/2020</v>
      </c>
    </row>
    <row r="2072" spans="1:8" x14ac:dyDescent="0.3">
      <c r="A2072">
        <v>200703479</v>
      </c>
      <c r="B2072" t="s">
        <v>4112</v>
      </c>
      <c r="C2072" t="s">
        <v>4113</v>
      </c>
      <c r="D2072" t="s">
        <v>1336</v>
      </c>
      <c r="E2072" t="str">
        <f>A2072&amp;"-"&amp;D2072</f>
        <v>200703479-MIEIC</v>
      </c>
      <c r="F2072" t="s">
        <v>24</v>
      </c>
      <c r="G2072" t="s">
        <v>1348</v>
      </c>
      <c r="H2072" t="str">
        <f t="shared" si="32"/>
        <v>2011/2012</v>
      </c>
    </row>
    <row r="2073" spans="1:8" x14ac:dyDescent="0.3">
      <c r="A2073">
        <v>200707600</v>
      </c>
      <c r="B2073" t="s">
        <v>4114</v>
      </c>
      <c r="C2073" t="s">
        <v>4115</v>
      </c>
      <c r="D2073" t="s">
        <v>1336</v>
      </c>
      <c r="E2073" t="str">
        <f>A2073&amp;"-"&amp;D2073</f>
        <v>200707600-MIEIC</v>
      </c>
      <c r="F2073" t="s">
        <v>24</v>
      </c>
      <c r="G2073" t="s">
        <v>1337</v>
      </c>
      <c r="H2073" t="str">
        <f t="shared" si="32"/>
        <v>2012/2013</v>
      </c>
    </row>
    <row r="2074" spans="1:8" x14ac:dyDescent="0.3">
      <c r="A2074">
        <v>200804926</v>
      </c>
      <c r="B2074" t="s">
        <v>4116</v>
      </c>
      <c r="C2074" t="s">
        <v>4117</v>
      </c>
      <c r="D2074" t="s">
        <v>1336</v>
      </c>
      <c r="E2074" t="str">
        <f>A2074&amp;"-"&amp;D2074</f>
        <v>200804926-MIEIC</v>
      </c>
      <c r="F2074" t="s">
        <v>1399</v>
      </c>
      <c r="G2074" t="s">
        <v>1337</v>
      </c>
      <c r="H2074" t="str">
        <f t="shared" si="32"/>
        <v>2012/2013</v>
      </c>
    </row>
    <row r="2075" spans="1:8" x14ac:dyDescent="0.3">
      <c r="A2075">
        <v>200703480</v>
      </c>
      <c r="B2075" t="s">
        <v>4118</v>
      </c>
      <c r="C2075" t="s">
        <v>4119</v>
      </c>
      <c r="D2075" t="s">
        <v>1336</v>
      </c>
      <c r="E2075" t="str">
        <f>A2075&amp;"-"&amp;D2075</f>
        <v>200703480-MIEIC</v>
      </c>
      <c r="F2075" t="s">
        <v>24</v>
      </c>
      <c r="G2075" t="s">
        <v>1348</v>
      </c>
      <c r="H2075" t="str">
        <f t="shared" si="32"/>
        <v>2011/2012</v>
      </c>
    </row>
    <row r="2076" spans="1:8" x14ac:dyDescent="0.3">
      <c r="A2076">
        <v>200601358</v>
      </c>
      <c r="B2076" t="s">
        <v>4120</v>
      </c>
      <c r="C2076" t="s">
        <v>4121</v>
      </c>
      <c r="D2076" t="s">
        <v>1336</v>
      </c>
      <c r="E2076" t="str">
        <f>A2076&amp;"-"&amp;D2076</f>
        <v>200601358-MIEIC</v>
      </c>
      <c r="F2076" t="s">
        <v>9</v>
      </c>
      <c r="G2076" t="s">
        <v>1345</v>
      </c>
      <c r="H2076" t="str">
        <f t="shared" si="32"/>
        <v>2010/2011</v>
      </c>
    </row>
    <row r="2077" spans="1:8" x14ac:dyDescent="0.3">
      <c r="A2077">
        <v>201504461</v>
      </c>
      <c r="B2077" t="s">
        <v>4122</v>
      </c>
      <c r="C2077" t="s">
        <v>4123</v>
      </c>
      <c r="D2077" t="s">
        <v>1336</v>
      </c>
      <c r="E2077" t="str">
        <f>A2077&amp;"-"&amp;D2077</f>
        <v>201504461-MIEIC</v>
      </c>
      <c r="F2077" t="s">
        <v>1351</v>
      </c>
      <c r="G2077" t="s">
        <v>1352</v>
      </c>
      <c r="H2077" t="str">
        <f t="shared" si="32"/>
        <v>2019/2020</v>
      </c>
    </row>
    <row r="2078" spans="1:8" x14ac:dyDescent="0.3">
      <c r="A2078">
        <v>200300401</v>
      </c>
      <c r="B2078" t="s">
        <v>4124</v>
      </c>
      <c r="C2078" t="s">
        <v>4125</v>
      </c>
      <c r="D2078" t="s">
        <v>1336</v>
      </c>
      <c r="E2078" t="str">
        <f>A2078&amp;"-"&amp;D2078</f>
        <v>200300401-MIEIC</v>
      </c>
      <c r="F2078" t="s">
        <v>20</v>
      </c>
      <c r="G2078" t="s">
        <v>14</v>
      </c>
      <c r="H2078" t="str">
        <f t="shared" si="32"/>
        <v>2007/2008</v>
      </c>
    </row>
    <row r="2079" spans="1:8" x14ac:dyDescent="0.3">
      <c r="A2079">
        <v>200906497</v>
      </c>
      <c r="B2079" t="s">
        <v>4126</v>
      </c>
      <c r="C2079" t="s">
        <v>4127</v>
      </c>
      <c r="D2079" t="s">
        <v>1336</v>
      </c>
      <c r="E2079" t="str">
        <f>A2079&amp;"-"&amp;D2079</f>
        <v>200906497-MIEIC</v>
      </c>
      <c r="F2079" t="s">
        <v>1363</v>
      </c>
      <c r="G2079" t="s">
        <v>1364</v>
      </c>
      <c r="H2079" t="str">
        <f t="shared" si="32"/>
        <v>2013/2014</v>
      </c>
    </row>
    <row r="2080" spans="1:8" x14ac:dyDescent="0.3">
      <c r="A2080">
        <v>201004303</v>
      </c>
      <c r="B2080" t="s">
        <v>4128</v>
      </c>
      <c r="C2080" t="s">
        <v>4129</v>
      </c>
      <c r="D2080" t="s">
        <v>1336</v>
      </c>
      <c r="E2080" t="str">
        <f>A2080&amp;"-"&amp;D2080</f>
        <v>201004303-MIEIC</v>
      </c>
      <c r="F2080" t="s">
        <v>1439</v>
      </c>
      <c r="G2080" t="s">
        <v>1440</v>
      </c>
      <c r="H2080" t="str">
        <f t="shared" si="32"/>
        <v>2015/2016</v>
      </c>
    </row>
    <row r="2081" spans="1:8" x14ac:dyDescent="0.3">
      <c r="A2081">
        <v>201002957</v>
      </c>
      <c r="B2081" t="s">
        <v>4130</v>
      </c>
      <c r="C2081" t="s">
        <v>4131</v>
      </c>
      <c r="D2081" t="s">
        <v>1336</v>
      </c>
      <c r="E2081" t="str">
        <f>A2081&amp;"-"&amp;D2081</f>
        <v>201002957-MIEIC</v>
      </c>
      <c r="F2081" t="s">
        <v>1370</v>
      </c>
      <c r="G2081" t="s">
        <v>1371</v>
      </c>
      <c r="H2081" t="str">
        <f t="shared" si="32"/>
        <v>2014/2015</v>
      </c>
    </row>
    <row r="2082" spans="1:8" x14ac:dyDescent="0.3">
      <c r="A2082">
        <v>200502948</v>
      </c>
      <c r="B2082" t="s">
        <v>4132</v>
      </c>
      <c r="C2082" t="s">
        <v>4133</v>
      </c>
      <c r="D2082" t="s">
        <v>1336</v>
      </c>
      <c r="E2082" t="str">
        <f>A2082&amp;"-"&amp;D2082</f>
        <v>200502948-MIEIC</v>
      </c>
      <c r="F2082" t="s">
        <v>58</v>
      </c>
      <c r="G2082" t="s">
        <v>1340</v>
      </c>
      <c r="H2082" t="str">
        <f t="shared" si="32"/>
        <v>2009/2010</v>
      </c>
    </row>
    <row r="2083" spans="1:8" x14ac:dyDescent="0.3">
      <c r="A2083">
        <v>201604772</v>
      </c>
      <c r="B2083" t="s">
        <v>4134</v>
      </c>
      <c r="C2083" t="s">
        <v>4135</v>
      </c>
      <c r="D2083" t="s">
        <v>1336</v>
      </c>
      <c r="E2083" t="str">
        <f>A2083&amp;"-"&amp;D2083</f>
        <v>201604772-MIEIC</v>
      </c>
      <c r="F2083" t="s">
        <v>1359</v>
      </c>
      <c r="G2083" t="s">
        <v>1360</v>
      </c>
      <c r="H2083" t="str">
        <f t="shared" si="32"/>
        <v>2020/2021</v>
      </c>
    </row>
    <row r="2084" spans="1:8" x14ac:dyDescent="0.3">
      <c r="A2084">
        <v>201605619</v>
      </c>
      <c r="B2084" t="s">
        <v>4136</v>
      </c>
      <c r="C2084" t="s">
        <v>4137</v>
      </c>
      <c r="D2084" t="s">
        <v>1336</v>
      </c>
      <c r="E2084" t="str">
        <f>A2084&amp;"-"&amp;D2084</f>
        <v>201605619-MIEIC</v>
      </c>
      <c r="F2084" t="s">
        <v>1359</v>
      </c>
      <c r="G2084" t="s">
        <v>1360</v>
      </c>
      <c r="H2084" t="str">
        <f t="shared" si="32"/>
        <v>2020/2021</v>
      </c>
    </row>
    <row r="2085" spans="1:8" x14ac:dyDescent="0.3">
      <c r="A2085">
        <v>201607931</v>
      </c>
      <c r="B2085" t="s">
        <v>4138</v>
      </c>
      <c r="C2085" t="s">
        <v>4139</v>
      </c>
      <c r="D2085" t="s">
        <v>1336</v>
      </c>
      <c r="E2085" t="str">
        <f>A2085&amp;"-"&amp;D2085</f>
        <v>201607931-MIEIC</v>
      </c>
      <c r="F2085" t="s">
        <v>1359</v>
      </c>
      <c r="G2085" t="s">
        <v>1352</v>
      </c>
      <c r="H2085" t="str">
        <f t="shared" si="32"/>
        <v>2019/2020</v>
      </c>
    </row>
    <row r="2086" spans="1:8" x14ac:dyDescent="0.3">
      <c r="A2086">
        <v>201402722</v>
      </c>
      <c r="B2086" t="s">
        <v>4140</v>
      </c>
      <c r="C2086" t="s">
        <v>4141</v>
      </c>
      <c r="D2086" t="s">
        <v>1336</v>
      </c>
      <c r="E2086" t="str">
        <f>A2086&amp;"-"&amp;D2086</f>
        <v>201402722-MIEIC</v>
      </c>
      <c r="F2086" t="s">
        <v>1389</v>
      </c>
      <c r="G2086" t="s">
        <v>1382</v>
      </c>
      <c r="H2086" t="str">
        <f t="shared" si="32"/>
        <v>2018/2019</v>
      </c>
    </row>
    <row r="2087" spans="1:8" x14ac:dyDescent="0.3">
      <c r="A2087">
        <v>200908714</v>
      </c>
      <c r="B2087" t="s">
        <v>4142</v>
      </c>
      <c r="C2087" t="s">
        <v>4143</v>
      </c>
      <c r="D2087" t="s">
        <v>1336</v>
      </c>
      <c r="E2087" t="str">
        <f>A2087&amp;"-"&amp;D2087</f>
        <v>200908714-MIEIC</v>
      </c>
      <c r="F2087" t="s">
        <v>1363</v>
      </c>
      <c r="G2087" t="s">
        <v>1352</v>
      </c>
      <c r="H2087" t="str">
        <f t="shared" si="32"/>
        <v>2019/2020</v>
      </c>
    </row>
    <row r="2088" spans="1:8" x14ac:dyDescent="0.3">
      <c r="A2088">
        <v>201606040</v>
      </c>
      <c r="B2088" t="s">
        <v>4144</v>
      </c>
      <c r="C2088" t="s">
        <v>4145</v>
      </c>
      <c r="D2088" t="s">
        <v>1336</v>
      </c>
      <c r="E2088" t="str">
        <f>A2088&amp;"-"&amp;D2088</f>
        <v>201606040-MIEIC</v>
      </c>
      <c r="F2088" t="s">
        <v>1359</v>
      </c>
      <c r="G2088" t="s">
        <v>1360</v>
      </c>
      <c r="H2088" t="str">
        <f t="shared" si="32"/>
        <v>2020/2021</v>
      </c>
    </row>
    <row r="2089" spans="1:8" x14ac:dyDescent="0.3">
      <c r="A2089">
        <v>201503616</v>
      </c>
      <c r="B2089" t="s">
        <v>4146</v>
      </c>
      <c r="C2089" t="s">
        <v>4147</v>
      </c>
      <c r="D2089" t="s">
        <v>1336</v>
      </c>
      <c r="E2089" t="str">
        <f>A2089&amp;"-"&amp;D2089</f>
        <v>201503616-MIEIC</v>
      </c>
      <c r="F2089" t="s">
        <v>1351</v>
      </c>
      <c r="G2089" t="s">
        <v>1352</v>
      </c>
      <c r="H2089" t="str">
        <f t="shared" si="32"/>
        <v>2019/2020</v>
      </c>
    </row>
    <row r="2090" spans="1:8" x14ac:dyDescent="0.3">
      <c r="A2090">
        <v>200404533</v>
      </c>
      <c r="B2090" t="s">
        <v>4148</v>
      </c>
      <c r="C2090" t="s">
        <v>4149</v>
      </c>
      <c r="D2090" t="s">
        <v>1336</v>
      </c>
      <c r="E2090" t="str">
        <f>A2090&amp;"-"&amp;D2090</f>
        <v>200404533-MIEIC</v>
      </c>
      <c r="F2090" t="s">
        <v>13</v>
      </c>
      <c r="G2090" t="s">
        <v>1340</v>
      </c>
      <c r="H2090" t="str">
        <f t="shared" si="32"/>
        <v>2009/2010</v>
      </c>
    </row>
    <row r="2091" spans="1:8" x14ac:dyDescent="0.3">
      <c r="A2091">
        <v>201006625</v>
      </c>
      <c r="B2091" t="s">
        <v>4150</v>
      </c>
      <c r="C2091" t="s">
        <v>4151</v>
      </c>
      <c r="D2091" t="s">
        <v>1336</v>
      </c>
      <c r="E2091" t="str">
        <f>A2091&amp;"-"&amp;D2091</f>
        <v>201006625-MIEIC</v>
      </c>
      <c r="F2091" t="s">
        <v>1439</v>
      </c>
      <c r="G2091" t="s">
        <v>1375</v>
      </c>
      <c r="H2091" t="str">
        <f t="shared" si="32"/>
        <v>2016/2017</v>
      </c>
    </row>
    <row r="2092" spans="1:8" x14ac:dyDescent="0.3">
      <c r="A2092">
        <v>200908713</v>
      </c>
      <c r="B2092" t="s">
        <v>4152</v>
      </c>
      <c r="C2092" t="s">
        <v>4153</v>
      </c>
      <c r="D2092" t="s">
        <v>1336</v>
      </c>
      <c r="E2092" t="str">
        <f>A2092&amp;"-"&amp;D2092</f>
        <v>200908713-MIEIC</v>
      </c>
      <c r="F2092" t="s">
        <v>1363</v>
      </c>
      <c r="G2092" t="s">
        <v>1364</v>
      </c>
      <c r="H2092" t="str">
        <f t="shared" si="32"/>
        <v>2013/2014</v>
      </c>
    </row>
    <row r="2093" spans="1:8" x14ac:dyDescent="0.3">
      <c r="A2093">
        <v>201201717</v>
      </c>
      <c r="B2093" t="s">
        <v>4154</v>
      </c>
      <c r="C2093" t="s">
        <v>4155</v>
      </c>
      <c r="D2093" t="s">
        <v>1336</v>
      </c>
      <c r="E2093" t="str">
        <f>A2093&amp;"-"&amp;D2093</f>
        <v>201201717-MIEIC</v>
      </c>
      <c r="F2093" t="s">
        <v>1374</v>
      </c>
      <c r="G2093" t="s">
        <v>1375</v>
      </c>
      <c r="H2093" t="str">
        <f t="shared" si="32"/>
        <v>2016/2017</v>
      </c>
    </row>
    <row r="2094" spans="1:8" x14ac:dyDescent="0.3">
      <c r="A2094">
        <v>201808919</v>
      </c>
      <c r="B2094" t="s">
        <v>4156</v>
      </c>
      <c r="C2094" t="s">
        <v>4157</v>
      </c>
      <c r="D2094" t="s">
        <v>1336</v>
      </c>
      <c r="E2094" t="str">
        <f>A2094&amp;"-"&amp;D2094</f>
        <v>201808919-MIEIC</v>
      </c>
      <c r="F2094" t="s">
        <v>3091</v>
      </c>
      <c r="G2094" t="s">
        <v>1360</v>
      </c>
      <c r="H2094" t="str">
        <f t="shared" si="32"/>
        <v>2020/2021</v>
      </c>
    </row>
    <row r="2095" spans="1:8" x14ac:dyDescent="0.3">
      <c r="A2095">
        <v>200604109</v>
      </c>
      <c r="B2095" t="s">
        <v>4158</v>
      </c>
      <c r="C2095" t="s">
        <v>4159</v>
      </c>
      <c r="D2095" t="s">
        <v>1336</v>
      </c>
      <c r="E2095" t="str">
        <f>A2095&amp;"-"&amp;D2095</f>
        <v>200604109-MIEIC</v>
      </c>
      <c r="F2095" t="s">
        <v>9</v>
      </c>
      <c r="G2095" t="s">
        <v>1345</v>
      </c>
      <c r="H2095" t="str">
        <f t="shared" si="32"/>
        <v>2010/2011</v>
      </c>
    </row>
    <row r="2096" spans="1:8" x14ac:dyDescent="0.3">
      <c r="A2096">
        <v>200303293</v>
      </c>
      <c r="B2096" t="s">
        <v>4160</v>
      </c>
      <c r="C2096" t="s">
        <v>4161</v>
      </c>
      <c r="D2096" t="s">
        <v>1336</v>
      </c>
      <c r="E2096" t="str">
        <f>A2096&amp;"-"&amp;D2096</f>
        <v>200303293-MIEIC</v>
      </c>
      <c r="F2096" t="s">
        <v>20</v>
      </c>
      <c r="G2096" t="s">
        <v>10</v>
      </c>
      <c r="H2096" t="str">
        <f t="shared" si="32"/>
        <v>2008/2009</v>
      </c>
    </row>
    <row r="2097" spans="1:8" x14ac:dyDescent="0.3">
      <c r="A2097">
        <v>200706703</v>
      </c>
      <c r="B2097" t="s">
        <v>4162</v>
      </c>
      <c r="C2097" t="s">
        <v>4163</v>
      </c>
      <c r="D2097" t="s">
        <v>1336</v>
      </c>
      <c r="E2097" t="str">
        <f>A2097&amp;"-"&amp;D2097</f>
        <v>200706703-MIEIC</v>
      </c>
      <c r="F2097" t="s">
        <v>24</v>
      </c>
      <c r="G2097" t="s">
        <v>1348</v>
      </c>
      <c r="H2097" t="str">
        <f t="shared" si="32"/>
        <v>2011/2012</v>
      </c>
    </row>
    <row r="2098" spans="1:8" x14ac:dyDescent="0.3">
      <c r="A2098">
        <v>200301936</v>
      </c>
      <c r="B2098" t="s">
        <v>4164</v>
      </c>
      <c r="C2098" t="s">
        <v>4165</v>
      </c>
      <c r="D2098" t="s">
        <v>1336</v>
      </c>
      <c r="E2098" t="str">
        <f>A2098&amp;"-"&amp;D2098</f>
        <v>200301936-MIEIC</v>
      </c>
      <c r="F2098" t="s">
        <v>13</v>
      </c>
      <c r="G2098" t="s">
        <v>1337</v>
      </c>
      <c r="H2098" t="str">
        <f t="shared" si="32"/>
        <v>2012/2013</v>
      </c>
    </row>
    <row r="2099" spans="1:8" x14ac:dyDescent="0.3">
      <c r="A2099">
        <v>200900691</v>
      </c>
      <c r="B2099" t="s">
        <v>4166</v>
      </c>
      <c r="C2099" t="s">
        <v>4167</v>
      </c>
      <c r="D2099" t="s">
        <v>1336</v>
      </c>
      <c r="E2099" t="str">
        <f>A2099&amp;"-"&amp;D2099</f>
        <v>200900691-MIEIC</v>
      </c>
      <c r="F2099" t="s">
        <v>1363</v>
      </c>
      <c r="G2099" t="s">
        <v>1364</v>
      </c>
      <c r="H2099" t="str">
        <f t="shared" si="32"/>
        <v>2013/2014</v>
      </c>
    </row>
    <row r="2100" spans="1:8" x14ac:dyDescent="0.3">
      <c r="A2100">
        <v>200504657</v>
      </c>
      <c r="B2100" t="s">
        <v>4168</v>
      </c>
      <c r="C2100" t="s">
        <v>4169</v>
      </c>
      <c r="D2100" t="s">
        <v>1336</v>
      </c>
      <c r="E2100" t="str">
        <f>A2100&amp;"-"&amp;D2100</f>
        <v>200504657-MIEIC</v>
      </c>
      <c r="F2100" t="s">
        <v>58</v>
      </c>
      <c r="G2100" t="s">
        <v>1345</v>
      </c>
      <c r="H2100" t="str">
        <f t="shared" si="32"/>
        <v>2010/2011</v>
      </c>
    </row>
    <row r="2101" spans="1:8" x14ac:dyDescent="0.3">
      <c r="A2101">
        <v>201007702</v>
      </c>
      <c r="B2101" t="s">
        <v>4170</v>
      </c>
      <c r="C2101" t="s">
        <v>4171</v>
      </c>
      <c r="D2101" t="s">
        <v>1336</v>
      </c>
      <c r="E2101" t="str">
        <f>A2101&amp;"-"&amp;D2101</f>
        <v>201007702-MIEIC</v>
      </c>
      <c r="F2101" t="s">
        <v>1370</v>
      </c>
      <c r="G2101" t="s">
        <v>1371</v>
      </c>
      <c r="H2101" t="str">
        <f t="shared" si="32"/>
        <v>2014/2015</v>
      </c>
    </row>
    <row r="2102" spans="1:8" x14ac:dyDescent="0.3">
      <c r="A2102">
        <v>200905234</v>
      </c>
      <c r="B2102" t="s">
        <v>4172</v>
      </c>
      <c r="C2102" t="s">
        <v>4173</v>
      </c>
      <c r="D2102" t="s">
        <v>1336</v>
      </c>
      <c r="E2102" t="str">
        <f>A2102&amp;"-"&amp;D2102</f>
        <v>200905234-MIEIC</v>
      </c>
      <c r="F2102" t="s">
        <v>1363</v>
      </c>
      <c r="G2102" t="s">
        <v>1364</v>
      </c>
      <c r="H2102" t="str">
        <f t="shared" si="32"/>
        <v>2013/2014</v>
      </c>
    </row>
    <row r="2103" spans="1:8" x14ac:dyDescent="0.3">
      <c r="A2103">
        <v>200603160</v>
      </c>
      <c r="B2103" t="s">
        <v>4174</v>
      </c>
      <c r="C2103" t="s">
        <v>4175</v>
      </c>
      <c r="D2103" t="s">
        <v>1336</v>
      </c>
      <c r="E2103" t="str">
        <f>A2103&amp;"-"&amp;D2103</f>
        <v>200603160-MIEIC</v>
      </c>
      <c r="F2103" t="s">
        <v>9</v>
      </c>
      <c r="G2103" t="s">
        <v>1337</v>
      </c>
      <c r="H2103" t="str">
        <f t="shared" si="32"/>
        <v>2012/2013</v>
      </c>
    </row>
    <row r="2104" spans="1:8" x14ac:dyDescent="0.3">
      <c r="A2104">
        <v>200603364</v>
      </c>
      <c r="B2104" t="s">
        <v>4176</v>
      </c>
      <c r="C2104" t="s">
        <v>4177</v>
      </c>
      <c r="D2104" t="s">
        <v>1336</v>
      </c>
      <c r="E2104" t="str">
        <f>A2104&amp;"-"&amp;D2104</f>
        <v>200603364-MIEIC</v>
      </c>
      <c r="F2104" t="s">
        <v>9</v>
      </c>
      <c r="G2104" t="s">
        <v>1337</v>
      </c>
      <c r="H2104" t="str">
        <f t="shared" si="32"/>
        <v>2012/2013</v>
      </c>
    </row>
    <row r="2105" spans="1:8" x14ac:dyDescent="0.3">
      <c r="A2105">
        <v>200806028</v>
      </c>
      <c r="B2105" t="s">
        <v>4178</v>
      </c>
      <c r="C2105" t="s">
        <v>4179</v>
      </c>
      <c r="D2105" t="s">
        <v>1336</v>
      </c>
      <c r="E2105" t="str">
        <f>A2105&amp;"-"&amp;D2105</f>
        <v>200806028-MIEIC</v>
      </c>
      <c r="F2105" t="s">
        <v>1399</v>
      </c>
      <c r="G2105" t="s">
        <v>1337</v>
      </c>
      <c r="H2105" t="str">
        <f t="shared" si="32"/>
        <v>2012/2013</v>
      </c>
    </row>
    <row r="2106" spans="1:8" x14ac:dyDescent="0.3">
      <c r="A2106">
        <v>200304006</v>
      </c>
      <c r="B2106" t="s">
        <v>4180</v>
      </c>
      <c r="C2106" t="s">
        <v>4181</v>
      </c>
      <c r="D2106" t="s">
        <v>1336</v>
      </c>
      <c r="E2106" t="str">
        <f>A2106&amp;"-"&amp;D2106</f>
        <v>200304006-MIEIC</v>
      </c>
      <c r="F2106" t="s">
        <v>20</v>
      </c>
      <c r="G2106" t="s">
        <v>10</v>
      </c>
      <c r="H2106" t="str">
        <f t="shared" si="32"/>
        <v>2008/2009</v>
      </c>
    </row>
    <row r="2107" spans="1:8" x14ac:dyDescent="0.3">
      <c r="A2107">
        <v>200705564</v>
      </c>
      <c r="B2107" t="s">
        <v>4182</v>
      </c>
      <c r="C2107" t="s">
        <v>4183</v>
      </c>
      <c r="D2107" t="s">
        <v>1336</v>
      </c>
      <c r="E2107" t="str">
        <f>A2107&amp;"-"&amp;D2107</f>
        <v>200705564-MIEIC</v>
      </c>
      <c r="F2107" t="s">
        <v>24</v>
      </c>
      <c r="G2107" t="s">
        <v>1348</v>
      </c>
      <c r="H2107" t="str">
        <f t="shared" si="32"/>
        <v>2011/2012</v>
      </c>
    </row>
    <row r="2108" spans="1:8" x14ac:dyDescent="0.3">
      <c r="A2108">
        <v>200601516</v>
      </c>
      <c r="B2108" t="s">
        <v>4184</v>
      </c>
      <c r="C2108" t="s">
        <v>4185</v>
      </c>
      <c r="D2108" t="s">
        <v>1336</v>
      </c>
      <c r="E2108" t="str">
        <f>A2108&amp;"-"&amp;D2108</f>
        <v>200601516-MIEIC</v>
      </c>
      <c r="F2108" t="s">
        <v>1370</v>
      </c>
      <c r="G2108" t="s">
        <v>1371</v>
      </c>
      <c r="H2108" t="str">
        <f t="shared" si="32"/>
        <v>2014/2015</v>
      </c>
    </row>
    <row r="2109" spans="1:8" x14ac:dyDescent="0.3">
      <c r="A2109">
        <v>201207222</v>
      </c>
      <c r="B2109" t="s">
        <v>4186</v>
      </c>
      <c r="C2109" t="s">
        <v>4187</v>
      </c>
      <c r="D2109" t="s">
        <v>1336</v>
      </c>
      <c r="E2109" t="str">
        <f>A2109&amp;"-"&amp;D2109</f>
        <v>201207222-MIEIC</v>
      </c>
      <c r="F2109" t="s">
        <v>1374</v>
      </c>
      <c r="G2109" t="s">
        <v>1375</v>
      </c>
      <c r="H2109" t="str">
        <f t="shared" si="32"/>
        <v>2016/2017</v>
      </c>
    </row>
    <row r="2110" spans="1:8" x14ac:dyDescent="0.3">
      <c r="A2110">
        <v>200804967</v>
      </c>
      <c r="B2110" t="s">
        <v>4188</v>
      </c>
      <c r="C2110" t="s">
        <v>4189</v>
      </c>
      <c r="D2110" t="s">
        <v>1336</v>
      </c>
      <c r="E2110" t="str">
        <f>A2110&amp;"-"&amp;D2110</f>
        <v>200804967-MIEIC</v>
      </c>
      <c r="F2110" t="s">
        <v>1399</v>
      </c>
      <c r="G2110" t="s">
        <v>1364</v>
      </c>
      <c r="H2110" t="str">
        <f t="shared" si="32"/>
        <v>2013/2014</v>
      </c>
    </row>
    <row r="2111" spans="1:8" x14ac:dyDescent="0.3">
      <c r="A2111">
        <v>200805993</v>
      </c>
      <c r="B2111" t="s">
        <v>4190</v>
      </c>
      <c r="C2111" t="s">
        <v>4191</v>
      </c>
      <c r="D2111" t="s">
        <v>1336</v>
      </c>
      <c r="E2111" t="str">
        <f>A2111&amp;"-"&amp;D2111</f>
        <v>200805993-MIEIC</v>
      </c>
      <c r="F2111" t="s">
        <v>1399</v>
      </c>
      <c r="G2111" t="s">
        <v>1337</v>
      </c>
      <c r="H2111" t="str">
        <f t="shared" si="32"/>
        <v>2012/2013</v>
      </c>
    </row>
    <row r="2112" spans="1:8" x14ac:dyDescent="0.3">
      <c r="A2112">
        <v>200603249</v>
      </c>
      <c r="B2112" t="s">
        <v>4192</v>
      </c>
      <c r="C2112" t="s">
        <v>4193</v>
      </c>
      <c r="D2112" t="s">
        <v>1336</v>
      </c>
      <c r="E2112" t="str">
        <f>A2112&amp;"-"&amp;D2112</f>
        <v>200603249-MIEIC</v>
      </c>
      <c r="F2112" t="s">
        <v>9</v>
      </c>
      <c r="G2112" t="s">
        <v>1345</v>
      </c>
      <c r="H2112" t="str">
        <f t="shared" si="32"/>
        <v>2010/2011</v>
      </c>
    </row>
    <row r="2113" spans="1:8" x14ac:dyDescent="0.3">
      <c r="A2113">
        <v>200601478</v>
      </c>
      <c r="B2113" t="s">
        <v>4194</v>
      </c>
      <c r="C2113" t="s">
        <v>4195</v>
      </c>
      <c r="D2113" t="s">
        <v>1336</v>
      </c>
      <c r="E2113" t="str">
        <f>A2113&amp;"-"&amp;D2113</f>
        <v>200601478-MIEIC</v>
      </c>
      <c r="F2113" t="s">
        <v>9</v>
      </c>
      <c r="G2113" t="s">
        <v>1345</v>
      </c>
      <c r="H2113" t="str">
        <f t="shared" si="32"/>
        <v>2010/2011</v>
      </c>
    </row>
    <row r="2114" spans="1:8" x14ac:dyDescent="0.3">
      <c r="A2114">
        <v>200403540</v>
      </c>
      <c r="B2114" t="s">
        <v>4196</v>
      </c>
      <c r="C2114" t="s">
        <v>4197</v>
      </c>
      <c r="D2114" t="s">
        <v>1336</v>
      </c>
      <c r="E2114" t="str">
        <f>A2114&amp;"-"&amp;D2114</f>
        <v>200403540-MIEIC</v>
      </c>
      <c r="F2114" t="s">
        <v>13</v>
      </c>
      <c r="G2114" t="s">
        <v>10</v>
      </c>
      <c r="H2114" t="str">
        <f t="shared" si="32"/>
        <v>2008/2009</v>
      </c>
    </row>
    <row r="2115" spans="1:8" x14ac:dyDescent="0.3">
      <c r="A2115">
        <v>200502218</v>
      </c>
      <c r="B2115" t="s">
        <v>4198</v>
      </c>
      <c r="C2115" t="s">
        <v>4199</v>
      </c>
      <c r="D2115" t="s">
        <v>1336</v>
      </c>
      <c r="E2115" t="str">
        <f>A2115&amp;"-"&amp;D2115</f>
        <v>200502218-MIEIC</v>
      </c>
      <c r="F2115" t="s">
        <v>58</v>
      </c>
      <c r="G2115" t="s">
        <v>1340</v>
      </c>
      <c r="H2115" t="str">
        <f t="shared" ref="H2115:H2178" si="33">LEFT(RIGHT(G2115,10),9)</f>
        <v>2009/2010</v>
      </c>
    </row>
    <row r="2116" spans="1:8" x14ac:dyDescent="0.3">
      <c r="A2116">
        <v>201402841</v>
      </c>
      <c r="B2116" t="s">
        <v>4200</v>
      </c>
      <c r="C2116" t="s">
        <v>4201</v>
      </c>
      <c r="D2116" t="s">
        <v>1336</v>
      </c>
      <c r="E2116" t="str">
        <f>A2116&amp;"-"&amp;D2116</f>
        <v>201402841-MIEIC</v>
      </c>
      <c r="F2116" t="s">
        <v>1389</v>
      </c>
      <c r="G2116" t="s">
        <v>1382</v>
      </c>
      <c r="H2116" t="str">
        <f t="shared" si="33"/>
        <v>2018/2019</v>
      </c>
    </row>
    <row r="2117" spans="1:8" x14ac:dyDescent="0.3">
      <c r="A2117">
        <v>200300402</v>
      </c>
      <c r="B2117" t="s">
        <v>4202</v>
      </c>
      <c r="C2117" t="s">
        <v>4203</v>
      </c>
      <c r="D2117" t="s">
        <v>1336</v>
      </c>
      <c r="E2117" t="str">
        <f>A2117&amp;"-"&amp;D2117</f>
        <v>200300402-MIEIC</v>
      </c>
      <c r="F2117" t="s">
        <v>20</v>
      </c>
      <c r="G2117" t="s">
        <v>14</v>
      </c>
      <c r="H2117" t="str">
        <f t="shared" si="33"/>
        <v>2007/2008</v>
      </c>
    </row>
    <row r="2118" spans="1:8" x14ac:dyDescent="0.3">
      <c r="A2118">
        <v>200301202</v>
      </c>
      <c r="B2118" t="s">
        <v>4204</v>
      </c>
      <c r="C2118" t="s">
        <v>4205</v>
      </c>
      <c r="D2118" t="s">
        <v>1336</v>
      </c>
      <c r="E2118" t="str">
        <f>A2118&amp;"-"&amp;D2118</f>
        <v>200301202-MIEIC</v>
      </c>
      <c r="F2118" t="s">
        <v>20</v>
      </c>
      <c r="G2118" t="s">
        <v>10</v>
      </c>
      <c r="H2118" t="str">
        <f t="shared" si="33"/>
        <v>2008/2009</v>
      </c>
    </row>
    <row r="2119" spans="1:8" x14ac:dyDescent="0.3">
      <c r="A2119">
        <v>199900783</v>
      </c>
      <c r="B2119" t="s">
        <v>4206</v>
      </c>
      <c r="C2119" t="s">
        <v>4207</v>
      </c>
      <c r="D2119" t="s">
        <v>1336</v>
      </c>
      <c r="E2119" t="str">
        <f>A2119&amp;"-"&amp;D2119</f>
        <v>199900783-MIEIC</v>
      </c>
      <c r="F2119" t="s">
        <v>24</v>
      </c>
      <c r="G2119" t="s">
        <v>14</v>
      </c>
      <c r="H2119" t="str">
        <f t="shared" si="33"/>
        <v>2007/2008</v>
      </c>
    </row>
    <row r="2120" spans="1:8" x14ac:dyDescent="0.3">
      <c r="A2120">
        <v>201506553</v>
      </c>
      <c r="B2120" t="s">
        <v>4208</v>
      </c>
      <c r="C2120" t="s">
        <v>4209</v>
      </c>
      <c r="D2120" t="s">
        <v>1336</v>
      </c>
      <c r="E2120" t="str">
        <f>A2120&amp;"-"&amp;D2120</f>
        <v>201506553-MIEIC</v>
      </c>
      <c r="F2120" t="s">
        <v>1351</v>
      </c>
      <c r="G2120" t="s">
        <v>1352</v>
      </c>
      <c r="H2120" t="str">
        <f t="shared" si="33"/>
        <v>2019/2020</v>
      </c>
    </row>
    <row r="2121" spans="1:8" x14ac:dyDescent="0.3">
      <c r="A2121">
        <v>201107957</v>
      </c>
      <c r="B2121" t="s">
        <v>4210</v>
      </c>
      <c r="C2121" t="s">
        <v>4211</v>
      </c>
      <c r="D2121" t="s">
        <v>1336</v>
      </c>
      <c r="E2121" t="str">
        <f>A2121&amp;"-"&amp;D2121</f>
        <v>201107957-MIEIC</v>
      </c>
      <c r="F2121" t="s">
        <v>1439</v>
      </c>
      <c r="G2121" t="s">
        <v>1382</v>
      </c>
      <c r="H2121" t="str">
        <f t="shared" si="33"/>
        <v>2018/2019</v>
      </c>
    </row>
    <row r="2122" spans="1:8" x14ac:dyDescent="0.3">
      <c r="A2122">
        <v>200801626</v>
      </c>
      <c r="B2122" t="s">
        <v>4212</v>
      </c>
      <c r="C2122" t="s">
        <v>4213</v>
      </c>
      <c r="D2122" t="s">
        <v>1336</v>
      </c>
      <c r="E2122" t="str">
        <f>A2122&amp;"-"&amp;D2122</f>
        <v>200801626-MIEIC</v>
      </c>
      <c r="F2122" t="s">
        <v>1399</v>
      </c>
      <c r="G2122" t="s">
        <v>1337</v>
      </c>
      <c r="H2122" t="str">
        <f t="shared" si="33"/>
        <v>2012/2013</v>
      </c>
    </row>
    <row r="2123" spans="1:8" x14ac:dyDescent="0.3">
      <c r="A2123">
        <v>201004216</v>
      </c>
      <c r="B2123" t="s">
        <v>4214</v>
      </c>
      <c r="C2123" t="s">
        <v>4215</v>
      </c>
      <c r="D2123" t="s">
        <v>1336</v>
      </c>
      <c r="E2123" t="str">
        <f>A2123&amp;"-"&amp;D2123</f>
        <v>201004216-MIEIC</v>
      </c>
      <c r="F2123" t="s">
        <v>1370</v>
      </c>
      <c r="G2123" t="s">
        <v>1371</v>
      </c>
      <c r="H2123" t="str">
        <f t="shared" si="33"/>
        <v>2014/2015</v>
      </c>
    </row>
    <row r="2124" spans="1:8" x14ac:dyDescent="0.3">
      <c r="A2124">
        <v>201604503</v>
      </c>
      <c r="B2124" t="s">
        <v>4216</v>
      </c>
      <c r="C2124" t="s">
        <v>4217</v>
      </c>
      <c r="D2124" t="s">
        <v>1336</v>
      </c>
      <c r="E2124" t="str">
        <f>A2124&amp;"-"&amp;D2124</f>
        <v>201604503-MIEIC</v>
      </c>
      <c r="F2124" t="s">
        <v>1359</v>
      </c>
      <c r="G2124" t="s">
        <v>1360</v>
      </c>
      <c r="H2124" t="str">
        <f t="shared" si="33"/>
        <v>2020/2021</v>
      </c>
    </row>
    <row r="2125" spans="1:8" x14ac:dyDescent="0.3">
      <c r="A2125">
        <v>201504746</v>
      </c>
      <c r="B2125" t="s">
        <v>4218</v>
      </c>
      <c r="C2125" t="s">
        <v>4219</v>
      </c>
      <c r="D2125" t="s">
        <v>1336</v>
      </c>
      <c r="E2125" t="str">
        <f>A2125&amp;"-"&amp;D2125</f>
        <v>201504746-MIEIC</v>
      </c>
      <c r="F2125" t="s">
        <v>1351</v>
      </c>
      <c r="G2125" t="s">
        <v>1360</v>
      </c>
      <c r="H2125" t="str">
        <f t="shared" si="33"/>
        <v>2020/2021</v>
      </c>
    </row>
    <row r="2126" spans="1:8" x14ac:dyDescent="0.3">
      <c r="A2126">
        <v>201404990</v>
      </c>
      <c r="B2126" t="s">
        <v>4220</v>
      </c>
      <c r="C2126" t="s">
        <v>4221</v>
      </c>
      <c r="D2126" t="s">
        <v>1336</v>
      </c>
      <c r="E2126" t="str">
        <f>A2126&amp;"-"&amp;D2126</f>
        <v>201404990-MIEIC</v>
      </c>
      <c r="F2126" t="s">
        <v>1389</v>
      </c>
      <c r="G2126" t="s">
        <v>1382</v>
      </c>
      <c r="H2126" t="str">
        <f t="shared" si="33"/>
        <v>2018/2019</v>
      </c>
    </row>
    <row r="2127" spans="1:8" x14ac:dyDescent="0.3">
      <c r="A2127">
        <v>200505475</v>
      </c>
      <c r="B2127" t="s">
        <v>4222</v>
      </c>
      <c r="C2127" t="s">
        <v>4223</v>
      </c>
      <c r="D2127" t="s">
        <v>1336</v>
      </c>
      <c r="E2127" t="str">
        <f>A2127&amp;"-"&amp;D2127</f>
        <v>200505475-MIEIC</v>
      </c>
      <c r="F2127" t="s">
        <v>58</v>
      </c>
      <c r="G2127" t="s">
        <v>1337</v>
      </c>
      <c r="H2127" t="str">
        <f t="shared" si="33"/>
        <v>2012/2013</v>
      </c>
    </row>
    <row r="2128" spans="1:8" x14ac:dyDescent="0.3">
      <c r="A2128">
        <v>200801641</v>
      </c>
      <c r="B2128" t="s">
        <v>4224</v>
      </c>
      <c r="C2128" t="s">
        <v>4225</v>
      </c>
      <c r="D2128" t="s">
        <v>1336</v>
      </c>
      <c r="E2128" t="str">
        <f>A2128&amp;"-"&amp;D2128</f>
        <v>200801641-MIEIC</v>
      </c>
      <c r="F2128" t="s">
        <v>1399</v>
      </c>
      <c r="G2128" t="s">
        <v>1364</v>
      </c>
      <c r="H2128" t="str">
        <f t="shared" si="33"/>
        <v>2013/2014</v>
      </c>
    </row>
    <row r="2129" spans="1:8" x14ac:dyDescent="0.3">
      <c r="A2129">
        <v>201105632</v>
      </c>
      <c r="B2129" t="s">
        <v>4226</v>
      </c>
      <c r="C2129" t="s">
        <v>4227</v>
      </c>
      <c r="D2129" t="s">
        <v>1336</v>
      </c>
      <c r="E2129" t="str">
        <f>A2129&amp;"-"&amp;D2129</f>
        <v>201105632-MIEIC</v>
      </c>
      <c r="F2129" t="s">
        <v>1439</v>
      </c>
      <c r="G2129" t="s">
        <v>1375</v>
      </c>
      <c r="H2129" t="str">
        <f t="shared" si="33"/>
        <v>2016/2017</v>
      </c>
    </row>
    <row r="2130" spans="1:8" x14ac:dyDescent="0.3">
      <c r="A2130">
        <v>200800545</v>
      </c>
      <c r="B2130" t="s">
        <v>4228</v>
      </c>
      <c r="C2130" t="s">
        <v>4229</v>
      </c>
      <c r="D2130" t="s">
        <v>1336</v>
      </c>
      <c r="E2130" t="str">
        <f>A2130&amp;"-"&amp;D2130</f>
        <v>200800545-MIEIC</v>
      </c>
      <c r="F2130" t="s">
        <v>1399</v>
      </c>
      <c r="G2130" t="s">
        <v>1337</v>
      </c>
      <c r="H2130" t="str">
        <f t="shared" si="33"/>
        <v>2012/2013</v>
      </c>
    </row>
    <row r="2131" spans="1:8" x14ac:dyDescent="0.3">
      <c r="A2131">
        <v>201207204</v>
      </c>
      <c r="B2131" t="s">
        <v>4230</v>
      </c>
      <c r="C2131" t="s">
        <v>4231</v>
      </c>
      <c r="D2131" t="s">
        <v>1336</v>
      </c>
      <c r="E2131" t="str">
        <f>A2131&amp;"-"&amp;D2131</f>
        <v>201207204-MIEIC</v>
      </c>
      <c r="F2131" t="s">
        <v>1374</v>
      </c>
      <c r="G2131" t="s">
        <v>1375</v>
      </c>
      <c r="H2131" t="str">
        <f t="shared" si="33"/>
        <v>2016/2017</v>
      </c>
    </row>
    <row r="2132" spans="1:8" x14ac:dyDescent="0.3">
      <c r="A2132">
        <v>201000488</v>
      </c>
      <c r="B2132" t="s">
        <v>4232</v>
      </c>
      <c r="C2132" t="s">
        <v>4233</v>
      </c>
      <c r="D2132" t="s">
        <v>1336</v>
      </c>
      <c r="E2132" t="str">
        <f>A2132&amp;"-"&amp;D2132</f>
        <v>201000488-MIEIC</v>
      </c>
      <c r="F2132" t="s">
        <v>1370</v>
      </c>
      <c r="G2132" t="s">
        <v>1337</v>
      </c>
      <c r="H2132" t="str">
        <f t="shared" si="33"/>
        <v>2012/2013</v>
      </c>
    </row>
    <row r="2133" spans="1:8" x14ac:dyDescent="0.3">
      <c r="A2133">
        <v>201006652</v>
      </c>
      <c r="B2133" t="s">
        <v>4234</v>
      </c>
      <c r="C2133" t="s">
        <v>4235</v>
      </c>
      <c r="D2133" t="s">
        <v>1336</v>
      </c>
      <c r="E2133" t="str">
        <f>A2133&amp;"-"&amp;D2133</f>
        <v>201006652-MIEIC</v>
      </c>
      <c r="F2133" t="s">
        <v>1370</v>
      </c>
      <c r="G2133" t="s">
        <v>1375</v>
      </c>
      <c r="H2133" t="str">
        <f t="shared" si="33"/>
        <v>2016/2017</v>
      </c>
    </row>
    <row r="2134" spans="1:8" x14ac:dyDescent="0.3">
      <c r="A2134">
        <v>201402723</v>
      </c>
      <c r="B2134" t="s">
        <v>4236</v>
      </c>
      <c r="C2134" t="s">
        <v>4237</v>
      </c>
      <c r="D2134" t="s">
        <v>1336</v>
      </c>
      <c r="E2134" t="str">
        <f>A2134&amp;"-"&amp;D2134</f>
        <v>201402723-MIEIC</v>
      </c>
      <c r="F2134" t="s">
        <v>1389</v>
      </c>
      <c r="G2134" t="s">
        <v>1382</v>
      </c>
      <c r="H2134" t="str">
        <f t="shared" si="33"/>
        <v>2018/2019</v>
      </c>
    </row>
    <row r="2135" spans="1:8" x14ac:dyDescent="0.3">
      <c r="A2135">
        <v>201403485</v>
      </c>
      <c r="B2135" t="s">
        <v>4238</v>
      </c>
      <c r="C2135" t="s">
        <v>4239</v>
      </c>
      <c r="D2135" t="s">
        <v>1336</v>
      </c>
      <c r="E2135" t="str">
        <f>A2135&amp;"-"&amp;D2135</f>
        <v>201403485-MIEIC</v>
      </c>
      <c r="F2135" t="s">
        <v>1389</v>
      </c>
      <c r="G2135" t="s">
        <v>1382</v>
      </c>
      <c r="H2135" t="str">
        <f t="shared" si="33"/>
        <v>2018/2019</v>
      </c>
    </row>
    <row r="2136" spans="1:8" x14ac:dyDescent="0.3">
      <c r="A2136">
        <v>200700622</v>
      </c>
      <c r="B2136" t="s">
        <v>4240</v>
      </c>
      <c r="C2136" t="s">
        <v>4241</v>
      </c>
      <c r="D2136" t="s">
        <v>1336</v>
      </c>
      <c r="E2136" t="str">
        <f>A2136&amp;"-"&amp;D2136</f>
        <v>200700622-MIEIC</v>
      </c>
      <c r="F2136" t="s">
        <v>1399</v>
      </c>
      <c r="G2136" t="s">
        <v>1337</v>
      </c>
      <c r="H2136" t="str">
        <f t="shared" si="33"/>
        <v>2012/2013</v>
      </c>
    </row>
    <row r="2137" spans="1:8" x14ac:dyDescent="0.3">
      <c r="A2137">
        <v>201106906</v>
      </c>
      <c r="B2137" t="s">
        <v>4242</v>
      </c>
      <c r="C2137" t="s">
        <v>4243</v>
      </c>
      <c r="D2137" t="s">
        <v>1336</v>
      </c>
      <c r="E2137" t="str">
        <f>A2137&amp;"-"&amp;D2137</f>
        <v>201106906-MIEIC</v>
      </c>
      <c r="F2137" t="s">
        <v>1439</v>
      </c>
      <c r="G2137" t="s">
        <v>1440</v>
      </c>
      <c r="H2137" t="str">
        <f t="shared" si="33"/>
        <v>2015/2016</v>
      </c>
    </row>
    <row r="2138" spans="1:8" x14ac:dyDescent="0.3">
      <c r="A2138">
        <v>201404690</v>
      </c>
      <c r="B2138" t="s">
        <v>4244</v>
      </c>
      <c r="C2138" t="s">
        <v>4245</v>
      </c>
      <c r="D2138" t="s">
        <v>1336</v>
      </c>
      <c r="E2138" t="str">
        <f>A2138&amp;"-"&amp;D2138</f>
        <v>201404690-MIEIC</v>
      </c>
      <c r="F2138" t="s">
        <v>1351</v>
      </c>
      <c r="G2138" t="s">
        <v>1352</v>
      </c>
      <c r="H2138" t="str">
        <f t="shared" si="33"/>
        <v>2019/2020</v>
      </c>
    </row>
    <row r="2139" spans="1:8" x14ac:dyDescent="0.3">
      <c r="A2139">
        <v>200400704</v>
      </c>
      <c r="B2139" t="s">
        <v>4246</v>
      </c>
      <c r="C2139" t="s">
        <v>4247</v>
      </c>
      <c r="D2139" t="s">
        <v>1336</v>
      </c>
      <c r="E2139" t="str">
        <f>A2139&amp;"-"&amp;D2139</f>
        <v>200400704-MIEIC</v>
      </c>
      <c r="F2139" t="s">
        <v>13</v>
      </c>
      <c r="G2139" t="s">
        <v>10</v>
      </c>
      <c r="H2139" t="str">
        <f t="shared" si="33"/>
        <v>2008/2009</v>
      </c>
    </row>
    <row r="2140" spans="1:8" x14ac:dyDescent="0.3">
      <c r="A2140">
        <v>201506440</v>
      </c>
      <c r="B2140" t="s">
        <v>4248</v>
      </c>
      <c r="C2140" t="s">
        <v>4249</v>
      </c>
      <c r="D2140" t="s">
        <v>1336</v>
      </c>
      <c r="E2140" t="str">
        <f>A2140&amp;"-"&amp;D2140</f>
        <v>201506440-MIEIC</v>
      </c>
      <c r="F2140" t="s">
        <v>1351</v>
      </c>
      <c r="G2140" t="s">
        <v>1352</v>
      </c>
      <c r="H2140" t="str">
        <f t="shared" si="33"/>
        <v>2019/2020</v>
      </c>
    </row>
    <row r="2141" spans="1:8" x14ac:dyDescent="0.3">
      <c r="A2141">
        <v>201503764</v>
      </c>
      <c r="B2141" t="s">
        <v>4250</v>
      </c>
      <c r="C2141" t="s">
        <v>4251</v>
      </c>
      <c r="D2141" t="s">
        <v>1336</v>
      </c>
      <c r="E2141" t="str">
        <f>A2141&amp;"-"&amp;D2141</f>
        <v>201503764-MIEIC</v>
      </c>
      <c r="F2141" t="s">
        <v>1351</v>
      </c>
      <c r="G2141" t="s">
        <v>1352</v>
      </c>
      <c r="H2141" t="str">
        <f t="shared" si="33"/>
        <v>2019/2020</v>
      </c>
    </row>
    <row r="2142" spans="1:8" x14ac:dyDescent="0.3">
      <c r="A2142">
        <v>199802729</v>
      </c>
      <c r="B2142" t="s">
        <v>4252</v>
      </c>
      <c r="C2142" t="s">
        <v>4253</v>
      </c>
      <c r="D2142" t="s">
        <v>1336</v>
      </c>
      <c r="E2142" t="str">
        <f>A2142&amp;"-"&amp;D2142</f>
        <v>199802729-MIEIC</v>
      </c>
      <c r="F2142" t="s">
        <v>20</v>
      </c>
      <c r="G2142" t="s">
        <v>14</v>
      </c>
      <c r="H2142" t="str">
        <f t="shared" si="33"/>
        <v>2007/2008</v>
      </c>
    </row>
    <row r="2143" spans="1:8" x14ac:dyDescent="0.3">
      <c r="A2143">
        <v>200502069</v>
      </c>
      <c r="B2143" t="s">
        <v>4254</v>
      </c>
      <c r="C2143" t="s">
        <v>4255</v>
      </c>
      <c r="D2143" t="s">
        <v>1336</v>
      </c>
      <c r="E2143" t="str">
        <f>A2143&amp;"-"&amp;D2143</f>
        <v>200502069-MIEIC</v>
      </c>
      <c r="F2143" t="s">
        <v>9</v>
      </c>
      <c r="G2143" t="s">
        <v>1364</v>
      </c>
      <c r="H2143" t="str">
        <f t="shared" si="33"/>
        <v>2013/2014</v>
      </c>
    </row>
    <row r="2144" spans="1:8" x14ac:dyDescent="0.3">
      <c r="A2144">
        <v>200900648</v>
      </c>
      <c r="B2144" t="s">
        <v>4256</v>
      </c>
      <c r="C2144" t="s">
        <v>4257</v>
      </c>
      <c r="D2144" t="s">
        <v>1336</v>
      </c>
      <c r="E2144" t="str">
        <f>A2144&amp;"-"&amp;D2144</f>
        <v>200900648-MIEIC</v>
      </c>
      <c r="F2144" t="s">
        <v>1363</v>
      </c>
      <c r="G2144" t="s">
        <v>1371</v>
      </c>
      <c r="H2144" t="str">
        <f t="shared" si="33"/>
        <v>2014/2015</v>
      </c>
    </row>
    <row r="2145" spans="1:8" x14ac:dyDescent="0.3">
      <c r="A2145">
        <v>200403706</v>
      </c>
      <c r="B2145" t="s">
        <v>4258</v>
      </c>
      <c r="C2145" t="s">
        <v>4259</v>
      </c>
      <c r="D2145" t="s">
        <v>1336</v>
      </c>
      <c r="E2145" t="str">
        <f>A2145&amp;"-"&amp;D2145</f>
        <v>200403706-MIEIC</v>
      </c>
      <c r="F2145" t="s">
        <v>24</v>
      </c>
      <c r="G2145" t="s">
        <v>1337</v>
      </c>
      <c r="H2145" t="str">
        <f t="shared" si="33"/>
        <v>2012/2013</v>
      </c>
    </row>
    <row r="2146" spans="1:8" x14ac:dyDescent="0.3">
      <c r="A2146">
        <v>201503447</v>
      </c>
      <c r="B2146" t="s">
        <v>4260</v>
      </c>
      <c r="C2146" t="s">
        <v>4261</v>
      </c>
      <c r="D2146" t="s">
        <v>1336</v>
      </c>
      <c r="E2146" t="str">
        <f>A2146&amp;"-"&amp;D2146</f>
        <v>201503447-MIEIC</v>
      </c>
      <c r="F2146" t="s">
        <v>1351</v>
      </c>
      <c r="G2146" t="s">
        <v>1352</v>
      </c>
      <c r="H2146" t="str">
        <f t="shared" si="33"/>
        <v>2019/2020</v>
      </c>
    </row>
    <row r="2147" spans="1:8" x14ac:dyDescent="0.3">
      <c r="A2147">
        <v>201001724</v>
      </c>
      <c r="B2147" t="s">
        <v>4262</v>
      </c>
      <c r="C2147" t="s">
        <v>4263</v>
      </c>
      <c r="D2147" t="s">
        <v>1336</v>
      </c>
      <c r="E2147" t="str">
        <f>A2147&amp;"-"&amp;D2147</f>
        <v>201001724-MIEIC</v>
      </c>
      <c r="F2147" t="s">
        <v>1370</v>
      </c>
      <c r="G2147" t="s">
        <v>1371</v>
      </c>
      <c r="H2147" t="str">
        <f t="shared" si="33"/>
        <v>2014/2015</v>
      </c>
    </row>
    <row r="2148" spans="1:8" x14ac:dyDescent="0.3">
      <c r="A2148">
        <v>201208256</v>
      </c>
      <c r="B2148" t="s">
        <v>4264</v>
      </c>
      <c r="C2148" t="s">
        <v>4265</v>
      </c>
      <c r="D2148" t="s">
        <v>1336</v>
      </c>
      <c r="E2148" t="str">
        <f>A2148&amp;"-"&amp;D2148</f>
        <v>201208256-MIEIC</v>
      </c>
      <c r="F2148" t="s">
        <v>1374</v>
      </c>
      <c r="G2148" t="s">
        <v>1375</v>
      </c>
      <c r="H2148" t="str">
        <f t="shared" si="33"/>
        <v>2016/2017</v>
      </c>
    </row>
    <row r="2149" spans="1:8" x14ac:dyDescent="0.3">
      <c r="A2149">
        <v>200908715</v>
      </c>
      <c r="B2149" t="s">
        <v>4266</v>
      </c>
      <c r="C2149" t="s">
        <v>4267</v>
      </c>
      <c r="D2149" t="s">
        <v>1336</v>
      </c>
      <c r="E2149" t="str">
        <f>A2149&amp;"-"&amp;D2149</f>
        <v>200908715-MIEIC</v>
      </c>
      <c r="F2149" t="s">
        <v>1363</v>
      </c>
      <c r="G2149" t="s">
        <v>1364</v>
      </c>
      <c r="H2149" t="str">
        <f t="shared" si="33"/>
        <v>2013/2014</v>
      </c>
    </row>
    <row r="2150" spans="1:8" x14ac:dyDescent="0.3">
      <c r="A2150">
        <v>200405994</v>
      </c>
      <c r="B2150" t="s">
        <v>4268</v>
      </c>
      <c r="C2150" t="s">
        <v>4269</v>
      </c>
      <c r="D2150" t="s">
        <v>1336</v>
      </c>
      <c r="E2150" t="str">
        <f>A2150&amp;"-"&amp;D2150</f>
        <v>200405994-MIEIC</v>
      </c>
      <c r="F2150" t="s">
        <v>13</v>
      </c>
      <c r="G2150" t="s">
        <v>1340</v>
      </c>
      <c r="H2150" t="str">
        <f t="shared" si="33"/>
        <v>2009/2010</v>
      </c>
    </row>
    <row r="2151" spans="1:8" x14ac:dyDescent="0.3">
      <c r="A2151">
        <v>200901954</v>
      </c>
      <c r="B2151" t="s">
        <v>4270</v>
      </c>
      <c r="C2151" t="s">
        <v>4271</v>
      </c>
      <c r="D2151" t="s">
        <v>1336</v>
      </c>
      <c r="E2151" t="str">
        <f>A2151&amp;"-"&amp;D2151</f>
        <v>200901954-MIEIC</v>
      </c>
      <c r="F2151" t="s">
        <v>1363</v>
      </c>
      <c r="G2151" t="s">
        <v>1364</v>
      </c>
      <c r="H2151" t="str">
        <f t="shared" si="33"/>
        <v>2013/2014</v>
      </c>
    </row>
    <row r="2152" spans="1:8" x14ac:dyDescent="0.3">
      <c r="A2152">
        <v>200504658</v>
      </c>
      <c r="B2152" t="s">
        <v>4272</v>
      </c>
      <c r="C2152" t="s">
        <v>4273</v>
      </c>
      <c r="D2152" t="s">
        <v>1336</v>
      </c>
      <c r="E2152" t="str">
        <f>A2152&amp;"-"&amp;D2152</f>
        <v>200504658-MIEIC</v>
      </c>
      <c r="F2152" t="s">
        <v>58</v>
      </c>
      <c r="G2152" t="s">
        <v>1348</v>
      </c>
      <c r="H2152" t="str">
        <f t="shared" si="33"/>
        <v>2011/2012</v>
      </c>
    </row>
    <row r="2153" spans="1:8" x14ac:dyDescent="0.3">
      <c r="A2153">
        <v>200105060</v>
      </c>
      <c r="B2153" t="s">
        <v>4274</v>
      </c>
      <c r="C2153" t="s">
        <v>4275</v>
      </c>
      <c r="D2153" t="s">
        <v>1336</v>
      </c>
      <c r="E2153" t="str">
        <f>A2153&amp;"-"&amp;D2153</f>
        <v>200105060-MIEIC</v>
      </c>
      <c r="F2153" t="s">
        <v>1374</v>
      </c>
      <c r="G2153" t="s">
        <v>1440</v>
      </c>
      <c r="H2153" t="str">
        <f t="shared" si="33"/>
        <v>2015/2016</v>
      </c>
    </row>
    <row r="2154" spans="1:8" x14ac:dyDescent="0.3">
      <c r="A2154">
        <v>200706761</v>
      </c>
      <c r="B2154" t="s">
        <v>4276</v>
      </c>
      <c r="C2154" t="s">
        <v>4277</v>
      </c>
      <c r="D2154" t="s">
        <v>1336</v>
      </c>
      <c r="E2154" t="str">
        <f>A2154&amp;"-"&amp;D2154</f>
        <v>200706761-MIEIC</v>
      </c>
      <c r="F2154" t="s">
        <v>24</v>
      </c>
      <c r="G2154" t="s">
        <v>1340</v>
      </c>
      <c r="H2154" t="str">
        <f t="shared" si="33"/>
        <v>2009/2010</v>
      </c>
    </row>
    <row r="2155" spans="1:8" x14ac:dyDescent="0.3">
      <c r="A2155">
        <v>200906499</v>
      </c>
      <c r="B2155" t="s">
        <v>4278</v>
      </c>
      <c r="C2155" t="s">
        <v>4279</v>
      </c>
      <c r="D2155" t="s">
        <v>1336</v>
      </c>
      <c r="E2155" t="str">
        <f>A2155&amp;"-"&amp;D2155</f>
        <v>200906499-MIEIC</v>
      </c>
      <c r="F2155" t="s">
        <v>1363</v>
      </c>
      <c r="G2155" t="s">
        <v>1364</v>
      </c>
      <c r="H2155" t="str">
        <f t="shared" si="33"/>
        <v>2013/2014</v>
      </c>
    </row>
    <row r="2156" spans="1:8" x14ac:dyDescent="0.3">
      <c r="A2156">
        <v>201006637</v>
      </c>
      <c r="B2156" t="s">
        <v>4280</v>
      </c>
      <c r="C2156" t="s">
        <v>4281</v>
      </c>
      <c r="D2156" t="s">
        <v>1336</v>
      </c>
      <c r="E2156" t="str">
        <f>A2156&amp;"-"&amp;D2156</f>
        <v>201006637-MIEIC</v>
      </c>
      <c r="F2156" t="s">
        <v>1370</v>
      </c>
      <c r="G2156" t="s">
        <v>1348</v>
      </c>
      <c r="H2156" t="str">
        <f t="shared" si="33"/>
        <v>2011/2012</v>
      </c>
    </row>
    <row r="2157" spans="1:8" x14ac:dyDescent="0.3">
      <c r="A2157">
        <v>200707597</v>
      </c>
      <c r="B2157" t="s">
        <v>4282</v>
      </c>
      <c r="C2157" t="s">
        <v>4283</v>
      </c>
      <c r="D2157" t="s">
        <v>1336</v>
      </c>
      <c r="E2157" t="str">
        <f>A2157&amp;"-"&amp;D2157</f>
        <v>200707597-MIEIC</v>
      </c>
      <c r="F2157" t="s">
        <v>24</v>
      </c>
      <c r="G2157" t="s">
        <v>1348</v>
      </c>
      <c r="H2157" t="str">
        <f t="shared" si="33"/>
        <v>2011/2012</v>
      </c>
    </row>
    <row r="2158" spans="1:8" x14ac:dyDescent="0.3">
      <c r="A2158">
        <v>201201624</v>
      </c>
      <c r="B2158" t="s">
        <v>4284</v>
      </c>
      <c r="C2158" t="s">
        <v>4285</v>
      </c>
      <c r="D2158" t="s">
        <v>1336</v>
      </c>
      <c r="E2158" t="str">
        <f>A2158&amp;"-"&amp;D2158</f>
        <v>201201624-MIEIC</v>
      </c>
      <c r="F2158" t="s">
        <v>1374</v>
      </c>
      <c r="G2158" t="s">
        <v>1440</v>
      </c>
      <c r="H2158" t="str">
        <f t="shared" si="33"/>
        <v>2015/2016</v>
      </c>
    </row>
    <row r="2159" spans="1:8" x14ac:dyDescent="0.3">
      <c r="A2159">
        <v>201303104</v>
      </c>
      <c r="B2159" t="s">
        <v>4286</v>
      </c>
      <c r="C2159" t="s">
        <v>4287</v>
      </c>
      <c r="D2159" t="s">
        <v>1336</v>
      </c>
      <c r="E2159" t="str">
        <f>A2159&amp;"-"&amp;D2159</f>
        <v>201303104-MIEIC</v>
      </c>
      <c r="F2159" t="s">
        <v>1392</v>
      </c>
      <c r="G2159" t="s">
        <v>1352</v>
      </c>
      <c r="H2159" t="str">
        <f t="shared" si="33"/>
        <v>2019/2020</v>
      </c>
    </row>
    <row r="2160" spans="1:8" x14ac:dyDescent="0.3">
      <c r="A2160">
        <v>200204555</v>
      </c>
      <c r="B2160" t="s">
        <v>4288</v>
      </c>
      <c r="C2160" t="s">
        <v>4289</v>
      </c>
      <c r="D2160" t="s">
        <v>1336</v>
      </c>
      <c r="E2160" t="str">
        <f>A2160&amp;"-"&amp;D2160</f>
        <v>200204555-MIEIC</v>
      </c>
      <c r="F2160" t="s">
        <v>1405</v>
      </c>
      <c r="G2160" t="s">
        <v>14</v>
      </c>
      <c r="H2160" t="str">
        <f t="shared" si="33"/>
        <v>2007/2008</v>
      </c>
    </row>
    <row r="2161" spans="1:8" x14ac:dyDescent="0.3">
      <c r="A2161">
        <v>199503452</v>
      </c>
      <c r="B2161" t="s">
        <v>4290</v>
      </c>
      <c r="C2161" t="s">
        <v>4291</v>
      </c>
      <c r="D2161" t="s">
        <v>1336</v>
      </c>
      <c r="E2161" t="str">
        <f>A2161&amp;"-"&amp;D2161</f>
        <v>199503452-MIEIC</v>
      </c>
      <c r="F2161" t="s">
        <v>4292</v>
      </c>
      <c r="G2161" t="s">
        <v>1345</v>
      </c>
      <c r="H2161" t="str">
        <f t="shared" si="33"/>
        <v>2010/2011</v>
      </c>
    </row>
    <row r="2162" spans="1:8" x14ac:dyDescent="0.3">
      <c r="A2162">
        <v>201405119</v>
      </c>
      <c r="B2162" t="s">
        <v>4293</v>
      </c>
      <c r="C2162" t="s">
        <v>4294</v>
      </c>
      <c r="D2162" t="s">
        <v>1336</v>
      </c>
      <c r="E2162" t="str">
        <f>A2162&amp;"-"&amp;D2162</f>
        <v>201405119-MIEIC</v>
      </c>
      <c r="F2162" t="s">
        <v>1389</v>
      </c>
      <c r="G2162" t="s">
        <v>1382</v>
      </c>
      <c r="H2162" t="str">
        <f t="shared" si="33"/>
        <v>2018/2019</v>
      </c>
    </row>
    <row r="2163" spans="1:8" x14ac:dyDescent="0.3">
      <c r="A2163">
        <v>200900694</v>
      </c>
      <c r="B2163" t="s">
        <v>4295</v>
      </c>
      <c r="C2163" t="s">
        <v>4296</v>
      </c>
      <c r="D2163" t="s">
        <v>1336</v>
      </c>
      <c r="E2163" t="str">
        <f>A2163&amp;"-"&amp;D2163</f>
        <v>200900694-MIEIC</v>
      </c>
      <c r="F2163" t="s">
        <v>1363</v>
      </c>
      <c r="G2163" t="s">
        <v>1364</v>
      </c>
      <c r="H2163" t="str">
        <f t="shared" si="33"/>
        <v>2013/2014</v>
      </c>
    </row>
    <row r="2164" spans="1:8" x14ac:dyDescent="0.3">
      <c r="A2164">
        <v>201109281</v>
      </c>
      <c r="B2164" t="s">
        <v>4297</v>
      </c>
      <c r="C2164" t="s">
        <v>4298</v>
      </c>
      <c r="D2164" t="s">
        <v>1336</v>
      </c>
      <c r="E2164" t="str">
        <f>A2164&amp;"-"&amp;D2164</f>
        <v>201109281-MIEIC</v>
      </c>
      <c r="F2164" t="s">
        <v>1439</v>
      </c>
      <c r="G2164" t="s">
        <v>1440</v>
      </c>
      <c r="H2164" t="str">
        <f t="shared" si="33"/>
        <v>2015/2016</v>
      </c>
    </row>
    <row r="2165" spans="1:8" x14ac:dyDescent="0.3">
      <c r="A2165">
        <v>201503145</v>
      </c>
      <c r="B2165" t="s">
        <v>4299</v>
      </c>
      <c r="C2165" t="s">
        <v>4300</v>
      </c>
      <c r="D2165" t="s">
        <v>1336</v>
      </c>
      <c r="E2165" t="str">
        <f>A2165&amp;"-"&amp;D2165</f>
        <v>201503145-MIEIC</v>
      </c>
      <c r="F2165" t="s">
        <v>1351</v>
      </c>
      <c r="G2165" t="s">
        <v>1352</v>
      </c>
      <c r="H2165" t="str">
        <f t="shared" si="33"/>
        <v>2019/2020</v>
      </c>
    </row>
    <row r="2166" spans="1:8" x14ac:dyDescent="0.3">
      <c r="A2166">
        <v>199403572</v>
      </c>
      <c r="B2166" t="s">
        <v>4301</v>
      </c>
      <c r="C2166" t="s">
        <v>4302</v>
      </c>
      <c r="D2166" t="s">
        <v>4303</v>
      </c>
      <c r="E2166" t="str">
        <f>A2166&amp;"-"&amp;D2166</f>
        <v>199403572-LEIC</v>
      </c>
      <c r="F2166" t="s">
        <v>4304</v>
      </c>
      <c r="G2166" t="s">
        <v>4305</v>
      </c>
      <c r="H2166" t="str">
        <f t="shared" si="33"/>
        <v>2000/2001</v>
      </c>
    </row>
    <row r="2167" spans="1:8" x14ac:dyDescent="0.3">
      <c r="A2167">
        <v>200200360</v>
      </c>
      <c r="B2167" t="s">
        <v>4306</v>
      </c>
      <c r="C2167" t="s">
        <v>4307</v>
      </c>
      <c r="D2167" t="s">
        <v>4303</v>
      </c>
      <c r="E2167" t="str">
        <f>A2167&amp;"-"&amp;D2167</f>
        <v>200200360-LEIC</v>
      </c>
      <c r="F2167" t="s">
        <v>1405</v>
      </c>
      <c r="G2167" t="s">
        <v>29</v>
      </c>
      <c r="H2167" t="str">
        <f t="shared" si="33"/>
        <v>2006/2007</v>
      </c>
    </row>
    <row r="2168" spans="1:8" x14ac:dyDescent="0.3">
      <c r="A2168">
        <v>200005241</v>
      </c>
      <c r="B2168" t="s">
        <v>4308</v>
      </c>
      <c r="C2168" t="s">
        <v>4309</v>
      </c>
      <c r="D2168" t="s">
        <v>4303</v>
      </c>
      <c r="E2168" t="str">
        <f>A2168&amp;"-"&amp;D2168</f>
        <v>200005241-LEIC</v>
      </c>
      <c r="F2168" t="s">
        <v>1585</v>
      </c>
      <c r="G2168" t="s">
        <v>4310</v>
      </c>
      <c r="H2168" t="str">
        <f t="shared" si="33"/>
        <v>2004/2005</v>
      </c>
    </row>
    <row r="2169" spans="1:8" x14ac:dyDescent="0.3">
      <c r="A2169">
        <v>200003752</v>
      </c>
      <c r="B2169" t="s">
        <v>4311</v>
      </c>
      <c r="C2169" t="s">
        <v>4312</v>
      </c>
      <c r="D2169" t="s">
        <v>4303</v>
      </c>
      <c r="E2169" t="str">
        <f>A2169&amp;"-"&amp;D2169</f>
        <v>200003752-LEIC</v>
      </c>
      <c r="F2169" t="s">
        <v>1585</v>
      </c>
      <c r="G2169" t="s">
        <v>4310</v>
      </c>
      <c r="H2169" t="str">
        <f t="shared" si="33"/>
        <v>2004/2005</v>
      </c>
    </row>
    <row r="2170" spans="1:8" x14ac:dyDescent="0.3">
      <c r="A2170">
        <v>199804354</v>
      </c>
      <c r="B2170" t="s">
        <v>4313</v>
      </c>
      <c r="C2170" t="s">
        <v>4314</v>
      </c>
      <c r="D2170" t="s">
        <v>4303</v>
      </c>
      <c r="E2170" t="str">
        <f>A2170&amp;"-"&amp;D2170</f>
        <v>199804354-LEIC</v>
      </c>
      <c r="F2170" t="s">
        <v>4315</v>
      </c>
      <c r="G2170" t="s">
        <v>4316</v>
      </c>
      <c r="H2170" t="str">
        <f t="shared" si="33"/>
        <v>2002/2003</v>
      </c>
    </row>
    <row r="2171" spans="1:8" x14ac:dyDescent="0.3">
      <c r="A2171">
        <v>200005183</v>
      </c>
      <c r="B2171" t="s">
        <v>4317</v>
      </c>
      <c r="C2171" t="s">
        <v>4318</v>
      </c>
      <c r="D2171" t="s">
        <v>4303</v>
      </c>
      <c r="E2171" t="str">
        <f>A2171&amp;"-"&amp;D2171</f>
        <v>200005183-LEIC</v>
      </c>
      <c r="F2171" t="s">
        <v>1585</v>
      </c>
      <c r="G2171" t="s">
        <v>21</v>
      </c>
      <c r="H2171" t="str">
        <f t="shared" si="33"/>
        <v>2005/2006</v>
      </c>
    </row>
    <row r="2172" spans="1:8" x14ac:dyDescent="0.3">
      <c r="A2172">
        <v>199503451</v>
      </c>
      <c r="B2172" t="s">
        <v>4319</v>
      </c>
      <c r="C2172" t="s">
        <v>4320</v>
      </c>
      <c r="D2172" t="s">
        <v>4303</v>
      </c>
      <c r="E2172" t="str">
        <f>A2172&amp;"-"&amp;D2172</f>
        <v>199503451-LEIC</v>
      </c>
      <c r="F2172" t="s">
        <v>4292</v>
      </c>
      <c r="G2172" t="s">
        <v>4321</v>
      </c>
      <c r="H2172" t="str">
        <f t="shared" si="33"/>
        <v>1999/2000</v>
      </c>
    </row>
    <row r="2173" spans="1:8" x14ac:dyDescent="0.3">
      <c r="A2173">
        <v>199904145</v>
      </c>
      <c r="B2173" t="s">
        <v>4322</v>
      </c>
      <c r="C2173" t="s">
        <v>4323</v>
      </c>
      <c r="D2173" t="s">
        <v>4303</v>
      </c>
      <c r="E2173" t="str">
        <f>A2173&amp;"-"&amp;D2173</f>
        <v>199904145-LEIC</v>
      </c>
      <c r="F2173" t="s">
        <v>3318</v>
      </c>
      <c r="G2173" t="s">
        <v>4310</v>
      </c>
      <c r="H2173" t="str">
        <f t="shared" si="33"/>
        <v>2004/2005</v>
      </c>
    </row>
    <row r="2174" spans="1:8" x14ac:dyDescent="0.3">
      <c r="A2174">
        <v>199400152</v>
      </c>
      <c r="B2174" t="s">
        <v>4324</v>
      </c>
      <c r="C2174" t="s">
        <v>4325</v>
      </c>
      <c r="D2174" t="s">
        <v>4303</v>
      </c>
      <c r="E2174" t="str">
        <f>A2174&amp;"-"&amp;D2174</f>
        <v>199400152-LEIC</v>
      </c>
      <c r="F2174" t="s">
        <v>4304</v>
      </c>
      <c r="G2174" t="s">
        <v>4326</v>
      </c>
      <c r="H2174" t="str">
        <f t="shared" si="33"/>
        <v>1998/1999</v>
      </c>
    </row>
    <row r="2175" spans="1:8" x14ac:dyDescent="0.3">
      <c r="A2175">
        <v>200002575</v>
      </c>
      <c r="B2175" t="s">
        <v>4327</v>
      </c>
      <c r="C2175" t="s">
        <v>4328</v>
      </c>
      <c r="D2175" t="s">
        <v>4303</v>
      </c>
      <c r="E2175" t="str">
        <f>A2175&amp;"-"&amp;D2175</f>
        <v>200002575-LEIC</v>
      </c>
      <c r="F2175" t="s">
        <v>1585</v>
      </c>
      <c r="G2175" t="s">
        <v>21</v>
      </c>
      <c r="H2175" t="str">
        <f t="shared" si="33"/>
        <v>2005/2006</v>
      </c>
    </row>
    <row r="2176" spans="1:8" x14ac:dyDescent="0.3">
      <c r="A2176">
        <v>199703849</v>
      </c>
      <c r="B2176" t="s">
        <v>4329</v>
      </c>
      <c r="C2176" t="s">
        <v>4330</v>
      </c>
      <c r="D2176" t="s">
        <v>4303</v>
      </c>
      <c r="E2176" t="str">
        <f>A2176&amp;"-"&amp;D2176</f>
        <v>199703849-LEIC</v>
      </c>
      <c r="F2176" t="s">
        <v>2338</v>
      </c>
      <c r="G2176" t="s">
        <v>4331</v>
      </c>
      <c r="H2176" t="str">
        <f t="shared" si="33"/>
        <v>2001/2002</v>
      </c>
    </row>
    <row r="2177" spans="1:8" x14ac:dyDescent="0.3">
      <c r="A2177">
        <v>199504017</v>
      </c>
      <c r="B2177" t="s">
        <v>4332</v>
      </c>
      <c r="C2177" t="s">
        <v>4333</v>
      </c>
      <c r="D2177" t="s">
        <v>4303</v>
      </c>
      <c r="E2177" t="str">
        <f>A2177&amp;"-"&amp;D2177</f>
        <v>199504017-LEIC</v>
      </c>
      <c r="F2177" t="s">
        <v>4292</v>
      </c>
      <c r="G2177" t="s">
        <v>4321</v>
      </c>
      <c r="H2177" t="str">
        <f t="shared" si="33"/>
        <v>1999/2000</v>
      </c>
    </row>
    <row r="2178" spans="1:8" x14ac:dyDescent="0.3">
      <c r="A2178">
        <v>200001731</v>
      </c>
      <c r="B2178" t="s">
        <v>4334</v>
      </c>
      <c r="C2178" t="s">
        <v>4335</v>
      </c>
      <c r="D2178" t="s">
        <v>4303</v>
      </c>
      <c r="E2178" t="str">
        <f>A2178&amp;"-"&amp;D2178</f>
        <v>200001731-LEIC</v>
      </c>
      <c r="F2178" t="s">
        <v>1585</v>
      </c>
      <c r="G2178" t="s">
        <v>4310</v>
      </c>
      <c r="H2178" t="str">
        <f t="shared" si="33"/>
        <v>2004/2005</v>
      </c>
    </row>
    <row r="2179" spans="1:8" x14ac:dyDescent="0.3">
      <c r="A2179">
        <v>200104330</v>
      </c>
      <c r="B2179" t="s">
        <v>4336</v>
      </c>
      <c r="C2179" t="s">
        <v>4337</v>
      </c>
      <c r="D2179" t="s">
        <v>4303</v>
      </c>
      <c r="E2179" t="str">
        <f>A2179&amp;"-"&amp;D2179</f>
        <v>200104330-LEIC</v>
      </c>
      <c r="F2179" t="s">
        <v>1402</v>
      </c>
      <c r="G2179" t="s">
        <v>21</v>
      </c>
      <c r="H2179" t="str">
        <f t="shared" ref="H2179:H2242" si="34">LEFT(RIGHT(G2179,10),9)</f>
        <v>2005/2006</v>
      </c>
    </row>
    <row r="2180" spans="1:8" x14ac:dyDescent="0.3">
      <c r="A2180">
        <v>199402887</v>
      </c>
      <c r="B2180" t="s">
        <v>4338</v>
      </c>
      <c r="C2180" t="s">
        <v>4339</v>
      </c>
      <c r="D2180" t="s">
        <v>4303</v>
      </c>
      <c r="E2180" t="str">
        <f>A2180&amp;"-"&amp;D2180</f>
        <v>199402887-LEIC</v>
      </c>
      <c r="F2180" t="s">
        <v>4304</v>
      </c>
      <c r="G2180" t="s">
        <v>4326</v>
      </c>
      <c r="H2180" t="str">
        <f t="shared" si="34"/>
        <v>1998/1999</v>
      </c>
    </row>
    <row r="2181" spans="1:8" x14ac:dyDescent="0.3">
      <c r="A2181">
        <v>200104821</v>
      </c>
      <c r="B2181" t="s">
        <v>4340</v>
      </c>
      <c r="C2181" t="s">
        <v>4341</v>
      </c>
      <c r="D2181" t="s">
        <v>4303</v>
      </c>
      <c r="E2181" t="str">
        <f>A2181&amp;"-"&amp;D2181</f>
        <v>200104821-LEIC</v>
      </c>
      <c r="F2181" t="s">
        <v>1402</v>
      </c>
      <c r="G2181" t="s">
        <v>21</v>
      </c>
      <c r="H2181" t="str">
        <f t="shared" si="34"/>
        <v>2005/2006</v>
      </c>
    </row>
    <row r="2182" spans="1:8" x14ac:dyDescent="0.3">
      <c r="A2182">
        <v>199401265</v>
      </c>
      <c r="B2182" t="s">
        <v>4342</v>
      </c>
      <c r="C2182" t="s">
        <v>4343</v>
      </c>
      <c r="D2182" t="s">
        <v>4303</v>
      </c>
      <c r="E2182" t="str">
        <f>A2182&amp;"-"&amp;D2182</f>
        <v>199401265-LEIC</v>
      </c>
      <c r="F2182" t="s">
        <v>4304</v>
      </c>
      <c r="G2182" t="s">
        <v>4326</v>
      </c>
      <c r="H2182" t="str">
        <f t="shared" si="34"/>
        <v>1998/1999</v>
      </c>
    </row>
    <row r="2183" spans="1:8" x14ac:dyDescent="0.3">
      <c r="A2183">
        <v>199800816</v>
      </c>
      <c r="B2183" t="s">
        <v>4344</v>
      </c>
      <c r="C2183" t="s">
        <v>4345</v>
      </c>
      <c r="D2183" t="s">
        <v>4303</v>
      </c>
      <c r="E2183" t="str">
        <f>A2183&amp;"-"&amp;D2183</f>
        <v>199800816-LEIC</v>
      </c>
      <c r="F2183" t="s">
        <v>4315</v>
      </c>
      <c r="G2183" t="s">
        <v>4316</v>
      </c>
      <c r="H2183" t="str">
        <f t="shared" si="34"/>
        <v>2002/2003</v>
      </c>
    </row>
    <row r="2184" spans="1:8" x14ac:dyDescent="0.3">
      <c r="A2184">
        <v>199802018</v>
      </c>
      <c r="B2184" t="s">
        <v>4346</v>
      </c>
      <c r="C2184" t="s">
        <v>4347</v>
      </c>
      <c r="D2184" t="s">
        <v>4303</v>
      </c>
      <c r="E2184" t="str">
        <f>A2184&amp;"-"&amp;D2184</f>
        <v>199802018-LEIC</v>
      </c>
      <c r="F2184" t="s">
        <v>4315</v>
      </c>
      <c r="G2184" t="s">
        <v>4316</v>
      </c>
      <c r="H2184" t="str">
        <f t="shared" si="34"/>
        <v>2002/2003</v>
      </c>
    </row>
    <row r="2185" spans="1:8" x14ac:dyDescent="0.3">
      <c r="A2185">
        <v>199802062</v>
      </c>
      <c r="B2185" t="s">
        <v>4348</v>
      </c>
      <c r="C2185" t="s">
        <v>4349</v>
      </c>
      <c r="D2185" t="s">
        <v>4303</v>
      </c>
      <c r="E2185" t="str">
        <f>A2185&amp;"-"&amp;D2185</f>
        <v>199802062-LEIC</v>
      </c>
      <c r="F2185" t="s">
        <v>3318</v>
      </c>
      <c r="G2185" t="s">
        <v>4310</v>
      </c>
      <c r="H2185" t="str">
        <f t="shared" si="34"/>
        <v>2004/2005</v>
      </c>
    </row>
    <row r="2186" spans="1:8" x14ac:dyDescent="0.3">
      <c r="A2186">
        <v>199700829</v>
      </c>
      <c r="B2186" t="s">
        <v>1477</v>
      </c>
      <c r="C2186" t="s">
        <v>1478</v>
      </c>
      <c r="D2186" t="s">
        <v>4303</v>
      </c>
      <c r="E2186" t="str">
        <f>A2186&amp;"-"&amp;D2186</f>
        <v>199700829-LEIC</v>
      </c>
      <c r="F2186" t="s">
        <v>2338</v>
      </c>
      <c r="G2186" t="s">
        <v>4331</v>
      </c>
      <c r="H2186" t="str">
        <f t="shared" si="34"/>
        <v>2001/2002</v>
      </c>
    </row>
    <row r="2187" spans="1:8" x14ac:dyDescent="0.3">
      <c r="A2187">
        <v>199401869</v>
      </c>
      <c r="B2187" t="s">
        <v>4350</v>
      </c>
      <c r="C2187" t="s">
        <v>4351</v>
      </c>
      <c r="D2187" t="s">
        <v>4303</v>
      </c>
      <c r="E2187" t="str">
        <f>A2187&amp;"-"&amp;D2187</f>
        <v>199401869-LEIC</v>
      </c>
      <c r="F2187" t="s">
        <v>4304</v>
      </c>
      <c r="G2187" t="s">
        <v>4331</v>
      </c>
      <c r="H2187" t="str">
        <f t="shared" si="34"/>
        <v>2001/2002</v>
      </c>
    </row>
    <row r="2188" spans="1:8" x14ac:dyDescent="0.3">
      <c r="A2188">
        <v>200001052</v>
      </c>
      <c r="B2188" t="s">
        <v>4352</v>
      </c>
      <c r="C2188" t="s">
        <v>4353</v>
      </c>
      <c r="D2188" t="s">
        <v>4303</v>
      </c>
      <c r="E2188" t="str">
        <f>A2188&amp;"-"&amp;D2188</f>
        <v>200001052-LEIC</v>
      </c>
      <c r="F2188" t="s">
        <v>1585</v>
      </c>
      <c r="G2188" t="s">
        <v>4310</v>
      </c>
      <c r="H2188" t="str">
        <f t="shared" si="34"/>
        <v>2004/2005</v>
      </c>
    </row>
    <row r="2189" spans="1:8" x14ac:dyDescent="0.3">
      <c r="A2189">
        <v>200004446</v>
      </c>
      <c r="B2189" t="s">
        <v>4354</v>
      </c>
      <c r="C2189" t="s">
        <v>4355</v>
      </c>
      <c r="D2189" t="s">
        <v>4303</v>
      </c>
      <c r="E2189" t="str">
        <f>A2189&amp;"-"&amp;D2189</f>
        <v>200004446-LEIC</v>
      </c>
      <c r="F2189" t="s">
        <v>1585</v>
      </c>
      <c r="G2189" t="s">
        <v>29</v>
      </c>
      <c r="H2189" t="str">
        <f t="shared" si="34"/>
        <v>2006/2007</v>
      </c>
    </row>
    <row r="2190" spans="1:8" x14ac:dyDescent="0.3">
      <c r="A2190">
        <v>199903434</v>
      </c>
      <c r="B2190" t="s">
        <v>4356</v>
      </c>
      <c r="C2190" t="s">
        <v>4357</v>
      </c>
      <c r="D2190" t="s">
        <v>4303</v>
      </c>
      <c r="E2190" t="str">
        <f>A2190&amp;"-"&amp;D2190</f>
        <v>199903434-LEIC</v>
      </c>
      <c r="F2190" t="s">
        <v>3318</v>
      </c>
      <c r="G2190" t="s">
        <v>4358</v>
      </c>
      <c r="H2190" t="str">
        <f t="shared" si="34"/>
        <v>2003/2004</v>
      </c>
    </row>
    <row r="2191" spans="1:8" x14ac:dyDescent="0.3">
      <c r="A2191">
        <v>200200343</v>
      </c>
      <c r="B2191" t="s">
        <v>4359</v>
      </c>
      <c r="C2191" t="s">
        <v>4360</v>
      </c>
      <c r="D2191" t="s">
        <v>4303</v>
      </c>
      <c r="E2191" t="str">
        <f>A2191&amp;"-"&amp;D2191</f>
        <v>200200343-LEIC</v>
      </c>
      <c r="F2191" t="s">
        <v>1405</v>
      </c>
      <c r="G2191" t="s">
        <v>29</v>
      </c>
      <c r="H2191" t="str">
        <f t="shared" si="34"/>
        <v>2006/2007</v>
      </c>
    </row>
    <row r="2192" spans="1:8" x14ac:dyDescent="0.3">
      <c r="A2192">
        <v>200102251</v>
      </c>
      <c r="B2192" t="s">
        <v>4361</v>
      </c>
      <c r="C2192" t="s">
        <v>4362</v>
      </c>
      <c r="D2192" t="s">
        <v>4303</v>
      </c>
      <c r="E2192" t="str">
        <f>A2192&amp;"-"&amp;D2192</f>
        <v>200102251-LEIC</v>
      </c>
      <c r="F2192" t="s">
        <v>1402</v>
      </c>
      <c r="G2192" t="s">
        <v>21</v>
      </c>
      <c r="H2192" t="str">
        <f t="shared" si="34"/>
        <v>2005/2006</v>
      </c>
    </row>
    <row r="2193" spans="1:8" x14ac:dyDescent="0.3">
      <c r="A2193">
        <v>199803233</v>
      </c>
      <c r="B2193" t="s">
        <v>4363</v>
      </c>
      <c r="C2193" t="s">
        <v>4364</v>
      </c>
      <c r="D2193" t="s">
        <v>4303</v>
      </c>
      <c r="E2193" t="str">
        <f>A2193&amp;"-"&amp;D2193</f>
        <v>199803233-LEIC</v>
      </c>
      <c r="F2193" t="s">
        <v>4315</v>
      </c>
      <c r="G2193" t="s">
        <v>21</v>
      </c>
      <c r="H2193" t="str">
        <f t="shared" si="34"/>
        <v>2005/2006</v>
      </c>
    </row>
    <row r="2194" spans="1:8" x14ac:dyDescent="0.3">
      <c r="A2194">
        <v>200203872</v>
      </c>
      <c r="B2194" t="s">
        <v>4365</v>
      </c>
      <c r="C2194" t="s">
        <v>4366</v>
      </c>
      <c r="D2194" t="s">
        <v>4303</v>
      </c>
      <c r="E2194" t="str">
        <f>A2194&amp;"-"&amp;D2194</f>
        <v>200203872-LEIC</v>
      </c>
      <c r="F2194" t="s">
        <v>1405</v>
      </c>
      <c r="G2194" t="s">
        <v>29</v>
      </c>
      <c r="H2194" t="str">
        <f t="shared" si="34"/>
        <v>2006/2007</v>
      </c>
    </row>
    <row r="2195" spans="1:8" x14ac:dyDescent="0.3">
      <c r="A2195">
        <v>200100884</v>
      </c>
      <c r="B2195" t="s">
        <v>1535</v>
      </c>
      <c r="C2195" t="s">
        <v>1536</v>
      </c>
      <c r="D2195" t="s">
        <v>4303</v>
      </c>
      <c r="E2195" t="str">
        <f>A2195&amp;"-"&amp;D2195</f>
        <v>200100884-LEIC</v>
      </c>
      <c r="F2195" t="s">
        <v>1402</v>
      </c>
      <c r="G2195" t="s">
        <v>21</v>
      </c>
      <c r="H2195" t="str">
        <f t="shared" si="34"/>
        <v>2005/2006</v>
      </c>
    </row>
    <row r="2196" spans="1:8" x14ac:dyDescent="0.3">
      <c r="A2196">
        <v>200000450</v>
      </c>
      <c r="B2196" t="s">
        <v>4367</v>
      </c>
      <c r="C2196" t="s">
        <v>4368</v>
      </c>
      <c r="D2196" t="s">
        <v>4303</v>
      </c>
      <c r="E2196" t="str">
        <f>A2196&amp;"-"&amp;D2196</f>
        <v>200000450-LEIC</v>
      </c>
      <c r="F2196" t="s">
        <v>1402</v>
      </c>
      <c r="G2196" t="s">
        <v>29</v>
      </c>
      <c r="H2196" t="str">
        <f t="shared" si="34"/>
        <v>2006/2007</v>
      </c>
    </row>
    <row r="2197" spans="1:8" x14ac:dyDescent="0.3">
      <c r="A2197">
        <v>199402999</v>
      </c>
      <c r="B2197" t="s">
        <v>4369</v>
      </c>
      <c r="C2197" t="s">
        <v>4370</v>
      </c>
      <c r="D2197" t="s">
        <v>4303</v>
      </c>
      <c r="E2197" t="str">
        <f>A2197&amp;"-"&amp;D2197</f>
        <v>199402999-LEIC</v>
      </c>
      <c r="F2197" t="s">
        <v>4304</v>
      </c>
      <c r="G2197" t="s">
        <v>4326</v>
      </c>
      <c r="H2197" t="str">
        <f t="shared" si="34"/>
        <v>1998/1999</v>
      </c>
    </row>
    <row r="2198" spans="1:8" x14ac:dyDescent="0.3">
      <c r="A2198">
        <v>199401260</v>
      </c>
      <c r="B2198" t="s">
        <v>4371</v>
      </c>
      <c r="D2198" t="s">
        <v>4303</v>
      </c>
      <c r="E2198" t="str">
        <f>A2198&amp;"-"&amp;D2198</f>
        <v>199401260-LEIC</v>
      </c>
      <c r="F2198" t="s">
        <v>4304</v>
      </c>
      <c r="G2198" t="s">
        <v>4326</v>
      </c>
      <c r="H2198" t="str">
        <f t="shared" si="34"/>
        <v>1998/1999</v>
      </c>
    </row>
    <row r="2199" spans="1:8" x14ac:dyDescent="0.3">
      <c r="A2199">
        <v>200003045</v>
      </c>
      <c r="B2199" t="s">
        <v>4372</v>
      </c>
      <c r="C2199" t="s">
        <v>4373</v>
      </c>
      <c r="D2199" t="s">
        <v>4303</v>
      </c>
      <c r="E2199" t="str">
        <f>A2199&amp;"-"&amp;D2199</f>
        <v>200003045-LEIC</v>
      </c>
      <c r="F2199" t="s">
        <v>1585</v>
      </c>
      <c r="G2199" t="s">
        <v>4310</v>
      </c>
      <c r="H2199" t="str">
        <f t="shared" si="34"/>
        <v>2004/2005</v>
      </c>
    </row>
    <row r="2200" spans="1:8" x14ac:dyDescent="0.3">
      <c r="A2200">
        <v>199503475</v>
      </c>
      <c r="B2200" t="s">
        <v>4374</v>
      </c>
      <c r="C2200" t="s">
        <v>4375</v>
      </c>
      <c r="D2200" t="s">
        <v>4303</v>
      </c>
      <c r="E2200" t="str">
        <f>A2200&amp;"-"&amp;D2200</f>
        <v>199503475-LEIC</v>
      </c>
      <c r="F2200" t="s">
        <v>4292</v>
      </c>
      <c r="G2200" t="s">
        <v>4321</v>
      </c>
      <c r="H2200" t="str">
        <f t="shared" si="34"/>
        <v>1999/2000</v>
      </c>
    </row>
    <row r="2201" spans="1:8" x14ac:dyDescent="0.3">
      <c r="A2201">
        <v>200104098</v>
      </c>
      <c r="B2201" t="s">
        <v>4376</v>
      </c>
      <c r="C2201" t="s">
        <v>4377</v>
      </c>
      <c r="D2201" t="s">
        <v>4303</v>
      </c>
      <c r="E2201" t="str">
        <f>A2201&amp;"-"&amp;D2201</f>
        <v>200104098-LEIC</v>
      </c>
      <c r="F2201" t="s">
        <v>1402</v>
      </c>
      <c r="G2201" t="s">
        <v>21</v>
      </c>
      <c r="H2201" t="str">
        <f t="shared" si="34"/>
        <v>2005/2006</v>
      </c>
    </row>
    <row r="2202" spans="1:8" x14ac:dyDescent="0.3">
      <c r="A2202">
        <v>199501312</v>
      </c>
      <c r="B2202" t="s">
        <v>4378</v>
      </c>
      <c r="C2202" t="s">
        <v>4379</v>
      </c>
      <c r="D2202" t="s">
        <v>4303</v>
      </c>
      <c r="E2202" t="str">
        <f>A2202&amp;"-"&amp;D2202</f>
        <v>199501312-LEIC</v>
      </c>
      <c r="F2202" t="s">
        <v>4292</v>
      </c>
      <c r="G2202" t="s">
        <v>4316</v>
      </c>
      <c r="H2202" t="str">
        <f t="shared" si="34"/>
        <v>2002/2003</v>
      </c>
    </row>
    <row r="2203" spans="1:8" x14ac:dyDescent="0.3">
      <c r="A2203">
        <v>199700228</v>
      </c>
      <c r="B2203" t="s">
        <v>4380</v>
      </c>
      <c r="C2203" t="s">
        <v>4381</v>
      </c>
      <c r="D2203" t="s">
        <v>4303</v>
      </c>
      <c r="E2203" t="str">
        <f>A2203&amp;"-"&amp;D2203</f>
        <v>199700228-LEIC</v>
      </c>
      <c r="F2203" t="s">
        <v>2338</v>
      </c>
      <c r="G2203" t="s">
        <v>4331</v>
      </c>
      <c r="H2203" t="str">
        <f t="shared" si="34"/>
        <v>2001/2002</v>
      </c>
    </row>
    <row r="2204" spans="1:8" x14ac:dyDescent="0.3">
      <c r="A2204">
        <v>200100883</v>
      </c>
      <c r="B2204" t="s">
        <v>4382</v>
      </c>
      <c r="C2204" t="s">
        <v>4383</v>
      </c>
      <c r="D2204" t="s">
        <v>4303</v>
      </c>
      <c r="E2204" t="str">
        <f>A2204&amp;"-"&amp;D2204</f>
        <v>200100883-LEIC</v>
      </c>
      <c r="F2204" t="s">
        <v>1402</v>
      </c>
      <c r="G2204" t="s">
        <v>29</v>
      </c>
      <c r="H2204" t="str">
        <f t="shared" si="34"/>
        <v>2006/2007</v>
      </c>
    </row>
    <row r="2205" spans="1:8" x14ac:dyDescent="0.3">
      <c r="A2205">
        <v>199701401</v>
      </c>
      <c r="B2205" t="s">
        <v>4384</v>
      </c>
      <c r="C2205" t="s">
        <v>4385</v>
      </c>
      <c r="D2205" t="s">
        <v>4303</v>
      </c>
      <c r="E2205" t="str">
        <f>A2205&amp;"-"&amp;D2205</f>
        <v>199701401-LEIC</v>
      </c>
      <c r="F2205" t="s">
        <v>2338</v>
      </c>
      <c r="G2205" t="s">
        <v>4331</v>
      </c>
      <c r="H2205" t="str">
        <f t="shared" si="34"/>
        <v>2001/2002</v>
      </c>
    </row>
    <row r="2206" spans="1:8" x14ac:dyDescent="0.3">
      <c r="A2206">
        <v>199703865</v>
      </c>
      <c r="B2206" t="s">
        <v>4386</v>
      </c>
      <c r="C2206" t="s">
        <v>4387</v>
      </c>
      <c r="D2206" t="s">
        <v>4303</v>
      </c>
      <c r="E2206" t="str">
        <f>A2206&amp;"-"&amp;D2206</f>
        <v>199703865-LEIC</v>
      </c>
      <c r="F2206" t="s">
        <v>2338</v>
      </c>
      <c r="G2206" t="s">
        <v>4331</v>
      </c>
      <c r="H2206" t="str">
        <f t="shared" si="34"/>
        <v>2001/2002</v>
      </c>
    </row>
    <row r="2207" spans="1:8" x14ac:dyDescent="0.3">
      <c r="A2207">
        <v>199902214</v>
      </c>
      <c r="B2207" t="s">
        <v>4388</v>
      </c>
      <c r="C2207" t="s">
        <v>4389</v>
      </c>
      <c r="D2207" t="s">
        <v>4303</v>
      </c>
      <c r="E2207" t="str">
        <f>A2207&amp;"-"&amp;D2207</f>
        <v>199902214-LEIC</v>
      </c>
      <c r="F2207" t="s">
        <v>3318</v>
      </c>
      <c r="G2207" t="s">
        <v>4358</v>
      </c>
      <c r="H2207" t="str">
        <f t="shared" si="34"/>
        <v>2003/2004</v>
      </c>
    </row>
    <row r="2208" spans="1:8" x14ac:dyDescent="0.3">
      <c r="A2208">
        <v>199900790</v>
      </c>
      <c r="B2208" t="s">
        <v>4390</v>
      </c>
      <c r="C2208" t="s">
        <v>4391</v>
      </c>
      <c r="D2208" t="s">
        <v>4303</v>
      </c>
      <c r="E2208" t="str">
        <f>A2208&amp;"-"&amp;D2208</f>
        <v>199900790-LEIC</v>
      </c>
      <c r="F2208" t="s">
        <v>3318</v>
      </c>
      <c r="G2208" t="s">
        <v>4358</v>
      </c>
      <c r="H2208" t="str">
        <f t="shared" si="34"/>
        <v>2003/2004</v>
      </c>
    </row>
    <row r="2209" spans="1:8" x14ac:dyDescent="0.3">
      <c r="A2209">
        <v>199701554</v>
      </c>
      <c r="B2209" t="s">
        <v>4392</v>
      </c>
      <c r="C2209" t="s">
        <v>4393</v>
      </c>
      <c r="D2209" t="s">
        <v>4303</v>
      </c>
      <c r="E2209" t="str">
        <f>A2209&amp;"-"&amp;D2209</f>
        <v>199701554-LEIC</v>
      </c>
      <c r="F2209" t="s">
        <v>2338</v>
      </c>
      <c r="G2209" t="s">
        <v>21</v>
      </c>
      <c r="H2209" t="str">
        <f t="shared" si="34"/>
        <v>2005/2006</v>
      </c>
    </row>
    <row r="2210" spans="1:8" x14ac:dyDescent="0.3">
      <c r="A2210">
        <v>200200337</v>
      </c>
      <c r="B2210" t="s">
        <v>4394</v>
      </c>
      <c r="C2210" t="s">
        <v>4395</v>
      </c>
      <c r="D2210" t="s">
        <v>4303</v>
      </c>
      <c r="E2210" t="str">
        <f>A2210&amp;"-"&amp;D2210</f>
        <v>200200337-LEIC</v>
      </c>
      <c r="F2210" t="s">
        <v>1405</v>
      </c>
      <c r="G2210" t="s">
        <v>21</v>
      </c>
      <c r="H2210" t="str">
        <f t="shared" si="34"/>
        <v>2005/2006</v>
      </c>
    </row>
    <row r="2211" spans="1:8" x14ac:dyDescent="0.3">
      <c r="A2211">
        <v>199401836</v>
      </c>
      <c r="B2211" t="s">
        <v>4396</v>
      </c>
      <c r="C2211" t="s">
        <v>4397</v>
      </c>
      <c r="D2211" t="s">
        <v>4303</v>
      </c>
      <c r="E2211" t="str">
        <f>A2211&amp;"-"&amp;D2211</f>
        <v>199401836-LEIC</v>
      </c>
      <c r="F2211" t="s">
        <v>4304</v>
      </c>
      <c r="G2211" t="s">
        <v>4326</v>
      </c>
      <c r="H2211" t="str">
        <f t="shared" si="34"/>
        <v>1998/1999</v>
      </c>
    </row>
    <row r="2212" spans="1:8" x14ac:dyDescent="0.3">
      <c r="A2212">
        <v>199700908</v>
      </c>
      <c r="B2212" t="s">
        <v>4398</v>
      </c>
      <c r="C2212" t="s">
        <v>4399</v>
      </c>
      <c r="D2212" t="s">
        <v>4303</v>
      </c>
      <c r="E2212" t="str">
        <f>A2212&amp;"-"&amp;D2212</f>
        <v>199700908-LEIC</v>
      </c>
      <c r="F2212" t="s">
        <v>2338</v>
      </c>
      <c r="G2212" t="s">
        <v>4331</v>
      </c>
      <c r="H2212" t="str">
        <f t="shared" si="34"/>
        <v>2001/2002</v>
      </c>
    </row>
    <row r="2213" spans="1:8" x14ac:dyDescent="0.3">
      <c r="A2213">
        <v>199600237</v>
      </c>
      <c r="B2213" t="s">
        <v>4400</v>
      </c>
      <c r="C2213" t="s">
        <v>4401</v>
      </c>
      <c r="D2213" t="s">
        <v>4303</v>
      </c>
      <c r="E2213" t="str">
        <f>A2213&amp;"-"&amp;D2213</f>
        <v>199600237-LEIC</v>
      </c>
      <c r="F2213" t="s">
        <v>4402</v>
      </c>
      <c r="G2213" t="s">
        <v>4305</v>
      </c>
      <c r="H2213" t="str">
        <f t="shared" si="34"/>
        <v>2000/2001</v>
      </c>
    </row>
    <row r="2214" spans="1:8" x14ac:dyDescent="0.3">
      <c r="A2214">
        <v>199404039</v>
      </c>
      <c r="B2214" t="s">
        <v>4403</v>
      </c>
      <c r="C2214" t="s">
        <v>4404</v>
      </c>
      <c r="D2214" t="s">
        <v>4303</v>
      </c>
      <c r="E2214" t="str">
        <f>A2214&amp;"-"&amp;D2214</f>
        <v>199404039-LEIC</v>
      </c>
      <c r="F2214" t="s">
        <v>4304</v>
      </c>
      <c r="G2214" t="s">
        <v>4326</v>
      </c>
      <c r="H2214" t="str">
        <f t="shared" si="34"/>
        <v>1998/1999</v>
      </c>
    </row>
    <row r="2215" spans="1:8" x14ac:dyDescent="0.3">
      <c r="A2215">
        <v>200100294</v>
      </c>
      <c r="B2215" t="s">
        <v>4405</v>
      </c>
      <c r="C2215" t="s">
        <v>4406</v>
      </c>
      <c r="D2215" t="s">
        <v>4303</v>
      </c>
      <c r="E2215" t="str">
        <f>A2215&amp;"-"&amp;D2215</f>
        <v>200100294-LEIC</v>
      </c>
      <c r="F2215" t="s">
        <v>1402</v>
      </c>
      <c r="G2215" t="s">
        <v>29</v>
      </c>
      <c r="H2215" t="str">
        <f t="shared" si="34"/>
        <v>2006/2007</v>
      </c>
    </row>
    <row r="2216" spans="1:8" x14ac:dyDescent="0.3">
      <c r="A2216">
        <v>200200362</v>
      </c>
      <c r="B2216" t="s">
        <v>4407</v>
      </c>
      <c r="C2216" t="s">
        <v>4408</v>
      </c>
      <c r="D2216" t="s">
        <v>4303</v>
      </c>
      <c r="E2216" t="str">
        <f>A2216&amp;"-"&amp;D2216</f>
        <v>200200362-LEIC</v>
      </c>
      <c r="F2216" t="s">
        <v>1405</v>
      </c>
      <c r="G2216" t="s">
        <v>29</v>
      </c>
      <c r="H2216" t="str">
        <f t="shared" si="34"/>
        <v>2006/2007</v>
      </c>
    </row>
    <row r="2217" spans="1:8" x14ac:dyDescent="0.3">
      <c r="A2217">
        <v>199604293</v>
      </c>
      <c r="B2217" t="s">
        <v>4409</v>
      </c>
      <c r="C2217" t="s">
        <v>4410</v>
      </c>
      <c r="D2217" t="s">
        <v>4303</v>
      </c>
      <c r="E2217" t="str">
        <f>A2217&amp;"-"&amp;D2217</f>
        <v>199604293-LEIC</v>
      </c>
      <c r="F2217" t="s">
        <v>1402</v>
      </c>
      <c r="G2217" t="s">
        <v>29</v>
      </c>
      <c r="H2217" t="str">
        <f t="shared" si="34"/>
        <v>2006/2007</v>
      </c>
    </row>
    <row r="2218" spans="1:8" x14ac:dyDescent="0.3">
      <c r="A2218">
        <v>200203890</v>
      </c>
      <c r="B2218" t="s">
        <v>4411</v>
      </c>
      <c r="C2218" t="s">
        <v>4412</v>
      </c>
      <c r="D2218" t="s">
        <v>4303</v>
      </c>
      <c r="E2218" t="str">
        <f>A2218&amp;"-"&amp;D2218</f>
        <v>200203890-LEIC</v>
      </c>
      <c r="F2218" t="s">
        <v>1405</v>
      </c>
      <c r="G2218" t="s">
        <v>21</v>
      </c>
      <c r="H2218" t="str">
        <f t="shared" si="34"/>
        <v>2005/2006</v>
      </c>
    </row>
    <row r="2219" spans="1:8" x14ac:dyDescent="0.3">
      <c r="A2219">
        <v>200104113</v>
      </c>
      <c r="B2219" t="s">
        <v>4413</v>
      </c>
      <c r="C2219" t="s">
        <v>4414</v>
      </c>
      <c r="D2219" t="s">
        <v>4303</v>
      </c>
      <c r="E2219" t="str">
        <f>A2219&amp;"-"&amp;D2219</f>
        <v>200104113-LEIC</v>
      </c>
      <c r="F2219" t="s">
        <v>1402</v>
      </c>
      <c r="G2219" t="s">
        <v>29</v>
      </c>
      <c r="H2219" t="str">
        <f t="shared" si="34"/>
        <v>2006/2007</v>
      </c>
    </row>
    <row r="2220" spans="1:8" x14ac:dyDescent="0.3">
      <c r="A2220">
        <v>199702053</v>
      </c>
      <c r="B2220" t="s">
        <v>4415</v>
      </c>
      <c r="C2220" t="s">
        <v>4416</v>
      </c>
      <c r="D2220" t="s">
        <v>4303</v>
      </c>
      <c r="E2220" t="str">
        <f>A2220&amp;"-"&amp;D2220</f>
        <v>199702053-LEIC</v>
      </c>
      <c r="F2220" t="s">
        <v>2338</v>
      </c>
      <c r="G2220" t="s">
        <v>4331</v>
      </c>
      <c r="H2220" t="str">
        <f t="shared" si="34"/>
        <v>2001/2002</v>
      </c>
    </row>
    <row r="2221" spans="1:8" x14ac:dyDescent="0.3">
      <c r="A2221">
        <v>199900320</v>
      </c>
      <c r="B2221" t="s">
        <v>4417</v>
      </c>
      <c r="C2221" t="s">
        <v>4418</v>
      </c>
      <c r="D2221" t="s">
        <v>4303</v>
      </c>
      <c r="E2221" t="str">
        <f>A2221&amp;"-"&amp;D2221</f>
        <v>199900320-LEIC</v>
      </c>
      <c r="F2221" t="s">
        <v>3318</v>
      </c>
      <c r="G2221" t="s">
        <v>4358</v>
      </c>
      <c r="H2221" t="str">
        <f t="shared" si="34"/>
        <v>2003/2004</v>
      </c>
    </row>
    <row r="2222" spans="1:8" x14ac:dyDescent="0.3">
      <c r="A2222">
        <v>200204599</v>
      </c>
      <c r="B2222" t="s">
        <v>4419</v>
      </c>
      <c r="C2222" t="s">
        <v>4420</v>
      </c>
      <c r="D2222" t="s">
        <v>4303</v>
      </c>
      <c r="E2222" t="str">
        <f>A2222&amp;"-"&amp;D2222</f>
        <v>200204599-LEIC</v>
      </c>
      <c r="F2222" t="s">
        <v>1405</v>
      </c>
      <c r="G2222" t="s">
        <v>29</v>
      </c>
      <c r="H2222" t="str">
        <f t="shared" si="34"/>
        <v>2006/2007</v>
      </c>
    </row>
    <row r="2223" spans="1:8" x14ac:dyDescent="0.3">
      <c r="A2223">
        <v>199800198</v>
      </c>
      <c r="B2223" t="s">
        <v>4421</v>
      </c>
      <c r="C2223" t="s">
        <v>4422</v>
      </c>
      <c r="D2223" t="s">
        <v>4303</v>
      </c>
      <c r="E2223" t="str">
        <f>A2223&amp;"-"&amp;D2223</f>
        <v>199800198-LEIC</v>
      </c>
      <c r="F2223" t="s">
        <v>4315</v>
      </c>
      <c r="G2223" t="s">
        <v>4316</v>
      </c>
      <c r="H2223" t="str">
        <f t="shared" si="34"/>
        <v>2002/2003</v>
      </c>
    </row>
    <row r="2224" spans="1:8" x14ac:dyDescent="0.3">
      <c r="A2224">
        <v>199402463</v>
      </c>
      <c r="B2224" t="s">
        <v>4423</v>
      </c>
      <c r="C2224" t="s">
        <v>4424</v>
      </c>
      <c r="D2224" t="s">
        <v>4303</v>
      </c>
      <c r="E2224" t="str">
        <f>A2224&amp;"-"&amp;D2224</f>
        <v>199402463-LEIC</v>
      </c>
      <c r="F2224" t="s">
        <v>4304</v>
      </c>
      <c r="G2224" t="s">
        <v>4326</v>
      </c>
      <c r="H2224" t="str">
        <f t="shared" si="34"/>
        <v>1998/1999</v>
      </c>
    </row>
    <row r="2225" spans="1:8" x14ac:dyDescent="0.3">
      <c r="A2225">
        <v>199900944</v>
      </c>
      <c r="B2225" t="s">
        <v>4425</v>
      </c>
      <c r="C2225" t="s">
        <v>4426</v>
      </c>
      <c r="D2225" t="s">
        <v>4303</v>
      </c>
      <c r="E2225" t="str">
        <f>A2225&amp;"-"&amp;D2225</f>
        <v>199900944-LEIC</v>
      </c>
      <c r="F2225" t="s">
        <v>3318</v>
      </c>
      <c r="G2225" t="s">
        <v>4358</v>
      </c>
      <c r="H2225" t="str">
        <f t="shared" si="34"/>
        <v>2003/2004</v>
      </c>
    </row>
    <row r="2226" spans="1:8" x14ac:dyDescent="0.3">
      <c r="A2226">
        <v>199903524</v>
      </c>
      <c r="B2226" t="s">
        <v>4427</v>
      </c>
      <c r="C2226" t="s">
        <v>4428</v>
      </c>
      <c r="D2226" t="s">
        <v>4303</v>
      </c>
      <c r="E2226" t="str">
        <f>A2226&amp;"-"&amp;D2226</f>
        <v>199903524-LEIC</v>
      </c>
      <c r="F2226" t="s">
        <v>3318</v>
      </c>
      <c r="G2226" t="s">
        <v>4358</v>
      </c>
      <c r="H2226" t="str">
        <f t="shared" si="34"/>
        <v>2003/2004</v>
      </c>
    </row>
    <row r="2227" spans="1:8" x14ac:dyDescent="0.3">
      <c r="A2227">
        <v>200202483</v>
      </c>
      <c r="B2227" t="s">
        <v>4429</v>
      </c>
      <c r="C2227" t="s">
        <v>4430</v>
      </c>
      <c r="D2227" t="s">
        <v>4303</v>
      </c>
      <c r="E2227" t="str">
        <f>A2227&amp;"-"&amp;D2227</f>
        <v>200202483-LEIC</v>
      </c>
      <c r="F2227" t="s">
        <v>1405</v>
      </c>
      <c r="G2227" t="s">
        <v>29</v>
      </c>
      <c r="H2227" t="str">
        <f t="shared" si="34"/>
        <v>2006/2007</v>
      </c>
    </row>
    <row r="2228" spans="1:8" x14ac:dyDescent="0.3">
      <c r="A2228">
        <v>199800199</v>
      </c>
      <c r="B2228" t="s">
        <v>4431</v>
      </c>
      <c r="C2228" t="s">
        <v>4432</v>
      </c>
      <c r="D2228" t="s">
        <v>4303</v>
      </c>
      <c r="E2228" t="str">
        <f>A2228&amp;"-"&amp;D2228</f>
        <v>199800199-LEIC</v>
      </c>
      <c r="F2228" t="s">
        <v>4315</v>
      </c>
      <c r="G2228" t="s">
        <v>4316</v>
      </c>
      <c r="H2228" t="str">
        <f t="shared" si="34"/>
        <v>2002/2003</v>
      </c>
    </row>
    <row r="2229" spans="1:8" x14ac:dyDescent="0.3">
      <c r="A2229">
        <v>200201832</v>
      </c>
      <c r="B2229" t="s">
        <v>1758</v>
      </c>
      <c r="C2229" t="s">
        <v>1759</v>
      </c>
      <c r="D2229" t="s">
        <v>4303</v>
      </c>
      <c r="E2229" t="str">
        <f>A2229&amp;"-"&amp;D2229</f>
        <v>200201832-LEIC</v>
      </c>
      <c r="F2229" t="s">
        <v>1405</v>
      </c>
      <c r="G2229" t="s">
        <v>29</v>
      </c>
      <c r="H2229" t="str">
        <f t="shared" si="34"/>
        <v>2006/2007</v>
      </c>
    </row>
    <row r="2230" spans="1:8" x14ac:dyDescent="0.3">
      <c r="A2230">
        <v>200101604</v>
      </c>
      <c r="B2230" t="s">
        <v>4433</v>
      </c>
      <c r="C2230" t="s">
        <v>4434</v>
      </c>
      <c r="D2230" t="s">
        <v>4303</v>
      </c>
      <c r="E2230" t="str">
        <f>A2230&amp;"-"&amp;D2230</f>
        <v>200101604-LEIC</v>
      </c>
      <c r="F2230" t="s">
        <v>1402</v>
      </c>
      <c r="G2230" t="s">
        <v>21</v>
      </c>
      <c r="H2230" t="str">
        <f t="shared" si="34"/>
        <v>2005/2006</v>
      </c>
    </row>
    <row r="2231" spans="1:8" x14ac:dyDescent="0.3">
      <c r="A2231">
        <v>199904129</v>
      </c>
      <c r="B2231" t="s">
        <v>4435</v>
      </c>
      <c r="C2231" t="s">
        <v>4436</v>
      </c>
      <c r="D2231" t="s">
        <v>4303</v>
      </c>
      <c r="E2231" t="str">
        <f>A2231&amp;"-"&amp;D2231</f>
        <v>199904129-LEIC</v>
      </c>
      <c r="F2231" t="s">
        <v>3318</v>
      </c>
      <c r="G2231" t="s">
        <v>4358</v>
      </c>
      <c r="H2231" t="str">
        <f t="shared" si="34"/>
        <v>2003/2004</v>
      </c>
    </row>
    <row r="2232" spans="1:8" x14ac:dyDescent="0.3">
      <c r="A2232">
        <v>199701371</v>
      </c>
      <c r="B2232" t="s">
        <v>4437</v>
      </c>
      <c r="C2232" t="s">
        <v>4438</v>
      </c>
      <c r="D2232" t="s">
        <v>4303</v>
      </c>
      <c r="E2232" t="str">
        <f>A2232&amp;"-"&amp;D2232</f>
        <v>199701371-LEIC</v>
      </c>
      <c r="F2232" t="s">
        <v>2338</v>
      </c>
      <c r="G2232" t="s">
        <v>4331</v>
      </c>
      <c r="H2232" t="str">
        <f t="shared" si="34"/>
        <v>2001/2002</v>
      </c>
    </row>
    <row r="2233" spans="1:8" x14ac:dyDescent="0.3">
      <c r="A2233">
        <v>200203892</v>
      </c>
      <c r="B2233" t="s">
        <v>4439</v>
      </c>
      <c r="C2233" t="s">
        <v>4440</v>
      </c>
      <c r="D2233" t="s">
        <v>4303</v>
      </c>
      <c r="E2233" t="str">
        <f>A2233&amp;"-"&amp;D2233</f>
        <v>200203892-LEIC</v>
      </c>
      <c r="F2233" t="s">
        <v>1405</v>
      </c>
      <c r="G2233" t="s">
        <v>29</v>
      </c>
      <c r="H2233" t="str">
        <f t="shared" si="34"/>
        <v>2006/2007</v>
      </c>
    </row>
    <row r="2234" spans="1:8" x14ac:dyDescent="0.3">
      <c r="A2234">
        <v>199703751</v>
      </c>
      <c r="B2234" t="s">
        <v>4441</v>
      </c>
      <c r="C2234" t="s">
        <v>4442</v>
      </c>
      <c r="D2234" t="s">
        <v>4303</v>
      </c>
      <c r="E2234" t="str">
        <f>A2234&amp;"-"&amp;D2234</f>
        <v>199703751-LEIC</v>
      </c>
      <c r="F2234" t="s">
        <v>2338</v>
      </c>
      <c r="G2234" t="s">
        <v>4331</v>
      </c>
      <c r="H2234" t="str">
        <f t="shared" si="34"/>
        <v>2001/2002</v>
      </c>
    </row>
    <row r="2235" spans="1:8" x14ac:dyDescent="0.3">
      <c r="A2235">
        <v>200003147</v>
      </c>
      <c r="B2235" t="s">
        <v>4443</v>
      </c>
      <c r="C2235" t="s">
        <v>4444</v>
      </c>
      <c r="D2235" t="s">
        <v>4303</v>
      </c>
      <c r="E2235" t="str">
        <f>A2235&amp;"-"&amp;D2235</f>
        <v>200003147-LEIC</v>
      </c>
      <c r="F2235" t="s">
        <v>1585</v>
      </c>
      <c r="G2235" t="s">
        <v>4310</v>
      </c>
      <c r="H2235" t="str">
        <f t="shared" si="34"/>
        <v>2004/2005</v>
      </c>
    </row>
    <row r="2236" spans="1:8" x14ac:dyDescent="0.3">
      <c r="A2236">
        <v>199702046</v>
      </c>
      <c r="B2236" t="s">
        <v>4445</v>
      </c>
      <c r="C2236" t="s">
        <v>4446</v>
      </c>
      <c r="D2236" t="s">
        <v>4303</v>
      </c>
      <c r="E2236" t="str">
        <f>A2236&amp;"-"&amp;D2236</f>
        <v>199702046-LEIC</v>
      </c>
      <c r="F2236" t="s">
        <v>4315</v>
      </c>
      <c r="G2236" t="s">
        <v>4310</v>
      </c>
      <c r="H2236" t="str">
        <f t="shared" si="34"/>
        <v>2004/2005</v>
      </c>
    </row>
    <row r="2237" spans="1:8" x14ac:dyDescent="0.3">
      <c r="A2237">
        <v>200000366</v>
      </c>
      <c r="B2237" t="s">
        <v>4447</v>
      </c>
      <c r="C2237" t="s">
        <v>4448</v>
      </c>
      <c r="D2237" t="s">
        <v>4303</v>
      </c>
      <c r="E2237" t="str">
        <f>A2237&amp;"-"&amp;D2237</f>
        <v>200000366-LEIC</v>
      </c>
      <c r="F2237" t="s">
        <v>1585</v>
      </c>
      <c r="G2237" t="s">
        <v>4310</v>
      </c>
      <c r="H2237" t="str">
        <f t="shared" si="34"/>
        <v>2004/2005</v>
      </c>
    </row>
    <row r="2238" spans="1:8" x14ac:dyDescent="0.3">
      <c r="A2238">
        <v>199703101</v>
      </c>
      <c r="B2238" t="s">
        <v>4449</v>
      </c>
      <c r="C2238" t="s">
        <v>4450</v>
      </c>
      <c r="D2238" t="s">
        <v>4303</v>
      </c>
      <c r="E2238" t="str">
        <f>A2238&amp;"-"&amp;D2238</f>
        <v>199703101-LEIC</v>
      </c>
      <c r="F2238" t="s">
        <v>2338</v>
      </c>
      <c r="G2238" t="s">
        <v>4331</v>
      </c>
      <c r="H2238" t="str">
        <f t="shared" si="34"/>
        <v>2001/2002</v>
      </c>
    </row>
    <row r="2239" spans="1:8" x14ac:dyDescent="0.3">
      <c r="A2239">
        <v>200001780</v>
      </c>
      <c r="B2239" t="s">
        <v>4451</v>
      </c>
      <c r="C2239" t="s">
        <v>4452</v>
      </c>
      <c r="D2239" t="s">
        <v>4303</v>
      </c>
      <c r="E2239" t="str">
        <f>A2239&amp;"-"&amp;D2239</f>
        <v>200001780-LEIC</v>
      </c>
      <c r="F2239" t="s">
        <v>1585</v>
      </c>
      <c r="G2239" t="s">
        <v>4358</v>
      </c>
      <c r="H2239" t="str">
        <f t="shared" si="34"/>
        <v>2003/2004</v>
      </c>
    </row>
    <row r="2240" spans="1:8" x14ac:dyDescent="0.3">
      <c r="A2240">
        <v>199904148</v>
      </c>
      <c r="B2240" t="s">
        <v>4453</v>
      </c>
      <c r="C2240" t="s">
        <v>4454</v>
      </c>
      <c r="D2240" t="s">
        <v>4303</v>
      </c>
      <c r="E2240" t="str">
        <f>A2240&amp;"-"&amp;D2240</f>
        <v>199904148-LEIC</v>
      </c>
      <c r="F2240" t="s">
        <v>3318</v>
      </c>
      <c r="G2240" t="s">
        <v>4358</v>
      </c>
      <c r="H2240" t="str">
        <f t="shared" si="34"/>
        <v>2003/2004</v>
      </c>
    </row>
    <row r="2241" spans="1:8" x14ac:dyDescent="0.3">
      <c r="A2241">
        <v>200004445</v>
      </c>
      <c r="B2241" t="s">
        <v>4455</v>
      </c>
      <c r="C2241" t="s">
        <v>4456</v>
      </c>
      <c r="D2241" t="s">
        <v>4303</v>
      </c>
      <c r="E2241" t="str">
        <f>A2241&amp;"-"&amp;D2241</f>
        <v>200004445-LEIC</v>
      </c>
      <c r="F2241" t="s">
        <v>1585</v>
      </c>
      <c r="G2241" t="s">
        <v>4310</v>
      </c>
      <c r="H2241" t="str">
        <f t="shared" si="34"/>
        <v>2004/2005</v>
      </c>
    </row>
    <row r="2242" spans="1:8" x14ac:dyDescent="0.3">
      <c r="A2242">
        <v>200101530</v>
      </c>
      <c r="B2242" t="s">
        <v>4457</v>
      </c>
      <c r="C2242" t="s">
        <v>4458</v>
      </c>
      <c r="D2242" t="s">
        <v>4303</v>
      </c>
      <c r="E2242" t="str">
        <f>A2242&amp;"-"&amp;D2242</f>
        <v>200101530-LEIC</v>
      </c>
      <c r="F2242" t="s">
        <v>1402</v>
      </c>
      <c r="G2242" t="s">
        <v>21</v>
      </c>
      <c r="H2242" t="str">
        <f t="shared" si="34"/>
        <v>2005/2006</v>
      </c>
    </row>
    <row r="2243" spans="1:8" x14ac:dyDescent="0.3">
      <c r="A2243">
        <v>199600894</v>
      </c>
      <c r="B2243" t="s">
        <v>4459</v>
      </c>
      <c r="C2243" t="s">
        <v>4460</v>
      </c>
      <c r="D2243" t="s">
        <v>4303</v>
      </c>
      <c r="E2243" t="str">
        <f>A2243&amp;"-"&amp;D2243</f>
        <v>199600894-LEIC</v>
      </c>
      <c r="F2243" t="s">
        <v>4402</v>
      </c>
      <c r="G2243" t="s">
        <v>4305</v>
      </c>
      <c r="H2243" t="str">
        <f t="shared" ref="H2243:H2306" si="35">LEFT(RIGHT(G2243,10),9)</f>
        <v>2000/2001</v>
      </c>
    </row>
    <row r="2244" spans="1:8" x14ac:dyDescent="0.3">
      <c r="A2244">
        <v>200005266</v>
      </c>
      <c r="B2244" t="s">
        <v>4461</v>
      </c>
      <c r="C2244" t="s">
        <v>4462</v>
      </c>
      <c r="D2244" t="s">
        <v>4303</v>
      </c>
      <c r="E2244" t="str">
        <f>A2244&amp;"-"&amp;D2244</f>
        <v>200005266-LEIC</v>
      </c>
      <c r="F2244" t="s">
        <v>1585</v>
      </c>
      <c r="G2244" t="s">
        <v>21</v>
      </c>
      <c r="H2244" t="str">
        <f t="shared" si="35"/>
        <v>2005/2006</v>
      </c>
    </row>
    <row r="2245" spans="1:8" x14ac:dyDescent="0.3">
      <c r="A2245">
        <v>199802061</v>
      </c>
      <c r="B2245" t="s">
        <v>4463</v>
      </c>
      <c r="C2245" t="s">
        <v>4464</v>
      </c>
      <c r="D2245" t="s">
        <v>4303</v>
      </c>
      <c r="E2245" t="str">
        <f>A2245&amp;"-"&amp;D2245</f>
        <v>199802061-LEIC</v>
      </c>
      <c r="F2245" t="s">
        <v>4315</v>
      </c>
      <c r="G2245" t="s">
        <v>4316</v>
      </c>
      <c r="H2245" t="str">
        <f t="shared" si="35"/>
        <v>2002/2003</v>
      </c>
    </row>
    <row r="2246" spans="1:8" x14ac:dyDescent="0.3">
      <c r="A2246">
        <v>200204480</v>
      </c>
      <c r="B2246" t="s">
        <v>4465</v>
      </c>
      <c r="C2246" t="s">
        <v>4466</v>
      </c>
      <c r="D2246" t="s">
        <v>4303</v>
      </c>
      <c r="E2246" t="str">
        <f>A2246&amp;"-"&amp;D2246</f>
        <v>200204480-LEIC</v>
      </c>
      <c r="F2246" t="s">
        <v>1405</v>
      </c>
      <c r="G2246" t="s">
        <v>29</v>
      </c>
      <c r="H2246" t="str">
        <f t="shared" si="35"/>
        <v>2006/2007</v>
      </c>
    </row>
    <row r="2247" spans="1:8" x14ac:dyDescent="0.3">
      <c r="A2247">
        <v>200003144</v>
      </c>
      <c r="B2247" t="s">
        <v>4467</v>
      </c>
      <c r="C2247" t="s">
        <v>4468</v>
      </c>
      <c r="D2247" t="s">
        <v>4303</v>
      </c>
      <c r="E2247" t="str">
        <f>A2247&amp;"-"&amp;D2247</f>
        <v>200003144-LEIC</v>
      </c>
      <c r="F2247" t="s">
        <v>1585</v>
      </c>
      <c r="G2247" t="s">
        <v>21</v>
      </c>
      <c r="H2247" t="str">
        <f t="shared" si="35"/>
        <v>2005/2006</v>
      </c>
    </row>
    <row r="2248" spans="1:8" x14ac:dyDescent="0.3">
      <c r="A2248">
        <v>200102206</v>
      </c>
      <c r="B2248" t="s">
        <v>4469</v>
      </c>
      <c r="C2248" t="s">
        <v>4470</v>
      </c>
      <c r="D2248" t="s">
        <v>4303</v>
      </c>
      <c r="E2248" t="str">
        <f>A2248&amp;"-"&amp;D2248</f>
        <v>200102206-LEIC</v>
      </c>
      <c r="F2248" t="s">
        <v>1402</v>
      </c>
      <c r="G2248" t="s">
        <v>21</v>
      </c>
      <c r="H2248" t="str">
        <f t="shared" si="35"/>
        <v>2005/2006</v>
      </c>
    </row>
    <row r="2249" spans="1:8" x14ac:dyDescent="0.3">
      <c r="A2249">
        <v>199904076</v>
      </c>
      <c r="B2249" t="s">
        <v>4471</v>
      </c>
      <c r="C2249" t="s">
        <v>4472</v>
      </c>
      <c r="D2249" t="s">
        <v>4303</v>
      </c>
      <c r="E2249" t="str">
        <f>A2249&amp;"-"&amp;D2249</f>
        <v>199904076-LEIC</v>
      </c>
      <c r="F2249" t="s">
        <v>3318</v>
      </c>
      <c r="G2249" t="s">
        <v>21</v>
      </c>
      <c r="H2249" t="str">
        <f t="shared" si="35"/>
        <v>2005/2006</v>
      </c>
    </row>
    <row r="2250" spans="1:8" x14ac:dyDescent="0.3">
      <c r="A2250">
        <v>199604373</v>
      </c>
      <c r="B2250" t="s">
        <v>4473</v>
      </c>
      <c r="C2250" t="s">
        <v>4474</v>
      </c>
      <c r="D2250" t="s">
        <v>4303</v>
      </c>
      <c r="E2250" t="str">
        <f>A2250&amp;"-"&amp;D2250</f>
        <v>199604373-LEIC</v>
      </c>
      <c r="F2250" t="s">
        <v>4402</v>
      </c>
      <c r="G2250" t="s">
        <v>4305</v>
      </c>
      <c r="H2250" t="str">
        <f t="shared" si="35"/>
        <v>2000/2001</v>
      </c>
    </row>
    <row r="2251" spans="1:8" x14ac:dyDescent="0.3">
      <c r="A2251">
        <v>199504064</v>
      </c>
      <c r="B2251" t="s">
        <v>4475</v>
      </c>
      <c r="C2251" t="s">
        <v>4476</v>
      </c>
      <c r="D2251" t="s">
        <v>4303</v>
      </c>
      <c r="E2251" t="str">
        <f>A2251&amp;"-"&amp;D2251</f>
        <v>199504064-LEIC</v>
      </c>
      <c r="F2251" t="s">
        <v>4292</v>
      </c>
      <c r="G2251" t="s">
        <v>4321</v>
      </c>
      <c r="H2251" t="str">
        <f t="shared" si="35"/>
        <v>1999/2000</v>
      </c>
    </row>
    <row r="2252" spans="1:8" x14ac:dyDescent="0.3">
      <c r="A2252">
        <v>199602617</v>
      </c>
      <c r="B2252" t="s">
        <v>4477</v>
      </c>
      <c r="C2252" t="s">
        <v>4478</v>
      </c>
      <c r="D2252" t="s">
        <v>4303</v>
      </c>
      <c r="E2252" t="str">
        <f>A2252&amp;"-"&amp;D2252</f>
        <v>199602617-LEIC</v>
      </c>
      <c r="F2252" t="s">
        <v>4402</v>
      </c>
      <c r="G2252" t="s">
        <v>4310</v>
      </c>
      <c r="H2252" t="str">
        <f t="shared" si="35"/>
        <v>2004/2005</v>
      </c>
    </row>
    <row r="2253" spans="1:8" x14ac:dyDescent="0.3">
      <c r="A2253">
        <v>199804398</v>
      </c>
      <c r="B2253" t="s">
        <v>4479</v>
      </c>
      <c r="C2253" t="s">
        <v>4480</v>
      </c>
      <c r="D2253" t="s">
        <v>4303</v>
      </c>
      <c r="E2253" t="str">
        <f>A2253&amp;"-"&amp;D2253</f>
        <v>199804398-LEIC</v>
      </c>
      <c r="F2253" t="s">
        <v>4315</v>
      </c>
      <c r="G2253" t="s">
        <v>4358</v>
      </c>
      <c r="H2253" t="str">
        <f t="shared" si="35"/>
        <v>2003/2004</v>
      </c>
    </row>
    <row r="2254" spans="1:8" x14ac:dyDescent="0.3">
      <c r="A2254">
        <v>199600231</v>
      </c>
      <c r="B2254" t="s">
        <v>2084</v>
      </c>
      <c r="C2254" t="s">
        <v>2085</v>
      </c>
      <c r="D2254" t="s">
        <v>4303</v>
      </c>
      <c r="E2254" t="str">
        <f>A2254&amp;"-"&amp;D2254</f>
        <v>199600231-LEIC</v>
      </c>
      <c r="F2254" t="s">
        <v>4402</v>
      </c>
      <c r="G2254" t="s">
        <v>4316</v>
      </c>
      <c r="H2254" t="str">
        <f t="shared" si="35"/>
        <v>2002/2003</v>
      </c>
    </row>
    <row r="2255" spans="1:8" x14ac:dyDescent="0.3">
      <c r="A2255">
        <v>199801434</v>
      </c>
      <c r="B2255" t="s">
        <v>4481</v>
      </c>
      <c r="C2255" t="s">
        <v>4482</v>
      </c>
      <c r="D2255" t="s">
        <v>4303</v>
      </c>
      <c r="E2255" t="str">
        <f>A2255&amp;"-"&amp;D2255</f>
        <v>199801434-LEIC</v>
      </c>
      <c r="F2255" t="s">
        <v>4315</v>
      </c>
      <c r="G2255" t="s">
        <v>4316</v>
      </c>
      <c r="H2255" t="str">
        <f t="shared" si="35"/>
        <v>2002/2003</v>
      </c>
    </row>
    <row r="2256" spans="1:8" x14ac:dyDescent="0.3">
      <c r="A2256">
        <v>199500680</v>
      </c>
      <c r="B2256" t="s">
        <v>2112</v>
      </c>
      <c r="C2256" t="s">
        <v>2113</v>
      </c>
      <c r="D2256" t="s">
        <v>4303</v>
      </c>
      <c r="E2256" t="str">
        <f>A2256&amp;"-"&amp;D2256</f>
        <v>199500680-LEIC</v>
      </c>
      <c r="F2256" t="s">
        <v>4292</v>
      </c>
      <c r="G2256" t="s">
        <v>4331</v>
      </c>
      <c r="H2256" t="str">
        <f t="shared" si="35"/>
        <v>2001/2002</v>
      </c>
    </row>
    <row r="2257" spans="1:8" x14ac:dyDescent="0.3">
      <c r="A2257">
        <v>199500700</v>
      </c>
      <c r="B2257" t="s">
        <v>4483</v>
      </c>
      <c r="C2257" t="s">
        <v>4484</v>
      </c>
      <c r="D2257" t="s">
        <v>4303</v>
      </c>
      <c r="E2257" t="str">
        <f>A2257&amp;"-"&amp;D2257</f>
        <v>199500700-LEIC</v>
      </c>
      <c r="F2257" t="s">
        <v>4292</v>
      </c>
      <c r="G2257" t="s">
        <v>4321</v>
      </c>
      <c r="H2257" t="str">
        <f t="shared" si="35"/>
        <v>1999/2000</v>
      </c>
    </row>
    <row r="2258" spans="1:8" x14ac:dyDescent="0.3">
      <c r="A2258">
        <v>199900893</v>
      </c>
      <c r="B2258" t="s">
        <v>4485</v>
      </c>
      <c r="C2258" t="s">
        <v>4486</v>
      </c>
      <c r="D2258" t="s">
        <v>4303</v>
      </c>
      <c r="E2258" t="str">
        <f>A2258&amp;"-"&amp;D2258</f>
        <v>199900893-LEIC</v>
      </c>
      <c r="F2258" t="s">
        <v>3318</v>
      </c>
      <c r="G2258" t="s">
        <v>21</v>
      </c>
      <c r="H2258" t="str">
        <f t="shared" si="35"/>
        <v>2005/2006</v>
      </c>
    </row>
    <row r="2259" spans="1:8" x14ac:dyDescent="0.3">
      <c r="A2259">
        <v>200003745</v>
      </c>
      <c r="B2259" t="s">
        <v>4487</v>
      </c>
      <c r="C2259" t="s">
        <v>4488</v>
      </c>
      <c r="D2259" t="s">
        <v>4303</v>
      </c>
      <c r="E2259" t="str">
        <f>A2259&amp;"-"&amp;D2259</f>
        <v>200003745-LEIC</v>
      </c>
      <c r="F2259" t="s">
        <v>1585</v>
      </c>
      <c r="G2259" t="s">
        <v>4310</v>
      </c>
      <c r="H2259" t="str">
        <f t="shared" si="35"/>
        <v>2004/2005</v>
      </c>
    </row>
    <row r="2260" spans="1:8" x14ac:dyDescent="0.3">
      <c r="A2260">
        <v>200004486</v>
      </c>
      <c r="B2260" t="s">
        <v>4489</v>
      </c>
      <c r="C2260" t="s">
        <v>4490</v>
      </c>
      <c r="D2260" t="s">
        <v>4303</v>
      </c>
      <c r="E2260" t="str">
        <f>A2260&amp;"-"&amp;D2260</f>
        <v>200004486-LEIC</v>
      </c>
      <c r="F2260" t="s">
        <v>1585</v>
      </c>
      <c r="G2260" t="s">
        <v>21</v>
      </c>
      <c r="H2260" t="str">
        <f t="shared" si="35"/>
        <v>2005/2006</v>
      </c>
    </row>
    <row r="2261" spans="1:8" x14ac:dyDescent="0.3">
      <c r="A2261">
        <v>199500679</v>
      </c>
      <c r="B2261" t="s">
        <v>4491</v>
      </c>
      <c r="C2261" t="s">
        <v>4492</v>
      </c>
      <c r="D2261" t="s">
        <v>4303</v>
      </c>
      <c r="E2261" t="str">
        <f>A2261&amp;"-"&amp;D2261</f>
        <v>199500679-LEIC</v>
      </c>
      <c r="F2261" t="s">
        <v>4292</v>
      </c>
      <c r="G2261" t="s">
        <v>4321</v>
      </c>
      <c r="H2261" t="str">
        <f t="shared" si="35"/>
        <v>1999/2000</v>
      </c>
    </row>
    <row r="2262" spans="1:8" x14ac:dyDescent="0.3">
      <c r="A2262">
        <v>199603176</v>
      </c>
      <c r="B2262" t="s">
        <v>4493</v>
      </c>
      <c r="C2262" t="s">
        <v>4494</v>
      </c>
      <c r="D2262" t="s">
        <v>4303</v>
      </c>
      <c r="E2262" t="str">
        <f>A2262&amp;"-"&amp;D2262</f>
        <v>199603176-LEIC</v>
      </c>
      <c r="F2262" t="s">
        <v>4402</v>
      </c>
      <c r="G2262" t="s">
        <v>4305</v>
      </c>
      <c r="H2262" t="str">
        <f t="shared" si="35"/>
        <v>2000/2001</v>
      </c>
    </row>
    <row r="2263" spans="1:8" x14ac:dyDescent="0.3">
      <c r="A2263">
        <v>199600814</v>
      </c>
      <c r="B2263" t="s">
        <v>4495</v>
      </c>
      <c r="C2263" t="s">
        <v>4496</v>
      </c>
      <c r="D2263" t="s">
        <v>4303</v>
      </c>
      <c r="E2263" t="str">
        <f>A2263&amp;"-"&amp;D2263</f>
        <v>199600814-LEIC</v>
      </c>
      <c r="F2263" t="s">
        <v>4402</v>
      </c>
      <c r="G2263" t="s">
        <v>4331</v>
      </c>
      <c r="H2263" t="str">
        <f t="shared" si="35"/>
        <v>2001/2002</v>
      </c>
    </row>
    <row r="2264" spans="1:8" x14ac:dyDescent="0.3">
      <c r="A2264">
        <v>199802652</v>
      </c>
      <c r="B2264" t="s">
        <v>4497</v>
      </c>
      <c r="C2264" t="s">
        <v>4498</v>
      </c>
      <c r="D2264" t="s">
        <v>4303</v>
      </c>
      <c r="E2264" t="str">
        <f>A2264&amp;"-"&amp;D2264</f>
        <v>199802652-LEIC</v>
      </c>
      <c r="F2264" t="s">
        <v>4315</v>
      </c>
      <c r="G2264" t="s">
        <v>4310</v>
      </c>
      <c r="H2264" t="str">
        <f t="shared" si="35"/>
        <v>2004/2005</v>
      </c>
    </row>
    <row r="2265" spans="1:8" x14ac:dyDescent="0.3">
      <c r="A2265">
        <v>199602141</v>
      </c>
      <c r="B2265" t="s">
        <v>4499</v>
      </c>
      <c r="C2265" t="s">
        <v>4500</v>
      </c>
      <c r="D2265" t="s">
        <v>4303</v>
      </c>
      <c r="E2265" t="str">
        <f>A2265&amp;"-"&amp;D2265</f>
        <v>199602141-LEIC</v>
      </c>
      <c r="F2265" t="s">
        <v>4402</v>
      </c>
      <c r="G2265" t="s">
        <v>4305</v>
      </c>
      <c r="H2265" t="str">
        <f t="shared" si="35"/>
        <v>2000/2001</v>
      </c>
    </row>
    <row r="2266" spans="1:8" x14ac:dyDescent="0.3">
      <c r="A2266">
        <v>199801379</v>
      </c>
      <c r="B2266" t="s">
        <v>4501</v>
      </c>
      <c r="C2266" t="s">
        <v>4502</v>
      </c>
      <c r="D2266" t="s">
        <v>4303</v>
      </c>
      <c r="E2266" t="str">
        <f>A2266&amp;"-"&amp;D2266</f>
        <v>199801379-LEIC</v>
      </c>
      <c r="F2266" t="s">
        <v>4315</v>
      </c>
      <c r="G2266" t="s">
        <v>4316</v>
      </c>
      <c r="H2266" t="str">
        <f t="shared" si="35"/>
        <v>2002/2003</v>
      </c>
    </row>
    <row r="2267" spans="1:8" x14ac:dyDescent="0.3">
      <c r="A2267">
        <v>199901571</v>
      </c>
      <c r="B2267" t="s">
        <v>4503</v>
      </c>
      <c r="C2267" t="s">
        <v>4504</v>
      </c>
      <c r="D2267" t="s">
        <v>4303</v>
      </c>
      <c r="E2267" t="str">
        <f>A2267&amp;"-"&amp;D2267</f>
        <v>199901571-LEIC</v>
      </c>
      <c r="F2267" t="s">
        <v>3318</v>
      </c>
      <c r="G2267" t="s">
        <v>4310</v>
      </c>
      <c r="H2267" t="str">
        <f t="shared" si="35"/>
        <v>2004/2005</v>
      </c>
    </row>
    <row r="2268" spans="1:8" x14ac:dyDescent="0.3">
      <c r="A2268">
        <v>199502855</v>
      </c>
      <c r="B2268" t="s">
        <v>4505</v>
      </c>
      <c r="C2268" t="s">
        <v>4506</v>
      </c>
      <c r="D2268" t="s">
        <v>4303</v>
      </c>
      <c r="E2268" t="str">
        <f>A2268&amp;"-"&amp;D2268</f>
        <v>199502855-LEIC</v>
      </c>
      <c r="F2268" t="s">
        <v>4292</v>
      </c>
      <c r="G2268" t="s">
        <v>4358</v>
      </c>
      <c r="H2268" t="str">
        <f t="shared" si="35"/>
        <v>2003/2004</v>
      </c>
    </row>
    <row r="2269" spans="1:8" x14ac:dyDescent="0.3">
      <c r="A2269">
        <v>199702627</v>
      </c>
      <c r="B2269" t="s">
        <v>4507</v>
      </c>
      <c r="C2269" t="s">
        <v>4508</v>
      </c>
      <c r="D2269" t="s">
        <v>4303</v>
      </c>
      <c r="E2269" t="str">
        <f>A2269&amp;"-"&amp;D2269</f>
        <v>199702627-LEIC</v>
      </c>
      <c r="F2269" t="s">
        <v>2338</v>
      </c>
      <c r="G2269" t="s">
        <v>4331</v>
      </c>
      <c r="H2269" t="str">
        <f t="shared" si="35"/>
        <v>2001/2002</v>
      </c>
    </row>
    <row r="2270" spans="1:8" x14ac:dyDescent="0.3">
      <c r="A2270">
        <v>199903488</v>
      </c>
      <c r="B2270" t="s">
        <v>4509</v>
      </c>
      <c r="C2270" t="s">
        <v>4510</v>
      </c>
      <c r="D2270" t="s">
        <v>4303</v>
      </c>
      <c r="E2270" t="str">
        <f>A2270&amp;"-"&amp;D2270</f>
        <v>199903488-LEIC</v>
      </c>
      <c r="F2270" t="s">
        <v>3318</v>
      </c>
      <c r="G2270" t="s">
        <v>4358</v>
      </c>
      <c r="H2270" t="str">
        <f t="shared" si="35"/>
        <v>2003/2004</v>
      </c>
    </row>
    <row r="2271" spans="1:8" x14ac:dyDescent="0.3">
      <c r="A2271">
        <v>199702062</v>
      </c>
      <c r="B2271" t="s">
        <v>4511</v>
      </c>
      <c r="C2271" t="s">
        <v>4512</v>
      </c>
      <c r="D2271" t="s">
        <v>4303</v>
      </c>
      <c r="E2271" t="str">
        <f>A2271&amp;"-"&amp;D2271</f>
        <v>199702062-LEIC</v>
      </c>
      <c r="F2271" t="s">
        <v>2338</v>
      </c>
      <c r="G2271" t="s">
        <v>4316</v>
      </c>
      <c r="H2271" t="str">
        <f t="shared" si="35"/>
        <v>2002/2003</v>
      </c>
    </row>
    <row r="2272" spans="1:8" x14ac:dyDescent="0.3">
      <c r="A2272">
        <v>199504065</v>
      </c>
      <c r="B2272" t="s">
        <v>4513</v>
      </c>
      <c r="C2272" t="s">
        <v>4514</v>
      </c>
      <c r="D2272" t="s">
        <v>4303</v>
      </c>
      <c r="E2272" t="str">
        <f>A2272&amp;"-"&amp;D2272</f>
        <v>199504065-LEIC</v>
      </c>
      <c r="F2272" t="s">
        <v>4292</v>
      </c>
      <c r="G2272" t="s">
        <v>4321</v>
      </c>
      <c r="H2272" t="str">
        <f t="shared" si="35"/>
        <v>1999/2000</v>
      </c>
    </row>
    <row r="2273" spans="1:8" x14ac:dyDescent="0.3">
      <c r="A2273">
        <v>199601476</v>
      </c>
      <c r="B2273" t="s">
        <v>4515</v>
      </c>
      <c r="C2273" t="s">
        <v>4516</v>
      </c>
      <c r="D2273" t="s">
        <v>4303</v>
      </c>
      <c r="E2273" t="str">
        <f>A2273&amp;"-"&amp;D2273</f>
        <v>199601476-LEIC</v>
      </c>
      <c r="F2273" t="s">
        <v>4402</v>
      </c>
      <c r="G2273" t="s">
        <v>4331</v>
      </c>
      <c r="H2273" t="str">
        <f t="shared" si="35"/>
        <v>2001/2002</v>
      </c>
    </row>
    <row r="2274" spans="1:8" x14ac:dyDescent="0.3">
      <c r="A2274">
        <v>199702050</v>
      </c>
      <c r="B2274" t="s">
        <v>4517</v>
      </c>
      <c r="C2274" t="s">
        <v>4518</v>
      </c>
      <c r="D2274" t="s">
        <v>4303</v>
      </c>
      <c r="E2274" t="str">
        <f>A2274&amp;"-"&amp;D2274</f>
        <v>199702050-LEIC</v>
      </c>
      <c r="F2274" t="s">
        <v>2338</v>
      </c>
      <c r="G2274" t="s">
        <v>4331</v>
      </c>
      <c r="H2274" t="str">
        <f t="shared" si="35"/>
        <v>2001/2002</v>
      </c>
    </row>
    <row r="2275" spans="1:8" x14ac:dyDescent="0.3">
      <c r="A2275">
        <v>199803127</v>
      </c>
      <c r="B2275" t="s">
        <v>4519</v>
      </c>
      <c r="D2275" t="s">
        <v>4303</v>
      </c>
      <c r="E2275" t="str">
        <f>A2275&amp;"-"&amp;D2275</f>
        <v>199803127-LEIC</v>
      </c>
      <c r="F2275" t="s">
        <v>1402</v>
      </c>
      <c r="G2275" t="s">
        <v>4310</v>
      </c>
      <c r="H2275" t="str">
        <f t="shared" si="35"/>
        <v>2004/2005</v>
      </c>
    </row>
    <row r="2276" spans="1:8" x14ac:dyDescent="0.3">
      <c r="A2276">
        <v>200102919</v>
      </c>
      <c r="B2276" t="s">
        <v>4520</v>
      </c>
      <c r="C2276" t="s">
        <v>4521</v>
      </c>
      <c r="D2276" t="s">
        <v>4303</v>
      </c>
      <c r="E2276" t="str">
        <f>A2276&amp;"-"&amp;D2276</f>
        <v>200102919-LEIC</v>
      </c>
      <c r="F2276" t="s">
        <v>1402</v>
      </c>
      <c r="G2276" t="s">
        <v>29</v>
      </c>
      <c r="H2276" t="str">
        <f t="shared" si="35"/>
        <v>2006/2007</v>
      </c>
    </row>
    <row r="2277" spans="1:8" x14ac:dyDescent="0.3">
      <c r="A2277">
        <v>200003099</v>
      </c>
      <c r="B2277" t="s">
        <v>4522</v>
      </c>
      <c r="C2277" t="s">
        <v>4523</v>
      </c>
      <c r="D2277" t="s">
        <v>4303</v>
      </c>
      <c r="E2277" t="str">
        <f>A2277&amp;"-"&amp;D2277</f>
        <v>200003099-LEIC</v>
      </c>
      <c r="F2277" t="s">
        <v>1585</v>
      </c>
      <c r="G2277" t="s">
        <v>4310</v>
      </c>
      <c r="H2277" t="str">
        <f t="shared" si="35"/>
        <v>2004/2005</v>
      </c>
    </row>
    <row r="2278" spans="1:8" x14ac:dyDescent="0.3">
      <c r="A2278">
        <v>200100997</v>
      </c>
      <c r="B2278" t="s">
        <v>4524</v>
      </c>
      <c r="C2278" t="s">
        <v>4525</v>
      </c>
      <c r="D2278" t="s">
        <v>4303</v>
      </c>
      <c r="E2278" t="str">
        <f>A2278&amp;"-"&amp;D2278</f>
        <v>200100997-LEIC</v>
      </c>
      <c r="F2278" t="s">
        <v>1402</v>
      </c>
      <c r="G2278" t="s">
        <v>21</v>
      </c>
      <c r="H2278" t="str">
        <f t="shared" si="35"/>
        <v>2005/2006</v>
      </c>
    </row>
    <row r="2279" spans="1:8" x14ac:dyDescent="0.3">
      <c r="A2279">
        <v>199701416</v>
      </c>
      <c r="B2279" t="s">
        <v>17</v>
      </c>
      <c r="D2279" t="s">
        <v>4303</v>
      </c>
      <c r="E2279" t="str">
        <f>A2279&amp;"-"&amp;D2279</f>
        <v>199701416-LEIC</v>
      </c>
      <c r="F2279" t="s">
        <v>1402</v>
      </c>
      <c r="G2279" t="s">
        <v>21</v>
      </c>
      <c r="H2279" t="str">
        <f t="shared" si="35"/>
        <v>2005/2006</v>
      </c>
    </row>
    <row r="2280" spans="1:8" x14ac:dyDescent="0.3">
      <c r="A2280">
        <v>199803191</v>
      </c>
      <c r="B2280" t="s">
        <v>4526</v>
      </c>
      <c r="C2280" t="s">
        <v>4527</v>
      </c>
      <c r="D2280" t="s">
        <v>4303</v>
      </c>
      <c r="E2280" t="str">
        <f>A2280&amp;"-"&amp;D2280</f>
        <v>199803191-LEIC</v>
      </c>
      <c r="F2280" t="s">
        <v>4315</v>
      </c>
      <c r="G2280" t="s">
        <v>4316</v>
      </c>
      <c r="H2280" t="str">
        <f t="shared" si="35"/>
        <v>2002/2003</v>
      </c>
    </row>
    <row r="2281" spans="1:8" x14ac:dyDescent="0.3">
      <c r="A2281">
        <v>199604326</v>
      </c>
      <c r="B2281" t="s">
        <v>4528</v>
      </c>
      <c r="C2281" t="s">
        <v>4529</v>
      </c>
      <c r="D2281" t="s">
        <v>4303</v>
      </c>
      <c r="E2281" t="str">
        <f>A2281&amp;"-"&amp;D2281</f>
        <v>199604326-LEIC</v>
      </c>
      <c r="F2281" t="s">
        <v>4402</v>
      </c>
      <c r="G2281" t="s">
        <v>4331</v>
      </c>
      <c r="H2281" t="str">
        <f t="shared" si="35"/>
        <v>2001/2002</v>
      </c>
    </row>
    <row r="2282" spans="1:8" x14ac:dyDescent="0.3">
      <c r="A2282">
        <v>199603173</v>
      </c>
      <c r="B2282" t="s">
        <v>4530</v>
      </c>
      <c r="C2282" t="s">
        <v>4531</v>
      </c>
      <c r="D2282" t="s">
        <v>4303</v>
      </c>
      <c r="E2282" t="str">
        <f>A2282&amp;"-"&amp;D2282</f>
        <v>199603173-LEIC</v>
      </c>
      <c r="F2282" t="s">
        <v>4402</v>
      </c>
      <c r="G2282" t="s">
        <v>4305</v>
      </c>
      <c r="H2282" t="str">
        <f t="shared" si="35"/>
        <v>2000/2001</v>
      </c>
    </row>
    <row r="2283" spans="1:8" x14ac:dyDescent="0.3">
      <c r="A2283">
        <v>199602077</v>
      </c>
      <c r="B2283" t="s">
        <v>4532</v>
      </c>
      <c r="C2283" t="s">
        <v>4533</v>
      </c>
      <c r="D2283" t="s">
        <v>4303</v>
      </c>
      <c r="E2283" t="str">
        <f>A2283&amp;"-"&amp;D2283</f>
        <v>199602077-LEIC</v>
      </c>
      <c r="F2283" t="s">
        <v>4402</v>
      </c>
      <c r="G2283" t="s">
        <v>4305</v>
      </c>
      <c r="H2283" t="str">
        <f t="shared" si="35"/>
        <v>2000/2001</v>
      </c>
    </row>
    <row r="2284" spans="1:8" x14ac:dyDescent="0.3">
      <c r="A2284">
        <v>200104238</v>
      </c>
      <c r="B2284" t="s">
        <v>4534</v>
      </c>
      <c r="C2284" t="s">
        <v>4535</v>
      </c>
      <c r="D2284" t="s">
        <v>4303</v>
      </c>
      <c r="E2284" t="str">
        <f>A2284&amp;"-"&amp;D2284</f>
        <v>200104238-LEIC</v>
      </c>
      <c r="F2284" t="s">
        <v>1402</v>
      </c>
      <c r="G2284" t="s">
        <v>29</v>
      </c>
      <c r="H2284" t="str">
        <f t="shared" si="35"/>
        <v>2006/2007</v>
      </c>
    </row>
    <row r="2285" spans="1:8" x14ac:dyDescent="0.3">
      <c r="A2285">
        <v>199701414</v>
      </c>
      <c r="B2285" t="s">
        <v>4536</v>
      </c>
      <c r="C2285" t="s">
        <v>4537</v>
      </c>
      <c r="D2285" t="s">
        <v>4303</v>
      </c>
      <c r="E2285" t="str">
        <f>A2285&amp;"-"&amp;D2285</f>
        <v>199701414-LEIC</v>
      </c>
      <c r="F2285" t="s">
        <v>2338</v>
      </c>
      <c r="G2285" t="s">
        <v>21</v>
      </c>
      <c r="H2285" t="str">
        <f t="shared" si="35"/>
        <v>2005/2006</v>
      </c>
    </row>
    <row r="2286" spans="1:8" x14ac:dyDescent="0.3">
      <c r="A2286">
        <v>199504009</v>
      </c>
      <c r="B2286" t="s">
        <v>4538</v>
      </c>
      <c r="C2286" t="s">
        <v>4539</v>
      </c>
      <c r="D2286" t="s">
        <v>4303</v>
      </c>
      <c r="E2286" t="str">
        <f>A2286&amp;"-"&amp;D2286</f>
        <v>199504009-LEIC</v>
      </c>
      <c r="F2286" t="s">
        <v>4292</v>
      </c>
      <c r="G2286" t="s">
        <v>4321</v>
      </c>
      <c r="H2286" t="str">
        <f t="shared" si="35"/>
        <v>1999/2000</v>
      </c>
    </row>
    <row r="2287" spans="1:8" x14ac:dyDescent="0.3">
      <c r="A2287">
        <v>199402407</v>
      </c>
      <c r="B2287" t="s">
        <v>4540</v>
      </c>
      <c r="C2287" t="s">
        <v>4541</v>
      </c>
      <c r="D2287" t="s">
        <v>4303</v>
      </c>
      <c r="E2287" t="str">
        <f>A2287&amp;"-"&amp;D2287</f>
        <v>199402407-LEIC</v>
      </c>
      <c r="F2287" t="s">
        <v>4304</v>
      </c>
      <c r="G2287" t="s">
        <v>21</v>
      </c>
      <c r="H2287" t="str">
        <f t="shared" si="35"/>
        <v>2005/2006</v>
      </c>
    </row>
    <row r="2288" spans="1:8" x14ac:dyDescent="0.3">
      <c r="A2288">
        <v>200003188</v>
      </c>
      <c r="B2288" t="s">
        <v>2286</v>
      </c>
      <c r="C2288" t="s">
        <v>2287</v>
      </c>
      <c r="D2288" t="s">
        <v>4303</v>
      </c>
      <c r="E2288" t="str">
        <f>A2288&amp;"-"&amp;D2288</f>
        <v>200003188-LEIC</v>
      </c>
      <c r="F2288" t="s">
        <v>1585</v>
      </c>
      <c r="G2288" t="s">
        <v>4310</v>
      </c>
      <c r="H2288" t="str">
        <f t="shared" si="35"/>
        <v>2004/2005</v>
      </c>
    </row>
    <row r="2289" spans="1:8" x14ac:dyDescent="0.3">
      <c r="A2289">
        <v>200000435</v>
      </c>
      <c r="B2289" t="s">
        <v>4542</v>
      </c>
      <c r="C2289" t="s">
        <v>4543</v>
      </c>
      <c r="D2289" t="s">
        <v>4303</v>
      </c>
      <c r="E2289" t="str">
        <f>A2289&amp;"-"&amp;D2289</f>
        <v>200000435-LEIC</v>
      </c>
      <c r="F2289" t="s">
        <v>1585</v>
      </c>
      <c r="G2289" t="s">
        <v>4310</v>
      </c>
      <c r="H2289" t="str">
        <f t="shared" si="35"/>
        <v>2004/2005</v>
      </c>
    </row>
    <row r="2290" spans="1:8" x14ac:dyDescent="0.3">
      <c r="A2290">
        <v>199500187</v>
      </c>
      <c r="B2290" t="s">
        <v>4544</v>
      </c>
      <c r="C2290" t="s">
        <v>4545</v>
      </c>
      <c r="D2290" t="s">
        <v>4303</v>
      </c>
      <c r="E2290" t="str">
        <f>A2290&amp;"-"&amp;D2290</f>
        <v>199500187-LEIC</v>
      </c>
      <c r="F2290" t="s">
        <v>4292</v>
      </c>
      <c r="G2290" t="s">
        <v>4321</v>
      </c>
      <c r="H2290" t="str">
        <f t="shared" si="35"/>
        <v>1999/2000</v>
      </c>
    </row>
    <row r="2291" spans="1:8" x14ac:dyDescent="0.3">
      <c r="A2291">
        <v>199400754</v>
      </c>
      <c r="B2291" t="s">
        <v>4546</v>
      </c>
      <c r="C2291" t="s">
        <v>4547</v>
      </c>
      <c r="D2291" t="s">
        <v>4303</v>
      </c>
      <c r="E2291" t="str">
        <f>A2291&amp;"-"&amp;D2291</f>
        <v>199400754-LEIC</v>
      </c>
      <c r="F2291" t="s">
        <v>4304</v>
      </c>
      <c r="G2291" t="s">
        <v>4326</v>
      </c>
      <c r="H2291" t="str">
        <f t="shared" si="35"/>
        <v>1998/1999</v>
      </c>
    </row>
    <row r="2292" spans="1:8" x14ac:dyDescent="0.3">
      <c r="A2292">
        <v>200001055</v>
      </c>
      <c r="B2292" t="s">
        <v>4548</v>
      </c>
      <c r="C2292" t="s">
        <v>4549</v>
      </c>
      <c r="D2292" t="s">
        <v>4303</v>
      </c>
      <c r="E2292" t="str">
        <f>A2292&amp;"-"&amp;D2292</f>
        <v>200001055-LEIC</v>
      </c>
      <c r="F2292" t="s">
        <v>1585</v>
      </c>
      <c r="G2292" t="s">
        <v>4310</v>
      </c>
      <c r="H2292" t="str">
        <f t="shared" si="35"/>
        <v>2004/2005</v>
      </c>
    </row>
    <row r="2293" spans="1:8" x14ac:dyDescent="0.3">
      <c r="A2293">
        <v>199403606</v>
      </c>
      <c r="B2293" t="s">
        <v>4550</v>
      </c>
      <c r="C2293" t="s">
        <v>4551</v>
      </c>
      <c r="D2293" t="s">
        <v>4303</v>
      </c>
      <c r="E2293" t="str">
        <f>A2293&amp;"-"&amp;D2293</f>
        <v>199403606-LEIC</v>
      </c>
      <c r="F2293" t="s">
        <v>4304</v>
      </c>
      <c r="G2293" t="s">
        <v>4326</v>
      </c>
      <c r="H2293" t="str">
        <f t="shared" si="35"/>
        <v>1998/1999</v>
      </c>
    </row>
    <row r="2294" spans="1:8" x14ac:dyDescent="0.3">
      <c r="A2294">
        <v>200003861</v>
      </c>
      <c r="B2294" t="s">
        <v>4552</v>
      </c>
      <c r="C2294" t="s">
        <v>4553</v>
      </c>
      <c r="D2294" t="s">
        <v>4303</v>
      </c>
      <c r="E2294" t="str">
        <f>A2294&amp;"-"&amp;D2294</f>
        <v>200003861-LEIC</v>
      </c>
      <c r="F2294" t="s">
        <v>1585</v>
      </c>
      <c r="G2294" t="s">
        <v>4310</v>
      </c>
      <c r="H2294" t="str">
        <f t="shared" si="35"/>
        <v>2004/2005</v>
      </c>
    </row>
    <row r="2295" spans="1:8" x14ac:dyDescent="0.3">
      <c r="A2295">
        <v>199604263</v>
      </c>
      <c r="B2295" t="s">
        <v>4554</v>
      </c>
      <c r="C2295" t="s">
        <v>4555</v>
      </c>
      <c r="D2295" t="s">
        <v>4303</v>
      </c>
      <c r="E2295" t="str">
        <f>A2295&amp;"-"&amp;D2295</f>
        <v>199604263-LEIC</v>
      </c>
      <c r="F2295" t="s">
        <v>4402</v>
      </c>
      <c r="G2295" t="s">
        <v>4305</v>
      </c>
      <c r="H2295" t="str">
        <f t="shared" si="35"/>
        <v>2000/2001</v>
      </c>
    </row>
    <row r="2296" spans="1:8" x14ac:dyDescent="0.3">
      <c r="A2296">
        <v>200001720</v>
      </c>
      <c r="B2296" t="s">
        <v>4556</v>
      </c>
      <c r="C2296" t="s">
        <v>4557</v>
      </c>
      <c r="D2296" t="s">
        <v>4303</v>
      </c>
      <c r="E2296" t="str">
        <f>A2296&amp;"-"&amp;D2296</f>
        <v>200001720-LEIC</v>
      </c>
      <c r="F2296" t="s">
        <v>1585</v>
      </c>
      <c r="G2296" t="s">
        <v>4310</v>
      </c>
      <c r="H2296" t="str">
        <f t="shared" si="35"/>
        <v>2004/2005</v>
      </c>
    </row>
    <row r="2297" spans="1:8" x14ac:dyDescent="0.3">
      <c r="A2297">
        <v>199902766</v>
      </c>
      <c r="B2297" t="s">
        <v>4558</v>
      </c>
      <c r="C2297" t="s">
        <v>4559</v>
      </c>
      <c r="D2297" t="s">
        <v>4303</v>
      </c>
      <c r="E2297" t="str">
        <f>A2297&amp;"-"&amp;D2297</f>
        <v>199902766-LEIC</v>
      </c>
      <c r="F2297" t="s">
        <v>3318</v>
      </c>
      <c r="G2297" t="s">
        <v>21</v>
      </c>
      <c r="H2297" t="str">
        <f t="shared" si="35"/>
        <v>2005/2006</v>
      </c>
    </row>
    <row r="2298" spans="1:8" x14ac:dyDescent="0.3">
      <c r="A2298">
        <v>199603683</v>
      </c>
      <c r="B2298" t="s">
        <v>4560</v>
      </c>
      <c r="C2298" t="s">
        <v>4561</v>
      </c>
      <c r="D2298" t="s">
        <v>4303</v>
      </c>
      <c r="E2298" t="str">
        <f>A2298&amp;"-"&amp;D2298</f>
        <v>199603683-LEIC</v>
      </c>
      <c r="F2298" t="s">
        <v>4402</v>
      </c>
      <c r="G2298" t="s">
        <v>4331</v>
      </c>
      <c r="H2298" t="str">
        <f t="shared" si="35"/>
        <v>2001/2002</v>
      </c>
    </row>
    <row r="2299" spans="1:8" x14ac:dyDescent="0.3">
      <c r="A2299">
        <v>199800788</v>
      </c>
      <c r="B2299" t="s">
        <v>4562</v>
      </c>
      <c r="C2299" t="s">
        <v>4563</v>
      </c>
      <c r="D2299" t="s">
        <v>4303</v>
      </c>
      <c r="E2299" t="str">
        <f>A2299&amp;"-"&amp;D2299</f>
        <v>199800788-LEIC</v>
      </c>
      <c r="F2299" t="s">
        <v>4315</v>
      </c>
      <c r="G2299" t="s">
        <v>4316</v>
      </c>
      <c r="H2299" t="str">
        <f t="shared" si="35"/>
        <v>2002/2003</v>
      </c>
    </row>
    <row r="2300" spans="1:8" x14ac:dyDescent="0.3">
      <c r="A2300">
        <v>200004560</v>
      </c>
      <c r="B2300" t="s">
        <v>4564</v>
      </c>
      <c r="C2300" t="s">
        <v>4565</v>
      </c>
      <c r="D2300" t="s">
        <v>4303</v>
      </c>
      <c r="E2300" t="str">
        <f>A2300&amp;"-"&amp;D2300</f>
        <v>200004560-LEIC</v>
      </c>
      <c r="F2300" t="s">
        <v>1585</v>
      </c>
      <c r="G2300" t="s">
        <v>4310</v>
      </c>
      <c r="H2300" t="str">
        <f t="shared" si="35"/>
        <v>2004/2005</v>
      </c>
    </row>
    <row r="2301" spans="1:8" x14ac:dyDescent="0.3">
      <c r="A2301">
        <v>200001724</v>
      </c>
      <c r="B2301" t="s">
        <v>4566</v>
      </c>
      <c r="C2301" t="s">
        <v>4567</v>
      </c>
      <c r="D2301" t="s">
        <v>4303</v>
      </c>
      <c r="E2301" t="str">
        <f>A2301&amp;"-"&amp;D2301</f>
        <v>200001724-LEIC</v>
      </c>
      <c r="F2301" t="s">
        <v>1585</v>
      </c>
      <c r="G2301" t="s">
        <v>4310</v>
      </c>
      <c r="H2301" t="str">
        <f t="shared" si="35"/>
        <v>2004/2005</v>
      </c>
    </row>
    <row r="2302" spans="1:8" x14ac:dyDescent="0.3">
      <c r="A2302">
        <v>200102916</v>
      </c>
      <c r="B2302" t="s">
        <v>4568</v>
      </c>
      <c r="C2302" t="s">
        <v>4569</v>
      </c>
      <c r="D2302" t="s">
        <v>4303</v>
      </c>
      <c r="E2302" t="str">
        <f>A2302&amp;"-"&amp;D2302</f>
        <v>200102916-LEIC</v>
      </c>
      <c r="F2302" t="s">
        <v>1402</v>
      </c>
      <c r="G2302" t="s">
        <v>21</v>
      </c>
      <c r="H2302" t="str">
        <f t="shared" si="35"/>
        <v>2005/2006</v>
      </c>
    </row>
    <row r="2303" spans="1:8" x14ac:dyDescent="0.3">
      <c r="A2303">
        <v>199403562</v>
      </c>
      <c r="B2303" t="s">
        <v>4570</v>
      </c>
      <c r="C2303" t="s">
        <v>4571</v>
      </c>
      <c r="D2303" t="s">
        <v>4303</v>
      </c>
      <c r="E2303" t="str">
        <f>A2303&amp;"-"&amp;D2303</f>
        <v>199403562-LEIC</v>
      </c>
      <c r="F2303" t="s">
        <v>4304</v>
      </c>
      <c r="G2303" t="s">
        <v>4310</v>
      </c>
      <c r="H2303" t="str">
        <f t="shared" si="35"/>
        <v>2004/2005</v>
      </c>
    </row>
    <row r="2304" spans="1:8" x14ac:dyDescent="0.3">
      <c r="A2304">
        <v>200005131</v>
      </c>
      <c r="B2304" t="s">
        <v>4572</v>
      </c>
      <c r="C2304" t="s">
        <v>4573</v>
      </c>
      <c r="D2304" t="s">
        <v>4303</v>
      </c>
      <c r="E2304" t="str">
        <f>A2304&amp;"-"&amp;D2304</f>
        <v>200005131-LEIC</v>
      </c>
      <c r="F2304" t="s">
        <v>1585</v>
      </c>
      <c r="G2304" t="s">
        <v>4310</v>
      </c>
      <c r="H2304" t="str">
        <f t="shared" si="35"/>
        <v>2004/2005</v>
      </c>
    </row>
    <row r="2305" spans="1:8" x14ac:dyDescent="0.3">
      <c r="A2305">
        <v>199900306</v>
      </c>
      <c r="B2305" t="s">
        <v>4574</v>
      </c>
      <c r="C2305" t="s">
        <v>4575</v>
      </c>
      <c r="D2305" t="s">
        <v>4303</v>
      </c>
      <c r="E2305" t="str">
        <f>A2305&amp;"-"&amp;D2305</f>
        <v>199900306-LEIC</v>
      </c>
      <c r="F2305" t="s">
        <v>3318</v>
      </c>
      <c r="G2305" t="s">
        <v>4358</v>
      </c>
      <c r="H2305" t="str">
        <f t="shared" si="35"/>
        <v>2003/2004</v>
      </c>
    </row>
    <row r="2306" spans="1:8" x14ac:dyDescent="0.3">
      <c r="A2306">
        <v>200205317</v>
      </c>
      <c r="B2306" t="s">
        <v>4576</v>
      </c>
      <c r="C2306" t="s">
        <v>4577</v>
      </c>
      <c r="D2306" t="s">
        <v>4303</v>
      </c>
      <c r="E2306" t="str">
        <f>A2306&amp;"-"&amp;D2306</f>
        <v>200205317-LEIC</v>
      </c>
      <c r="F2306" t="s">
        <v>1405</v>
      </c>
      <c r="G2306" t="s">
        <v>29</v>
      </c>
      <c r="H2306" t="str">
        <f t="shared" si="35"/>
        <v>2006/2007</v>
      </c>
    </row>
    <row r="2307" spans="1:8" x14ac:dyDescent="0.3">
      <c r="A2307">
        <v>199803873</v>
      </c>
      <c r="B2307" t="s">
        <v>4578</v>
      </c>
      <c r="C2307" t="s">
        <v>4579</v>
      </c>
      <c r="D2307" t="s">
        <v>4303</v>
      </c>
      <c r="E2307" t="str">
        <f>A2307&amp;"-"&amp;D2307</f>
        <v>199803873-LEIC</v>
      </c>
      <c r="F2307" t="s">
        <v>4315</v>
      </c>
      <c r="G2307" t="s">
        <v>21</v>
      </c>
      <c r="H2307" t="str">
        <f t="shared" ref="H2307:H2370" si="36">LEFT(RIGHT(G2307,10),9)</f>
        <v>2005/2006</v>
      </c>
    </row>
    <row r="2308" spans="1:8" x14ac:dyDescent="0.3">
      <c r="A2308">
        <v>199502308</v>
      </c>
      <c r="B2308" t="s">
        <v>4580</v>
      </c>
      <c r="C2308" t="s">
        <v>4581</v>
      </c>
      <c r="D2308" t="s">
        <v>4303</v>
      </c>
      <c r="E2308" t="str">
        <f>A2308&amp;"-"&amp;D2308</f>
        <v>199502308-LEIC</v>
      </c>
      <c r="F2308" t="s">
        <v>4315</v>
      </c>
      <c r="G2308" t="s">
        <v>4316</v>
      </c>
      <c r="H2308" t="str">
        <f t="shared" si="36"/>
        <v>2002/2003</v>
      </c>
    </row>
    <row r="2309" spans="1:8" x14ac:dyDescent="0.3">
      <c r="A2309">
        <v>199400151</v>
      </c>
      <c r="B2309" t="s">
        <v>4582</v>
      </c>
      <c r="C2309" t="s">
        <v>4583</v>
      </c>
      <c r="D2309" t="s">
        <v>4303</v>
      </c>
      <c r="E2309" t="str">
        <f>A2309&amp;"-"&amp;D2309</f>
        <v>199400151-LEIC</v>
      </c>
      <c r="F2309" t="s">
        <v>4304</v>
      </c>
      <c r="G2309" t="s">
        <v>4326</v>
      </c>
      <c r="H2309" t="str">
        <f t="shared" si="36"/>
        <v>1998/1999</v>
      </c>
    </row>
    <row r="2310" spans="1:8" x14ac:dyDescent="0.3">
      <c r="A2310">
        <v>199801338</v>
      </c>
      <c r="B2310" t="s">
        <v>4584</v>
      </c>
      <c r="C2310" t="s">
        <v>4585</v>
      </c>
      <c r="D2310" t="s">
        <v>4303</v>
      </c>
      <c r="E2310" t="str">
        <f>A2310&amp;"-"&amp;D2310</f>
        <v>199801338-LEIC</v>
      </c>
      <c r="F2310" t="s">
        <v>4315</v>
      </c>
      <c r="G2310" t="s">
        <v>4316</v>
      </c>
      <c r="H2310" t="str">
        <f t="shared" si="36"/>
        <v>2002/2003</v>
      </c>
    </row>
    <row r="2311" spans="1:8" x14ac:dyDescent="0.3">
      <c r="A2311">
        <v>200000383</v>
      </c>
      <c r="B2311" t="s">
        <v>4586</v>
      </c>
      <c r="C2311" t="s">
        <v>4587</v>
      </c>
      <c r="D2311" t="s">
        <v>4303</v>
      </c>
      <c r="E2311" t="str">
        <f>A2311&amp;"-"&amp;D2311</f>
        <v>200000383-LEIC</v>
      </c>
      <c r="F2311" t="s">
        <v>1585</v>
      </c>
      <c r="G2311" t="s">
        <v>4310</v>
      </c>
      <c r="H2311" t="str">
        <f t="shared" si="36"/>
        <v>2004/2005</v>
      </c>
    </row>
    <row r="2312" spans="1:8" x14ac:dyDescent="0.3">
      <c r="A2312">
        <v>200003849</v>
      </c>
      <c r="B2312" t="s">
        <v>4588</v>
      </c>
      <c r="C2312" t="s">
        <v>4589</v>
      </c>
      <c r="D2312" t="s">
        <v>4303</v>
      </c>
      <c r="E2312" t="str">
        <f>A2312&amp;"-"&amp;D2312</f>
        <v>200003849-LEIC</v>
      </c>
      <c r="F2312" t="s">
        <v>1585</v>
      </c>
      <c r="G2312" t="s">
        <v>4310</v>
      </c>
      <c r="H2312" t="str">
        <f t="shared" si="36"/>
        <v>2004/2005</v>
      </c>
    </row>
    <row r="2313" spans="1:8" x14ac:dyDescent="0.3">
      <c r="A2313">
        <v>199600174</v>
      </c>
      <c r="B2313" t="s">
        <v>4590</v>
      </c>
      <c r="C2313" t="s">
        <v>4591</v>
      </c>
      <c r="D2313" t="s">
        <v>4303</v>
      </c>
      <c r="E2313" t="str">
        <f>A2313&amp;"-"&amp;D2313</f>
        <v>199600174-LEIC</v>
      </c>
      <c r="F2313" t="s">
        <v>4402</v>
      </c>
      <c r="G2313" t="s">
        <v>4305</v>
      </c>
      <c r="H2313" t="str">
        <f t="shared" si="36"/>
        <v>2000/2001</v>
      </c>
    </row>
    <row r="2314" spans="1:8" x14ac:dyDescent="0.3">
      <c r="A2314">
        <v>199403028</v>
      </c>
      <c r="B2314" t="s">
        <v>4592</v>
      </c>
      <c r="D2314" t="s">
        <v>4303</v>
      </c>
      <c r="E2314" t="str">
        <f>A2314&amp;"-"&amp;D2314</f>
        <v>199403028-LEIC</v>
      </c>
      <c r="F2314" t="s">
        <v>4304</v>
      </c>
      <c r="G2314" t="s">
        <v>4326</v>
      </c>
      <c r="H2314" t="str">
        <f t="shared" si="36"/>
        <v>1998/1999</v>
      </c>
    </row>
    <row r="2315" spans="1:8" x14ac:dyDescent="0.3">
      <c r="A2315">
        <v>200100996</v>
      </c>
      <c r="B2315" t="s">
        <v>4593</v>
      </c>
      <c r="C2315" t="s">
        <v>4594</v>
      </c>
      <c r="D2315" t="s">
        <v>4303</v>
      </c>
      <c r="E2315" t="str">
        <f>A2315&amp;"-"&amp;D2315</f>
        <v>200100996-LEIC</v>
      </c>
      <c r="F2315" t="s">
        <v>1402</v>
      </c>
      <c r="G2315" t="s">
        <v>21</v>
      </c>
      <c r="H2315" t="str">
        <f t="shared" si="36"/>
        <v>2005/2006</v>
      </c>
    </row>
    <row r="2316" spans="1:8" x14ac:dyDescent="0.3">
      <c r="A2316">
        <v>200200966</v>
      </c>
      <c r="B2316" t="s">
        <v>4595</v>
      </c>
      <c r="C2316" t="s">
        <v>4596</v>
      </c>
      <c r="D2316" t="s">
        <v>4303</v>
      </c>
      <c r="E2316" t="str">
        <f>A2316&amp;"-"&amp;D2316</f>
        <v>200200966-LEIC</v>
      </c>
      <c r="F2316" t="s">
        <v>1405</v>
      </c>
      <c r="G2316" t="s">
        <v>29</v>
      </c>
      <c r="H2316" t="str">
        <f t="shared" si="36"/>
        <v>2006/2007</v>
      </c>
    </row>
    <row r="2317" spans="1:8" x14ac:dyDescent="0.3">
      <c r="A2317">
        <v>200002408</v>
      </c>
      <c r="B2317" t="s">
        <v>4597</v>
      </c>
      <c r="C2317" t="s">
        <v>4598</v>
      </c>
      <c r="D2317" t="s">
        <v>4303</v>
      </c>
      <c r="E2317" t="str">
        <f>A2317&amp;"-"&amp;D2317</f>
        <v>200002408-LEIC</v>
      </c>
      <c r="F2317" t="s">
        <v>1585</v>
      </c>
      <c r="G2317" t="s">
        <v>4310</v>
      </c>
      <c r="H2317" t="str">
        <f t="shared" si="36"/>
        <v>2004/2005</v>
      </c>
    </row>
    <row r="2318" spans="1:8" x14ac:dyDescent="0.3">
      <c r="A2318">
        <v>199600280</v>
      </c>
      <c r="B2318" t="s">
        <v>4599</v>
      </c>
      <c r="C2318" t="s">
        <v>4600</v>
      </c>
      <c r="D2318" t="s">
        <v>4303</v>
      </c>
      <c r="E2318" t="str">
        <f>A2318&amp;"-"&amp;D2318</f>
        <v>199600280-LEIC</v>
      </c>
      <c r="F2318" t="s">
        <v>4402</v>
      </c>
      <c r="G2318" t="s">
        <v>4305</v>
      </c>
      <c r="H2318" t="str">
        <f t="shared" si="36"/>
        <v>2000/2001</v>
      </c>
    </row>
    <row r="2319" spans="1:8" x14ac:dyDescent="0.3">
      <c r="A2319">
        <v>199602623</v>
      </c>
      <c r="B2319" t="s">
        <v>4601</v>
      </c>
      <c r="C2319" t="s">
        <v>4602</v>
      </c>
      <c r="D2319" t="s">
        <v>4303</v>
      </c>
      <c r="E2319" t="str">
        <f>A2319&amp;"-"&amp;D2319</f>
        <v>199602623-LEIC</v>
      </c>
      <c r="F2319" t="s">
        <v>4402</v>
      </c>
      <c r="G2319" t="s">
        <v>4331</v>
      </c>
      <c r="H2319" t="str">
        <f t="shared" si="36"/>
        <v>2001/2002</v>
      </c>
    </row>
    <row r="2320" spans="1:8" x14ac:dyDescent="0.3">
      <c r="A2320">
        <v>200201791</v>
      </c>
      <c r="B2320" t="s">
        <v>4603</v>
      </c>
      <c r="C2320" t="s">
        <v>4604</v>
      </c>
      <c r="D2320" t="s">
        <v>4303</v>
      </c>
      <c r="E2320" t="str">
        <f>A2320&amp;"-"&amp;D2320</f>
        <v>200201791-LEIC</v>
      </c>
      <c r="F2320" t="s">
        <v>1405</v>
      </c>
      <c r="G2320" t="s">
        <v>29</v>
      </c>
      <c r="H2320" t="str">
        <f t="shared" si="36"/>
        <v>2006/2007</v>
      </c>
    </row>
    <row r="2321" spans="1:8" x14ac:dyDescent="0.3">
      <c r="A2321">
        <v>199502303</v>
      </c>
      <c r="B2321" t="s">
        <v>4605</v>
      </c>
      <c r="C2321" t="s">
        <v>4606</v>
      </c>
      <c r="D2321" t="s">
        <v>4303</v>
      </c>
      <c r="E2321" t="str">
        <f>A2321&amp;"-"&amp;D2321</f>
        <v>199502303-LEIC</v>
      </c>
      <c r="F2321" t="s">
        <v>4292</v>
      </c>
      <c r="G2321" t="s">
        <v>4321</v>
      </c>
      <c r="H2321" t="str">
        <f t="shared" si="36"/>
        <v>1999/2000</v>
      </c>
    </row>
    <row r="2322" spans="1:8" x14ac:dyDescent="0.3">
      <c r="A2322">
        <v>199600982</v>
      </c>
      <c r="B2322" t="s">
        <v>2495</v>
      </c>
      <c r="C2322" t="s">
        <v>2496</v>
      </c>
      <c r="D2322" t="s">
        <v>4303</v>
      </c>
      <c r="E2322" t="str">
        <f>A2322&amp;"-"&amp;D2322</f>
        <v>199600982-LEIC</v>
      </c>
      <c r="F2322" t="s">
        <v>4402</v>
      </c>
      <c r="G2322" t="s">
        <v>4305</v>
      </c>
      <c r="H2322" t="str">
        <f t="shared" si="36"/>
        <v>2000/2001</v>
      </c>
    </row>
    <row r="2323" spans="1:8" x14ac:dyDescent="0.3">
      <c r="A2323">
        <v>199601959</v>
      </c>
      <c r="B2323" t="s">
        <v>4607</v>
      </c>
      <c r="C2323" t="s">
        <v>4608</v>
      </c>
      <c r="D2323" t="s">
        <v>4303</v>
      </c>
      <c r="E2323" t="str">
        <f>A2323&amp;"-"&amp;D2323</f>
        <v>199601959-LEIC</v>
      </c>
      <c r="F2323" t="s">
        <v>4402</v>
      </c>
      <c r="G2323" t="s">
        <v>4305</v>
      </c>
      <c r="H2323" t="str">
        <f t="shared" si="36"/>
        <v>2000/2001</v>
      </c>
    </row>
    <row r="2324" spans="1:8" x14ac:dyDescent="0.3">
      <c r="A2324">
        <v>199602689</v>
      </c>
      <c r="B2324" t="s">
        <v>4609</v>
      </c>
      <c r="C2324" t="s">
        <v>4610</v>
      </c>
      <c r="D2324" t="s">
        <v>4303</v>
      </c>
      <c r="E2324" t="str">
        <f>A2324&amp;"-"&amp;D2324</f>
        <v>199602689-LEIC</v>
      </c>
      <c r="F2324" t="s">
        <v>4402</v>
      </c>
      <c r="G2324" t="s">
        <v>4331</v>
      </c>
      <c r="H2324" t="str">
        <f t="shared" si="36"/>
        <v>2001/2002</v>
      </c>
    </row>
    <row r="2325" spans="1:8" x14ac:dyDescent="0.3">
      <c r="A2325">
        <v>200102253</v>
      </c>
      <c r="B2325" t="s">
        <v>4611</v>
      </c>
      <c r="C2325" t="s">
        <v>4612</v>
      </c>
      <c r="D2325" t="s">
        <v>4303</v>
      </c>
      <c r="E2325" t="str">
        <f>A2325&amp;"-"&amp;D2325</f>
        <v>200102253-LEIC</v>
      </c>
      <c r="F2325" t="s">
        <v>1402</v>
      </c>
      <c r="G2325" t="s">
        <v>29</v>
      </c>
      <c r="H2325" t="str">
        <f t="shared" si="36"/>
        <v>2006/2007</v>
      </c>
    </row>
    <row r="2326" spans="1:8" x14ac:dyDescent="0.3">
      <c r="A2326">
        <v>200201784</v>
      </c>
      <c r="B2326" t="s">
        <v>4613</v>
      </c>
      <c r="C2326" t="s">
        <v>4614</v>
      </c>
      <c r="D2326" t="s">
        <v>4303</v>
      </c>
      <c r="E2326" t="str">
        <f>A2326&amp;"-"&amp;D2326</f>
        <v>200201784-LEIC</v>
      </c>
      <c r="F2326" t="s">
        <v>1405</v>
      </c>
      <c r="G2326" t="s">
        <v>29</v>
      </c>
      <c r="H2326" t="str">
        <f t="shared" si="36"/>
        <v>2006/2007</v>
      </c>
    </row>
    <row r="2327" spans="1:8" x14ac:dyDescent="0.3">
      <c r="A2327">
        <v>199800786</v>
      </c>
      <c r="B2327" t="s">
        <v>4615</v>
      </c>
      <c r="C2327" t="s">
        <v>4616</v>
      </c>
      <c r="D2327" t="s">
        <v>4303</v>
      </c>
      <c r="E2327" t="str">
        <f>A2327&amp;"-"&amp;D2327</f>
        <v>199800786-LEIC</v>
      </c>
      <c r="F2327" t="s">
        <v>4315</v>
      </c>
      <c r="G2327" t="s">
        <v>4316</v>
      </c>
      <c r="H2327" t="str">
        <f t="shared" si="36"/>
        <v>2002/2003</v>
      </c>
    </row>
    <row r="2328" spans="1:8" x14ac:dyDescent="0.3">
      <c r="A2328">
        <v>199602627</v>
      </c>
      <c r="B2328" t="s">
        <v>4617</v>
      </c>
      <c r="C2328" t="s">
        <v>4618</v>
      </c>
      <c r="D2328" t="s">
        <v>4303</v>
      </c>
      <c r="E2328" t="str">
        <f>A2328&amp;"-"&amp;D2328</f>
        <v>199602627-LEIC</v>
      </c>
      <c r="F2328" t="s">
        <v>4402</v>
      </c>
      <c r="G2328" t="s">
        <v>4305</v>
      </c>
      <c r="H2328" t="str">
        <f t="shared" si="36"/>
        <v>2000/2001</v>
      </c>
    </row>
    <row r="2329" spans="1:8" x14ac:dyDescent="0.3">
      <c r="A2329">
        <v>200202373</v>
      </c>
      <c r="B2329" t="s">
        <v>4619</v>
      </c>
      <c r="C2329" t="s">
        <v>4620</v>
      </c>
      <c r="D2329" t="s">
        <v>4303</v>
      </c>
      <c r="E2329" t="str">
        <f>A2329&amp;"-"&amp;D2329</f>
        <v>200202373-LEIC</v>
      </c>
      <c r="F2329" t="s">
        <v>1405</v>
      </c>
      <c r="G2329" t="s">
        <v>29</v>
      </c>
      <c r="H2329" t="str">
        <f t="shared" si="36"/>
        <v>2006/2007</v>
      </c>
    </row>
    <row r="2330" spans="1:8" x14ac:dyDescent="0.3">
      <c r="A2330">
        <v>199504006</v>
      </c>
      <c r="B2330" t="s">
        <v>4621</v>
      </c>
      <c r="C2330" t="s">
        <v>4622</v>
      </c>
      <c r="D2330" t="s">
        <v>4303</v>
      </c>
      <c r="E2330" t="str">
        <f>A2330&amp;"-"&amp;D2330</f>
        <v>199504006-LEIC</v>
      </c>
      <c r="F2330" t="s">
        <v>4292</v>
      </c>
      <c r="G2330" t="s">
        <v>4305</v>
      </c>
      <c r="H2330" t="str">
        <f t="shared" si="36"/>
        <v>2000/2001</v>
      </c>
    </row>
    <row r="2331" spans="1:8" x14ac:dyDescent="0.3">
      <c r="A2331">
        <v>200003920</v>
      </c>
      <c r="B2331" t="s">
        <v>4623</v>
      </c>
      <c r="C2331" t="s">
        <v>4624</v>
      </c>
      <c r="D2331" t="s">
        <v>4303</v>
      </c>
      <c r="E2331" t="str">
        <f>A2331&amp;"-"&amp;D2331</f>
        <v>200003920-LEIC</v>
      </c>
      <c r="F2331" t="s">
        <v>1585</v>
      </c>
      <c r="G2331" t="s">
        <v>4310</v>
      </c>
      <c r="H2331" t="str">
        <f t="shared" si="36"/>
        <v>2004/2005</v>
      </c>
    </row>
    <row r="2332" spans="1:8" x14ac:dyDescent="0.3">
      <c r="A2332">
        <v>199704381</v>
      </c>
      <c r="B2332" t="s">
        <v>4625</v>
      </c>
      <c r="C2332" t="s">
        <v>4626</v>
      </c>
      <c r="D2332" t="s">
        <v>4303</v>
      </c>
      <c r="E2332" t="str">
        <f>A2332&amp;"-"&amp;D2332</f>
        <v>199704381-LEIC</v>
      </c>
      <c r="F2332" t="s">
        <v>2338</v>
      </c>
      <c r="G2332" t="s">
        <v>4331</v>
      </c>
      <c r="H2332" t="str">
        <f t="shared" si="36"/>
        <v>2001/2002</v>
      </c>
    </row>
    <row r="2333" spans="1:8" x14ac:dyDescent="0.3">
      <c r="A2333">
        <v>199600833</v>
      </c>
      <c r="B2333" t="s">
        <v>4627</v>
      </c>
      <c r="C2333" t="s">
        <v>4628</v>
      </c>
      <c r="D2333" t="s">
        <v>4303</v>
      </c>
      <c r="E2333" t="str">
        <f>A2333&amp;"-"&amp;D2333</f>
        <v>199600833-LEIC</v>
      </c>
      <c r="F2333" t="s">
        <v>4402</v>
      </c>
      <c r="G2333" t="s">
        <v>4305</v>
      </c>
      <c r="H2333" t="str">
        <f t="shared" si="36"/>
        <v>2000/2001</v>
      </c>
    </row>
    <row r="2334" spans="1:8" x14ac:dyDescent="0.3">
      <c r="A2334">
        <v>199702071</v>
      </c>
      <c r="B2334" t="s">
        <v>4629</v>
      </c>
      <c r="C2334" t="s">
        <v>4630</v>
      </c>
      <c r="D2334" t="s">
        <v>4303</v>
      </c>
      <c r="E2334" t="str">
        <f>A2334&amp;"-"&amp;D2334</f>
        <v>199702071-LEIC</v>
      </c>
      <c r="F2334" t="s">
        <v>2338</v>
      </c>
      <c r="G2334" t="s">
        <v>4331</v>
      </c>
      <c r="H2334" t="str">
        <f t="shared" si="36"/>
        <v>2001/2002</v>
      </c>
    </row>
    <row r="2335" spans="1:8" x14ac:dyDescent="0.3">
      <c r="A2335">
        <v>200003827</v>
      </c>
      <c r="B2335" t="s">
        <v>4631</v>
      </c>
      <c r="C2335" t="s">
        <v>4632</v>
      </c>
      <c r="D2335" t="s">
        <v>4303</v>
      </c>
      <c r="E2335" t="str">
        <f>A2335&amp;"-"&amp;D2335</f>
        <v>200003827-LEIC</v>
      </c>
      <c r="F2335" t="s">
        <v>20</v>
      </c>
      <c r="G2335" t="s">
        <v>29</v>
      </c>
      <c r="H2335" t="str">
        <f t="shared" si="36"/>
        <v>2006/2007</v>
      </c>
    </row>
    <row r="2336" spans="1:8" x14ac:dyDescent="0.3">
      <c r="A2336">
        <v>199600820</v>
      </c>
      <c r="B2336" t="s">
        <v>4633</v>
      </c>
      <c r="C2336" t="s">
        <v>4634</v>
      </c>
      <c r="D2336" t="s">
        <v>4303</v>
      </c>
      <c r="E2336" t="str">
        <f>A2336&amp;"-"&amp;D2336</f>
        <v>199600820-LEIC</v>
      </c>
      <c r="F2336" t="s">
        <v>4402</v>
      </c>
      <c r="G2336" t="s">
        <v>4305</v>
      </c>
      <c r="H2336" t="str">
        <f t="shared" si="36"/>
        <v>2000/2001</v>
      </c>
    </row>
    <row r="2337" spans="1:8" x14ac:dyDescent="0.3">
      <c r="A2337">
        <v>199700231</v>
      </c>
      <c r="B2337" t="s">
        <v>4635</v>
      </c>
      <c r="C2337" t="s">
        <v>4636</v>
      </c>
      <c r="D2337" t="s">
        <v>4303</v>
      </c>
      <c r="E2337" t="str">
        <f>A2337&amp;"-"&amp;D2337</f>
        <v>199700231-LEIC</v>
      </c>
      <c r="F2337" t="s">
        <v>2338</v>
      </c>
      <c r="G2337" t="s">
        <v>4316</v>
      </c>
      <c r="H2337" t="str">
        <f t="shared" si="36"/>
        <v>2002/2003</v>
      </c>
    </row>
    <row r="2338" spans="1:8" x14ac:dyDescent="0.3">
      <c r="A2338">
        <v>200005182</v>
      </c>
      <c r="B2338" t="s">
        <v>4637</v>
      </c>
      <c r="C2338" t="s">
        <v>4638</v>
      </c>
      <c r="D2338" t="s">
        <v>4303</v>
      </c>
      <c r="E2338" t="str">
        <f>A2338&amp;"-"&amp;D2338</f>
        <v>200005182-LEIC</v>
      </c>
      <c r="F2338" t="s">
        <v>1585</v>
      </c>
      <c r="G2338" t="s">
        <v>21</v>
      </c>
      <c r="H2338" t="str">
        <f t="shared" si="36"/>
        <v>2005/2006</v>
      </c>
    </row>
    <row r="2339" spans="1:8" x14ac:dyDescent="0.3">
      <c r="A2339">
        <v>199801513</v>
      </c>
      <c r="B2339" t="s">
        <v>4639</v>
      </c>
      <c r="C2339" t="s">
        <v>4640</v>
      </c>
      <c r="D2339" t="s">
        <v>4303</v>
      </c>
      <c r="E2339" t="str">
        <f>A2339&amp;"-"&amp;D2339</f>
        <v>199801513-LEIC</v>
      </c>
      <c r="F2339" t="s">
        <v>4315</v>
      </c>
      <c r="G2339" t="s">
        <v>4316</v>
      </c>
      <c r="H2339" t="str">
        <f t="shared" si="36"/>
        <v>2002/2003</v>
      </c>
    </row>
    <row r="2340" spans="1:8" x14ac:dyDescent="0.3">
      <c r="A2340">
        <v>199804373</v>
      </c>
      <c r="B2340" t="s">
        <v>4641</v>
      </c>
      <c r="C2340" t="s">
        <v>4642</v>
      </c>
      <c r="D2340" t="s">
        <v>4303</v>
      </c>
      <c r="E2340" t="str">
        <f>A2340&amp;"-"&amp;D2340</f>
        <v>199804373-LEIC</v>
      </c>
      <c r="F2340" t="s">
        <v>4315</v>
      </c>
      <c r="G2340" t="s">
        <v>4358</v>
      </c>
      <c r="H2340" t="str">
        <f t="shared" si="36"/>
        <v>2003/2004</v>
      </c>
    </row>
    <row r="2341" spans="1:8" x14ac:dyDescent="0.3">
      <c r="A2341">
        <v>200100881</v>
      </c>
      <c r="B2341" t="s">
        <v>2717</v>
      </c>
      <c r="C2341" t="s">
        <v>2718</v>
      </c>
      <c r="D2341" t="s">
        <v>4303</v>
      </c>
      <c r="E2341" t="str">
        <f>A2341&amp;"-"&amp;D2341</f>
        <v>200100881-LEIC</v>
      </c>
      <c r="F2341" t="s">
        <v>1402</v>
      </c>
      <c r="G2341" t="s">
        <v>29</v>
      </c>
      <c r="H2341" t="str">
        <f t="shared" si="36"/>
        <v>2006/2007</v>
      </c>
    </row>
    <row r="2342" spans="1:8" x14ac:dyDescent="0.3">
      <c r="A2342">
        <v>200104272</v>
      </c>
      <c r="B2342" t="s">
        <v>4643</v>
      </c>
      <c r="C2342" t="s">
        <v>4644</v>
      </c>
      <c r="D2342" t="s">
        <v>4303</v>
      </c>
      <c r="E2342" t="str">
        <f>A2342&amp;"-"&amp;D2342</f>
        <v>200104272-LEIC</v>
      </c>
      <c r="F2342" t="s">
        <v>1402</v>
      </c>
      <c r="G2342" t="s">
        <v>21</v>
      </c>
      <c r="H2342" t="str">
        <f t="shared" si="36"/>
        <v>2005/2006</v>
      </c>
    </row>
    <row r="2343" spans="1:8" x14ac:dyDescent="0.3">
      <c r="A2343">
        <v>199702037</v>
      </c>
      <c r="B2343" t="s">
        <v>4645</v>
      </c>
      <c r="C2343" t="s">
        <v>4646</v>
      </c>
      <c r="D2343" t="s">
        <v>4303</v>
      </c>
      <c r="E2343" t="str">
        <f>A2343&amp;"-"&amp;D2343</f>
        <v>199702037-LEIC</v>
      </c>
      <c r="F2343" t="s">
        <v>2338</v>
      </c>
      <c r="G2343" t="s">
        <v>4358</v>
      </c>
      <c r="H2343" t="str">
        <f t="shared" si="36"/>
        <v>2003/2004</v>
      </c>
    </row>
    <row r="2344" spans="1:8" x14ac:dyDescent="0.3">
      <c r="A2344">
        <v>200002450</v>
      </c>
      <c r="B2344" t="s">
        <v>4647</v>
      </c>
      <c r="C2344" t="s">
        <v>4648</v>
      </c>
      <c r="D2344" t="s">
        <v>4303</v>
      </c>
      <c r="E2344" t="str">
        <f>A2344&amp;"-"&amp;D2344</f>
        <v>200002450-LEIC</v>
      </c>
      <c r="F2344" t="s">
        <v>1585</v>
      </c>
      <c r="G2344" t="s">
        <v>4310</v>
      </c>
      <c r="H2344" t="str">
        <f t="shared" si="36"/>
        <v>2004/2005</v>
      </c>
    </row>
    <row r="2345" spans="1:8" x14ac:dyDescent="0.3">
      <c r="A2345">
        <v>199804401</v>
      </c>
      <c r="B2345" t="s">
        <v>4649</v>
      </c>
      <c r="C2345" t="s">
        <v>4650</v>
      </c>
      <c r="D2345" t="s">
        <v>4303</v>
      </c>
      <c r="E2345" t="str">
        <f>A2345&amp;"-"&amp;D2345</f>
        <v>199804401-LEIC</v>
      </c>
      <c r="F2345" t="s">
        <v>4315</v>
      </c>
      <c r="G2345" t="s">
        <v>29</v>
      </c>
      <c r="H2345" t="str">
        <f t="shared" si="36"/>
        <v>2006/2007</v>
      </c>
    </row>
    <row r="2346" spans="1:8" x14ac:dyDescent="0.3">
      <c r="A2346">
        <v>199703264</v>
      </c>
      <c r="B2346" t="s">
        <v>4651</v>
      </c>
      <c r="C2346" t="s">
        <v>4652</v>
      </c>
      <c r="D2346" t="s">
        <v>4303</v>
      </c>
      <c r="E2346" t="str">
        <f>A2346&amp;"-"&amp;D2346</f>
        <v>199703264-LEIC</v>
      </c>
      <c r="F2346" t="s">
        <v>2338</v>
      </c>
      <c r="G2346" t="s">
        <v>4310</v>
      </c>
      <c r="H2346" t="str">
        <f t="shared" si="36"/>
        <v>2004/2005</v>
      </c>
    </row>
    <row r="2347" spans="1:8" x14ac:dyDescent="0.3">
      <c r="A2347">
        <v>200003051</v>
      </c>
      <c r="B2347" t="s">
        <v>4653</v>
      </c>
      <c r="C2347" t="s">
        <v>4654</v>
      </c>
      <c r="D2347" t="s">
        <v>4303</v>
      </c>
      <c r="E2347" t="str">
        <f>A2347&amp;"-"&amp;D2347</f>
        <v>200003051-LEIC</v>
      </c>
      <c r="F2347" t="s">
        <v>1585</v>
      </c>
      <c r="G2347" t="s">
        <v>4310</v>
      </c>
      <c r="H2347" t="str">
        <f t="shared" si="36"/>
        <v>2004/2005</v>
      </c>
    </row>
    <row r="2348" spans="1:8" x14ac:dyDescent="0.3">
      <c r="A2348">
        <v>199504018</v>
      </c>
      <c r="B2348" t="s">
        <v>4655</v>
      </c>
      <c r="C2348" t="s">
        <v>4656</v>
      </c>
      <c r="D2348" t="s">
        <v>4303</v>
      </c>
      <c r="E2348" t="str">
        <f>A2348&amp;"-"&amp;D2348</f>
        <v>199504018-LEIC</v>
      </c>
      <c r="F2348" t="s">
        <v>4292</v>
      </c>
      <c r="G2348" t="s">
        <v>4321</v>
      </c>
      <c r="H2348" t="str">
        <f t="shared" si="36"/>
        <v>1999/2000</v>
      </c>
    </row>
    <row r="2349" spans="1:8" x14ac:dyDescent="0.3">
      <c r="A2349">
        <v>200103611</v>
      </c>
      <c r="B2349" t="s">
        <v>4657</v>
      </c>
      <c r="C2349" t="s">
        <v>4658</v>
      </c>
      <c r="D2349" t="s">
        <v>4303</v>
      </c>
      <c r="E2349" t="str">
        <f>A2349&amp;"-"&amp;D2349</f>
        <v>200103611-LEIC</v>
      </c>
      <c r="F2349" t="s">
        <v>1402</v>
      </c>
      <c r="G2349" t="s">
        <v>21</v>
      </c>
      <c r="H2349" t="str">
        <f t="shared" si="36"/>
        <v>2005/2006</v>
      </c>
    </row>
    <row r="2350" spans="1:8" x14ac:dyDescent="0.3">
      <c r="A2350">
        <v>199804358</v>
      </c>
      <c r="B2350" t="s">
        <v>4659</v>
      </c>
      <c r="C2350" t="s">
        <v>4660</v>
      </c>
      <c r="D2350" t="s">
        <v>4303</v>
      </c>
      <c r="E2350" t="str">
        <f>A2350&amp;"-"&amp;D2350</f>
        <v>199804358-LEIC</v>
      </c>
      <c r="F2350" t="s">
        <v>4315</v>
      </c>
      <c r="G2350" t="s">
        <v>4316</v>
      </c>
      <c r="H2350" t="str">
        <f t="shared" si="36"/>
        <v>2002/2003</v>
      </c>
    </row>
    <row r="2351" spans="1:8" x14ac:dyDescent="0.3">
      <c r="A2351">
        <v>199602645</v>
      </c>
      <c r="B2351" t="s">
        <v>4661</v>
      </c>
      <c r="C2351" t="s">
        <v>4662</v>
      </c>
      <c r="D2351" t="s">
        <v>4303</v>
      </c>
      <c r="E2351" t="str">
        <f>A2351&amp;"-"&amp;D2351</f>
        <v>199602645-LEIC</v>
      </c>
      <c r="F2351" t="s">
        <v>4402</v>
      </c>
      <c r="G2351" t="s">
        <v>4305</v>
      </c>
      <c r="H2351" t="str">
        <f t="shared" si="36"/>
        <v>2000/2001</v>
      </c>
    </row>
    <row r="2352" spans="1:8" x14ac:dyDescent="0.3">
      <c r="A2352">
        <v>200001165</v>
      </c>
      <c r="B2352" t="s">
        <v>4663</v>
      </c>
      <c r="C2352" t="s">
        <v>4664</v>
      </c>
      <c r="D2352" t="s">
        <v>4303</v>
      </c>
      <c r="E2352" t="str">
        <f>A2352&amp;"-"&amp;D2352</f>
        <v>200001165-LEIC</v>
      </c>
      <c r="F2352" t="s">
        <v>1585</v>
      </c>
      <c r="G2352" t="s">
        <v>21</v>
      </c>
      <c r="H2352" t="str">
        <f t="shared" si="36"/>
        <v>2005/2006</v>
      </c>
    </row>
    <row r="2353" spans="1:8" x14ac:dyDescent="0.3">
      <c r="A2353">
        <v>200203159</v>
      </c>
      <c r="B2353" t="s">
        <v>4665</v>
      </c>
      <c r="C2353" t="s">
        <v>4666</v>
      </c>
      <c r="D2353" t="s">
        <v>4303</v>
      </c>
      <c r="E2353" t="str">
        <f>A2353&amp;"-"&amp;D2353</f>
        <v>200203159-LEIC</v>
      </c>
      <c r="F2353" t="s">
        <v>1405</v>
      </c>
      <c r="G2353" t="s">
        <v>29</v>
      </c>
      <c r="H2353" t="str">
        <f t="shared" si="36"/>
        <v>2006/2007</v>
      </c>
    </row>
    <row r="2354" spans="1:8" x14ac:dyDescent="0.3">
      <c r="A2354">
        <v>199703209</v>
      </c>
      <c r="B2354" t="s">
        <v>4667</v>
      </c>
      <c r="C2354" t="s">
        <v>4668</v>
      </c>
      <c r="D2354" t="s">
        <v>4303</v>
      </c>
      <c r="E2354" t="str">
        <f>A2354&amp;"-"&amp;D2354</f>
        <v>199703209-LEIC</v>
      </c>
      <c r="F2354" t="s">
        <v>2338</v>
      </c>
      <c r="G2354" t="s">
        <v>4316</v>
      </c>
      <c r="H2354" t="str">
        <f t="shared" si="36"/>
        <v>2002/2003</v>
      </c>
    </row>
    <row r="2355" spans="1:8" x14ac:dyDescent="0.3">
      <c r="A2355">
        <v>199600819</v>
      </c>
      <c r="B2355" t="s">
        <v>4669</v>
      </c>
      <c r="C2355" t="s">
        <v>4670</v>
      </c>
      <c r="D2355" t="s">
        <v>4303</v>
      </c>
      <c r="E2355" t="str">
        <f>A2355&amp;"-"&amp;D2355</f>
        <v>199600819-LEIC</v>
      </c>
      <c r="F2355" t="s">
        <v>4402</v>
      </c>
      <c r="G2355" t="s">
        <v>4316</v>
      </c>
      <c r="H2355" t="str">
        <f t="shared" si="36"/>
        <v>2002/2003</v>
      </c>
    </row>
    <row r="2356" spans="1:8" x14ac:dyDescent="0.3">
      <c r="A2356">
        <v>199401835</v>
      </c>
      <c r="B2356" t="s">
        <v>4671</v>
      </c>
      <c r="C2356" t="s">
        <v>4672</v>
      </c>
      <c r="D2356" t="s">
        <v>4303</v>
      </c>
      <c r="E2356" t="str">
        <f>A2356&amp;"-"&amp;D2356</f>
        <v>199401835-LEIC</v>
      </c>
      <c r="F2356" t="s">
        <v>4304</v>
      </c>
      <c r="G2356" t="s">
        <v>4305</v>
      </c>
      <c r="H2356" t="str">
        <f t="shared" si="36"/>
        <v>2000/2001</v>
      </c>
    </row>
    <row r="2357" spans="1:8" x14ac:dyDescent="0.3">
      <c r="A2357">
        <v>199800868</v>
      </c>
      <c r="B2357" t="s">
        <v>4673</v>
      </c>
      <c r="C2357" t="s">
        <v>4674</v>
      </c>
      <c r="D2357" t="s">
        <v>4303</v>
      </c>
      <c r="E2357" t="str">
        <f>A2357&amp;"-"&amp;D2357</f>
        <v>199800868-LEIC</v>
      </c>
      <c r="F2357" t="s">
        <v>4315</v>
      </c>
      <c r="G2357" t="s">
        <v>4316</v>
      </c>
      <c r="H2357" t="str">
        <f t="shared" si="36"/>
        <v>2002/2003</v>
      </c>
    </row>
    <row r="2358" spans="1:8" x14ac:dyDescent="0.3">
      <c r="A2358">
        <v>199800209</v>
      </c>
      <c r="B2358" t="s">
        <v>2849</v>
      </c>
      <c r="C2358" t="s">
        <v>2850</v>
      </c>
      <c r="D2358" t="s">
        <v>4303</v>
      </c>
      <c r="E2358" t="str">
        <f>A2358&amp;"-"&amp;D2358</f>
        <v>199800209-LEIC</v>
      </c>
      <c r="F2358" t="s">
        <v>4315</v>
      </c>
      <c r="G2358" t="s">
        <v>4316</v>
      </c>
      <c r="H2358" t="str">
        <f t="shared" si="36"/>
        <v>2002/2003</v>
      </c>
    </row>
    <row r="2359" spans="1:8" x14ac:dyDescent="0.3">
      <c r="A2359">
        <v>200100295</v>
      </c>
      <c r="B2359" t="s">
        <v>4675</v>
      </c>
      <c r="C2359" t="s">
        <v>4676</v>
      </c>
      <c r="D2359" t="s">
        <v>4303</v>
      </c>
      <c r="E2359" t="str">
        <f>A2359&amp;"-"&amp;D2359</f>
        <v>200100295-LEIC</v>
      </c>
      <c r="F2359" t="s">
        <v>1402</v>
      </c>
      <c r="G2359" t="s">
        <v>21</v>
      </c>
      <c r="H2359" t="str">
        <f t="shared" si="36"/>
        <v>2005/2006</v>
      </c>
    </row>
    <row r="2360" spans="1:8" x14ac:dyDescent="0.3">
      <c r="A2360">
        <v>199900248</v>
      </c>
      <c r="B2360" t="s">
        <v>4677</v>
      </c>
      <c r="C2360" t="s">
        <v>4678</v>
      </c>
      <c r="D2360" t="s">
        <v>4303</v>
      </c>
      <c r="E2360" t="str">
        <f>A2360&amp;"-"&amp;D2360</f>
        <v>199900248-LEIC</v>
      </c>
      <c r="F2360" t="s">
        <v>3318</v>
      </c>
      <c r="G2360" t="s">
        <v>4358</v>
      </c>
      <c r="H2360" t="str">
        <f t="shared" si="36"/>
        <v>2003/2004</v>
      </c>
    </row>
    <row r="2361" spans="1:8" x14ac:dyDescent="0.3">
      <c r="A2361">
        <v>198500369</v>
      </c>
      <c r="B2361" t="s">
        <v>4679</v>
      </c>
      <c r="C2361" t="s">
        <v>4680</v>
      </c>
      <c r="D2361" t="s">
        <v>4303</v>
      </c>
      <c r="E2361" t="str">
        <f>A2361&amp;"-"&amp;D2361</f>
        <v>198500369-LEIC</v>
      </c>
      <c r="F2361" t="s">
        <v>1585</v>
      </c>
      <c r="G2361" t="s">
        <v>4310</v>
      </c>
      <c r="H2361" t="str">
        <f t="shared" si="36"/>
        <v>2004/2005</v>
      </c>
    </row>
    <row r="2362" spans="1:8" x14ac:dyDescent="0.3">
      <c r="A2362">
        <v>199503393</v>
      </c>
      <c r="B2362" t="s">
        <v>4681</v>
      </c>
      <c r="C2362" t="s">
        <v>4682</v>
      </c>
      <c r="D2362" t="s">
        <v>4303</v>
      </c>
      <c r="E2362" t="str">
        <f>A2362&amp;"-"&amp;D2362</f>
        <v>199503393-LEIC</v>
      </c>
      <c r="F2362" t="s">
        <v>4315</v>
      </c>
      <c r="G2362" t="s">
        <v>4316</v>
      </c>
      <c r="H2362" t="str">
        <f t="shared" si="36"/>
        <v>2002/2003</v>
      </c>
    </row>
    <row r="2363" spans="1:8" x14ac:dyDescent="0.3">
      <c r="A2363">
        <v>199800754</v>
      </c>
      <c r="B2363" t="s">
        <v>4683</v>
      </c>
      <c r="C2363" t="s">
        <v>4684</v>
      </c>
      <c r="D2363" t="s">
        <v>4303</v>
      </c>
      <c r="E2363" t="str">
        <f>A2363&amp;"-"&amp;D2363</f>
        <v>199800754-LEIC</v>
      </c>
      <c r="F2363" t="s">
        <v>4315</v>
      </c>
      <c r="G2363" t="s">
        <v>4310</v>
      </c>
      <c r="H2363" t="str">
        <f t="shared" si="36"/>
        <v>2004/2005</v>
      </c>
    </row>
    <row r="2364" spans="1:8" x14ac:dyDescent="0.3">
      <c r="A2364">
        <v>200201038</v>
      </c>
      <c r="B2364" t="s">
        <v>4685</v>
      </c>
      <c r="C2364" t="s">
        <v>4686</v>
      </c>
      <c r="D2364" t="s">
        <v>4303</v>
      </c>
      <c r="E2364" t="str">
        <f>A2364&amp;"-"&amp;D2364</f>
        <v>200201038-LEIC</v>
      </c>
      <c r="F2364" t="s">
        <v>1405</v>
      </c>
      <c r="G2364" t="s">
        <v>29</v>
      </c>
      <c r="H2364" t="str">
        <f t="shared" si="36"/>
        <v>2006/2007</v>
      </c>
    </row>
    <row r="2365" spans="1:8" x14ac:dyDescent="0.3">
      <c r="A2365">
        <v>200004454</v>
      </c>
      <c r="B2365" t="s">
        <v>2877</v>
      </c>
      <c r="C2365" t="s">
        <v>2878</v>
      </c>
      <c r="D2365" t="s">
        <v>4303</v>
      </c>
      <c r="E2365" t="str">
        <f>A2365&amp;"-"&amp;D2365</f>
        <v>200004454-LEIC</v>
      </c>
      <c r="F2365" t="s">
        <v>1585</v>
      </c>
      <c r="G2365" t="s">
        <v>4310</v>
      </c>
      <c r="H2365" t="str">
        <f t="shared" si="36"/>
        <v>2004/2005</v>
      </c>
    </row>
    <row r="2366" spans="1:8" x14ac:dyDescent="0.3">
      <c r="A2366">
        <v>199800228</v>
      </c>
      <c r="B2366" t="s">
        <v>4687</v>
      </c>
      <c r="C2366" t="s">
        <v>4688</v>
      </c>
      <c r="D2366" t="s">
        <v>4303</v>
      </c>
      <c r="E2366" t="str">
        <f>A2366&amp;"-"&amp;D2366</f>
        <v>199800228-LEIC</v>
      </c>
      <c r="F2366" t="s">
        <v>4315</v>
      </c>
      <c r="G2366" t="s">
        <v>4305</v>
      </c>
      <c r="H2366" t="str">
        <f t="shared" si="36"/>
        <v>2000/2001</v>
      </c>
    </row>
    <row r="2367" spans="1:8" x14ac:dyDescent="0.3">
      <c r="A2367">
        <v>199804381</v>
      </c>
      <c r="B2367" t="s">
        <v>4689</v>
      </c>
      <c r="C2367" t="s">
        <v>4690</v>
      </c>
      <c r="D2367" t="s">
        <v>4303</v>
      </c>
      <c r="E2367" t="str">
        <f>A2367&amp;"-"&amp;D2367</f>
        <v>199804381-LEIC</v>
      </c>
      <c r="F2367" t="s">
        <v>4315</v>
      </c>
      <c r="G2367" t="s">
        <v>14</v>
      </c>
      <c r="H2367" t="str">
        <f t="shared" si="36"/>
        <v>2007/2008</v>
      </c>
    </row>
    <row r="2368" spans="1:8" x14ac:dyDescent="0.3">
      <c r="A2368">
        <v>200203163</v>
      </c>
      <c r="B2368" t="s">
        <v>4691</v>
      </c>
      <c r="C2368" t="s">
        <v>4692</v>
      </c>
      <c r="D2368" t="s">
        <v>4303</v>
      </c>
      <c r="E2368" t="str">
        <f>A2368&amp;"-"&amp;D2368</f>
        <v>200203163-LEIC</v>
      </c>
      <c r="F2368" t="s">
        <v>1405</v>
      </c>
      <c r="G2368" t="s">
        <v>29</v>
      </c>
      <c r="H2368" t="str">
        <f t="shared" si="36"/>
        <v>2006/2007</v>
      </c>
    </row>
    <row r="2369" spans="1:8" x14ac:dyDescent="0.3">
      <c r="A2369">
        <v>200201039</v>
      </c>
      <c r="B2369" t="s">
        <v>4693</v>
      </c>
      <c r="C2369" t="s">
        <v>4694</v>
      </c>
      <c r="D2369" t="s">
        <v>4303</v>
      </c>
      <c r="E2369" t="str">
        <f>A2369&amp;"-"&amp;D2369</f>
        <v>200201039-LEIC</v>
      </c>
      <c r="F2369" t="s">
        <v>1405</v>
      </c>
      <c r="G2369" t="s">
        <v>29</v>
      </c>
      <c r="H2369" t="str">
        <f t="shared" si="36"/>
        <v>2006/2007</v>
      </c>
    </row>
    <row r="2370" spans="1:8" x14ac:dyDescent="0.3">
      <c r="A2370">
        <v>200002576</v>
      </c>
      <c r="B2370" t="s">
        <v>4695</v>
      </c>
      <c r="C2370" t="s">
        <v>4696</v>
      </c>
      <c r="D2370" t="s">
        <v>4303</v>
      </c>
      <c r="E2370" t="str">
        <f>A2370&amp;"-"&amp;D2370</f>
        <v>200002576-LEIC</v>
      </c>
      <c r="F2370" t="s">
        <v>1585</v>
      </c>
      <c r="G2370" t="s">
        <v>29</v>
      </c>
      <c r="H2370" t="str">
        <f t="shared" si="36"/>
        <v>2006/2007</v>
      </c>
    </row>
    <row r="2371" spans="1:8" x14ac:dyDescent="0.3">
      <c r="A2371">
        <v>199802573</v>
      </c>
      <c r="B2371" t="s">
        <v>4697</v>
      </c>
      <c r="C2371" t="s">
        <v>4698</v>
      </c>
      <c r="D2371" t="s">
        <v>4303</v>
      </c>
      <c r="E2371" t="str">
        <f>A2371&amp;"-"&amp;D2371</f>
        <v>199802573-LEIC</v>
      </c>
      <c r="F2371" t="s">
        <v>4315</v>
      </c>
      <c r="G2371" t="s">
        <v>4316</v>
      </c>
      <c r="H2371" t="str">
        <f t="shared" ref="H2371:H2434" si="37">LEFT(RIGHT(G2371,10),9)</f>
        <v>2002/2003</v>
      </c>
    </row>
    <row r="2372" spans="1:8" x14ac:dyDescent="0.3">
      <c r="A2372">
        <v>199904152</v>
      </c>
      <c r="B2372" t="s">
        <v>4699</v>
      </c>
      <c r="C2372" t="s">
        <v>4700</v>
      </c>
      <c r="D2372" t="s">
        <v>4303</v>
      </c>
      <c r="E2372" t="str">
        <f>A2372&amp;"-"&amp;D2372</f>
        <v>199904152-LEIC</v>
      </c>
      <c r="F2372" t="s">
        <v>3318</v>
      </c>
      <c r="G2372" t="s">
        <v>4358</v>
      </c>
      <c r="H2372" t="str">
        <f t="shared" si="37"/>
        <v>2003/2004</v>
      </c>
    </row>
    <row r="2373" spans="1:8" x14ac:dyDescent="0.3">
      <c r="A2373">
        <v>199900304</v>
      </c>
      <c r="B2373" t="s">
        <v>4701</v>
      </c>
      <c r="C2373" t="s">
        <v>4702</v>
      </c>
      <c r="D2373" t="s">
        <v>4303</v>
      </c>
      <c r="E2373" t="str">
        <f>A2373&amp;"-"&amp;D2373</f>
        <v>199900304-LEIC</v>
      </c>
      <c r="F2373" t="s">
        <v>3318</v>
      </c>
      <c r="G2373" t="s">
        <v>4310</v>
      </c>
      <c r="H2373" t="str">
        <f t="shared" si="37"/>
        <v>2004/2005</v>
      </c>
    </row>
    <row r="2374" spans="1:8" x14ac:dyDescent="0.3">
      <c r="A2374">
        <v>200001801</v>
      </c>
      <c r="B2374" t="s">
        <v>4703</v>
      </c>
      <c r="C2374" t="s">
        <v>4704</v>
      </c>
      <c r="D2374" t="s">
        <v>4303</v>
      </c>
      <c r="E2374" t="str">
        <f>A2374&amp;"-"&amp;D2374</f>
        <v>200001801-LEIC</v>
      </c>
      <c r="F2374" t="s">
        <v>1585</v>
      </c>
      <c r="G2374" t="s">
        <v>4310</v>
      </c>
      <c r="H2374" t="str">
        <f t="shared" si="37"/>
        <v>2004/2005</v>
      </c>
    </row>
    <row r="2375" spans="1:8" x14ac:dyDescent="0.3">
      <c r="A2375">
        <v>199501211</v>
      </c>
      <c r="B2375" t="s">
        <v>4705</v>
      </c>
      <c r="C2375" t="s">
        <v>4706</v>
      </c>
      <c r="D2375" t="s">
        <v>4303</v>
      </c>
      <c r="E2375" t="str">
        <f>A2375&amp;"-"&amp;D2375</f>
        <v>199501211-LEIC</v>
      </c>
      <c r="F2375" t="s">
        <v>4292</v>
      </c>
      <c r="G2375" t="s">
        <v>4321</v>
      </c>
      <c r="H2375" t="str">
        <f t="shared" si="37"/>
        <v>1999/2000</v>
      </c>
    </row>
    <row r="2376" spans="1:8" x14ac:dyDescent="0.3">
      <c r="A2376">
        <v>200103602</v>
      </c>
      <c r="B2376" t="s">
        <v>2933</v>
      </c>
      <c r="C2376" t="s">
        <v>2934</v>
      </c>
      <c r="D2376" t="s">
        <v>4303</v>
      </c>
      <c r="E2376" t="str">
        <f>A2376&amp;"-"&amp;D2376</f>
        <v>200103602-LEIC</v>
      </c>
      <c r="F2376" t="s">
        <v>1402</v>
      </c>
      <c r="G2376" t="s">
        <v>21</v>
      </c>
      <c r="H2376" t="str">
        <f t="shared" si="37"/>
        <v>2005/2006</v>
      </c>
    </row>
    <row r="2377" spans="1:8" x14ac:dyDescent="0.3">
      <c r="A2377">
        <v>199404057</v>
      </c>
      <c r="B2377" t="s">
        <v>4707</v>
      </c>
      <c r="C2377" t="s">
        <v>4708</v>
      </c>
      <c r="D2377" t="s">
        <v>4303</v>
      </c>
      <c r="E2377" t="str">
        <f>A2377&amp;"-"&amp;D2377</f>
        <v>199404057-LEIC</v>
      </c>
      <c r="F2377" t="s">
        <v>4304</v>
      </c>
      <c r="G2377" t="s">
        <v>4321</v>
      </c>
      <c r="H2377" t="str">
        <f t="shared" si="37"/>
        <v>1999/2000</v>
      </c>
    </row>
    <row r="2378" spans="1:8" x14ac:dyDescent="0.3">
      <c r="A2378">
        <v>199400650</v>
      </c>
      <c r="B2378" t="s">
        <v>4709</v>
      </c>
      <c r="C2378" t="s">
        <v>4710</v>
      </c>
      <c r="D2378" t="s">
        <v>4303</v>
      </c>
      <c r="E2378" t="str">
        <f>A2378&amp;"-"&amp;D2378</f>
        <v>199400650-LEIC</v>
      </c>
      <c r="F2378" t="s">
        <v>4304</v>
      </c>
      <c r="G2378" t="s">
        <v>4326</v>
      </c>
      <c r="H2378" t="str">
        <f t="shared" si="37"/>
        <v>1998/1999</v>
      </c>
    </row>
    <row r="2379" spans="1:8" x14ac:dyDescent="0.3">
      <c r="A2379">
        <v>199502397</v>
      </c>
      <c r="B2379" t="s">
        <v>4711</v>
      </c>
      <c r="C2379" t="s">
        <v>4712</v>
      </c>
      <c r="D2379" t="s">
        <v>4303</v>
      </c>
      <c r="E2379" t="str">
        <f>A2379&amp;"-"&amp;D2379</f>
        <v>199502397-LEIC</v>
      </c>
      <c r="F2379" t="s">
        <v>4292</v>
      </c>
      <c r="G2379" t="s">
        <v>4305</v>
      </c>
      <c r="H2379" t="str">
        <f t="shared" si="37"/>
        <v>2000/2001</v>
      </c>
    </row>
    <row r="2380" spans="1:8" x14ac:dyDescent="0.3">
      <c r="A2380">
        <v>199502396</v>
      </c>
      <c r="B2380" t="s">
        <v>4713</v>
      </c>
      <c r="C2380" t="s">
        <v>4714</v>
      </c>
      <c r="D2380" t="s">
        <v>4303</v>
      </c>
      <c r="E2380" t="str">
        <f>A2380&amp;"-"&amp;D2380</f>
        <v>199502396-LEIC</v>
      </c>
      <c r="F2380" t="s">
        <v>4292</v>
      </c>
      <c r="G2380" t="s">
        <v>4321</v>
      </c>
      <c r="H2380" t="str">
        <f t="shared" si="37"/>
        <v>1999/2000</v>
      </c>
    </row>
    <row r="2381" spans="1:8" x14ac:dyDescent="0.3">
      <c r="A2381">
        <v>200100297</v>
      </c>
      <c r="B2381" t="s">
        <v>4715</v>
      </c>
      <c r="C2381" t="s">
        <v>4716</v>
      </c>
      <c r="D2381" t="s">
        <v>4303</v>
      </c>
      <c r="E2381" t="str">
        <f>A2381&amp;"-"&amp;D2381</f>
        <v>200100297-LEIC</v>
      </c>
      <c r="F2381" t="s">
        <v>1402</v>
      </c>
      <c r="G2381" t="s">
        <v>21</v>
      </c>
      <c r="H2381" t="str">
        <f t="shared" si="37"/>
        <v>2005/2006</v>
      </c>
    </row>
    <row r="2382" spans="1:8" x14ac:dyDescent="0.3">
      <c r="A2382">
        <v>199804339</v>
      </c>
      <c r="B2382" t="s">
        <v>4717</v>
      </c>
      <c r="C2382" t="s">
        <v>4718</v>
      </c>
      <c r="D2382" t="s">
        <v>4303</v>
      </c>
      <c r="E2382" t="str">
        <f>A2382&amp;"-"&amp;D2382</f>
        <v>199804339-LEIC</v>
      </c>
      <c r="F2382" t="s">
        <v>4315</v>
      </c>
      <c r="G2382" t="s">
        <v>4316</v>
      </c>
      <c r="H2382" t="str">
        <f t="shared" si="37"/>
        <v>2002/2003</v>
      </c>
    </row>
    <row r="2383" spans="1:8" x14ac:dyDescent="0.3">
      <c r="A2383">
        <v>199904857</v>
      </c>
      <c r="B2383" t="s">
        <v>4719</v>
      </c>
      <c r="C2383" t="s">
        <v>4720</v>
      </c>
      <c r="D2383" t="s">
        <v>4303</v>
      </c>
      <c r="E2383" t="str">
        <f>A2383&amp;"-"&amp;D2383</f>
        <v>199904857-LEIC</v>
      </c>
      <c r="F2383" t="s">
        <v>3318</v>
      </c>
      <c r="G2383" t="s">
        <v>4310</v>
      </c>
      <c r="H2383" t="str">
        <f t="shared" si="37"/>
        <v>2004/2005</v>
      </c>
    </row>
    <row r="2384" spans="1:8" x14ac:dyDescent="0.3">
      <c r="A2384">
        <v>199702107</v>
      </c>
      <c r="B2384" t="s">
        <v>2957</v>
      </c>
      <c r="C2384" t="s">
        <v>2958</v>
      </c>
      <c r="D2384" t="s">
        <v>4303</v>
      </c>
      <c r="E2384" t="str">
        <f>A2384&amp;"-"&amp;D2384</f>
        <v>199702107-LEIC</v>
      </c>
      <c r="F2384" t="s">
        <v>2338</v>
      </c>
      <c r="G2384" t="s">
        <v>4331</v>
      </c>
      <c r="H2384" t="str">
        <f t="shared" si="37"/>
        <v>2001/2002</v>
      </c>
    </row>
    <row r="2385" spans="1:8" x14ac:dyDescent="0.3">
      <c r="A2385">
        <v>199802662</v>
      </c>
      <c r="B2385" t="s">
        <v>4721</v>
      </c>
      <c r="C2385" t="s">
        <v>4722</v>
      </c>
      <c r="D2385" t="s">
        <v>4303</v>
      </c>
      <c r="E2385" t="str">
        <f>A2385&amp;"-"&amp;D2385</f>
        <v>199802662-LEIC</v>
      </c>
      <c r="F2385" t="s">
        <v>4315</v>
      </c>
      <c r="G2385" t="s">
        <v>4316</v>
      </c>
      <c r="H2385" t="str">
        <f t="shared" si="37"/>
        <v>2002/2003</v>
      </c>
    </row>
    <row r="2386" spans="1:8" x14ac:dyDescent="0.3">
      <c r="A2386">
        <v>199900848</v>
      </c>
      <c r="B2386" t="s">
        <v>4723</v>
      </c>
      <c r="C2386" t="s">
        <v>4724</v>
      </c>
      <c r="D2386" t="s">
        <v>4303</v>
      </c>
      <c r="E2386" t="str">
        <f>A2386&amp;"-"&amp;D2386</f>
        <v>199900848-LEIC</v>
      </c>
      <c r="F2386" t="s">
        <v>3318</v>
      </c>
      <c r="G2386" t="s">
        <v>4358</v>
      </c>
      <c r="H2386" t="str">
        <f t="shared" si="37"/>
        <v>2003/2004</v>
      </c>
    </row>
    <row r="2387" spans="1:8" x14ac:dyDescent="0.3">
      <c r="A2387">
        <v>200005160</v>
      </c>
      <c r="B2387" t="s">
        <v>4725</v>
      </c>
      <c r="C2387" t="s">
        <v>4726</v>
      </c>
      <c r="D2387" t="s">
        <v>4303</v>
      </c>
      <c r="E2387" t="str">
        <f>A2387&amp;"-"&amp;D2387</f>
        <v>200005160-LEIC</v>
      </c>
      <c r="F2387" t="s">
        <v>1585</v>
      </c>
      <c r="G2387" t="s">
        <v>4310</v>
      </c>
      <c r="H2387" t="str">
        <f t="shared" si="37"/>
        <v>2004/2005</v>
      </c>
    </row>
    <row r="2388" spans="1:8" x14ac:dyDescent="0.3">
      <c r="A2388">
        <v>200002428</v>
      </c>
      <c r="B2388" t="s">
        <v>4727</v>
      </c>
      <c r="C2388" t="s">
        <v>4728</v>
      </c>
      <c r="D2388" t="s">
        <v>4303</v>
      </c>
      <c r="E2388" t="str">
        <f>A2388&amp;"-"&amp;D2388</f>
        <v>200002428-LEIC</v>
      </c>
      <c r="F2388" t="s">
        <v>1585</v>
      </c>
      <c r="G2388" t="s">
        <v>21</v>
      </c>
      <c r="H2388" t="str">
        <f t="shared" si="37"/>
        <v>2005/2006</v>
      </c>
    </row>
    <row r="2389" spans="1:8" x14ac:dyDescent="0.3">
      <c r="A2389">
        <v>200005115</v>
      </c>
      <c r="B2389" t="s">
        <v>4729</v>
      </c>
      <c r="C2389" t="s">
        <v>4730</v>
      </c>
      <c r="D2389" t="s">
        <v>4303</v>
      </c>
      <c r="E2389" t="str">
        <f>A2389&amp;"-"&amp;D2389</f>
        <v>200005115-LEIC</v>
      </c>
      <c r="F2389" t="s">
        <v>1585</v>
      </c>
      <c r="G2389" t="s">
        <v>21</v>
      </c>
      <c r="H2389" t="str">
        <f t="shared" si="37"/>
        <v>2005/2006</v>
      </c>
    </row>
    <row r="2390" spans="1:8" x14ac:dyDescent="0.3">
      <c r="A2390">
        <v>199504063</v>
      </c>
      <c r="B2390" t="s">
        <v>4731</v>
      </c>
      <c r="C2390" t="s">
        <v>4732</v>
      </c>
      <c r="D2390" t="s">
        <v>4303</v>
      </c>
      <c r="E2390" t="str">
        <f>A2390&amp;"-"&amp;D2390</f>
        <v>199504063-LEIC</v>
      </c>
      <c r="F2390" t="s">
        <v>4292</v>
      </c>
      <c r="G2390" t="s">
        <v>4321</v>
      </c>
      <c r="H2390" t="str">
        <f t="shared" si="37"/>
        <v>1999/2000</v>
      </c>
    </row>
    <row r="2391" spans="1:8" x14ac:dyDescent="0.3">
      <c r="A2391">
        <v>199402322</v>
      </c>
      <c r="B2391" t="s">
        <v>4733</v>
      </c>
      <c r="C2391" t="s">
        <v>4734</v>
      </c>
      <c r="D2391" t="s">
        <v>4303</v>
      </c>
      <c r="E2391" t="str">
        <f>A2391&amp;"-"&amp;D2391</f>
        <v>199402322-LEIC</v>
      </c>
      <c r="F2391" t="s">
        <v>4304</v>
      </c>
      <c r="G2391" t="s">
        <v>4326</v>
      </c>
      <c r="H2391" t="str">
        <f t="shared" si="37"/>
        <v>1998/1999</v>
      </c>
    </row>
    <row r="2392" spans="1:8" x14ac:dyDescent="0.3">
      <c r="A2392">
        <v>199802017</v>
      </c>
      <c r="B2392" t="s">
        <v>4735</v>
      </c>
      <c r="C2392" t="s">
        <v>4736</v>
      </c>
      <c r="D2392" t="s">
        <v>4303</v>
      </c>
      <c r="E2392" t="str">
        <f>A2392&amp;"-"&amp;D2392</f>
        <v>199802017-LEIC</v>
      </c>
      <c r="F2392" t="s">
        <v>4315</v>
      </c>
      <c r="G2392" t="s">
        <v>4316</v>
      </c>
      <c r="H2392" t="str">
        <f t="shared" si="37"/>
        <v>2002/2003</v>
      </c>
    </row>
    <row r="2393" spans="1:8" x14ac:dyDescent="0.3">
      <c r="A2393">
        <v>199601545</v>
      </c>
      <c r="B2393" t="s">
        <v>4737</v>
      </c>
      <c r="C2393" t="s">
        <v>4738</v>
      </c>
      <c r="D2393" t="s">
        <v>4303</v>
      </c>
      <c r="E2393" t="str">
        <f>A2393&amp;"-"&amp;D2393</f>
        <v>199601545-LEIC</v>
      </c>
      <c r="F2393" t="s">
        <v>4402</v>
      </c>
      <c r="G2393" t="s">
        <v>4305</v>
      </c>
      <c r="H2393" t="str">
        <f t="shared" si="37"/>
        <v>2000/2001</v>
      </c>
    </row>
    <row r="2394" spans="1:8" x14ac:dyDescent="0.3">
      <c r="A2394">
        <v>199700896</v>
      </c>
      <c r="B2394" t="s">
        <v>38</v>
      </c>
      <c r="C2394" t="s">
        <v>39</v>
      </c>
      <c r="D2394" t="s">
        <v>4303</v>
      </c>
      <c r="E2394" t="str">
        <f>A2394&amp;"-"&amp;D2394</f>
        <v>199700896-LEIC</v>
      </c>
      <c r="F2394" t="s">
        <v>2338</v>
      </c>
      <c r="G2394" t="s">
        <v>4331</v>
      </c>
      <c r="H2394" t="str">
        <f t="shared" si="37"/>
        <v>2001/2002</v>
      </c>
    </row>
    <row r="2395" spans="1:8" x14ac:dyDescent="0.3">
      <c r="A2395">
        <v>199902216</v>
      </c>
      <c r="B2395" t="s">
        <v>4739</v>
      </c>
      <c r="C2395" t="s">
        <v>4740</v>
      </c>
      <c r="D2395" t="s">
        <v>4303</v>
      </c>
      <c r="E2395" t="str">
        <f>A2395&amp;"-"&amp;D2395</f>
        <v>199902216-LEIC</v>
      </c>
      <c r="F2395" t="s">
        <v>3318</v>
      </c>
      <c r="G2395" t="s">
        <v>4310</v>
      </c>
      <c r="H2395" t="str">
        <f t="shared" si="37"/>
        <v>2004/2005</v>
      </c>
    </row>
    <row r="2396" spans="1:8" x14ac:dyDescent="0.3">
      <c r="A2396">
        <v>199703191</v>
      </c>
      <c r="B2396" t="s">
        <v>4741</v>
      </c>
      <c r="C2396" t="s">
        <v>4742</v>
      </c>
      <c r="D2396" t="s">
        <v>4303</v>
      </c>
      <c r="E2396" t="str">
        <f>A2396&amp;"-"&amp;D2396</f>
        <v>199703191-LEIC</v>
      </c>
      <c r="F2396" t="s">
        <v>2338</v>
      </c>
      <c r="G2396" t="s">
        <v>4358</v>
      </c>
      <c r="H2396" t="str">
        <f t="shared" si="37"/>
        <v>2003/2004</v>
      </c>
    </row>
    <row r="2397" spans="1:8" x14ac:dyDescent="0.3">
      <c r="A2397">
        <v>200201731</v>
      </c>
      <c r="B2397" t="s">
        <v>4743</v>
      </c>
      <c r="C2397" t="s">
        <v>4744</v>
      </c>
      <c r="D2397" t="s">
        <v>4303</v>
      </c>
      <c r="E2397" t="str">
        <f>A2397&amp;"-"&amp;D2397</f>
        <v>200201731-LEIC</v>
      </c>
      <c r="F2397" t="s">
        <v>1405</v>
      </c>
      <c r="G2397" t="s">
        <v>29</v>
      </c>
      <c r="H2397" t="str">
        <f t="shared" si="37"/>
        <v>2006/2007</v>
      </c>
    </row>
    <row r="2398" spans="1:8" x14ac:dyDescent="0.3">
      <c r="A2398">
        <v>200005221</v>
      </c>
      <c r="B2398" t="s">
        <v>4745</v>
      </c>
      <c r="C2398" t="s">
        <v>4746</v>
      </c>
      <c r="D2398" t="s">
        <v>4303</v>
      </c>
      <c r="E2398" t="str">
        <f>A2398&amp;"-"&amp;D2398</f>
        <v>200005221-LEIC</v>
      </c>
      <c r="F2398" t="s">
        <v>1585</v>
      </c>
      <c r="G2398" t="s">
        <v>4310</v>
      </c>
      <c r="H2398" t="str">
        <f t="shared" si="37"/>
        <v>2004/2005</v>
      </c>
    </row>
    <row r="2399" spans="1:8" x14ac:dyDescent="0.3">
      <c r="A2399">
        <v>200102300</v>
      </c>
      <c r="B2399" t="s">
        <v>4747</v>
      </c>
      <c r="C2399" t="s">
        <v>4748</v>
      </c>
      <c r="D2399" t="s">
        <v>4303</v>
      </c>
      <c r="E2399" t="str">
        <f>A2399&amp;"-"&amp;D2399</f>
        <v>200102300-LEIC</v>
      </c>
      <c r="F2399" t="s">
        <v>1402</v>
      </c>
      <c r="G2399" t="s">
        <v>29</v>
      </c>
      <c r="H2399" t="str">
        <f t="shared" si="37"/>
        <v>2006/2007</v>
      </c>
    </row>
    <row r="2400" spans="1:8" x14ac:dyDescent="0.3">
      <c r="A2400">
        <v>200003850</v>
      </c>
      <c r="B2400" t="s">
        <v>4749</v>
      </c>
      <c r="C2400" t="s">
        <v>4750</v>
      </c>
      <c r="D2400" t="s">
        <v>4303</v>
      </c>
      <c r="E2400" t="str">
        <f>A2400&amp;"-"&amp;D2400</f>
        <v>200003850-LEIC</v>
      </c>
      <c r="F2400" t="s">
        <v>1585</v>
      </c>
      <c r="G2400" t="s">
        <v>4310</v>
      </c>
      <c r="H2400" t="str">
        <f t="shared" si="37"/>
        <v>2004/2005</v>
      </c>
    </row>
    <row r="2401" spans="1:8" x14ac:dyDescent="0.3">
      <c r="A2401">
        <v>199703202</v>
      </c>
      <c r="B2401" t="s">
        <v>4751</v>
      </c>
      <c r="C2401" t="s">
        <v>4752</v>
      </c>
      <c r="D2401" t="s">
        <v>4303</v>
      </c>
      <c r="E2401" t="str">
        <f>A2401&amp;"-"&amp;D2401</f>
        <v>199703202-LEIC</v>
      </c>
      <c r="F2401" t="s">
        <v>2338</v>
      </c>
      <c r="G2401" t="s">
        <v>4331</v>
      </c>
      <c r="H2401" t="str">
        <f t="shared" si="37"/>
        <v>2001/2002</v>
      </c>
    </row>
    <row r="2402" spans="1:8" x14ac:dyDescent="0.3">
      <c r="A2402">
        <v>199401834</v>
      </c>
      <c r="B2402" t="s">
        <v>3124</v>
      </c>
      <c r="C2402" t="s">
        <v>3125</v>
      </c>
      <c r="D2402" t="s">
        <v>4303</v>
      </c>
      <c r="E2402" t="str">
        <f>A2402&amp;"-"&amp;D2402</f>
        <v>199401834-LEIC</v>
      </c>
      <c r="F2402" t="s">
        <v>4304</v>
      </c>
      <c r="G2402" t="s">
        <v>4326</v>
      </c>
      <c r="H2402" t="str">
        <f t="shared" si="37"/>
        <v>1998/1999</v>
      </c>
    </row>
    <row r="2403" spans="1:8" x14ac:dyDescent="0.3">
      <c r="A2403">
        <v>199402477</v>
      </c>
      <c r="B2403" t="s">
        <v>4753</v>
      </c>
      <c r="C2403" t="s">
        <v>4754</v>
      </c>
      <c r="D2403" t="s">
        <v>4303</v>
      </c>
      <c r="E2403" t="str">
        <f>A2403&amp;"-"&amp;D2403</f>
        <v>199402477-LEIC</v>
      </c>
      <c r="F2403" t="s">
        <v>4304</v>
      </c>
      <c r="G2403" t="s">
        <v>4321</v>
      </c>
      <c r="H2403" t="str">
        <f t="shared" si="37"/>
        <v>1999/2000</v>
      </c>
    </row>
    <row r="2404" spans="1:8" x14ac:dyDescent="0.3">
      <c r="A2404">
        <v>199501798</v>
      </c>
      <c r="B2404" t="s">
        <v>4755</v>
      </c>
      <c r="C2404" t="s">
        <v>4756</v>
      </c>
      <c r="D2404" t="s">
        <v>4303</v>
      </c>
      <c r="E2404" t="str">
        <f>A2404&amp;"-"&amp;D2404</f>
        <v>199501798-LEIC</v>
      </c>
      <c r="F2404" t="s">
        <v>4292</v>
      </c>
      <c r="G2404" t="s">
        <v>4310</v>
      </c>
      <c r="H2404" t="str">
        <f t="shared" si="37"/>
        <v>2004/2005</v>
      </c>
    </row>
    <row r="2405" spans="1:8" x14ac:dyDescent="0.3">
      <c r="A2405">
        <v>199903451</v>
      </c>
      <c r="B2405" t="s">
        <v>4757</v>
      </c>
      <c r="C2405" t="s">
        <v>4758</v>
      </c>
      <c r="D2405" t="s">
        <v>4303</v>
      </c>
      <c r="E2405" t="str">
        <f>A2405&amp;"-"&amp;D2405</f>
        <v>199903451-LEIC</v>
      </c>
      <c r="F2405" t="s">
        <v>1402</v>
      </c>
      <c r="G2405" t="s">
        <v>21</v>
      </c>
      <c r="H2405" t="str">
        <f t="shared" si="37"/>
        <v>2005/2006</v>
      </c>
    </row>
    <row r="2406" spans="1:8" x14ac:dyDescent="0.3">
      <c r="A2406">
        <v>199902798</v>
      </c>
      <c r="B2406" t="s">
        <v>4759</v>
      </c>
      <c r="C2406" t="s">
        <v>4760</v>
      </c>
      <c r="D2406" t="s">
        <v>4303</v>
      </c>
      <c r="E2406" t="str">
        <f>A2406&amp;"-"&amp;D2406</f>
        <v>199902798-LEIC</v>
      </c>
      <c r="F2406" t="s">
        <v>3318</v>
      </c>
      <c r="G2406" t="s">
        <v>4358</v>
      </c>
      <c r="H2406" t="str">
        <f t="shared" si="37"/>
        <v>2003/2004</v>
      </c>
    </row>
    <row r="2407" spans="1:8" x14ac:dyDescent="0.3">
      <c r="A2407">
        <v>200001860</v>
      </c>
      <c r="B2407" t="s">
        <v>4761</v>
      </c>
      <c r="C2407" t="s">
        <v>4762</v>
      </c>
      <c r="D2407" t="s">
        <v>4303</v>
      </c>
      <c r="E2407" t="str">
        <f>A2407&amp;"-"&amp;D2407</f>
        <v>200001860-LEIC</v>
      </c>
      <c r="F2407" t="s">
        <v>1585</v>
      </c>
      <c r="G2407" t="s">
        <v>4310</v>
      </c>
      <c r="H2407" t="str">
        <f t="shared" si="37"/>
        <v>2004/2005</v>
      </c>
    </row>
    <row r="2408" spans="1:8" x14ac:dyDescent="0.3">
      <c r="A2408">
        <v>199504066</v>
      </c>
      <c r="B2408" t="s">
        <v>4763</v>
      </c>
      <c r="C2408" t="s">
        <v>4764</v>
      </c>
      <c r="D2408" t="s">
        <v>4303</v>
      </c>
      <c r="E2408" t="str">
        <f>A2408&amp;"-"&amp;D2408</f>
        <v>199504066-LEIC</v>
      </c>
      <c r="F2408" t="s">
        <v>4292</v>
      </c>
      <c r="G2408" t="s">
        <v>4321</v>
      </c>
      <c r="H2408" t="str">
        <f t="shared" si="37"/>
        <v>1999/2000</v>
      </c>
    </row>
    <row r="2409" spans="1:8" x14ac:dyDescent="0.3">
      <c r="A2409">
        <v>199303673</v>
      </c>
      <c r="B2409" t="s">
        <v>1168</v>
      </c>
      <c r="C2409" t="s">
        <v>1169</v>
      </c>
      <c r="D2409" t="s">
        <v>4303</v>
      </c>
      <c r="E2409" t="str">
        <f>A2409&amp;"-"&amp;D2409</f>
        <v>199303673-LEIC</v>
      </c>
      <c r="F2409" t="s">
        <v>1585</v>
      </c>
      <c r="G2409" t="s">
        <v>4310</v>
      </c>
      <c r="H2409" t="str">
        <f t="shared" si="37"/>
        <v>2004/2005</v>
      </c>
    </row>
    <row r="2410" spans="1:8" x14ac:dyDescent="0.3">
      <c r="A2410">
        <v>199601491</v>
      </c>
      <c r="B2410" t="s">
        <v>4765</v>
      </c>
      <c r="D2410" t="s">
        <v>4303</v>
      </c>
      <c r="E2410" t="str">
        <f>A2410&amp;"-"&amp;D2410</f>
        <v>199601491-LEIC</v>
      </c>
      <c r="F2410" t="s">
        <v>4402</v>
      </c>
      <c r="G2410" t="s">
        <v>4305</v>
      </c>
      <c r="H2410" t="str">
        <f t="shared" si="37"/>
        <v>2000/2001</v>
      </c>
    </row>
    <row r="2411" spans="1:8" x14ac:dyDescent="0.3">
      <c r="A2411">
        <v>200001076</v>
      </c>
      <c r="B2411" t="s">
        <v>4766</v>
      </c>
      <c r="C2411" t="s">
        <v>4767</v>
      </c>
      <c r="D2411" t="s">
        <v>4303</v>
      </c>
      <c r="E2411" t="str">
        <f>A2411&amp;"-"&amp;D2411</f>
        <v>200001076-LEIC</v>
      </c>
      <c r="F2411" t="s">
        <v>1585</v>
      </c>
      <c r="G2411" t="s">
        <v>4310</v>
      </c>
      <c r="H2411" t="str">
        <f t="shared" si="37"/>
        <v>2004/2005</v>
      </c>
    </row>
    <row r="2412" spans="1:8" x14ac:dyDescent="0.3">
      <c r="A2412">
        <v>199401822</v>
      </c>
      <c r="B2412" t="s">
        <v>4768</v>
      </c>
      <c r="C2412" t="s">
        <v>4769</v>
      </c>
      <c r="D2412" t="s">
        <v>4303</v>
      </c>
      <c r="E2412" t="str">
        <f>A2412&amp;"-"&amp;D2412</f>
        <v>199401822-LEIC</v>
      </c>
      <c r="F2412" t="s">
        <v>4304</v>
      </c>
      <c r="G2412" t="s">
        <v>4326</v>
      </c>
      <c r="H2412" t="str">
        <f t="shared" si="37"/>
        <v>1998/1999</v>
      </c>
    </row>
    <row r="2413" spans="1:8" x14ac:dyDescent="0.3">
      <c r="A2413">
        <v>199502384</v>
      </c>
      <c r="B2413" t="s">
        <v>4770</v>
      </c>
      <c r="C2413" t="s">
        <v>4771</v>
      </c>
      <c r="D2413" t="s">
        <v>4303</v>
      </c>
      <c r="E2413" t="str">
        <f>A2413&amp;"-"&amp;D2413</f>
        <v>199502384-LEIC</v>
      </c>
      <c r="F2413" t="s">
        <v>4292</v>
      </c>
      <c r="G2413" t="s">
        <v>4305</v>
      </c>
      <c r="H2413" t="str">
        <f t="shared" si="37"/>
        <v>2000/2001</v>
      </c>
    </row>
    <row r="2414" spans="1:8" x14ac:dyDescent="0.3">
      <c r="A2414">
        <v>200003205</v>
      </c>
      <c r="B2414" t="s">
        <v>4772</v>
      </c>
      <c r="C2414" t="s">
        <v>4773</v>
      </c>
      <c r="D2414" t="s">
        <v>4303</v>
      </c>
      <c r="E2414" t="str">
        <f>A2414&amp;"-"&amp;D2414</f>
        <v>200003205-LEIC</v>
      </c>
      <c r="F2414" t="s">
        <v>1585</v>
      </c>
      <c r="G2414" t="s">
        <v>21</v>
      </c>
      <c r="H2414" t="str">
        <f t="shared" si="37"/>
        <v>2005/2006</v>
      </c>
    </row>
    <row r="2415" spans="1:8" x14ac:dyDescent="0.3">
      <c r="A2415">
        <v>200005135</v>
      </c>
      <c r="B2415" t="s">
        <v>4774</v>
      </c>
      <c r="C2415" t="s">
        <v>4775</v>
      </c>
      <c r="D2415" t="s">
        <v>4303</v>
      </c>
      <c r="E2415" t="str">
        <f>A2415&amp;"-"&amp;D2415</f>
        <v>200005135-LEIC</v>
      </c>
      <c r="F2415" t="s">
        <v>1585</v>
      </c>
      <c r="G2415" t="s">
        <v>29</v>
      </c>
      <c r="H2415" t="str">
        <f t="shared" si="37"/>
        <v>2006/2007</v>
      </c>
    </row>
    <row r="2416" spans="1:8" x14ac:dyDescent="0.3">
      <c r="A2416">
        <v>199904080</v>
      </c>
      <c r="B2416" t="s">
        <v>4776</v>
      </c>
      <c r="C2416" t="s">
        <v>4777</v>
      </c>
      <c r="D2416" t="s">
        <v>4303</v>
      </c>
      <c r="E2416" t="str">
        <f>A2416&amp;"-"&amp;D2416</f>
        <v>199904080-LEIC</v>
      </c>
      <c r="F2416" t="s">
        <v>3318</v>
      </c>
      <c r="G2416" t="s">
        <v>4358</v>
      </c>
      <c r="H2416" t="str">
        <f t="shared" si="37"/>
        <v>2003/2004</v>
      </c>
    </row>
    <row r="2417" spans="1:8" x14ac:dyDescent="0.3">
      <c r="A2417">
        <v>199703197</v>
      </c>
      <c r="B2417" t="s">
        <v>4778</v>
      </c>
      <c r="C2417" t="s">
        <v>4779</v>
      </c>
      <c r="D2417" t="s">
        <v>4303</v>
      </c>
      <c r="E2417" t="str">
        <f>A2417&amp;"-"&amp;D2417</f>
        <v>199703197-LEIC</v>
      </c>
      <c r="F2417" t="s">
        <v>4315</v>
      </c>
      <c r="G2417" t="s">
        <v>4316</v>
      </c>
      <c r="H2417" t="str">
        <f t="shared" si="37"/>
        <v>2002/2003</v>
      </c>
    </row>
    <row r="2418" spans="1:8" x14ac:dyDescent="0.3">
      <c r="A2418">
        <v>199703811</v>
      </c>
      <c r="B2418" t="s">
        <v>4780</v>
      </c>
      <c r="C2418" t="s">
        <v>4781</v>
      </c>
      <c r="D2418" t="s">
        <v>4303</v>
      </c>
      <c r="E2418" t="str">
        <f>A2418&amp;"-"&amp;D2418</f>
        <v>199703811-LEIC</v>
      </c>
      <c r="F2418" t="s">
        <v>2338</v>
      </c>
      <c r="G2418" t="s">
        <v>4331</v>
      </c>
      <c r="H2418" t="str">
        <f t="shared" si="37"/>
        <v>2001/2002</v>
      </c>
    </row>
    <row r="2419" spans="1:8" x14ac:dyDescent="0.3">
      <c r="A2419">
        <v>199903474</v>
      </c>
      <c r="B2419" t="s">
        <v>4782</v>
      </c>
      <c r="C2419" t="s">
        <v>4783</v>
      </c>
      <c r="D2419" t="s">
        <v>4303</v>
      </c>
      <c r="E2419" t="str">
        <f>A2419&amp;"-"&amp;D2419</f>
        <v>199903474-LEIC</v>
      </c>
      <c r="F2419" t="s">
        <v>3318</v>
      </c>
      <c r="G2419" t="s">
        <v>21</v>
      </c>
      <c r="H2419" t="str">
        <f t="shared" si="37"/>
        <v>2005/2006</v>
      </c>
    </row>
    <row r="2420" spans="1:8" x14ac:dyDescent="0.3">
      <c r="A2420">
        <v>200201735</v>
      </c>
      <c r="B2420" t="s">
        <v>4784</v>
      </c>
      <c r="C2420" t="s">
        <v>4785</v>
      </c>
      <c r="D2420" t="s">
        <v>4303</v>
      </c>
      <c r="E2420" t="str">
        <f>A2420&amp;"-"&amp;D2420</f>
        <v>200201735-LEIC</v>
      </c>
      <c r="F2420" t="s">
        <v>1405</v>
      </c>
      <c r="G2420" t="s">
        <v>29</v>
      </c>
      <c r="H2420" t="str">
        <f t="shared" si="37"/>
        <v>2006/2007</v>
      </c>
    </row>
    <row r="2421" spans="1:8" x14ac:dyDescent="0.3">
      <c r="A2421">
        <v>199402427</v>
      </c>
      <c r="B2421" t="s">
        <v>4786</v>
      </c>
      <c r="C2421" t="s">
        <v>4787</v>
      </c>
      <c r="D2421" t="s">
        <v>4303</v>
      </c>
      <c r="E2421" t="str">
        <f>A2421&amp;"-"&amp;D2421</f>
        <v>199402427-LEIC</v>
      </c>
      <c r="F2421" t="s">
        <v>4304</v>
      </c>
      <c r="G2421" t="s">
        <v>4326</v>
      </c>
      <c r="H2421" t="str">
        <f t="shared" si="37"/>
        <v>1998/1999</v>
      </c>
    </row>
    <row r="2422" spans="1:8" x14ac:dyDescent="0.3">
      <c r="A2422">
        <v>199500678</v>
      </c>
      <c r="B2422" t="s">
        <v>4788</v>
      </c>
      <c r="D2422" t="s">
        <v>4303</v>
      </c>
      <c r="E2422" t="str">
        <f>A2422&amp;"-"&amp;D2422</f>
        <v>199500678-LEIC</v>
      </c>
      <c r="F2422" t="s">
        <v>4292</v>
      </c>
      <c r="G2422" t="s">
        <v>4321</v>
      </c>
      <c r="H2422" t="str">
        <f t="shared" si="37"/>
        <v>1999/2000</v>
      </c>
    </row>
    <row r="2423" spans="1:8" x14ac:dyDescent="0.3">
      <c r="A2423">
        <v>200102917</v>
      </c>
      <c r="B2423" t="s">
        <v>4789</v>
      </c>
      <c r="C2423" t="s">
        <v>4790</v>
      </c>
      <c r="D2423" t="s">
        <v>4303</v>
      </c>
      <c r="E2423" t="str">
        <f>A2423&amp;"-"&amp;D2423</f>
        <v>200102917-LEIC</v>
      </c>
      <c r="F2423" t="s">
        <v>1402</v>
      </c>
      <c r="G2423" t="s">
        <v>21</v>
      </c>
      <c r="H2423" t="str">
        <f t="shared" si="37"/>
        <v>2005/2006</v>
      </c>
    </row>
    <row r="2424" spans="1:8" x14ac:dyDescent="0.3">
      <c r="A2424">
        <v>200005170</v>
      </c>
      <c r="B2424" t="s">
        <v>4791</v>
      </c>
      <c r="C2424" t="s">
        <v>4792</v>
      </c>
      <c r="D2424" t="s">
        <v>4303</v>
      </c>
      <c r="E2424" t="str">
        <f>A2424&amp;"-"&amp;D2424</f>
        <v>200005170-LEIC</v>
      </c>
      <c r="F2424" t="s">
        <v>1585</v>
      </c>
      <c r="G2424" t="s">
        <v>4316</v>
      </c>
      <c r="H2424" t="str">
        <f t="shared" si="37"/>
        <v>2002/2003</v>
      </c>
    </row>
    <row r="2425" spans="1:8" x14ac:dyDescent="0.3">
      <c r="A2425">
        <v>199904166</v>
      </c>
      <c r="B2425" t="s">
        <v>4793</v>
      </c>
      <c r="C2425" t="s">
        <v>4794</v>
      </c>
      <c r="D2425" t="s">
        <v>4303</v>
      </c>
      <c r="E2425" t="str">
        <f>A2425&amp;"-"&amp;D2425</f>
        <v>199904166-LEIC</v>
      </c>
      <c r="F2425" t="s">
        <v>3318</v>
      </c>
      <c r="G2425" t="s">
        <v>4358</v>
      </c>
      <c r="H2425" t="str">
        <f t="shared" si="37"/>
        <v>2003/2004</v>
      </c>
    </row>
    <row r="2426" spans="1:8" x14ac:dyDescent="0.3">
      <c r="A2426">
        <v>199904759</v>
      </c>
      <c r="B2426" t="s">
        <v>4795</v>
      </c>
      <c r="C2426" t="s">
        <v>4796</v>
      </c>
      <c r="D2426" t="s">
        <v>4303</v>
      </c>
      <c r="E2426" t="str">
        <f>A2426&amp;"-"&amp;D2426</f>
        <v>199904759-LEIC</v>
      </c>
      <c r="F2426" t="s">
        <v>3318</v>
      </c>
      <c r="G2426" t="s">
        <v>4358</v>
      </c>
      <c r="H2426" t="str">
        <f t="shared" si="37"/>
        <v>2003/2004</v>
      </c>
    </row>
    <row r="2427" spans="1:8" x14ac:dyDescent="0.3">
      <c r="A2427">
        <v>200101352</v>
      </c>
      <c r="B2427" t="s">
        <v>4797</v>
      </c>
      <c r="C2427" t="s">
        <v>4798</v>
      </c>
      <c r="D2427" t="s">
        <v>4303</v>
      </c>
      <c r="E2427" t="str">
        <f>A2427&amp;"-"&amp;D2427</f>
        <v>200101352-LEIC</v>
      </c>
      <c r="F2427" t="s">
        <v>1405</v>
      </c>
      <c r="G2427" t="s">
        <v>29</v>
      </c>
      <c r="H2427" t="str">
        <f t="shared" si="37"/>
        <v>2006/2007</v>
      </c>
    </row>
    <row r="2428" spans="1:8" x14ac:dyDescent="0.3">
      <c r="A2428">
        <v>200005203</v>
      </c>
      <c r="B2428" t="s">
        <v>4799</v>
      </c>
      <c r="C2428" t="s">
        <v>4800</v>
      </c>
      <c r="D2428" t="s">
        <v>4303</v>
      </c>
      <c r="E2428" t="str">
        <f>A2428&amp;"-"&amp;D2428</f>
        <v>200005203-LEIC</v>
      </c>
      <c r="F2428" t="s">
        <v>1585</v>
      </c>
      <c r="G2428" t="s">
        <v>21</v>
      </c>
      <c r="H2428" t="str">
        <f t="shared" si="37"/>
        <v>2005/2006</v>
      </c>
    </row>
    <row r="2429" spans="1:8" x14ac:dyDescent="0.3">
      <c r="A2429">
        <v>200104271</v>
      </c>
      <c r="B2429" t="s">
        <v>4801</v>
      </c>
      <c r="C2429" t="s">
        <v>4802</v>
      </c>
      <c r="D2429" t="s">
        <v>4303</v>
      </c>
      <c r="E2429" t="str">
        <f>A2429&amp;"-"&amp;D2429</f>
        <v>200104271-LEIC</v>
      </c>
      <c r="F2429" t="s">
        <v>1402</v>
      </c>
      <c r="G2429" t="s">
        <v>21</v>
      </c>
      <c r="H2429" t="str">
        <f t="shared" si="37"/>
        <v>2005/2006</v>
      </c>
    </row>
    <row r="2430" spans="1:8" x14ac:dyDescent="0.3">
      <c r="A2430">
        <v>199903437</v>
      </c>
      <c r="B2430" t="s">
        <v>4803</v>
      </c>
      <c r="C2430" t="s">
        <v>4804</v>
      </c>
      <c r="D2430" t="s">
        <v>4303</v>
      </c>
      <c r="E2430" t="str">
        <f>A2430&amp;"-"&amp;D2430</f>
        <v>199903437-LEIC</v>
      </c>
      <c r="F2430" t="s">
        <v>1585</v>
      </c>
      <c r="G2430" t="s">
        <v>21</v>
      </c>
      <c r="H2430" t="str">
        <f t="shared" si="37"/>
        <v>2005/2006</v>
      </c>
    </row>
    <row r="2431" spans="1:8" x14ac:dyDescent="0.3">
      <c r="A2431">
        <v>199702671</v>
      </c>
      <c r="B2431" t="s">
        <v>4805</v>
      </c>
      <c r="C2431" t="s">
        <v>4806</v>
      </c>
      <c r="D2431" t="s">
        <v>4303</v>
      </c>
      <c r="E2431" t="str">
        <f>A2431&amp;"-"&amp;D2431</f>
        <v>199702671-LEIC</v>
      </c>
      <c r="F2431" t="s">
        <v>2338</v>
      </c>
      <c r="G2431" t="s">
        <v>4331</v>
      </c>
      <c r="H2431" t="str">
        <f t="shared" si="37"/>
        <v>2001/2002</v>
      </c>
    </row>
    <row r="2432" spans="1:8" x14ac:dyDescent="0.3">
      <c r="A2432">
        <v>199402321</v>
      </c>
      <c r="B2432" t="s">
        <v>4807</v>
      </c>
      <c r="C2432" t="s">
        <v>4808</v>
      </c>
      <c r="D2432" t="s">
        <v>4303</v>
      </c>
      <c r="E2432" t="str">
        <f>A2432&amp;"-"&amp;D2432</f>
        <v>199402321-LEIC</v>
      </c>
      <c r="F2432" t="s">
        <v>4304</v>
      </c>
      <c r="G2432" t="s">
        <v>4326</v>
      </c>
      <c r="H2432" t="str">
        <f t="shared" si="37"/>
        <v>1998/1999</v>
      </c>
    </row>
    <row r="2433" spans="1:8" x14ac:dyDescent="0.3">
      <c r="A2433">
        <v>200001072</v>
      </c>
      <c r="B2433" t="s">
        <v>4809</v>
      </c>
      <c r="C2433" t="s">
        <v>4810</v>
      </c>
      <c r="D2433" t="s">
        <v>4303</v>
      </c>
      <c r="E2433" t="str">
        <f>A2433&amp;"-"&amp;D2433</f>
        <v>200001072-LEIC</v>
      </c>
      <c r="F2433" t="s">
        <v>1585</v>
      </c>
      <c r="G2433" t="s">
        <v>4310</v>
      </c>
      <c r="H2433" t="str">
        <f t="shared" si="37"/>
        <v>2004/2005</v>
      </c>
    </row>
    <row r="2434" spans="1:8" x14ac:dyDescent="0.3">
      <c r="A2434">
        <v>199904083</v>
      </c>
      <c r="B2434" t="s">
        <v>4811</v>
      </c>
      <c r="C2434" t="s">
        <v>4812</v>
      </c>
      <c r="D2434" t="s">
        <v>4303</v>
      </c>
      <c r="E2434" t="str">
        <f>A2434&amp;"-"&amp;D2434</f>
        <v>199904083-LEIC</v>
      </c>
      <c r="F2434" t="s">
        <v>3318</v>
      </c>
      <c r="G2434" t="s">
        <v>4358</v>
      </c>
      <c r="H2434" t="str">
        <f t="shared" si="37"/>
        <v>2003/2004</v>
      </c>
    </row>
    <row r="2435" spans="1:8" x14ac:dyDescent="0.3">
      <c r="A2435">
        <v>199401805</v>
      </c>
      <c r="B2435" t="s">
        <v>4813</v>
      </c>
      <c r="C2435" t="s">
        <v>4814</v>
      </c>
      <c r="D2435" t="s">
        <v>4303</v>
      </c>
      <c r="E2435" t="str">
        <f>A2435&amp;"-"&amp;D2435</f>
        <v>199401805-LEIC</v>
      </c>
      <c r="F2435" t="s">
        <v>4304</v>
      </c>
      <c r="G2435" t="s">
        <v>4321</v>
      </c>
      <c r="H2435" t="str">
        <f t="shared" ref="H2435:H2498" si="38">LEFT(RIGHT(G2435,10),9)</f>
        <v>1999/2000</v>
      </c>
    </row>
    <row r="2436" spans="1:8" x14ac:dyDescent="0.3">
      <c r="A2436">
        <v>200203221</v>
      </c>
      <c r="B2436" t="s">
        <v>4815</v>
      </c>
      <c r="C2436" t="s">
        <v>4816</v>
      </c>
      <c r="D2436" t="s">
        <v>4303</v>
      </c>
      <c r="E2436" t="str">
        <f>A2436&amp;"-"&amp;D2436</f>
        <v>200203221-LEIC</v>
      </c>
      <c r="F2436" t="s">
        <v>1405</v>
      </c>
      <c r="G2436" t="s">
        <v>29</v>
      </c>
      <c r="H2436" t="str">
        <f t="shared" si="38"/>
        <v>2006/2007</v>
      </c>
    </row>
    <row r="2437" spans="1:8" x14ac:dyDescent="0.3">
      <c r="A2437">
        <v>199500188</v>
      </c>
      <c r="B2437" t="s">
        <v>4817</v>
      </c>
      <c r="D2437" t="s">
        <v>4303</v>
      </c>
      <c r="E2437" t="str">
        <f>A2437&amp;"-"&amp;D2437</f>
        <v>199500188-LEIC</v>
      </c>
      <c r="F2437" t="s">
        <v>4292</v>
      </c>
      <c r="G2437" t="s">
        <v>4321</v>
      </c>
      <c r="H2437" t="str">
        <f t="shared" si="38"/>
        <v>1999/2000</v>
      </c>
    </row>
    <row r="2438" spans="1:8" x14ac:dyDescent="0.3">
      <c r="A2438">
        <v>200200405</v>
      </c>
      <c r="B2438" t="s">
        <v>4818</v>
      </c>
      <c r="C2438" t="s">
        <v>4819</v>
      </c>
      <c r="D2438" t="s">
        <v>4303</v>
      </c>
      <c r="E2438" t="str">
        <f>A2438&amp;"-"&amp;D2438</f>
        <v>200200405-LEIC</v>
      </c>
      <c r="F2438" t="s">
        <v>1405</v>
      </c>
      <c r="G2438" t="s">
        <v>29</v>
      </c>
      <c r="H2438" t="str">
        <f t="shared" si="38"/>
        <v>2006/2007</v>
      </c>
    </row>
    <row r="2439" spans="1:8" x14ac:dyDescent="0.3">
      <c r="A2439">
        <v>200104035</v>
      </c>
      <c r="B2439" t="s">
        <v>4820</v>
      </c>
      <c r="C2439" t="s">
        <v>4821</v>
      </c>
      <c r="D2439" t="s">
        <v>4303</v>
      </c>
      <c r="E2439" t="str">
        <f>A2439&amp;"-"&amp;D2439</f>
        <v>200104035-LEIC</v>
      </c>
      <c r="F2439" t="s">
        <v>1402</v>
      </c>
      <c r="G2439" t="s">
        <v>21</v>
      </c>
      <c r="H2439" t="str">
        <f t="shared" si="38"/>
        <v>2005/2006</v>
      </c>
    </row>
    <row r="2440" spans="1:8" x14ac:dyDescent="0.3">
      <c r="A2440">
        <v>200402893</v>
      </c>
      <c r="B2440" t="s">
        <v>4822</v>
      </c>
      <c r="C2440" t="s">
        <v>4823</v>
      </c>
      <c r="D2440" t="s">
        <v>4303</v>
      </c>
      <c r="E2440" t="str">
        <f>A2440&amp;"-"&amp;D2440</f>
        <v>200402893-LEIC</v>
      </c>
      <c r="F2440" t="s">
        <v>13</v>
      </c>
      <c r="G2440" t="s">
        <v>29</v>
      </c>
      <c r="H2440" t="str">
        <f t="shared" si="38"/>
        <v>2006/2007</v>
      </c>
    </row>
    <row r="2441" spans="1:8" x14ac:dyDescent="0.3">
      <c r="A2441">
        <v>200104809</v>
      </c>
      <c r="B2441" t="s">
        <v>4824</v>
      </c>
      <c r="C2441" t="s">
        <v>4825</v>
      </c>
      <c r="D2441" t="s">
        <v>4303</v>
      </c>
      <c r="E2441" t="str">
        <f>A2441&amp;"-"&amp;D2441</f>
        <v>200104809-LEIC</v>
      </c>
      <c r="F2441" t="s">
        <v>1402</v>
      </c>
      <c r="G2441" t="s">
        <v>21</v>
      </c>
      <c r="H2441" t="str">
        <f t="shared" si="38"/>
        <v>2005/2006</v>
      </c>
    </row>
    <row r="2442" spans="1:8" x14ac:dyDescent="0.3">
      <c r="A2442">
        <v>199600259</v>
      </c>
      <c r="B2442" t="s">
        <v>4826</v>
      </c>
      <c r="C2442" t="s">
        <v>4827</v>
      </c>
      <c r="D2442" t="s">
        <v>4303</v>
      </c>
      <c r="E2442" t="str">
        <f>A2442&amp;"-"&amp;D2442</f>
        <v>199600259-LEIC</v>
      </c>
      <c r="F2442" t="s">
        <v>4402</v>
      </c>
      <c r="G2442" t="s">
        <v>4305</v>
      </c>
      <c r="H2442" t="str">
        <f t="shared" si="38"/>
        <v>2000/2001</v>
      </c>
    </row>
    <row r="2443" spans="1:8" x14ac:dyDescent="0.3">
      <c r="A2443">
        <v>200001877</v>
      </c>
      <c r="B2443" t="s">
        <v>4828</v>
      </c>
      <c r="C2443" t="s">
        <v>4829</v>
      </c>
      <c r="D2443" t="s">
        <v>4303</v>
      </c>
      <c r="E2443" t="str">
        <f>A2443&amp;"-"&amp;D2443</f>
        <v>200001877-LEIC</v>
      </c>
      <c r="F2443" t="s">
        <v>1585</v>
      </c>
      <c r="G2443" t="s">
        <v>4310</v>
      </c>
      <c r="H2443" t="str">
        <f t="shared" si="38"/>
        <v>2004/2005</v>
      </c>
    </row>
    <row r="2444" spans="1:8" x14ac:dyDescent="0.3">
      <c r="A2444">
        <v>199704320</v>
      </c>
      <c r="B2444" t="s">
        <v>4830</v>
      </c>
      <c r="C2444" t="s">
        <v>4831</v>
      </c>
      <c r="D2444" t="s">
        <v>4303</v>
      </c>
      <c r="E2444" t="str">
        <f>A2444&amp;"-"&amp;D2444</f>
        <v>199704320-LEIC</v>
      </c>
      <c r="F2444" t="s">
        <v>2338</v>
      </c>
      <c r="G2444" t="s">
        <v>4331</v>
      </c>
      <c r="H2444" t="str">
        <f t="shared" si="38"/>
        <v>2001/2002</v>
      </c>
    </row>
    <row r="2445" spans="1:8" x14ac:dyDescent="0.3">
      <c r="A2445">
        <v>200101495</v>
      </c>
      <c r="B2445" t="s">
        <v>4832</v>
      </c>
      <c r="C2445" t="s">
        <v>4833</v>
      </c>
      <c r="D2445" t="s">
        <v>4303</v>
      </c>
      <c r="E2445" t="str">
        <f>A2445&amp;"-"&amp;D2445</f>
        <v>200101495-LEIC</v>
      </c>
      <c r="F2445" t="s">
        <v>1402</v>
      </c>
      <c r="G2445" t="s">
        <v>21</v>
      </c>
      <c r="H2445" t="str">
        <f t="shared" si="38"/>
        <v>2005/2006</v>
      </c>
    </row>
    <row r="2446" spans="1:8" x14ac:dyDescent="0.3">
      <c r="A2446">
        <v>199501795</v>
      </c>
      <c r="B2446" t="s">
        <v>4834</v>
      </c>
      <c r="C2446" t="s">
        <v>4835</v>
      </c>
      <c r="D2446" t="s">
        <v>4303</v>
      </c>
      <c r="E2446" t="str">
        <f>A2446&amp;"-"&amp;D2446</f>
        <v>199501795-LEIC</v>
      </c>
      <c r="F2446" t="s">
        <v>4292</v>
      </c>
      <c r="G2446" t="s">
        <v>4305</v>
      </c>
      <c r="H2446" t="str">
        <f t="shared" si="38"/>
        <v>2000/2001</v>
      </c>
    </row>
    <row r="2447" spans="1:8" x14ac:dyDescent="0.3">
      <c r="A2447">
        <v>199902207</v>
      </c>
      <c r="B2447" t="s">
        <v>4836</v>
      </c>
      <c r="C2447" t="s">
        <v>4837</v>
      </c>
      <c r="D2447" t="s">
        <v>4303</v>
      </c>
      <c r="E2447" t="str">
        <f>A2447&amp;"-"&amp;D2447</f>
        <v>199902207-LEIC</v>
      </c>
      <c r="F2447" t="s">
        <v>3318</v>
      </c>
      <c r="G2447" t="s">
        <v>4310</v>
      </c>
      <c r="H2447" t="str">
        <f t="shared" si="38"/>
        <v>2004/2005</v>
      </c>
    </row>
    <row r="2448" spans="1:8" x14ac:dyDescent="0.3">
      <c r="A2448">
        <v>200001789</v>
      </c>
      <c r="B2448" t="s">
        <v>3381</v>
      </c>
      <c r="C2448" t="s">
        <v>3382</v>
      </c>
      <c r="D2448" t="s">
        <v>4303</v>
      </c>
      <c r="E2448" t="str">
        <f>A2448&amp;"-"&amp;D2448</f>
        <v>200001789-LEIC</v>
      </c>
      <c r="F2448" t="s">
        <v>1585</v>
      </c>
      <c r="G2448" t="s">
        <v>4310</v>
      </c>
      <c r="H2448" t="str">
        <f t="shared" si="38"/>
        <v>2004/2005</v>
      </c>
    </row>
    <row r="2449" spans="1:8" x14ac:dyDescent="0.3">
      <c r="A2449">
        <v>199801433</v>
      </c>
      <c r="B2449" t="s">
        <v>4838</v>
      </c>
      <c r="C2449" t="s">
        <v>4839</v>
      </c>
      <c r="D2449" t="s">
        <v>4303</v>
      </c>
      <c r="E2449" t="str">
        <f>A2449&amp;"-"&amp;D2449</f>
        <v>199801433-LEIC</v>
      </c>
      <c r="F2449" t="s">
        <v>4315</v>
      </c>
      <c r="G2449" t="s">
        <v>4316</v>
      </c>
      <c r="H2449" t="str">
        <f t="shared" si="38"/>
        <v>2002/2003</v>
      </c>
    </row>
    <row r="2450" spans="1:8" x14ac:dyDescent="0.3">
      <c r="A2450">
        <v>199803129</v>
      </c>
      <c r="B2450" t="s">
        <v>4840</v>
      </c>
      <c r="C2450" t="s">
        <v>4841</v>
      </c>
      <c r="D2450" t="s">
        <v>4303</v>
      </c>
      <c r="E2450" t="str">
        <f>A2450&amp;"-"&amp;D2450</f>
        <v>199803129-LEIC</v>
      </c>
      <c r="F2450" t="s">
        <v>4315</v>
      </c>
      <c r="G2450" t="s">
        <v>4316</v>
      </c>
      <c r="H2450" t="str">
        <f t="shared" si="38"/>
        <v>2002/2003</v>
      </c>
    </row>
    <row r="2451" spans="1:8" x14ac:dyDescent="0.3">
      <c r="A2451">
        <v>199501794</v>
      </c>
      <c r="B2451" t="s">
        <v>4842</v>
      </c>
      <c r="C2451" t="s">
        <v>4843</v>
      </c>
      <c r="D2451" t="s">
        <v>4303</v>
      </c>
      <c r="E2451" t="str">
        <f>A2451&amp;"-"&amp;D2451</f>
        <v>199501794-LEIC</v>
      </c>
      <c r="F2451" t="s">
        <v>4292</v>
      </c>
      <c r="G2451" t="s">
        <v>4358</v>
      </c>
      <c r="H2451" t="str">
        <f t="shared" si="38"/>
        <v>2003/2004</v>
      </c>
    </row>
    <row r="2452" spans="1:8" x14ac:dyDescent="0.3">
      <c r="A2452">
        <v>199502934</v>
      </c>
      <c r="B2452" t="s">
        <v>52</v>
      </c>
      <c r="C2452" t="s">
        <v>53</v>
      </c>
      <c r="D2452" t="s">
        <v>4303</v>
      </c>
      <c r="E2452" t="str">
        <f>A2452&amp;"-"&amp;D2452</f>
        <v>199502934-LEIC</v>
      </c>
      <c r="F2452" t="s">
        <v>3318</v>
      </c>
      <c r="G2452" t="s">
        <v>4316</v>
      </c>
      <c r="H2452" t="str">
        <f t="shared" si="38"/>
        <v>2002/2003</v>
      </c>
    </row>
    <row r="2453" spans="1:8" x14ac:dyDescent="0.3">
      <c r="A2453">
        <v>200202531</v>
      </c>
      <c r="B2453" t="s">
        <v>4844</v>
      </c>
      <c r="C2453" t="s">
        <v>4845</v>
      </c>
      <c r="D2453" t="s">
        <v>4303</v>
      </c>
      <c r="E2453" t="str">
        <f>A2453&amp;"-"&amp;D2453</f>
        <v>200202531-LEIC</v>
      </c>
      <c r="F2453" t="s">
        <v>1405</v>
      </c>
      <c r="G2453" t="s">
        <v>29</v>
      </c>
      <c r="H2453" t="str">
        <f t="shared" si="38"/>
        <v>2006/2007</v>
      </c>
    </row>
    <row r="2454" spans="1:8" x14ac:dyDescent="0.3">
      <c r="A2454">
        <v>199904112</v>
      </c>
      <c r="B2454" t="s">
        <v>4846</v>
      </c>
      <c r="C2454" t="s">
        <v>4847</v>
      </c>
      <c r="D2454" t="s">
        <v>4303</v>
      </c>
      <c r="E2454" t="str">
        <f>A2454&amp;"-"&amp;D2454</f>
        <v>199904112-LEIC</v>
      </c>
      <c r="F2454" t="s">
        <v>3318</v>
      </c>
      <c r="G2454" t="s">
        <v>4358</v>
      </c>
      <c r="H2454" t="str">
        <f t="shared" si="38"/>
        <v>2003/2004</v>
      </c>
    </row>
    <row r="2455" spans="1:8" x14ac:dyDescent="0.3">
      <c r="A2455">
        <v>200002505</v>
      </c>
      <c r="B2455" t="s">
        <v>4848</v>
      </c>
      <c r="C2455" t="s">
        <v>4849</v>
      </c>
      <c r="D2455" t="s">
        <v>4303</v>
      </c>
      <c r="E2455" t="str">
        <f>A2455&amp;"-"&amp;D2455</f>
        <v>200002505-LEIC</v>
      </c>
      <c r="F2455" t="s">
        <v>1585</v>
      </c>
      <c r="G2455" t="s">
        <v>4310</v>
      </c>
      <c r="H2455" t="str">
        <f t="shared" si="38"/>
        <v>2004/2005</v>
      </c>
    </row>
    <row r="2456" spans="1:8" x14ac:dyDescent="0.3">
      <c r="A2456">
        <v>199904744</v>
      </c>
      <c r="B2456" t="s">
        <v>4850</v>
      </c>
      <c r="C2456" t="s">
        <v>4851</v>
      </c>
      <c r="D2456" t="s">
        <v>4303</v>
      </c>
      <c r="E2456" t="str">
        <f>A2456&amp;"-"&amp;D2456</f>
        <v>199904744-LEIC</v>
      </c>
      <c r="F2456" t="s">
        <v>3318</v>
      </c>
      <c r="G2456" t="s">
        <v>21</v>
      </c>
      <c r="H2456" t="str">
        <f t="shared" si="38"/>
        <v>2005/2006</v>
      </c>
    </row>
    <row r="2457" spans="1:8" x14ac:dyDescent="0.3">
      <c r="A2457">
        <v>199403009</v>
      </c>
      <c r="B2457" t="s">
        <v>4852</v>
      </c>
      <c r="C2457" t="s">
        <v>4853</v>
      </c>
      <c r="D2457" t="s">
        <v>4303</v>
      </c>
      <c r="E2457" t="str">
        <f>A2457&amp;"-"&amp;D2457</f>
        <v>199403009-LEIC</v>
      </c>
      <c r="F2457" t="s">
        <v>4304</v>
      </c>
      <c r="G2457" t="s">
        <v>21</v>
      </c>
      <c r="H2457" t="str">
        <f t="shared" si="38"/>
        <v>2005/2006</v>
      </c>
    </row>
    <row r="2458" spans="1:8" x14ac:dyDescent="0.3">
      <c r="A2458">
        <v>199700859</v>
      </c>
      <c r="B2458" t="s">
        <v>4854</v>
      </c>
      <c r="C2458" t="s">
        <v>4855</v>
      </c>
      <c r="D2458" t="s">
        <v>4303</v>
      </c>
      <c r="E2458" t="str">
        <f>A2458&amp;"-"&amp;D2458</f>
        <v>199700859-LEIC</v>
      </c>
      <c r="F2458" t="s">
        <v>2338</v>
      </c>
      <c r="G2458" t="s">
        <v>4316</v>
      </c>
      <c r="H2458" t="str">
        <f t="shared" si="38"/>
        <v>2002/2003</v>
      </c>
    </row>
    <row r="2459" spans="1:8" x14ac:dyDescent="0.3">
      <c r="A2459">
        <v>199704324</v>
      </c>
      <c r="B2459" t="s">
        <v>4856</v>
      </c>
      <c r="C2459" t="s">
        <v>4857</v>
      </c>
      <c r="D2459" t="s">
        <v>4303</v>
      </c>
      <c r="E2459" t="str">
        <f>A2459&amp;"-"&amp;D2459</f>
        <v>199704324-LEIC</v>
      </c>
      <c r="F2459" t="s">
        <v>2338</v>
      </c>
      <c r="G2459" t="s">
        <v>4316</v>
      </c>
      <c r="H2459" t="str">
        <f t="shared" si="38"/>
        <v>2002/2003</v>
      </c>
    </row>
    <row r="2460" spans="1:8" x14ac:dyDescent="0.3">
      <c r="A2460">
        <v>199402458</v>
      </c>
      <c r="B2460" t="s">
        <v>4858</v>
      </c>
      <c r="C2460" t="s">
        <v>4859</v>
      </c>
      <c r="D2460" t="s">
        <v>4303</v>
      </c>
      <c r="E2460" t="str">
        <f>A2460&amp;"-"&amp;D2460</f>
        <v>199402458-LEIC</v>
      </c>
      <c r="F2460" t="s">
        <v>4304</v>
      </c>
      <c r="G2460" t="s">
        <v>4321</v>
      </c>
      <c r="H2460" t="str">
        <f t="shared" si="38"/>
        <v>1999/2000</v>
      </c>
    </row>
    <row r="2461" spans="1:8" x14ac:dyDescent="0.3">
      <c r="A2461">
        <v>199602632</v>
      </c>
      <c r="B2461" t="s">
        <v>4860</v>
      </c>
      <c r="C2461" t="s">
        <v>4861</v>
      </c>
      <c r="D2461" t="s">
        <v>4303</v>
      </c>
      <c r="E2461" t="str">
        <f>A2461&amp;"-"&amp;D2461</f>
        <v>199602632-LEIC</v>
      </c>
      <c r="F2461" t="s">
        <v>4402</v>
      </c>
      <c r="G2461" t="s">
        <v>4305</v>
      </c>
      <c r="H2461" t="str">
        <f t="shared" si="38"/>
        <v>2000/2001</v>
      </c>
    </row>
    <row r="2462" spans="1:8" x14ac:dyDescent="0.3">
      <c r="A2462">
        <v>199800218</v>
      </c>
      <c r="B2462" t="s">
        <v>4862</v>
      </c>
      <c r="C2462" t="s">
        <v>4863</v>
      </c>
      <c r="D2462" t="s">
        <v>4303</v>
      </c>
      <c r="E2462" t="str">
        <f>A2462&amp;"-"&amp;D2462</f>
        <v>199800218-LEIC</v>
      </c>
      <c r="F2462" t="s">
        <v>4315</v>
      </c>
      <c r="G2462" t="s">
        <v>4316</v>
      </c>
      <c r="H2462" t="str">
        <f t="shared" si="38"/>
        <v>2002/2003</v>
      </c>
    </row>
    <row r="2463" spans="1:8" x14ac:dyDescent="0.3">
      <c r="A2463">
        <v>199403544</v>
      </c>
      <c r="B2463" t="s">
        <v>54</v>
      </c>
      <c r="C2463" t="s">
        <v>55</v>
      </c>
      <c r="D2463" t="s">
        <v>4303</v>
      </c>
      <c r="E2463" t="str">
        <f>A2463&amp;"-"&amp;D2463</f>
        <v>199403544-LEIC</v>
      </c>
      <c r="F2463" t="s">
        <v>4304</v>
      </c>
      <c r="G2463" t="s">
        <v>4326</v>
      </c>
      <c r="H2463" t="str">
        <f t="shared" si="38"/>
        <v>1998/1999</v>
      </c>
    </row>
    <row r="2464" spans="1:8" x14ac:dyDescent="0.3">
      <c r="A2464">
        <v>200104331</v>
      </c>
      <c r="B2464" t="s">
        <v>4864</v>
      </c>
      <c r="C2464" t="s">
        <v>4865</v>
      </c>
      <c r="D2464" t="s">
        <v>4303</v>
      </c>
      <c r="E2464" t="str">
        <f>A2464&amp;"-"&amp;D2464</f>
        <v>200104331-LEIC</v>
      </c>
      <c r="F2464" t="s">
        <v>1402</v>
      </c>
      <c r="G2464" t="s">
        <v>21</v>
      </c>
      <c r="H2464" t="str">
        <f t="shared" si="38"/>
        <v>2005/2006</v>
      </c>
    </row>
    <row r="2465" spans="1:8" x14ac:dyDescent="0.3">
      <c r="A2465">
        <v>200300364</v>
      </c>
      <c r="B2465" t="s">
        <v>4866</v>
      </c>
      <c r="C2465" t="s">
        <v>4867</v>
      </c>
      <c r="D2465" t="s">
        <v>4303</v>
      </c>
      <c r="E2465" t="str">
        <f>A2465&amp;"-"&amp;D2465</f>
        <v>200300364-LEIC</v>
      </c>
      <c r="F2465" t="s">
        <v>20</v>
      </c>
      <c r="G2465" t="s">
        <v>21</v>
      </c>
      <c r="H2465" t="str">
        <f t="shared" si="38"/>
        <v>2005/2006</v>
      </c>
    </row>
    <row r="2466" spans="1:8" x14ac:dyDescent="0.3">
      <c r="A2466">
        <v>199803197</v>
      </c>
      <c r="B2466" t="s">
        <v>4868</v>
      </c>
      <c r="C2466" t="s">
        <v>4869</v>
      </c>
      <c r="D2466" t="s">
        <v>4303</v>
      </c>
      <c r="E2466" t="str">
        <f>A2466&amp;"-"&amp;D2466</f>
        <v>199803197-LEIC</v>
      </c>
      <c r="F2466" t="s">
        <v>4315</v>
      </c>
      <c r="G2466" t="s">
        <v>4358</v>
      </c>
      <c r="H2466" t="str">
        <f t="shared" si="38"/>
        <v>2003/2004</v>
      </c>
    </row>
    <row r="2467" spans="1:8" x14ac:dyDescent="0.3">
      <c r="A2467">
        <v>200103610</v>
      </c>
      <c r="B2467" t="s">
        <v>4870</v>
      </c>
      <c r="C2467" t="s">
        <v>4871</v>
      </c>
      <c r="D2467" t="s">
        <v>4303</v>
      </c>
      <c r="E2467" t="str">
        <f>A2467&amp;"-"&amp;D2467</f>
        <v>200103610-LEIC</v>
      </c>
      <c r="F2467" t="s">
        <v>1402</v>
      </c>
      <c r="G2467" t="s">
        <v>21</v>
      </c>
      <c r="H2467" t="str">
        <f t="shared" si="38"/>
        <v>2005/2006</v>
      </c>
    </row>
    <row r="2468" spans="1:8" x14ac:dyDescent="0.3">
      <c r="A2468">
        <v>200104270</v>
      </c>
      <c r="B2468" t="s">
        <v>4872</v>
      </c>
      <c r="C2468" t="s">
        <v>4873</v>
      </c>
      <c r="D2468" t="s">
        <v>4303</v>
      </c>
      <c r="E2468" t="str">
        <f>A2468&amp;"-"&amp;D2468</f>
        <v>200104270-LEIC</v>
      </c>
      <c r="F2468" t="s">
        <v>1402</v>
      </c>
      <c r="G2468" t="s">
        <v>21</v>
      </c>
      <c r="H2468" t="str">
        <f t="shared" si="38"/>
        <v>2005/2006</v>
      </c>
    </row>
    <row r="2469" spans="1:8" x14ac:dyDescent="0.3">
      <c r="A2469">
        <v>199503945</v>
      </c>
      <c r="B2469" t="s">
        <v>4874</v>
      </c>
      <c r="C2469" t="s">
        <v>4875</v>
      </c>
      <c r="D2469" t="s">
        <v>4303</v>
      </c>
      <c r="E2469" t="str">
        <f>A2469&amp;"-"&amp;D2469</f>
        <v>199503945-LEIC</v>
      </c>
      <c r="F2469" t="s">
        <v>4292</v>
      </c>
      <c r="G2469" t="s">
        <v>4316</v>
      </c>
      <c r="H2469" t="str">
        <f t="shared" si="38"/>
        <v>2002/2003</v>
      </c>
    </row>
    <row r="2470" spans="1:8" x14ac:dyDescent="0.3">
      <c r="A2470">
        <v>199400157</v>
      </c>
      <c r="B2470" t="s">
        <v>4876</v>
      </c>
      <c r="C2470" t="s">
        <v>4877</v>
      </c>
      <c r="D2470" t="s">
        <v>4303</v>
      </c>
      <c r="E2470" t="str">
        <f>A2470&amp;"-"&amp;D2470</f>
        <v>199400157-LEIC</v>
      </c>
      <c r="F2470" t="s">
        <v>4304</v>
      </c>
      <c r="G2470" t="s">
        <v>4326</v>
      </c>
      <c r="H2470" t="str">
        <f t="shared" si="38"/>
        <v>1998/1999</v>
      </c>
    </row>
    <row r="2471" spans="1:8" x14ac:dyDescent="0.3">
      <c r="A2471">
        <v>199503453</v>
      </c>
      <c r="B2471" t="s">
        <v>4878</v>
      </c>
      <c r="C2471" t="s">
        <v>4879</v>
      </c>
      <c r="D2471" t="s">
        <v>4303</v>
      </c>
      <c r="E2471" t="str">
        <f>A2471&amp;"-"&amp;D2471</f>
        <v>199503453-LEIC</v>
      </c>
      <c r="F2471" t="s">
        <v>4292</v>
      </c>
      <c r="G2471" t="s">
        <v>4305</v>
      </c>
      <c r="H2471" t="str">
        <f t="shared" si="38"/>
        <v>2000/2001</v>
      </c>
    </row>
    <row r="2472" spans="1:8" x14ac:dyDescent="0.3">
      <c r="A2472">
        <v>199502381</v>
      </c>
      <c r="B2472" t="s">
        <v>4880</v>
      </c>
      <c r="C2472" t="s">
        <v>4881</v>
      </c>
      <c r="D2472" t="s">
        <v>4303</v>
      </c>
      <c r="E2472" t="str">
        <f>A2472&amp;"-"&amp;D2472</f>
        <v>199502381-LEIC</v>
      </c>
      <c r="F2472" t="s">
        <v>4292</v>
      </c>
      <c r="G2472" t="s">
        <v>4358</v>
      </c>
      <c r="H2472" t="str">
        <f t="shared" si="38"/>
        <v>2003/2004</v>
      </c>
    </row>
    <row r="2473" spans="1:8" x14ac:dyDescent="0.3">
      <c r="A2473">
        <v>199700263</v>
      </c>
      <c r="B2473" t="s">
        <v>4882</v>
      </c>
      <c r="C2473" t="s">
        <v>4883</v>
      </c>
      <c r="D2473" t="s">
        <v>4303</v>
      </c>
      <c r="E2473" t="str">
        <f>A2473&amp;"-"&amp;D2473</f>
        <v>199700263-LEIC</v>
      </c>
      <c r="F2473" t="s">
        <v>2338</v>
      </c>
      <c r="G2473" t="s">
        <v>4321</v>
      </c>
      <c r="H2473" t="str">
        <f t="shared" si="38"/>
        <v>1999/2000</v>
      </c>
    </row>
    <row r="2474" spans="1:8" x14ac:dyDescent="0.3">
      <c r="A2474">
        <v>199501737</v>
      </c>
      <c r="B2474" t="s">
        <v>4884</v>
      </c>
      <c r="C2474" t="s">
        <v>4885</v>
      </c>
      <c r="D2474" t="s">
        <v>4303</v>
      </c>
      <c r="E2474" t="str">
        <f>A2474&amp;"-"&amp;D2474</f>
        <v>199501737-LEIC</v>
      </c>
      <c r="F2474" t="s">
        <v>4292</v>
      </c>
      <c r="G2474" t="s">
        <v>4321</v>
      </c>
      <c r="H2474" t="str">
        <f t="shared" si="38"/>
        <v>1999/2000</v>
      </c>
    </row>
    <row r="2475" spans="1:8" x14ac:dyDescent="0.3">
      <c r="A2475">
        <v>199603805</v>
      </c>
      <c r="B2475" t="s">
        <v>4886</v>
      </c>
      <c r="D2475" t="s">
        <v>4303</v>
      </c>
      <c r="E2475" t="str">
        <f>A2475&amp;"-"&amp;D2475</f>
        <v>199603805-LEIC</v>
      </c>
      <c r="F2475" t="s">
        <v>4402</v>
      </c>
      <c r="G2475" t="s">
        <v>4305</v>
      </c>
      <c r="H2475" t="str">
        <f t="shared" si="38"/>
        <v>2000/2001</v>
      </c>
    </row>
    <row r="2476" spans="1:8" x14ac:dyDescent="0.3">
      <c r="A2476">
        <v>199804388</v>
      </c>
      <c r="B2476" t="s">
        <v>4887</v>
      </c>
      <c r="C2476" t="s">
        <v>4888</v>
      </c>
      <c r="D2476" t="s">
        <v>4303</v>
      </c>
      <c r="E2476" t="str">
        <f>A2476&amp;"-"&amp;D2476</f>
        <v>199804388-LEIC</v>
      </c>
      <c r="F2476" t="s">
        <v>4315</v>
      </c>
      <c r="G2476" t="s">
        <v>4316</v>
      </c>
      <c r="H2476" t="str">
        <f t="shared" si="38"/>
        <v>2002/2003</v>
      </c>
    </row>
    <row r="2477" spans="1:8" x14ac:dyDescent="0.3">
      <c r="A2477">
        <v>200001803</v>
      </c>
      <c r="B2477" t="s">
        <v>4889</v>
      </c>
      <c r="C2477" t="s">
        <v>4890</v>
      </c>
      <c r="D2477" t="s">
        <v>4303</v>
      </c>
      <c r="E2477" t="str">
        <f>A2477&amp;"-"&amp;D2477</f>
        <v>200001803-LEIC</v>
      </c>
      <c r="F2477" t="s">
        <v>1585</v>
      </c>
      <c r="G2477" t="s">
        <v>4310</v>
      </c>
      <c r="H2477" t="str">
        <f t="shared" si="38"/>
        <v>2004/2005</v>
      </c>
    </row>
    <row r="2478" spans="1:8" x14ac:dyDescent="0.3">
      <c r="A2478">
        <v>200101606</v>
      </c>
      <c r="B2478" t="s">
        <v>4891</v>
      </c>
      <c r="C2478" t="s">
        <v>4892</v>
      </c>
      <c r="D2478" t="s">
        <v>4303</v>
      </c>
      <c r="E2478" t="str">
        <f>A2478&amp;"-"&amp;D2478</f>
        <v>200101606-LEIC</v>
      </c>
      <c r="F2478" t="s">
        <v>1402</v>
      </c>
      <c r="G2478" t="s">
        <v>21</v>
      </c>
      <c r="H2478" t="str">
        <f t="shared" si="38"/>
        <v>2005/2006</v>
      </c>
    </row>
    <row r="2479" spans="1:8" x14ac:dyDescent="0.3">
      <c r="A2479">
        <v>200103665</v>
      </c>
      <c r="B2479" t="s">
        <v>4893</v>
      </c>
      <c r="C2479" t="s">
        <v>4894</v>
      </c>
      <c r="D2479" t="s">
        <v>4303</v>
      </c>
      <c r="E2479" t="str">
        <f>A2479&amp;"-"&amp;D2479</f>
        <v>200103665-LEIC</v>
      </c>
      <c r="F2479" t="s">
        <v>1402</v>
      </c>
      <c r="G2479" t="s">
        <v>21</v>
      </c>
      <c r="H2479" t="str">
        <f t="shared" si="38"/>
        <v>2005/2006</v>
      </c>
    </row>
    <row r="2480" spans="1:8" x14ac:dyDescent="0.3">
      <c r="A2480">
        <v>199502383</v>
      </c>
      <c r="B2480" t="s">
        <v>4895</v>
      </c>
      <c r="C2480" t="s">
        <v>4896</v>
      </c>
      <c r="D2480" t="s">
        <v>4303</v>
      </c>
      <c r="E2480" t="str">
        <f>A2480&amp;"-"&amp;D2480</f>
        <v>199502383-LEIC</v>
      </c>
      <c r="F2480" t="s">
        <v>4292</v>
      </c>
      <c r="G2480" t="s">
        <v>4321</v>
      </c>
      <c r="H2480" t="str">
        <f t="shared" si="38"/>
        <v>1999/2000</v>
      </c>
    </row>
    <row r="2481" spans="1:8" x14ac:dyDescent="0.3">
      <c r="A2481">
        <v>199603798</v>
      </c>
      <c r="B2481" t="s">
        <v>4897</v>
      </c>
      <c r="C2481" t="s">
        <v>4898</v>
      </c>
      <c r="D2481" t="s">
        <v>4303</v>
      </c>
      <c r="E2481" t="str">
        <f>A2481&amp;"-"&amp;D2481</f>
        <v>199603798-LEIC</v>
      </c>
      <c r="F2481" t="s">
        <v>4402</v>
      </c>
      <c r="G2481" t="s">
        <v>4305</v>
      </c>
      <c r="H2481" t="str">
        <f t="shared" si="38"/>
        <v>2000/2001</v>
      </c>
    </row>
    <row r="2482" spans="1:8" x14ac:dyDescent="0.3">
      <c r="A2482">
        <v>199603151</v>
      </c>
      <c r="B2482" t="s">
        <v>4899</v>
      </c>
      <c r="C2482" t="s">
        <v>4900</v>
      </c>
      <c r="D2482" t="s">
        <v>4303</v>
      </c>
      <c r="E2482" t="str">
        <f>A2482&amp;"-"&amp;D2482</f>
        <v>199603151-LEIC</v>
      </c>
      <c r="F2482" t="s">
        <v>3318</v>
      </c>
      <c r="G2482" t="s">
        <v>4310</v>
      </c>
      <c r="H2482" t="str">
        <f t="shared" si="38"/>
        <v>2004/2005</v>
      </c>
    </row>
    <row r="2483" spans="1:8" x14ac:dyDescent="0.3">
      <c r="A2483">
        <v>199501797</v>
      </c>
      <c r="B2483" t="s">
        <v>4901</v>
      </c>
      <c r="C2483" t="s">
        <v>4902</v>
      </c>
      <c r="D2483" t="s">
        <v>4303</v>
      </c>
      <c r="E2483" t="str">
        <f>A2483&amp;"-"&amp;D2483</f>
        <v>199501797-LEIC</v>
      </c>
      <c r="F2483" t="s">
        <v>4292</v>
      </c>
      <c r="G2483" t="s">
        <v>4321</v>
      </c>
      <c r="H2483" t="str">
        <f t="shared" si="38"/>
        <v>1999/2000</v>
      </c>
    </row>
    <row r="2484" spans="1:8" x14ac:dyDescent="0.3">
      <c r="A2484">
        <v>200400472</v>
      </c>
      <c r="B2484" t="s">
        <v>4903</v>
      </c>
      <c r="C2484" t="s">
        <v>4904</v>
      </c>
      <c r="D2484" t="s">
        <v>4303</v>
      </c>
      <c r="E2484" t="str">
        <f>A2484&amp;"-"&amp;D2484</f>
        <v>200400472-LEIC</v>
      </c>
      <c r="F2484" t="s">
        <v>13</v>
      </c>
      <c r="G2484" t="s">
        <v>29</v>
      </c>
      <c r="H2484" t="str">
        <f t="shared" si="38"/>
        <v>2006/2007</v>
      </c>
    </row>
    <row r="2485" spans="1:8" x14ac:dyDescent="0.3">
      <c r="A2485">
        <v>199502860</v>
      </c>
      <c r="B2485" t="s">
        <v>4905</v>
      </c>
      <c r="C2485" t="s">
        <v>4906</v>
      </c>
      <c r="D2485" t="s">
        <v>4303</v>
      </c>
      <c r="E2485" t="str">
        <f>A2485&amp;"-"&amp;D2485</f>
        <v>199502860-LEIC</v>
      </c>
      <c r="F2485" t="s">
        <v>4292</v>
      </c>
      <c r="G2485" t="s">
        <v>4321</v>
      </c>
      <c r="H2485" t="str">
        <f t="shared" si="38"/>
        <v>1999/2000</v>
      </c>
    </row>
    <row r="2486" spans="1:8" x14ac:dyDescent="0.3">
      <c r="A2486">
        <v>200201118</v>
      </c>
      <c r="B2486" t="s">
        <v>4907</v>
      </c>
      <c r="C2486" t="s">
        <v>4908</v>
      </c>
      <c r="D2486" t="s">
        <v>4303</v>
      </c>
      <c r="E2486" t="str">
        <f>A2486&amp;"-"&amp;D2486</f>
        <v>200201118-LEIC</v>
      </c>
      <c r="F2486" t="s">
        <v>1405</v>
      </c>
      <c r="G2486" t="s">
        <v>29</v>
      </c>
      <c r="H2486" t="str">
        <f t="shared" si="38"/>
        <v>2006/2007</v>
      </c>
    </row>
    <row r="2487" spans="1:8" x14ac:dyDescent="0.3">
      <c r="A2487">
        <v>199902877</v>
      </c>
      <c r="B2487" t="s">
        <v>4909</v>
      </c>
      <c r="C2487" t="s">
        <v>4910</v>
      </c>
      <c r="D2487" t="s">
        <v>4303</v>
      </c>
      <c r="E2487" t="str">
        <f>A2487&amp;"-"&amp;D2487</f>
        <v>199902877-LEIC</v>
      </c>
      <c r="F2487" t="s">
        <v>3318</v>
      </c>
      <c r="G2487" t="s">
        <v>29</v>
      </c>
      <c r="H2487" t="str">
        <f t="shared" si="38"/>
        <v>2006/2007</v>
      </c>
    </row>
    <row r="2488" spans="1:8" x14ac:dyDescent="0.3">
      <c r="A2488">
        <v>199602118</v>
      </c>
      <c r="B2488" t="s">
        <v>4911</v>
      </c>
      <c r="C2488" t="s">
        <v>4912</v>
      </c>
      <c r="D2488" t="s">
        <v>4303</v>
      </c>
      <c r="E2488" t="str">
        <f>A2488&amp;"-"&amp;D2488</f>
        <v>199602118-LEIC</v>
      </c>
      <c r="F2488" t="s">
        <v>4402</v>
      </c>
      <c r="G2488" t="s">
        <v>4305</v>
      </c>
      <c r="H2488" t="str">
        <f t="shared" si="38"/>
        <v>2000/2001</v>
      </c>
    </row>
    <row r="2489" spans="1:8" x14ac:dyDescent="0.3">
      <c r="A2489">
        <v>199702626</v>
      </c>
      <c r="B2489" t="s">
        <v>4913</v>
      </c>
      <c r="C2489" t="s">
        <v>4914</v>
      </c>
      <c r="D2489" t="s">
        <v>4303</v>
      </c>
      <c r="E2489" t="str">
        <f>A2489&amp;"-"&amp;D2489</f>
        <v>199702626-LEIC</v>
      </c>
      <c r="F2489" t="s">
        <v>2338</v>
      </c>
      <c r="G2489" t="s">
        <v>4331</v>
      </c>
      <c r="H2489" t="str">
        <f t="shared" si="38"/>
        <v>2001/2002</v>
      </c>
    </row>
    <row r="2490" spans="1:8" x14ac:dyDescent="0.3">
      <c r="A2490">
        <v>199804446</v>
      </c>
      <c r="B2490" t="s">
        <v>4915</v>
      </c>
      <c r="C2490" t="s">
        <v>4916</v>
      </c>
      <c r="D2490" t="s">
        <v>4303</v>
      </c>
      <c r="E2490" t="str">
        <f>A2490&amp;"-"&amp;D2490</f>
        <v>199804446-LEIC</v>
      </c>
      <c r="F2490" t="s">
        <v>4315</v>
      </c>
      <c r="G2490" t="s">
        <v>4316</v>
      </c>
      <c r="H2490" t="str">
        <f t="shared" si="38"/>
        <v>2002/2003</v>
      </c>
    </row>
    <row r="2491" spans="1:8" x14ac:dyDescent="0.3">
      <c r="A2491">
        <v>200102964</v>
      </c>
      <c r="B2491" t="s">
        <v>4917</v>
      </c>
      <c r="C2491" t="s">
        <v>4918</v>
      </c>
      <c r="D2491" t="s">
        <v>4303</v>
      </c>
      <c r="E2491" t="str">
        <f>A2491&amp;"-"&amp;D2491</f>
        <v>200102964-LEIC</v>
      </c>
      <c r="F2491" t="s">
        <v>1402</v>
      </c>
      <c r="G2491" t="s">
        <v>21</v>
      </c>
      <c r="H2491" t="str">
        <f t="shared" si="38"/>
        <v>2005/2006</v>
      </c>
    </row>
    <row r="2492" spans="1:8" x14ac:dyDescent="0.3">
      <c r="A2492">
        <v>200100942</v>
      </c>
      <c r="B2492" t="s">
        <v>4919</v>
      </c>
      <c r="C2492" t="s">
        <v>4920</v>
      </c>
      <c r="D2492" t="s">
        <v>4303</v>
      </c>
      <c r="E2492" t="str">
        <f>A2492&amp;"-"&amp;D2492</f>
        <v>200100942-LEIC</v>
      </c>
      <c r="F2492" t="s">
        <v>1402</v>
      </c>
      <c r="G2492" t="s">
        <v>21</v>
      </c>
      <c r="H2492" t="str">
        <f t="shared" si="38"/>
        <v>2005/2006</v>
      </c>
    </row>
    <row r="2493" spans="1:8" x14ac:dyDescent="0.3">
      <c r="A2493">
        <v>199901522</v>
      </c>
      <c r="B2493" t="s">
        <v>4921</v>
      </c>
      <c r="C2493" t="s">
        <v>4922</v>
      </c>
      <c r="D2493" t="s">
        <v>4303</v>
      </c>
      <c r="E2493" t="str">
        <f>A2493&amp;"-"&amp;D2493</f>
        <v>199901522-LEIC</v>
      </c>
      <c r="F2493" t="s">
        <v>3318</v>
      </c>
      <c r="G2493" t="s">
        <v>4358</v>
      </c>
      <c r="H2493" t="str">
        <f t="shared" si="38"/>
        <v>2003/2004</v>
      </c>
    </row>
    <row r="2494" spans="1:8" x14ac:dyDescent="0.3">
      <c r="A2494">
        <v>199502913</v>
      </c>
      <c r="B2494" t="s">
        <v>3621</v>
      </c>
      <c r="C2494" t="s">
        <v>3622</v>
      </c>
      <c r="D2494" t="s">
        <v>4303</v>
      </c>
      <c r="E2494" t="str">
        <f>A2494&amp;"-"&amp;D2494</f>
        <v>199502913-LEIC</v>
      </c>
      <c r="F2494" t="s">
        <v>3318</v>
      </c>
      <c r="G2494" t="s">
        <v>4316</v>
      </c>
      <c r="H2494" t="str">
        <f t="shared" si="38"/>
        <v>2002/2003</v>
      </c>
    </row>
    <row r="2495" spans="1:8" x14ac:dyDescent="0.3">
      <c r="A2495">
        <v>199401841</v>
      </c>
      <c r="B2495" t="s">
        <v>4923</v>
      </c>
      <c r="D2495" t="s">
        <v>4303</v>
      </c>
      <c r="E2495" t="str">
        <f>A2495&amp;"-"&amp;D2495</f>
        <v>199401841-LEIC</v>
      </c>
      <c r="F2495" t="s">
        <v>4304</v>
      </c>
      <c r="G2495" t="s">
        <v>4326</v>
      </c>
      <c r="H2495" t="str">
        <f t="shared" si="38"/>
        <v>1998/1999</v>
      </c>
    </row>
    <row r="2496" spans="1:8" x14ac:dyDescent="0.3">
      <c r="A2496">
        <v>200201122</v>
      </c>
      <c r="B2496" t="s">
        <v>4924</v>
      </c>
      <c r="C2496" t="s">
        <v>4925</v>
      </c>
      <c r="D2496" t="s">
        <v>4303</v>
      </c>
      <c r="E2496" t="str">
        <f>A2496&amp;"-"&amp;D2496</f>
        <v>200201122-LEIC</v>
      </c>
      <c r="F2496" t="s">
        <v>1405</v>
      </c>
      <c r="G2496" t="s">
        <v>29</v>
      </c>
      <c r="H2496" t="str">
        <f t="shared" si="38"/>
        <v>2006/2007</v>
      </c>
    </row>
    <row r="2497" spans="1:8" x14ac:dyDescent="0.3">
      <c r="A2497">
        <v>199900231</v>
      </c>
      <c r="B2497" t="s">
        <v>4926</v>
      </c>
      <c r="C2497" t="s">
        <v>4927</v>
      </c>
      <c r="D2497" t="s">
        <v>4303</v>
      </c>
      <c r="E2497" t="str">
        <f>A2497&amp;"-"&amp;D2497</f>
        <v>199900231-LEIC</v>
      </c>
      <c r="F2497" t="s">
        <v>3318</v>
      </c>
      <c r="G2497" t="s">
        <v>4310</v>
      </c>
      <c r="H2497" t="str">
        <f t="shared" si="38"/>
        <v>2004/2005</v>
      </c>
    </row>
    <row r="2498" spans="1:8" x14ac:dyDescent="0.3">
      <c r="A2498">
        <v>199400763</v>
      </c>
      <c r="B2498" t="s">
        <v>3651</v>
      </c>
      <c r="C2498" t="s">
        <v>3652</v>
      </c>
      <c r="D2498" t="s">
        <v>4303</v>
      </c>
      <c r="E2498" t="str">
        <f>A2498&amp;"-"&amp;D2498</f>
        <v>199400763-LEIC</v>
      </c>
      <c r="F2498" t="s">
        <v>4304</v>
      </c>
      <c r="G2498" t="s">
        <v>4321</v>
      </c>
      <c r="H2498" t="str">
        <f t="shared" si="38"/>
        <v>1999/2000</v>
      </c>
    </row>
    <row r="2499" spans="1:8" x14ac:dyDescent="0.3">
      <c r="A2499">
        <v>199702060</v>
      </c>
      <c r="B2499" t="s">
        <v>4928</v>
      </c>
      <c r="C2499" t="s">
        <v>4929</v>
      </c>
      <c r="D2499" t="s">
        <v>4303</v>
      </c>
      <c r="E2499" t="str">
        <f>A2499&amp;"-"&amp;D2499</f>
        <v>199702060-LEIC</v>
      </c>
      <c r="F2499" t="s">
        <v>2338</v>
      </c>
      <c r="G2499" t="s">
        <v>4331</v>
      </c>
      <c r="H2499" t="str">
        <f t="shared" ref="H2499:H2562" si="39">LEFT(RIGHT(G2499,10),9)</f>
        <v>2001/2002</v>
      </c>
    </row>
    <row r="2500" spans="1:8" x14ac:dyDescent="0.3">
      <c r="A2500">
        <v>200104254</v>
      </c>
      <c r="B2500" t="s">
        <v>4930</v>
      </c>
      <c r="C2500" t="s">
        <v>4931</v>
      </c>
      <c r="D2500" t="s">
        <v>4303</v>
      </c>
      <c r="E2500" t="str">
        <f>A2500&amp;"-"&amp;D2500</f>
        <v>200104254-LEIC</v>
      </c>
      <c r="F2500" t="s">
        <v>1402</v>
      </c>
      <c r="G2500" t="s">
        <v>21</v>
      </c>
      <c r="H2500" t="str">
        <f t="shared" si="39"/>
        <v>2005/2006</v>
      </c>
    </row>
    <row r="2501" spans="1:8" x14ac:dyDescent="0.3">
      <c r="A2501">
        <v>199602601</v>
      </c>
      <c r="B2501" t="s">
        <v>4932</v>
      </c>
      <c r="C2501" t="s">
        <v>4933</v>
      </c>
      <c r="D2501" t="s">
        <v>4303</v>
      </c>
      <c r="E2501" t="str">
        <f>A2501&amp;"-"&amp;D2501</f>
        <v>199602601-LEIC</v>
      </c>
      <c r="F2501" t="s">
        <v>1585</v>
      </c>
      <c r="G2501" t="s">
        <v>21</v>
      </c>
      <c r="H2501" t="str">
        <f t="shared" si="39"/>
        <v>2005/2006</v>
      </c>
    </row>
    <row r="2502" spans="1:8" x14ac:dyDescent="0.3">
      <c r="A2502">
        <v>199200325</v>
      </c>
      <c r="B2502" t="s">
        <v>4934</v>
      </c>
      <c r="C2502" t="s">
        <v>4935</v>
      </c>
      <c r="D2502" t="s">
        <v>4303</v>
      </c>
      <c r="E2502" t="str">
        <f>A2502&amp;"-"&amp;D2502</f>
        <v>199200325-LEIC</v>
      </c>
      <c r="F2502" t="s">
        <v>1585</v>
      </c>
      <c r="G2502" t="s">
        <v>4316</v>
      </c>
      <c r="H2502" t="str">
        <f t="shared" si="39"/>
        <v>2002/2003</v>
      </c>
    </row>
    <row r="2503" spans="1:8" x14ac:dyDescent="0.3">
      <c r="A2503">
        <v>199804412</v>
      </c>
      <c r="B2503" t="s">
        <v>4936</v>
      </c>
      <c r="C2503" t="s">
        <v>4937</v>
      </c>
      <c r="D2503" t="s">
        <v>4303</v>
      </c>
      <c r="E2503" t="str">
        <f>A2503&amp;"-"&amp;D2503</f>
        <v>199804412-LEIC</v>
      </c>
      <c r="F2503" t="s">
        <v>4315</v>
      </c>
      <c r="G2503" t="s">
        <v>4316</v>
      </c>
      <c r="H2503" t="str">
        <f t="shared" si="39"/>
        <v>2002/2003</v>
      </c>
    </row>
    <row r="2504" spans="1:8" x14ac:dyDescent="0.3">
      <c r="A2504">
        <v>200105001</v>
      </c>
      <c r="B2504" t="s">
        <v>4938</v>
      </c>
      <c r="C2504" t="s">
        <v>4939</v>
      </c>
      <c r="D2504" t="s">
        <v>4303</v>
      </c>
      <c r="E2504" t="str">
        <f>A2504&amp;"-"&amp;D2504</f>
        <v>200105001-LEIC</v>
      </c>
      <c r="F2504" t="s">
        <v>1402</v>
      </c>
      <c r="G2504" t="s">
        <v>21</v>
      </c>
      <c r="H2504" t="str">
        <f t="shared" si="39"/>
        <v>2005/2006</v>
      </c>
    </row>
    <row r="2505" spans="1:8" x14ac:dyDescent="0.3">
      <c r="A2505">
        <v>200003792</v>
      </c>
      <c r="B2505" t="s">
        <v>4940</v>
      </c>
      <c r="C2505" t="s">
        <v>4941</v>
      </c>
      <c r="D2505" t="s">
        <v>4303</v>
      </c>
      <c r="E2505" t="str">
        <f>A2505&amp;"-"&amp;D2505</f>
        <v>200003792-LEIC</v>
      </c>
      <c r="F2505" t="s">
        <v>1585</v>
      </c>
      <c r="G2505" t="s">
        <v>29</v>
      </c>
      <c r="H2505" t="str">
        <f t="shared" si="39"/>
        <v>2006/2007</v>
      </c>
    </row>
    <row r="2506" spans="1:8" x14ac:dyDescent="0.3">
      <c r="A2506">
        <v>200203950</v>
      </c>
      <c r="B2506" t="s">
        <v>4942</v>
      </c>
      <c r="C2506" t="s">
        <v>4943</v>
      </c>
      <c r="D2506" t="s">
        <v>4303</v>
      </c>
      <c r="E2506" t="str">
        <f>A2506&amp;"-"&amp;D2506</f>
        <v>200203950-LEIC</v>
      </c>
      <c r="F2506" t="s">
        <v>1405</v>
      </c>
      <c r="G2506" t="s">
        <v>29</v>
      </c>
      <c r="H2506" t="str">
        <f t="shared" si="39"/>
        <v>2006/2007</v>
      </c>
    </row>
    <row r="2507" spans="1:8" x14ac:dyDescent="0.3">
      <c r="A2507">
        <v>200202543</v>
      </c>
      <c r="B2507" t="s">
        <v>4944</v>
      </c>
      <c r="C2507" t="s">
        <v>4945</v>
      </c>
      <c r="D2507" t="s">
        <v>4303</v>
      </c>
      <c r="E2507" t="str">
        <f>A2507&amp;"-"&amp;D2507</f>
        <v>200202543-LEIC</v>
      </c>
      <c r="F2507" t="s">
        <v>1405</v>
      </c>
      <c r="G2507" t="s">
        <v>29</v>
      </c>
      <c r="H2507" t="str">
        <f t="shared" si="39"/>
        <v>2006/2007</v>
      </c>
    </row>
    <row r="2508" spans="1:8" x14ac:dyDescent="0.3">
      <c r="A2508">
        <v>199600351</v>
      </c>
      <c r="B2508" t="s">
        <v>4946</v>
      </c>
      <c r="C2508" t="s">
        <v>4947</v>
      </c>
      <c r="D2508" t="s">
        <v>4303</v>
      </c>
      <c r="E2508" t="str">
        <f>A2508&amp;"-"&amp;D2508</f>
        <v>199600351-LEIC</v>
      </c>
      <c r="F2508" t="s">
        <v>4402</v>
      </c>
      <c r="G2508" t="s">
        <v>4331</v>
      </c>
      <c r="H2508" t="str">
        <f t="shared" si="39"/>
        <v>2001/2002</v>
      </c>
    </row>
    <row r="2509" spans="1:8" x14ac:dyDescent="0.3">
      <c r="A2509">
        <v>199901597</v>
      </c>
      <c r="B2509" t="s">
        <v>4948</v>
      </c>
      <c r="C2509" t="s">
        <v>4949</v>
      </c>
      <c r="D2509" t="s">
        <v>4303</v>
      </c>
      <c r="E2509" t="str">
        <f>A2509&amp;"-"&amp;D2509</f>
        <v>199901597-LEIC</v>
      </c>
      <c r="F2509" t="s">
        <v>3318</v>
      </c>
      <c r="G2509" t="s">
        <v>4358</v>
      </c>
      <c r="H2509" t="str">
        <f t="shared" si="39"/>
        <v>2003/2004</v>
      </c>
    </row>
    <row r="2510" spans="1:8" x14ac:dyDescent="0.3">
      <c r="A2510">
        <v>200003825</v>
      </c>
      <c r="B2510" t="s">
        <v>4950</v>
      </c>
      <c r="C2510" t="s">
        <v>4951</v>
      </c>
      <c r="D2510" t="s">
        <v>4303</v>
      </c>
      <c r="E2510" t="str">
        <f>A2510&amp;"-"&amp;D2510</f>
        <v>200003825-LEIC</v>
      </c>
      <c r="F2510" t="s">
        <v>1585</v>
      </c>
      <c r="G2510" t="s">
        <v>21</v>
      </c>
      <c r="H2510" t="str">
        <f t="shared" si="39"/>
        <v>2005/2006</v>
      </c>
    </row>
    <row r="2511" spans="1:8" x14ac:dyDescent="0.3">
      <c r="A2511">
        <v>200101596</v>
      </c>
      <c r="B2511" t="s">
        <v>4952</v>
      </c>
      <c r="C2511" t="s">
        <v>4953</v>
      </c>
      <c r="D2511" t="s">
        <v>4303</v>
      </c>
      <c r="E2511" t="str">
        <f>A2511&amp;"-"&amp;D2511</f>
        <v>200101596-LEIC</v>
      </c>
      <c r="F2511" t="s">
        <v>1402</v>
      </c>
      <c r="G2511" t="s">
        <v>21</v>
      </c>
      <c r="H2511" t="str">
        <f t="shared" si="39"/>
        <v>2005/2006</v>
      </c>
    </row>
    <row r="2512" spans="1:8" x14ac:dyDescent="0.3">
      <c r="A2512">
        <v>199402317</v>
      </c>
      <c r="B2512" t="s">
        <v>4954</v>
      </c>
      <c r="D2512" t="s">
        <v>4303</v>
      </c>
      <c r="E2512" t="str">
        <f>A2512&amp;"-"&amp;D2512</f>
        <v>199402317-LEIC</v>
      </c>
      <c r="F2512" t="s">
        <v>4304</v>
      </c>
      <c r="G2512" t="s">
        <v>4321</v>
      </c>
      <c r="H2512" t="str">
        <f t="shared" si="39"/>
        <v>1999/2000</v>
      </c>
    </row>
    <row r="2513" spans="1:8" x14ac:dyDescent="0.3">
      <c r="A2513">
        <v>200203952</v>
      </c>
      <c r="B2513" t="s">
        <v>4955</v>
      </c>
      <c r="C2513" t="s">
        <v>4956</v>
      </c>
      <c r="D2513" t="s">
        <v>4303</v>
      </c>
      <c r="E2513" t="str">
        <f>A2513&amp;"-"&amp;D2513</f>
        <v>200203952-LEIC</v>
      </c>
      <c r="F2513" t="s">
        <v>1405</v>
      </c>
      <c r="G2513" t="s">
        <v>29</v>
      </c>
      <c r="H2513" t="str">
        <f t="shared" si="39"/>
        <v>2006/2007</v>
      </c>
    </row>
    <row r="2514" spans="1:8" x14ac:dyDescent="0.3">
      <c r="A2514">
        <v>199404065</v>
      </c>
      <c r="B2514" t="s">
        <v>4957</v>
      </c>
      <c r="C2514" t="s">
        <v>4958</v>
      </c>
      <c r="D2514" t="s">
        <v>4303</v>
      </c>
      <c r="E2514" t="str">
        <f>A2514&amp;"-"&amp;D2514</f>
        <v>199404065-LEIC</v>
      </c>
      <c r="F2514" t="s">
        <v>4304</v>
      </c>
      <c r="G2514" t="s">
        <v>4316</v>
      </c>
      <c r="H2514" t="str">
        <f t="shared" si="39"/>
        <v>2002/2003</v>
      </c>
    </row>
    <row r="2515" spans="1:8" x14ac:dyDescent="0.3">
      <c r="A2515">
        <v>199501805</v>
      </c>
      <c r="B2515" t="s">
        <v>4959</v>
      </c>
      <c r="C2515" t="s">
        <v>4960</v>
      </c>
      <c r="D2515" t="s">
        <v>4303</v>
      </c>
      <c r="E2515" t="str">
        <f>A2515&amp;"-"&amp;D2515</f>
        <v>199501805-LEIC</v>
      </c>
      <c r="F2515" t="s">
        <v>4292</v>
      </c>
      <c r="G2515" t="s">
        <v>4321</v>
      </c>
      <c r="H2515" t="str">
        <f t="shared" si="39"/>
        <v>1999/2000</v>
      </c>
    </row>
    <row r="2516" spans="1:8" x14ac:dyDescent="0.3">
      <c r="A2516">
        <v>199904756</v>
      </c>
      <c r="B2516" t="s">
        <v>4961</v>
      </c>
      <c r="C2516" t="s">
        <v>4962</v>
      </c>
      <c r="D2516" t="s">
        <v>4303</v>
      </c>
      <c r="E2516" t="str">
        <f>A2516&amp;"-"&amp;D2516</f>
        <v>199904756-LEIC</v>
      </c>
      <c r="F2516" t="s">
        <v>3318</v>
      </c>
      <c r="G2516" t="s">
        <v>29</v>
      </c>
      <c r="H2516" t="str">
        <f t="shared" si="39"/>
        <v>2006/2007</v>
      </c>
    </row>
    <row r="2517" spans="1:8" x14ac:dyDescent="0.3">
      <c r="A2517">
        <v>199501250</v>
      </c>
      <c r="B2517" t="s">
        <v>3721</v>
      </c>
      <c r="C2517" t="s">
        <v>3722</v>
      </c>
      <c r="D2517" t="s">
        <v>4303</v>
      </c>
      <c r="E2517" t="str">
        <f>A2517&amp;"-"&amp;D2517</f>
        <v>199501250-LEIC</v>
      </c>
      <c r="F2517" t="s">
        <v>4292</v>
      </c>
      <c r="G2517" t="s">
        <v>4331</v>
      </c>
      <c r="H2517" t="str">
        <f t="shared" si="39"/>
        <v>2001/2002</v>
      </c>
    </row>
    <row r="2518" spans="1:8" x14ac:dyDescent="0.3">
      <c r="A2518">
        <v>199400662</v>
      </c>
      <c r="B2518" t="s">
        <v>4963</v>
      </c>
      <c r="C2518" t="s">
        <v>4964</v>
      </c>
      <c r="D2518" t="s">
        <v>4303</v>
      </c>
      <c r="E2518" t="str">
        <f>A2518&amp;"-"&amp;D2518</f>
        <v>199400662-LEIC</v>
      </c>
      <c r="F2518" t="s">
        <v>4304</v>
      </c>
      <c r="G2518" t="s">
        <v>4321</v>
      </c>
      <c r="H2518" t="str">
        <f t="shared" si="39"/>
        <v>1999/2000</v>
      </c>
    </row>
    <row r="2519" spans="1:8" x14ac:dyDescent="0.3">
      <c r="A2519">
        <v>199800760</v>
      </c>
      <c r="B2519" t="s">
        <v>4965</v>
      </c>
      <c r="C2519" t="s">
        <v>4966</v>
      </c>
      <c r="D2519" t="s">
        <v>4303</v>
      </c>
      <c r="E2519" t="str">
        <f>A2519&amp;"-"&amp;D2519</f>
        <v>199800760-LEIC</v>
      </c>
      <c r="F2519" t="s">
        <v>4315</v>
      </c>
      <c r="G2519" t="s">
        <v>4316</v>
      </c>
      <c r="H2519" t="str">
        <f t="shared" si="39"/>
        <v>2002/2003</v>
      </c>
    </row>
    <row r="2520" spans="1:8" x14ac:dyDescent="0.3">
      <c r="A2520">
        <v>199602620</v>
      </c>
      <c r="B2520" t="s">
        <v>4967</v>
      </c>
      <c r="C2520" t="s">
        <v>4968</v>
      </c>
      <c r="D2520" t="s">
        <v>4303</v>
      </c>
      <c r="E2520" t="str">
        <f>A2520&amp;"-"&amp;D2520</f>
        <v>199602620-LEIC</v>
      </c>
      <c r="F2520" t="s">
        <v>4315</v>
      </c>
      <c r="G2520" t="s">
        <v>4310</v>
      </c>
      <c r="H2520" t="str">
        <f t="shared" si="39"/>
        <v>2004/2005</v>
      </c>
    </row>
    <row r="2521" spans="1:8" x14ac:dyDescent="0.3">
      <c r="A2521">
        <v>199402998</v>
      </c>
      <c r="B2521" t="s">
        <v>4969</v>
      </c>
      <c r="C2521" t="s">
        <v>4970</v>
      </c>
      <c r="D2521" t="s">
        <v>4303</v>
      </c>
      <c r="E2521" t="str">
        <f>A2521&amp;"-"&amp;D2521</f>
        <v>199402998-LEIC</v>
      </c>
      <c r="F2521" t="s">
        <v>4304</v>
      </c>
      <c r="G2521" t="s">
        <v>4321</v>
      </c>
      <c r="H2521" t="str">
        <f t="shared" si="39"/>
        <v>1999/2000</v>
      </c>
    </row>
    <row r="2522" spans="1:8" x14ac:dyDescent="0.3">
      <c r="A2522">
        <v>200104175</v>
      </c>
      <c r="B2522" t="s">
        <v>4971</v>
      </c>
      <c r="C2522" t="s">
        <v>4972</v>
      </c>
      <c r="D2522" t="s">
        <v>4303</v>
      </c>
      <c r="E2522" t="str">
        <f>A2522&amp;"-"&amp;D2522</f>
        <v>200104175-LEIC</v>
      </c>
      <c r="F2522" t="s">
        <v>1402</v>
      </c>
      <c r="G2522" t="s">
        <v>21</v>
      </c>
      <c r="H2522" t="str">
        <f t="shared" si="39"/>
        <v>2005/2006</v>
      </c>
    </row>
    <row r="2523" spans="1:8" x14ac:dyDescent="0.3">
      <c r="A2523">
        <v>199800781</v>
      </c>
      <c r="B2523" t="s">
        <v>4973</v>
      </c>
      <c r="C2523" t="s">
        <v>4974</v>
      </c>
      <c r="D2523" t="s">
        <v>4303</v>
      </c>
      <c r="E2523" t="str">
        <f>A2523&amp;"-"&amp;D2523</f>
        <v>199800781-LEIC</v>
      </c>
      <c r="F2523" t="s">
        <v>4315</v>
      </c>
      <c r="G2523" t="s">
        <v>4316</v>
      </c>
      <c r="H2523" t="str">
        <f t="shared" si="39"/>
        <v>2002/2003</v>
      </c>
    </row>
    <row r="2524" spans="1:8" x14ac:dyDescent="0.3">
      <c r="A2524">
        <v>200102254</v>
      </c>
      <c r="B2524" t="s">
        <v>4975</v>
      </c>
      <c r="C2524" t="s">
        <v>4976</v>
      </c>
      <c r="D2524" t="s">
        <v>4303</v>
      </c>
      <c r="E2524" t="str">
        <f>A2524&amp;"-"&amp;D2524</f>
        <v>200102254-LEIC</v>
      </c>
      <c r="F2524" t="s">
        <v>1402</v>
      </c>
      <c r="G2524" t="s">
        <v>21</v>
      </c>
      <c r="H2524" t="str">
        <f t="shared" si="39"/>
        <v>2005/2006</v>
      </c>
    </row>
    <row r="2525" spans="1:8" x14ac:dyDescent="0.3">
      <c r="A2525">
        <v>199803693</v>
      </c>
      <c r="B2525" t="s">
        <v>4977</v>
      </c>
      <c r="C2525" t="s">
        <v>4978</v>
      </c>
      <c r="D2525" t="s">
        <v>4303</v>
      </c>
      <c r="E2525" t="str">
        <f>A2525&amp;"-"&amp;D2525</f>
        <v>199803693-LEIC</v>
      </c>
      <c r="F2525" t="s">
        <v>4315</v>
      </c>
      <c r="G2525" t="s">
        <v>4358</v>
      </c>
      <c r="H2525" t="str">
        <f t="shared" si="39"/>
        <v>2003/2004</v>
      </c>
    </row>
    <row r="2526" spans="1:8" x14ac:dyDescent="0.3">
      <c r="A2526">
        <v>200105058</v>
      </c>
      <c r="B2526" t="s">
        <v>4979</v>
      </c>
      <c r="C2526" t="s">
        <v>4980</v>
      </c>
      <c r="D2526" t="s">
        <v>4303</v>
      </c>
      <c r="E2526" t="str">
        <f>A2526&amp;"-"&amp;D2526</f>
        <v>200105058-LEIC</v>
      </c>
      <c r="F2526" t="s">
        <v>1402</v>
      </c>
      <c r="G2526" t="s">
        <v>21</v>
      </c>
      <c r="H2526" t="str">
        <f t="shared" si="39"/>
        <v>2005/2006</v>
      </c>
    </row>
    <row r="2527" spans="1:8" x14ac:dyDescent="0.3">
      <c r="A2527">
        <v>200001859</v>
      </c>
      <c r="B2527" t="s">
        <v>63</v>
      </c>
      <c r="C2527" t="s">
        <v>64</v>
      </c>
      <c r="D2527" t="s">
        <v>4303</v>
      </c>
      <c r="E2527" t="str">
        <f>A2527&amp;"-"&amp;D2527</f>
        <v>200001859-LEIC</v>
      </c>
      <c r="F2527" t="s">
        <v>1585</v>
      </c>
      <c r="G2527" t="s">
        <v>4310</v>
      </c>
      <c r="H2527" t="str">
        <f t="shared" si="39"/>
        <v>2004/2005</v>
      </c>
    </row>
    <row r="2528" spans="1:8" x14ac:dyDescent="0.3">
      <c r="A2528">
        <v>200005177</v>
      </c>
      <c r="B2528" t="s">
        <v>4981</v>
      </c>
      <c r="C2528" t="s">
        <v>4982</v>
      </c>
      <c r="D2528" t="s">
        <v>4303</v>
      </c>
      <c r="E2528" t="str">
        <f>A2528&amp;"-"&amp;D2528</f>
        <v>200005177-LEIC</v>
      </c>
      <c r="F2528" t="s">
        <v>1585</v>
      </c>
      <c r="G2528" t="s">
        <v>4310</v>
      </c>
      <c r="H2528" t="str">
        <f t="shared" si="39"/>
        <v>2004/2005</v>
      </c>
    </row>
    <row r="2529" spans="1:8" x14ac:dyDescent="0.3">
      <c r="A2529">
        <v>200102785</v>
      </c>
      <c r="B2529" t="s">
        <v>4983</v>
      </c>
      <c r="C2529" t="s">
        <v>4984</v>
      </c>
      <c r="D2529" t="s">
        <v>4303</v>
      </c>
      <c r="E2529" t="str">
        <f>A2529&amp;"-"&amp;D2529</f>
        <v>200102785-LEIC</v>
      </c>
      <c r="F2529" t="s">
        <v>1402</v>
      </c>
      <c r="G2529" t="s">
        <v>21</v>
      </c>
      <c r="H2529" t="str">
        <f t="shared" si="39"/>
        <v>2005/2006</v>
      </c>
    </row>
    <row r="2530" spans="1:8" x14ac:dyDescent="0.3">
      <c r="A2530">
        <v>200001073</v>
      </c>
      <c r="B2530" t="s">
        <v>4985</v>
      </c>
      <c r="C2530" t="s">
        <v>4986</v>
      </c>
      <c r="D2530" t="s">
        <v>4303</v>
      </c>
      <c r="E2530" t="str">
        <f>A2530&amp;"-"&amp;D2530</f>
        <v>200001073-LEIC</v>
      </c>
      <c r="F2530" t="s">
        <v>1585</v>
      </c>
      <c r="G2530" t="s">
        <v>4310</v>
      </c>
      <c r="H2530" t="str">
        <f t="shared" si="39"/>
        <v>2004/2005</v>
      </c>
    </row>
    <row r="2531" spans="1:8" x14ac:dyDescent="0.3">
      <c r="A2531">
        <v>200005207</v>
      </c>
      <c r="B2531" t="s">
        <v>4987</v>
      </c>
      <c r="C2531" t="s">
        <v>4988</v>
      </c>
      <c r="D2531" t="s">
        <v>4303</v>
      </c>
      <c r="E2531" t="str">
        <f>A2531&amp;"-"&amp;D2531</f>
        <v>200005207-LEIC</v>
      </c>
      <c r="F2531" t="s">
        <v>1585</v>
      </c>
      <c r="G2531" t="s">
        <v>4310</v>
      </c>
      <c r="H2531" t="str">
        <f t="shared" si="39"/>
        <v>2004/2005</v>
      </c>
    </row>
    <row r="2532" spans="1:8" x14ac:dyDescent="0.3">
      <c r="A2532">
        <v>200002569</v>
      </c>
      <c r="B2532" t="s">
        <v>4989</v>
      </c>
      <c r="C2532" t="s">
        <v>4990</v>
      </c>
      <c r="D2532" t="s">
        <v>4303</v>
      </c>
      <c r="E2532" t="str">
        <f>A2532&amp;"-"&amp;D2532</f>
        <v>200002569-LEIC</v>
      </c>
      <c r="F2532" t="s">
        <v>1585</v>
      </c>
      <c r="G2532" t="s">
        <v>4310</v>
      </c>
      <c r="H2532" t="str">
        <f t="shared" si="39"/>
        <v>2004/2005</v>
      </c>
    </row>
    <row r="2533" spans="1:8" x14ac:dyDescent="0.3">
      <c r="A2533">
        <v>200001087</v>
      </c>
      <c r="B2533" t="s">
        <v>4991</v>
      </c>
      <c r="C2533" t="s">
        <v>4992</v>
      </c>
      <c r="D2533" t="s">
        <v>4303</v>
      </c>
      <c r="E2533" t="str">
        <f>A2533&amp;"-"&amp;D2533</f>
        <v>200001087-LEIC</v>
      </c>
      <c r="F2533" t="s">
        <v>1585</v>
      </c>
      <c r="G2533" t="s">
        <v>29</v>
      </c>
      <c r="H2533" t="str">
        <f t="shared" si="39"/>
        <v>2006/2007</v>
      </c>
    </row>
    <row r="2534" spans="1:8" x14ac:dyDescent="0.3">
      <c r="A2534">
        <v>200003208</v>
      </c>
      <c r="B2534" t="s">
        <v>4993</v>
      </c>
      <c r="C2534" t="s">
        <v>4994</v>
      </c>
      <c r="D2534" t="s">
        <v>4303</v>
      </c>
      <c r="E2534" t="str">
        <f>A2534&amp;"-"&amp;D2534</f>
        <v>200003208-LEIC</v>
      </c>
      <c r="F2534" t="s">
        <v>1585</v>
      </c>
      <c r="G2534" t="s">
        <v>29</v>
      </c>
      <c r="H2534" t="str">
        <f t="shared" si="39"/>
        <v>2006/2007</v>
      </c>
    </row>
    <row r="2535" spans="1:8" x14ac:dyDescent="0.3">
      <c r="A2535">
        <v>199802716</v>
      </c>
      <c r="B2535" t="s">
        <v>4995</v>
      </c>
      <c r="C2535" t="s">
        <v>4996</v>
      </c>
      <c r="D2535" t="s">
        <v>4303</v>
      </c>
      <c r="E2535" t="str">
        <f>A2535&amp;"-"&amp;D2535</f>
        <v>199802716-LEIC</v>
      </c>
      <c r="F2535" t="s">
        <v>4315</v>
      </c>
      <c r="G2535" t="s">
        <v>4316</v>
      </c>
      <c r="H2535" t="str">
        <f t="shared" si="39"/>
        <v>2002/2003</v>
      </c>
    </row>
    <row r="2536" spans="1:8" x14ac:dyDescent="0.3">
      <c r="A2536">
        <v>199803779</v>
      </c>
      <c r="B2536" t="s">
        <v>4997</v>
      </c>
      <c r="C2536" t="s">
        <v>4998</v>
      </c>
      <c r="D2536" t="s">
        <v>4303</v>
      </c>
      <c r="E2536" t="str">
        <f>A2536&amp;"-"&amp;D2536</f>
        <v>199803779-LEIC</v>
      </c>
      <c r="F2536" t="s">
        <v>4315</v>
      </c>
      <c r="G2536" t="s">
        <v>4316</v>
      </c>
      <c r="H2536" t="str">
        <f t="shared" si="39"/>
        <v>2002/2003</v>
      </c>
    </row>
    <row r="2537" spans="1:8" x14ac:dyDescent="0.3">
      <c r="A2537">
        <v>199902233</v>
      </c>
      <c r="B2537" t="s">
        <v>4999</v>
      </c>
      <c r="C2537" t="s">
        <v>5000</v>
      </c>
      <c r="D2537" t="s">
        <v>4303</v>
      </c>
      <c r="E2537" t="str">
        <f>A2537&amp;"-"&amp;D2537</f>
        <v>199902233-LEIC</v>
      </c>
      <c r="F2537" t="s">
        <v>3318</v>
      </c>
      <c r="G2537" t="s">
        <v>4358</v>
      </c>
      <c r="H2537" t="str">
        <f t="shared" si="39"/>
        <v>2003/2004</v>
      </c>
    </row>
    <row r="2538" spans="1:8" x14ac:dyDescent="0.3">
      <c r="A2538">
        <v>200000294</v>
      </c>
      <c r="B2538" t="s">
        <v>5001</v>
      </c>
      <c r="C2538" t="s">
        <v>5002</v>
      </c>
      <c r="D2538" t="s">
        <v>4303</v>
      </c>
      <c r="E2538" t="str">
        <f>A2538&amp;"-"&amp;D2538</f>
        <v>200000294-LEIC</v>
      </c>
      <c r="F2538" t="s">
        <v>1585</v>
      </c>
      <c r="G2538" t="s">
        <v>4310</v>
      </c>
      <c r="H2538" t="str">
        <f t="shared" si="39"/>
        <v>2004/2005</v>
      </c>
    </row>
    <row r="2539" spans="1:8" x14ac:dyDescent="0.3">
      <c r="A2539">
        <v>199603172</v>
      </c>
      <c r="B2539" t="s">
        <v>5003</v>
      </c>
      <c r="C2539" t="s">
        <v>5004</v>
      </c>
      <c r="D2539" t="s">
        <v>4303</v>
      </c>
      <c r="E2539" t="str">
        <f>A2539&amp;"-"&amp;D2539</f>
        <v>199603172-LEIC</v>
      </c>
      <c r="F2539" t="s">
        <v>4402</v>
      </c>
      <c r="G2539" t="s">
        <v>4305</v>
      </c>
      <c r="H2539" t="str">
        <f t="shared" si="39"/>
        <v>2000/2001</v>
      </c>
    </row>
    <row r="2540" spans="1:8" x14ac:dyDescent="0.3">
      <c r="A2540">
        <v>199902173</v>
      </c>
      <c r="B2540" t="s">
        <v>5005</v>
      </c>
      <c r="C2540" t="s">
        <v>5006</v>
      </c>
      <c r="D2540" t="s">
        <v>4303</v>
      </c>
      <c r="E2540" t="str">
        <f>A2540&amp;"-"&amp;D2540</f>
        <v>199902173-LEIC</v>
      </c>
      <c r="F2540" t="s">
        <v>3318</v>
      </c>
      <c r="G2540" t="s">
        <v>4310</v>
      </c>
      <c r="H2540" t="str">
        <f t="shared" si="39"/>
        <v>2004/2005</v>
      </c>
    </row>
    <row r="2541" spans="1:8" x14ac:dyDescent="0.3">
      <c r="A2541">
        <v>199501823</v>
      </c>
      <c r="B2541" t="s">
        <v>5007</v>
      </c>
      <c r="C2541" t="s">
        <v>5008</v>
      </c>
      <c r="D2541" t="s">
        <v>4303</v>
      </c>
      <c r="E2541" t="str">
        <f>A2541&amp;"-"&amp;D2541</f>
        <v>199501823-LEIC</v>
      </c>
      <c r="F2541" t="s">
        <v>4292</v>
      </c>
      <c r="G2541" t="s">
        <v>4321</v>
      </c>
      <c r="H2541" t="str">
        <f t="shared" si="39"/>
        <v>1999/2000</v>
      </c>
    </row>
    <row r="2542" spans="1:8" x14ac:dyDescent="0.3">
      <c r="A2542">
        <v>199902219</v>
      </c>
      <c r="B2542" t="s">
        <v>5009</v>
      </c>
      <c r="C2542" t="s">
        <v>5010</v>
      </c>
      <c r="D2542" t="s">
        <v>4303</v>
      </c>
      <c r="E2542" t="str">
        <f>A2542&amp;"-"&amp;D2542</f>
        <v>199902219-LEIC</v>
      </c>
      <c r="F2542" t="s">
        <v>3318</v>
      </c>
      <c r="G2542" t="s">
        <v>4358</v>
      </c>
      <c r="H2542" t="str">
        <f t="shared" si="39"/>
        <v>2003/2004</v>
      </c>
    </row>
    <row r="2543" spans="1:8" x14ac:dyDescent="0.3">
      <c r="A2543">
        <v>199904869</v>
      </c>
      <c r="B2543" t="s">
        <v>5011</v>
      </c>
      <c r="C2543" t="s">
        <v>5012</v>
      </c>
      <c r="D2543" t="s">
        <v>4303</v>
      </c>
      <c r="E2543" t="str">
        <f>A2543&amp;"-"&amp;D2543</f>
        <v>199904869-LEIC</v>
      </c>
      <c r="F2543" t="s">
        <v>3318</v>
      </c>
      <c r="G2543" t="s">
        <v>29</v>
      </c>
      <c r="H2543" t="str">
        <f t="shared" si="39"/>
        <v>2006/2007</v>
      </c>
    </row>
    <row r="2544" spans="1:8" x14ac:dyDescent="0.3">
      <c r="A2544">
        <v>199703180</v>
      </c>
      <c r="B2544" t="s">
        <v>5013</v>
      </c>
      <c r="C2544" t="s">
        <v>5014</v>
      </c>
      <c r="D2544" t="s">
        <v>4303</v>
      </c>
      <c r="E2544" t="str">
        <f>A2544&amp;"-"&amp;D2544</f>
        <v>199703180-LEIC</v>
      </c>
      <c r="F2544" t="s">
        <v>2338</v>
      </c>
      <c r="G2544" t="s">
        <v>4358</v>
      </c>
      <c r="H2544" t="str">
        <f t="shared" si="39"/>
        <v>2003/2004</v>
      </c>
    </row>
    <row r="2545" spans="1:8" x14ac:dyDescent="0.3">
      <c r="A2545">
        <v>199600261</v>
      </c>
      <c r="B2545" t="s">
        <v>5015</v>
      </c>
      <c r="C2545" t="s">
        <v>5016</v>
      </c>
      <c r="D2545" t="s">
        <v>4303</v>
      </c>
      <c r="E2545" t="str">
        <f>A2545&amp;"-"&amp;D2545</f>
        <v>199600261-LEIC</v>
      </c>
      <c r="F2545" t="s">
        <v>4402</v>
      </c>
      <c r="G2545" t="s">
        <v>4331</v>
      </c>
      <c r="H2545" t="str">
        <f t="shared" si="39"/>
        <v>2001/2002</v>
      </c>
    </row>
    <row r="2546" spans="1:8" x14ac:dyDescent="0.3">
      <c r="A2546">
        <v>199802021</v>
      </c>
      <c r="B2546" t="s">
        <v>5017</v>
      </c>
      <c r="C2546" t="s">
        <v>5018</v>
      </c>
      <c r="D2546" t="s">
        <v>4303</v>
      </c>
      <c r="E2546" t="str">
        <f>A2546&amp;"-"&amp;D2546</f>
        <v>199802021-LEIC</v>
      </c>
      <c r="F2546" t="s">
        <v>4315</v>
      </c>
      <c r="G2546" t="s">
        <v>4316</v>
      </c>
      <c r="H2546" t="str">
        <f t="shared" si="39"/>
        <v>2002/2003</v>
      </c>
    </row>
    <row r="2547" spans="1:8" x14ac:dyDescent="0.3">
      <c r="A2547">
        <v>200102918</v>
      </c>
      <c r="B2547" t="s">
        <v>5019</v>
      </c>
      <c r="C2547" t="s">
        <v>5020</v>
      </c>
      <c r="D2547" t="s">
        <v>4303</v>
      </c>
      <c r="E2547" t="str">
        <f>A2547&amp;"-"&amp;D2547</f>
        <v>200102918-LEIC</v>
      </c>
      <c r="F2547" t="s">
        <v>1402</v>
      </c>
      <c r="G2547" t="s">
        <v>21</v>
      </c>
      <c r="H2547" t="str">
        <f t="shared" si="39"/>
        <v>2005/2006</v>
      </c>
    </row>
    <row r="2548" spans="1:8" x14ac:dyDescent="0.3">
      <c r="A2548">
        <v>200003035</v>
      </c>
      <c r="B2548" t="s">
        <v>5021</v>
      </c>
      <c r="C2548" t="s">
        <v>5022</v>
      </c>
      <c r="D2548" t="s">
        <v>4303</v>
      </c>
      <c r="E2548" t="str">
        <f>A2548&amp;"-"&amp;D2548</f>
        <v>200003035-LEIC</v>
      </c>
      <c r="F2548" t="s">
        <v>1402</v>
      </c>
      <c r="G2548" t="s">
        <v>21</v>
      </c>
      <c r="H2548" t="str">
        <f t="shared" si="39"/>
        <v>2005/2006</v>
      </c>
    </row>
    <row r="2549" spans="1:8" x14ac:dyDescent="0.3">
      <c r="A2549">
        <v>200004487</v>
      </c>
      <c r="B2549" t="s">
        <v>5023</v>
      </c>
      <c r="C2549" t="s">
        <v>5024</v>
      </c>
      <c r="D2549" t="s">
        <v>4303</v>
      </c>
      <c r="E2549" t="str">
        <f>A2549&amp;"-"&amp;D2549</f>
        <v>200004487-LEIC</v>
      </c>
      <c r="F2549" t="s">
        <v>1585</v>
      </c>
      <c r="G2549" t="s">
        <v>4310</v>
      </c>
      <c r="H2549" t="str">
        <f t="shared" si="39"/>
        <v>2004/2005</v>
      </c>
    </row>
    <row r="2550" spans="1:8" x14ac:dyDescent="0.3">
      <c r="A2550">
        <v>199701964</v>
      </c>
      <c r="B2550" t="s">
        <v>5025</v>
      </c>
      <c r="C2550" t="s">
        <v>5026</v>
      </c>
      <c r="D2550" t="s">
        <v>4303</v>
      </c>
      <c r="E2550" t="str">
        <f>A2550&amp;"-"&amp;D2550</f>
        <v>199701964-LEIC</v>
      </c>
      <c r="F2550" t="s">
        <v>2338</v>
      </c>
      <c r="G2550" t="s">
        <v>4358</v>
      </c>
      <c r="H2550" t="str">
        <f t="shared" si="39"/>
        <v>2003/2004</v>
      </c>
    </row>
    <row r="2551" spans="1:8" x14ac:dyDescent="0.3">
      <c r="A2551">
        <v>199603293</v>
      </c>
      <c r="B2551" t="s">
        <v>5027</v>
      </c>
      <c r="C2551" t="s">
        <v>5028</v>
      </c>
      <c r="D2551" t="s">
        <v>4303</v>
      </c>
      <c r="E2551" t="str">
        <f>A2551&amp;"-"&amp;D2551</f>
        <v>199603293-LEIC</v>
      </c>
      <c r="F2551" t="s">
        <v>4402</v>
      </c>
      <c r="G2551" t="s">
        <v>4305</v>
      </c>
      <c r="H2551" t="str">
        <f t="shared" si="39"/>
        <v>2000/2001</v>
      </c>
    </row>
    <row r="2552" spans="1:8" x14ac:dyDescent="0.3">
      <c r="A2552">
        <v>200105004</v>
      </c>
      <c r="B2552" t="s">
        <v>5029</v>
      </c>
      <c r="C2552" t="s">
        <v>5030</v>
      </c>
      <c r="D2552" t="s">
        <v>4303</v>
      </c>
      <c r="E2552" t="str">
        <f>A2552&amp;"-"&amp;D2552</f>
        <v>200105004-LEIC</v>
      </c>
      <c r="F2552" t="s">
        <v>1402</v>
      </c>
      <c r="G2552" t="s">
        <v>21</v>
      </c>
      <c r="H2552" t="str">
        <f t="shared" si="39"/>
        <v>2005/2006</v>
      </c>
    </row>
    <row r="2553" spans="1:8" x14ac:dyDescent="0.3">
      <c r="A2553">
        <v>199501218</v>
      </c>
      <c r="B2553" t="s">
        <v>5031</v>
      </c>
      <c r="C2553" t="s">
        <v>5032</v>
      </c>
      <c r="D2553" t="s">
        <v>4303</v>
      </c>
      <c r="E2553" t="str">
        <f>A2553&amp;"-"&amp;D2553</f>
        <v>199501218-LEIC</v>
      </c>
      <c r="F2553" t="s">
        <v>4292</v>
      </c>
      <c r="G2553" t="s">
        <v>4331</v>
      </c>
      <c r="H2553" t="str">
        <f t="shared" si="39"/>
        <v>2001/2002</v>
      </c>
    </row>
    <row r="2554" spans="1:8" x14ac:dyDescent="0.3">
      <c r="A2554">
        <v>199602067</v>
      </c>
      <c r="B2554" t="s">
        <v>71</v>
      </c>
      <c r="C2554" t="s">
        <v>72</v>
      </c>
      <c r="D2554" t="s">
        <v>4303</v>
      </c>
      <c r="E2554" t="str">
        <f>A2554&amp;"-"&amp;D2554</f>
        <v>199602067-LEIC</v>
      </c>
      <c r="F2554" t="s">
        <v>4402</v>
      </c>
      <c r="G2554" t="s">
        <v>4305</v>
      </c>
      <c r="H2554" t="str">
        <f t="shared" si="39"/>
        <v>2000/2001</v>
      </c>
    </row>
    <row r="2555" spans="1:8" x14ac:dyDescent="0.3">
      <c r="A2555">
        <v>199601525</v>
      </c>
      <c r="B2555" t="s">
        <v>5033</v>
      </c>
      <c r="C2555" t="s">
        <v>5034</v>
      </c>
      <c r="D2555" t="s">
        <v>4303</v>
      </c>
      <c r="E2555" t="str">
        <f>A2555&amp;"-"&amp;D2555</f>
        <v>199601525-LEIC</v>
      </c>
      <c r="F2555" t="s">
        <v>4402</v>
      </c>
      <c r="G2555" t="s">
        <v>4305</v>
      </c>
      <c r="H2555" t="str">
        <f t="shared" si="39"/>
        <v>2000/2001</v>
      </c>
    </row>
    <row r="2556" spans="1:8" x14ac:dyDescent="0.3">
      <c r="A2556">
        <v>200104273</v>
      </c>
      <c r="B2556" t="s">
        <v>5035</v>
      </c>
      <c r="C2556" t="s">
        <v>5036</v>
      </c>
      <c r="D2556" t="s">
        <v>4303</v>
      </c>
      <c r="E2556" t="str">
        <f>A2556&amp;"-"&amp;D2556</f>
        <v>200104273-LEIC</v>
      </c>
      <c r="F2556" t="s">
        <v>1402</v>
      </c>
      <c r="G2556" t="s">
        <v>21</v>
      </c>
      <c r="H2556" t="str">
        <f t="shared" si="39"/>
        <v>2005/2006</v>
      </c>
    </row>
    <row r="2557" spans="1:8" x14ac:dyDescent="0.3">
      <c r="A2557">
        <v>199803193</v>
      </c>
      <c r="B2557" t="s">
        <v>5037</v>
      </c>
      <c r="C2557" t="s">
        <v>5038</v>
      </c>
      <c r="D2557" t="s">
        <v>4303</v>
      </c>
      <c r="E2557" t="str">
        <f>A2557&amp;"-"&amp;D2557</f>
        <v>199803193-LEIC</v>
      </c>
      <c r="F2557" t="s">
        <v>4315</v>
      </c>
      <c r="G2557" t="s">
        <v>4358</v>
      </c>
      <c r="H2557" t="str">
        <f t="shared" si="39"/>
        <v>2003/2004</v>
      </c>
    </row>
    <row r="2558" spans="1:8" x14ac:dyDescent="0.3">
      <c r="A2558">
        <v>199402985</v>
      </c>
      <c r="B2558" t="s">
        <v>5039</v>
      </c>
      <c r="C2558" t="s">
        <v>5040</v>
      </c>
      <c r="D2558" t="s">
        <v>4303</v>
      </c>
      <c r="E2558" t="str">
        <f>A2558&amp;"-"&amp;D2558</f>
        <v>199402985-LEIC</v>
      </c>
      <c r="F2558" t="s">
        <v>4304</v>
      </c>
      <c r="G2558" t="s">
        <v>4321</v>
      </c>
      <c r="H2558" t="str">
        <f t="shared" si="39"/>
        <v>1999/2000</v>
      </c>
    </row>
    <row r="2559" spans="1:8" x14ac:dyDescent="0.3">
      <c r="A2559">
        <v>199900961</v>
      </c>
      <c r="B2559" t="s">
        <v>5041</v>
      </c>
      <c r="C2559" t="s">
        <v>5042</v>
      </c>
      <c r="D2559" t="s">
        <v>4303</v>
      </c>
      <c r="E2559" t="str">
        <f>A2559&amp;"-"&amp;D2559</f>
        <v>199900961-LEIC</v>
      </c>
      <c r="F2559" t="s">
        <v>3318</v>
      </c>
      <c r="G2559" t="s">
        <v>4358</v>
      </c>
      <c r="H2559" t="str">
        <f t="shared" si="39"/>
        <v>2003/2004</v>
      </c>
    </row>
    <row r="2560" spans="1:8" x14ac:dyDescent="0.3">
      <c r="A2560">
        <v>200003107</v>
      </c>
      <c r="B2560" t="s">
        <v>5043</v>
      </c>
      <c r="C2560" t="s">
        <v>5044</v>
      </c>
      <c r="D2560" t="s">
        <v>4303</v>
      </c>
      <c r="E2560" t="str">
        <f>A2560&amp;"-"&amp;D2560</f>
        <v>200003107-LEIC</v>
      </c>
      <c r="F2560" t="s">
        <v>1585</v>
      </c>
      <c r="G2560" t="s">
        <v>4310</v>
      </c>
      <c r="H2560" t="str">
        <f t="shared" si="39"/>
        <v>2004/2005</v>
      </c>
    </row>
    <row r="2561" spans="1:8" x14ac:dyDescent="0.3">
      <c r="A2561">
        <v>200004464</v>
      </c>
      <c r="B2561" t="s">
        <v>5045</v>
      </c>
      <c r="C2561" t="s">
        <v>5046</v>
      </c>
      <c r="D2561" t="s">
        <v>4303</v>
      </c>
      <c r="E2561" t="str">
        <f>A2561&amp;"-"&amp;D2561</f>
        <v>200004464-LEIC</v>
      </c>
      <c r="F2561" t="s">
        <v>1585</v>
      </c>
      <c r="G2561" t="s">
        <v>4310</v>
      </c>
      <c r="H2561" t="str">
        <f t="shared" si="39"/>
        <v>2004/2005</v>
      </c>
    </row>
    <row r="2562" spans="1:8" x14ac:dyDescent="0.3">
      <c r="A2562">
        <v>199701960</v>
      </c>
      <c r="B2562" t="s">
        <v>3979</v>
      </c>
      <c r="C2562" t="s">
        <v>3980</v>
      </c>
      <c r="D2562" t="s">
        <v>4303</v>
      </c>
      <c r="E2562" t="str">
        <f>A2562&amp;"-"&amp;D2562</f>
        <v>199701960-LEIC</v>
      </c>
      <c r="F2562" t="s">
        <v>2338</v>
      </c>
      <c r="G2562" t="s">
        <v>4331</v>
      </c>
      <c r="H2562" t="str">
        <f t="shared" si="39"/>
        <v>2001/2002</v>
      </c>
    </row>
    <row r="2563" spans="1:8" x14ac:dyDescent="0.3">
      <c r="A2563">
        <v>200200432</v>
      </c>
      <c r="B2563" t="s">
        <v>5047</v>
      </c>
      <c r="C2563" t="s">
        <v>5048</v>
      </c>
      <c r="D2563" t="s">
        <v>4303</v>
      </c>
      <c r="E2563" t="str">
        <f>A2563&amp;"-"&amp;D2563</f>
        <v>200200432-LEIC</v>
      </c>
      <c r="F2563" t="s">
        <v>1405</v>
      </c>
      <c r="G2563" t="s">
        <v>29</v>
      </c>
      <c r="H2563" t="str">
        <f t="shared" ref="H2563:H2616" si="40">LEFT(RIGHT(G2563,10),9)</f>
        <v>2006/2007</v>
      </c>
    </row>
    <row r="2564" spans="1:8" x14ac:dyDescent="0.3">
      <c r="A2564">
        <v>200000304</v>
      </c>
      <c r="B2564" t="s">
        <v>5049</v>
      </c>
      <c r="C2564" t="s">
        <v>5050</v>
      </c>
      <c r="D2564" t="s">
        <v>4303</v>
      </c>
      <c r="E2564" t="str">
        <f>A2564&amp;"-"&amp;D2564</f>
        <v>200000304-LEIC</v>
      </c>
      <c r="F2564" t="s">
        <v>1585</v>
      </c>
      <c r="G2564" t="s">
        <v>4310</v>
      </c>
      <c r="H2564" t="str">
        <f t="shared" si="40"/>
        <v>2004/2005</v>
      </c>
    </row>
    <row r="2565" spans="1:8" x14ac:dyDescent="0.3">
      <c r="A2565">
        <v>199700393</v>
      </c>
      <c r="B2565" t="s">
        <v>5051</v>
      </c>
      <c r="C2565" t="s">
        <v>5052</v>
      </c>
      <c r="D2565" t="s">
        <v>4303</v>
      </c>
      <c r="E2565" t="str">
        <f>A2565&amp;"-"&amp;D2565</f>
        <v>199700393-LEIC</v>
      </c>
      <c r="F2565" t="s">
        <v>2338</v>
      </c>
      <c r="G2565" t="s">
        <v>4316</v>
      </c>
      <c r="H2565" t="str">
        <f t="shared" si="40"/>
        <v>2002/2003</v>
      </c>
    </row>
    <row r="2566" spans="1:8" x14ac:dyDescent="0.3">
      <c r="A2566">
        <v>199700339</v>
      </c>
      <c r="B2566" t="s">
        <v>5053</v>
      </c>
      <c r="C2566" t="s">
        <v>5054</v>
      </c>
      <c r="D2566" t="s">
        <v>4303</v>
      </c>
      <c r="E2566" t="str">
        <f>A2566&amp;"-"&amp;D2566</f>
        <v>199700339-LEIC</v>
      </c>
      <c r="F2566" t="s">
        <v>2338</v>
      </c>
      <c r="G2566" t="s">
        <v>4316</v>
      </c>
      <c r="H2566" t="str">
        <f t="shared" si="40"/>
        <v>2002/2003</v>
      </c>
    </row>
    <row r="2567" spans="1:8" x14ac:dyDescent="0.3">
      <c r="A2567">
        <v>199903473</v>
      </c>
      <c r="B2567" t="s">
        <v>5055</v>
      </c>
      <c r="C2567" t="s">
        <v>5056</v>
      </c>
      <c r="D2567" t="s">
        <v>4303</v>
      </c>
      <c r="E2567" t="str">
        <f>A2567&amp;"-"&amp;D2567</f>
        <v>199903473-LEIC</v>
      </c>
      <c r="F2567" t="s">
        <v>3318</v>
      </c>
      <c r="G2567" t="s">
        <v>4358</v>
      </c>
      <c r="H2567" t="str">
        <f t="shared" si="40"/>
        <v>2003/2004</v>
      </c>
    </row>
    <row r="2568" spans="1:8" x14ac:dyDescent="0.3">
      <c r="A2568">
        <v>198801082</v>
      </c>
      <c r="B2568" t="s">
        <v>5057</v>
      </c>
      <c r="C2568" t="s">
        <v>5058</v>
      </c>
      <c r="D2568" t="s">
        <v>4303</v>
      </c>
      <c r="E2568" t="str">
        <f>A2568&amp;"-"&amp;D2568</f>
        <v>198801082-LEIC</v>
      </c>
      <c r="F2568" t="s">
        <v>1585</v>
      </c>
      <c r="G2568" t="s">
        <v>4358</v>
      </c>
      <c r="H2568" t="str">
        <f t="shared" si="40"/>
        <v>2003/2004</v>
      </c>
    </row>
    <row r="2569" spans="1:8" x14ac:dyDescent="0.3">
      <c r="A2569">
        <v>199602143</v>
      </c>
      <c r="B2569" t="s">
        <v>5059</v>
      </c>
      <c r="C2569" t="s">
        <v>5060</v>
      </c>
      <c r="D2569" t="s">
        <v>4303</v>
      </c>
      <c r="E2569" t="str">
        <f>A2569&amp;"-"&amp;D2569</f>
        <v>199602143-LEIC</v>
      </c>
      <c r="F2569" t="s">
        <v>4402</v>
      </c>
      <c r="G2569" t="s">
        <v>4305</v>
      </c>
      <c r="H2569" t="str">
        <f t="shared" si="40"/>
        <v>2000/2001</v>
      </c>
    </row>
    <row r="2570" spans="1:8" x14ac:dyDescent="0.3">
      <c r="A2570">
        <v>199800273</v>
      </c>
      <c r="B2570" t="s">
        <v>5061</v>
      </c>
      <c r="C2570" t="s">
        <v>5062</v>
      </c>
      <c r="D2570" t="s">
        <v>4303</v>
      </c>
      <c r="E2570" t="str">
        <f>A2570&amp;"-"&amp;D2570</f>
        <v>199800273-LEIC</v>
      </c>
      <c r="F2570" t="s">
        <v>4315</v>
      </c>
      <c r="G2570" t="s">
        <v>4358</v>
      </c>
      <c r="H2570" t="str">
        <f t="shared" si="40"/>
        <v>2003/2004</v>
      </c>
    </row>
    <row r="2571" spans="1:8" x14ac:dyDescent="0.3">
      <c r="A2571">
        <v>200102786</v>
      </c>
      <c r="B2571" t="s">
        <v>4023</v>
      </c>
      <c r="C2571" t="s">
        <v>4024</v>
      </c>
      <c r="D2571" t="s">
        <v>4303</v>
      </c>
      <c r="E2571" t="str">
        <f>A2571&amp;"-"&amp;D2571</f>
        <v>200102786-LEIC</v>
      </c>
      <c r="F2571" t="s">
        <v>1402</v>
      </c>
      <c r="G2571" t="s">
        <v>21</v>
      </c>
      <c r="H2571" t="str">
        <f t="shared" si="40"/>
        <v>2005/2006</v>
      </c>
    </row>
    <row r="2572" spans="1:8" x14ac:dyDescent="0.3">
      <c r="A2572">
        <v>200201143</v>
      </c>
      <c r="B2572" t="s">
        <v>5063</v>
      </c>
      <c r="C2572" t="s">
        <v>5064</v>
      </c>
      <c r="D2572" t="s">
        <v>4303</v>
      </c>
      <c r="E2572" t="str">
        <f>A2572&amp;"-"&amp;D2572</f>
        <v>200201143-LEIC</v>
      </c>
      <c r="F2572" t="s">
        <v>1405</v>
      </c>
      <c r="G2572" t="s">
        <v>29</v>
      </c>
      <c r="H2572" t="str">
        <f t="shared" si="40"/>
        <v>2006/2007</v>
      </c>
    </row>
    <row r="2573" spans="1:8" x14ac:dyDescent="0.3">
      <c r="A2573">
        <v>199700167</v>
      </c>
      <c r="B2573" t="s">
        <v>5065</v>
      </c>
      <c r="C2573" t="s">
        <v>5066</v>
      </c>
      <c r="D2573" t="s">
        <v>4303</v>
      </c>
      <c r="E2573" t="str">
        <f>A2573&amp;"-"&amp;D2573</f>
        <v>199700167-LEIC</v>
      </c>
      <c r="F2573" t="s">
        <v>2338</v>
      </c>
      <c r="G2573" t="s">
        <v>4316</v>
      </c>
      <c r="H2573" t="str">
        <f t="shared" si="40"/>
        <v>2002/2003</v>
      </c>
    </row>
    <row r="2574" spans="1:8" x14ac:dyDescent="0.3">
      <c r="A2574">
        <v>200100249</v>
      </c>
      <c r="B2574" t="s">
        <v>5067</v>
      </c>
      <c r="C2574" t="s">
        <v>5068</v>
      </c>
      <c r="D2574" t="s">
        <v>4303</v>
      </c>
      <c r="E2574" t="str">
        <f>A2574&amp;"-"&amp;D2574</f>
        <v>200100249-LEIC</v>
      </c>
      <c r="F2574" t="s">
        <v>1402</v>
      </c>
      <c r="G2574" t="s">
        <v>21</v>
      </c>
      <c r="H2574" t="str">
        <f t="shared" si="40"/>
        <v>2005/2006</v>
      </c>
    </row>
    <row r="2575" spans="1:8" x14ac:dyDescent="0.3">
      <c r="A2575">
        <v>199402966</v>
      </c>
      <c r="B2575" t="s">
        <v>5069</v>
      </c>
      <c r="C2575" t="s">
        <v>5070</v>
      </c>
      <c r="D2575" t="s">
        <v>4303</v>
      </c>
      <c r="E2575" t="str">
        <f>A2575&amp;"-"&amp;D2575</f>
        <v>199402966-LEIC</v>
      </c>
      <c r="F2575" t="s">
        <v>4304</v>
      </c>
      <c r="G2575" t="s">
        <v>4326</v>
      </c>
      <c r="H2575" t="str">
        <f t="shared" si="40"/>
        <v>1998/1999</v>
      </c>
    </row>
    <row r="2576" spans="1:8" x14ac:dyDescent="0.3">
      <c r="A2576">
        <v>199600238</v>
      </c>
      <c r="B2576" t="s">
        <v>5071</v>
      </c>
      <c r="C2576" t="s">
        <v>5072</v>
      </c>
      <c r="D2576" t="s">
        <v>4303</v>
      </c>
      <c r="E2576" t="str">
        <f>A2576&amp;"-"&amp;D2576</f>
        <v>199600238-LEIC</v>
      </c>
      <c r="F2576" t="s">
        <v>4402</v>
      </c>
      <c r="G2576" t="s">
        <v>4305</v>
      </c>
      <c r="H2576" t="str">
        <f t="shared" si="40"/>
        <v>2000/2001</v>
      </c>
    </row>
    <row r="2577" spans="1:8" x14ac:dyDescent="0.3">
      <c r="A2577">
        <v>200004563</v>
      </c>
      <c r="B2577" t="s">
        <v>5073</v>
      </c>
      <c r="C2577" t="s">
        <v>5074</v>
      </c>
      <c r="D2577" t="s">
        <v>4303</v>
      </c>
      <c r="E2577" t="str">
        <f>A2577&amp;"-"&amp;D2577</f>
        <v>200004563-LEIC</v>
      </c>
      <c r="F2577" t="s">
        <v>1585</v>
      </c>
      <c r="G2577" t="s">
        <v>4310</v>
      </c>
      <c r="H2577" t="str">
        <f t="shared" si="40"/>
        <v>2004/2005</v>
      </c>
    </row>
    <row r="2578" spans="1:8" x14ac:dyDescent="0.3">
      <c r="A2578">
        <v>199602537</v>
      </c>
      <c r="B2578" t="s">
        <v>5075</v>
      </c>
      <c r="D2578" t="s">
        <v>4303</v>
      </c>
      <c r="E2578" t="str">
        <f>A2578&amp;"-"&amp;D2578</f>
        <v>199602537-LEIC</v>
      </c>
      <c r="F2578" t="s">
        <v>4402</v>
      </c>
      <c r="G2578" t="s">
        <v>4305</v>
      </c>
      <c r="H2578" t="str">
        <f t="shared" si="40"/>
        <v>2000/2001</v>
      </c>
    </row>
    <row r="2579" spans="1:8" x14ac:dyDescent="0.3">
      <c r="A2579">
        <v>199403621</v>
      </c>
      <c r="B2579" t="s">
        <v>5076</v>
      </c>
      <c r="C2579" t="s">
        <v>5077</v>
      </c>
      <c r="D2579" t="s">
        <v>4303</v>
      </c>
      <c r="E2579" t="str">
        <f>A2579&amp;"-"&amp;D2579</f>
        <v>199403621-LEIC</v>
      </c>
      <c r="F2579" t="s">
        <v>4304</v>
      </c>
      <c r="G2579" t="s">
        <v>4310</v>
      </c>
      <c r="H2579" t="str">
        <f t="shared" si="40"/>
        <v>2004/2005</v>
      </c>
    </row>
    <row r="2580" spans="1:8" x14ac:dyDescent="0.3">
      <c r="A2580">
        <v>200102252</v>
      </c>
      <c r="B2580" t="s">
        <v>5078</v>
      </c>
      <c r="C2580" t="s">
        <v>5079</v>
      </c>
      <c r="D2580" t="s">
        <v>4303</v>
      </c>
      <c r="E2580" t="str">
        <f>A2580&amp;"-"&amp;D2580</f>
        <v>200102252-LEIC</v>
      </c>
      <c r="F2580" t="s">
        <v>1402</v>
      </c>
      <c r="G2580" t="s">
        <v>21</v>
      </c>
      <c r="H2580" t="str">
        <f t="shared" si="40"/>
        <v>2005/2006</v>
      </c>
    </row>
    <row r="2581" spans="1:8" x14ac:dyDescent="0.3">
      <c r="A2581">
        <v>200103528</v>
      </c>
      <c r="B2581" t="s">
        <v>4035</v>
      </c>
      <c r="C2581" t="s">
        <v>4036</v>
      </c>
      <c r="D2581" t="s">
        <v>4303</v>
      </c>
      <c r="E2581" t="str">
        <f>A2581&amp;"-"&amp;D2581</f>
        <v>200103528-LEIC</v>
      </c>
      <c r="F2581" t="s">
        <v>1402</v>
      </c>
      <c r="G2581" t="s">
        <v>29</v>
      </c>
      <c r="H2581" t="str">
        <f t="shared" si="40"/>
        <v>2006/2007</v>
      </c>
    </row>
    <row r="2582" spans="1:8" x14ac:dyDescent="0.3">
      <c r="A2582">
        <v>199604401</v>
      </c>
      <c r="B2582" t="s">
        <v>5080</v>
      </c>
      <c r="C2582" t="s">
        <v>5081</v>
      </c>
      <c r="D2582" t="s">
        <v>4303</v>
      </c>
      <c r="E2582" t="str">
        <f>A2582&amp;"-"&amp;D2582</f>
        <v>199604401-LEIC</v>
      </c>
      <c r="F2582" t="s">
        <v>4315</v>
      </c>
      <c r="G2582" t="s">
        <v>4316</v>
      </c>
      <c r="H2582" t="str">
        <f t="shared" si="40"/>
        <v>2002/2003</v>
      </c>
    </row>
    <row r="2583" spans="1:8" x14ac:dyDescent="0.3">
      <c r="A2583">
        <v>200002497</v>
      </c>
      <c r="B2583" t="s">
        <v>5082</v>
      </c>
      <c r="C2583" t="s">
        <v>5083</v>
      </c>
      <c r="D2583" t="s">
        <v>4303</v>
      </c>
      <c r="E2583" t="str">
        <f>A2583&amp;"-"&amp;D2583</f>
        <v>200002497-LEIC</v>
      </c>
      <c r="F2583" t="s">
        <v>1585</v>
      </c>
      <c r="G2583" t="s">
        <v>4310</v>
      </c>
      <c r="H2583" t="str">
        <f t="shared" si="40"/>
        <v>2004/2005</v>
      </c>
    </row>
    <row r="2584" spans="1:8" x14ac:dyDescent="0.3">
      <c r="A2584">
        <v>199403609</v>
      </c>
      <c r="B2584" t="s">
        <v>5084</v>
      </c>
      <c r="C2584" t="s">
        <v>5085</v>
      </c>
      <c r="D2584" t="s">
        <v>4303</v>
      </c>
      <c r="E2584" t="str">
        <f>A2584&amp;"-"&amp;D2584</f>
        <v>199403609-LEIC</v>
      </c>
      <c r="F2584" t="s">
        <v>4304</v>
      </c>
      <c r="G2584" t="s">
        <v>4326</v>
      </c>
      <c r="H2584" t="str">
        <f t="shared" si="40"/>
        <v>1998/1999</v>
      </c>
    </row>
    <row r="2585" spans="1:8" x14ac:dyDescent="0.3">
      <c r="A2585">
        <v>200201146</v>
      </c>
      <c r="B2585" t="s">
        <v>5086</v>
      </c>
      <c r="C2585" t="s">
        <v>5087</v>
      </c>
      <c r="D2585" t="s">
        <v>4303</v>
      </c>
      <c r="E2585" t="str">
        <f>A2585&amp;"-"&amp;D2585</f>
        <v>200201146-LEIC</v>
      </c>
      <c r="F2585" t="s">
        <v>1405</v>
      </c>
      <c r="G2585" t="s">
        <v>29</v>
      </c>
      <c r="H2585" t="str">
        <f t="shared" si="40"/>
        <v>2006/2007</v>
      </c>
    </row>
    <row r="2586" spans="1:8" x14ac:dyDescent="0.3">
      <c r="A2586">
        <v>199700303</v>
      </c>
      <c r="B2586" t="s">
        <v>5088</v>
      </c>
      <c r="C2586" t="s">
        <v>5089</v>
      </c>
      <c r="D2586" t="s">
        <v>4303</v>
      </c>
      <c r="E2586" t="str">
        <f>A2586&amp;"-"&amp;D2586</f>
        <v>199700303-LEIC</v>
      </c>
      <c r="F2586" t="s">
        <v>2338</v>
      </c>
      <c r="G2586" t="s">
        <v>4358</v>
      </c>
      <c r="H2586" t="str">
        <f t="shared" si="40"/>
        <v>2003/2004</v>
      </c>
    </row>
    <row r="2587" spans="1:8" x14ac:dyDescent="0.3">
      <c r="A2587">
        <v>200000363</v>
      </c>
      <c r="B2587" t="s">
        <v>5090</v>
      </c>
      <c r="C2587" t="s">
        <v>5091</v>
      </c>
      <c r="D2587" t="s">
        <v>4303</v>
      </c>
      <c r="E2587" t="str">
        <f>A2587&amp;"-"&amp;D2587</f>
        <v>200000363-LEIC</v>
      </c>
      <c r="F2587" t="s">
        <v>1585</v>
      </c>
      <c r="G2587" t="s">
        <v>4310</v>
      </c>
      <c r="H2587" t="str">
        <f t="shared" si="40"/>
        <v>2004/2005</v>
      </c>
    </row>
    <row r="2588" spans="1:8" x14ac:dyDescent="0.3">
      <c r="A2588">
        <v>199401850</v>
      </c>
      <c r="B2588" t="s">
        <v>4060</v>
      </c>
      <c r="C2588" t="s">
        <v>4061</v>
      </c>
      <c r="D2588" t="s">
        <v>4303</v>
      </c>
      <c r="E2588" t="str">
        <f>A2588&amp;"-"&amp;D2588</f>
        <v>199401850-LEIC</v>
      </c>
      <c r="F2588" t="s">
        <v>4304</v>
      </c>
      <c r="G2588" t="s">
        <v>4326</v>
      </c>
      <c r="H2588" t="str">
        <f t="shared" si="40"/>
        <v>1998/1999</v>
      </c>
    </row>
    <row r="2589" spans="1:8" x14ac:dyDescent="0.3">
      <c r="A2589">
        <v>199602634</v>
      </c>
      <c r="B2589" t="s">
        <v>5092</v>
      </c>
      <c r="C2589" t="s">
        <v>5093</v>
      </c>
      <c r="D2589" t="s">
        <v>4303</v>
      </c>
      <c r="E2589" t="str">
        <f>A2589&amp;"-"&amp;D2589</f>
        <v>199602634-LEIC</v>
      </c>
      <c r="F2589" t="s">
        <v>4402</v>
      </c>
      <c r="G2589" t="s">
        <v>4305</v>
      </c>
      <c r="H2589" t="str">
        <f t="shared" si="40"/>
        <v>2000/2001</v>
      </c>
    </row>
    <row r="2590" spans="1:8" x14ac:dyDescent="0.3">
      <c r="A2590">
        <v>199404066</v>
      </c>
      <c r="B2590" t="s">
        <v>5094</v>
      </c>
      <c r="C2590" t="s">
        <v>5095</v>
      </c>
      <c r="D2590" t="s">
        <v>4303</v>
      </c>
      <c r="E2590" t="str">
        <f>A2590&amp;"-"&amp;D2590</f>
        <v>199404066-LEIC</v>
      </c>
      <c r="F2590" t="s">
        <v>4304</v>
      </c>
      <c r="G2590" t="s">
        <v>4326</v>
      </c>
      <c r="H2590" t="str">
        <f t="shared" si="40"/>
        <v>1998/1999</v>
      </c>
    </row>
    <row r="2591" spans="1:8" x14ac:dyDescent="0.3">
      <c r="A2591">
        <v>199804333</v>
      </c>
      <c r="B2591" t="s">
        <v>5096</v>
      </c>
      <c r="C2591" t="s">
        <v>5097</v>
      </c>
      <c r="D2591" t="s">
        <v>4303</v>
      </c>
      <c r="E2591" t="str">
        <f>A2591&amp;"-"&amp;D2591</f>
        <v>199804333-LEIC</v>
      </c>
      <c r="F2591" t="s">
        <v>4315</v>
      </c>
      <c r="G2591" t="s">
        <v>4316</v>
      </c>
      <c r="H2591" t="str">
        <f t="shared" si="40"/>
        <v>2002/2003</v>
      </c>
    </row>
    <row r="2592" spans="1:8" x14ac:dyDescent="0.3">
      <c r="A2592">
        <v>199902817</v>
      </c>
      <c r="B2592" t="s">
        <v>5098</v>
      </c>
      <c r="C2592" t="s">
        <v>5099</v>
      </c>
      <c r="D2592" t="s">
        <v>4303</v>
      </c>
      <c r="E2592" t="str">
        <f>A2592&amp;"-"&amp;D2592</f>
        <v>199902817-LEIC</v>
      </c>
      <c r="F2592" t="s">
        <v>3318</v>
      </c>
      <c r="G2592" t="s">
        <v>4310</v>
      </c>
      <c r="H2592" t="str">
        <f t="shared" si="40"/>
        <v>2004/2005</v>
      </c>
    </row>
    <row r="2593" spans="1:8" x14ac:dyDescent="0.3">
      <c r="A2593">
        <v>199703162</v>
      </c>
      <c r="B2593" t="s">
        <v>5100</v>
      </c>
      <c r="C2593" t="s">
        <v>5101</v>
      </c>
      <c r="D2593" t="s">
        <v>4303</v>
      </c>
      <c r="E2593" t="str">
        <f>A2593&amp;"-"&amp;D2593</f>
        <v>199703162-LEIC</v>
      </c>
      <c r="F2593" t="s">
        <v>3318</v>
      </c>
      <c r="G2593" t="s">
        <v>4310</v>
      </c>
      <c r="H2593" t="str">
        <f t="shared" si="40"/>
        <v>2004/2005</v>
      </c>
    </row>
    <row r="2594" spans="1:8" x14ac:dyDescent="0.3">
      <c r="A2594">
        <v>200001097</v>
      </c>
      <c r="B2594" t="s">
        <v>5102</v>
      </c>
      <c r="C2594" t="s">
        <v>5103</v>
      </c>
      <c r="D2594" t="s">
        <v>4303</v>
      </c>
      <c r="E2594" t="str">
        <f>A2594&amp;"-"&amp;D2594</f>
        <v>200001097-LEIC</v>
      </c>
      <c r="F2594" t="s">
        <v>1585</v>
      </c>
      <c r="G2594" t="s">
        <v>21</v>
      </c>
      <c r="H2594" t="str">
        <f t="shared" si="40"/>
        <v>2005/2006</v>
      </c>
    </row>
    <row r="2595" spans="1:8" x14ac:dyDescent="0.3">
      <c r="A2595">
        <v>200203844</v>
      </c>
      <c r="B2595" t="s">
        <v>5104</v>
      </c>
      <c r="C2595" t="s">
        <v>5105</v>
      </c>
      <c r="D2595" t="s">
        <v>4303</v>
      </c>
      <c r="E2595" t="str">
        <f>A2595&amp;"-"&amp;D2595</f>
        <v>200203844-LEIC</v>
      </c>
      <c r="F2595" t="s">
        <v>1405</v>
      </c>
      <c r="G2595" t="s">
        <v>29</v>
      </c>
      <c r="H2595" t="str">
        <f t="shared" si="40"/>
        <v>2006/2007</v>
      </c>
    </row>
    <row r="2596" spans="1:8" x14ac:dyDescent="0.3">
      <c r="A2596">
        <v>200203137</v>
      </c>
      <c r="B2596" t="s">
        <v>5106</v>
      </c>
      <c r="C2596" t="s">
        <v>5107</v>
      </c>
      <c r="D2596" t="s">
        <v>4303</v>
      </c>
      <c r="E2596" t="str">
        <f>A2596&amp;"-"&amp;D2596</f>
        <v>200203137-LEIC</v>
      </c>
      <c r="F2596" t="s">
        <v>1405</v>
      </c>
      <c r="G2596" t="s">
        <v>29</v>
      </c>
      <c r="H2596" t="str">
        <f t="shared" si="40"/>
        <v>2006/2007</v>
      </c>
    </row>
    <row r="2597" spans="1:8" x14ac:dyDescent="0.3">
      <c r="A2597">
        <v>200105003</v>
      </c>
      <c r="B2597" t="s">
        <v>5108</v>
      </c>
      <c r="C2597" t="s">
        <v>5109</v>
      </c>
      <c r="D2597" t="s">
        <v>4303</v>
      </c>
      <c r="E2597" t="str">
        <f>A2597&amp;"-"&amp;D2597</f>
        <v>200105003-LEIC</v>
      </c>
      <c r="F2597" t="s">
        <v>1402</v>
      </c>
      <c r="G2597" t="s">
        <v>29</v>
      </c>
      <c r="H2597" t="str">
        <f t="shared" si="40"/>
        <v>2006/2007</v>
      </c>
    </row>
    <row r="2598" spans="1:8" x14ac:dyDescent="0.3">
      <c r="A2598">
        <v>200003828</v>
      </c>
      <c r="B2598" t="s">
        <v>5110</v>
      </c>
      <c r="C2598" t="s">
        <v>5111</v>
      </c>
      <c r="D2598" t="s">
        <v>4303</v>
      </c>
      <c r="E2598" t="str">
        <f>A2598&amp;"-"&amp;D2598</f>
        <v>200003828-LEIC</v>
      </c>
      <c r="F2598" t="s">
        <v>1585</v>
      </c>
      <c r="G2598" t="s">
        <v>4310</v>
      </c>
      <c r="H2598" t="str">
        <f t="shared" si="40"/>
        <v>2004/2005</v>
      </c>
    </row>
    <row r="2599" spans="1:8" x14ac:dyDescent="0.3">
      <c r="A2599">
        <v>199500170</v>
      </c>
      <c r="B2599" t="s">
        <v>5112</v>
      </c>
      <c r="C2599" t="s">
        <v>5113</v>
      </c>
      <c r="D2599" t="s">
        <v>4303</v>
      </c>
      <c r="E2599" t="str">
        <f>A2599&amp;"-"&amp;D2599</f>
        <v>199500170-LEIC</v>
      </c>
      <c r="F2599" t="s">
        <v>4292</v>
      </c>
      <c r="G2599" t="s">
        <v>4321</v>
      </c>
      <c r="H2599" t="str">
        <f t="shared" si="40"/>
        <v>1999/2000</v>
      </c>
    </row>
    <row r="2600" spans="1:8" x14ac:dyDescent="0.3">
      <c r="A2600">
        <v>199802666</v>
      </c>
      <c r="B2600" t="s">
        <v>5114</v>
      </c>
      <c r="C2600" t="s">
        <v>5115</v>
      </c>
      <c r="D2600" t="s">
        <v>4303</v>
      </c>
      <c r="E2600" t="str">
        <f>A2600&amp;"-"&amp;D2600</f>
        <v>199802666-LEIC</v>
      </c>
      <c r="F2600" t="s">
        <v>4315</v>
      </c>
      <c r="G2600" t="s">
        <v>4316</v>
      </c>
      <c r="H2600" t="str">
        <f t="shared" si="40"/>
        <v>2002/2003</v>
      </c>
    </row>
    <row r="2601" spans="1:8" x14ac:dyDescent="0.3">
      <c r="A2601">
        <v>199602665</v>
      </c>
      <c r="B2601" t="s">
        <v>5116</v>
      </c>
      <c r="C2601" t="s">
        <v>5117</v>
      </c>
      <c r="D2601" t="s">
        <v>4303</v>
      </c>
      <c r="E2601" t="str">
        <f>A2601&amp;"-"&amp;D2601</f>
        <v>199602665-LEIC</v>
      </c>
      <c r="F2601" t="s">
        <v>4402</v>
      </c>
      <c r="G2601" t="s">
        <v>4310</v>
      </c>
      <c r="H2601" t="str">
        <f t="shared" si="40"/>
        <v>2004/2005</v>
      </c>
    </row>
    <row r="2602" spans="1:8" x14ac:dyDescent="0.3">
      <c r="A2602">
        <v>200000374</v>
      </c>
      <c r="B2602" t="s">
        <v>5118</v>
      </c>
      <c r="C2602" t="s">
        <v>5119</v>
      </c>
      <c r="D2602" t="s">
        <v>4303</v>
      </c>
      <c r="E2602" t="str">
        <f>A2602&amp;"-"&amp;D2602</f>
        <v>200000374-LEIC</v>
      </c>
      <c r="F2602" t="s">
        <v>1585</v>
      </c>
      <c r="G2602" t="s">
        <v>29</v>
      </c>
      <c r="H2602" t="str">
        <f t="shared" si="40"/>
        <v>2006/2007</v>
      </c>
    </row>
    <row r="2603" spans="1:8" x14ac:dyDescent="0.3">
      <c r="A2603">
        <v>199901532</v>
      </c>
      <c r="B2603" t="s">
        <v>5120</v>
      </c>
      <c r="C2603" t="s">
        <v>5121</v>
      </c>
      <c r="D2603" t="s">
        <v>4303</v>
      </c>
      <c r="E2603" t="str">
        <f>A2603&amp;"-"&amp;D2603</f>
        <v>199901532-LEIC</v>
      </c>
      <c r="F2603" t="s">
        <v>1585</v>
      </c>
      <c r="G2603" t="s">
        <v>4310</v>
      </c>
      <c r="H2603" t="str">
        <f t="shared" si="40"/>
        <v>2004/2005</v>
      </c>
    </row>
    <row r="2604" spans="1:8" x14ac:dyDescent="0.3">
      <c r="A2604">
        <v>199403578</v>
      </c>
      <c r="B2604" t="s">
        <v>5122</v>
      </c>
      <c r="C2604" t="s">
        <v>5123</v>
      </c>
      <c r="D2604" t="s">
        <v>4303</v>
      </c>
      <c r="E2604" t="str">
        <f>A2604&amp;"-"&amp;D2604</f>
        <v>199403578-LEIC</v>
      </c>
      <c r="F2604" t="s">
        <v>4304</v>
      </c>
      <c r="G2604" t="s">
        <v>4321</v>
      </c>
      <c r="H2604" t="str">
        <f t="shared" si="40"/>
        <v>1999/2000</v>
      </c>
    </row>
    <row r="2605" spans="1:8" x14ac:dyDescent="0.3">
      <c r="A2605">
        <v>200200443</v>
      </c>
      <c r="B2605" t="s">
        <v>5124</v>
      </c>
      <c r="D2605" t="s">
        <v>4303</v>
      </c>
      <c r="E2605" t="str">
        <f>A2605&amp;"-"&amp;D2605</f>
        <v>200200443-LEIC</v>
      </c>
      <c r="F2605" t="s">
        <v>1405</v>
      </c>
      <c r="G2605" t="s">
        <v>29</v>
      </c>
      <c r="H2605" t="str">
        <f t="shared" si="40"/>
        <v>2006/2007</v>
      </c>
    </row>
    <row r="2606" spans="1:8" x14ac:dyDescent="0.3">
      <c r="A2606">
        <v>200202439</v>
      </c>
      <c r="B2606" t="s">
        <v>5125</v>
      </c>
      <c r="C2606" t="s">
        <v>5126</v>
      </c>
      <c r="D2606" t="s">
        <v>4303</v>
      </c>
      <c r="E2606" t="str">
        <f>A2606&amp;"-"&amp;D2606</f>
        <v>200202439-LEIC</v>
      </c>
      <c r="F2606" t="s">
        <v>1405</v>
      </c>
      <c r="G2606" t="s">
        <v>29</v>
      </c>
      <c r="H2606" t="str">
        <f t="shared" si="40"/>
        <v>2006/2007</v>
      </c>
    </row>
    <row r="2607" spans="1:8" x14ac:dyDescent="0.3">
      <c r="A2607">
        <v>199900783</v>
      </c>
      <c r="B2607" t="s">
        <v>4206</v>
      </c>
      <c r="C2607" t="s">
        <v>4207</v>
      </c>
      <c r="D2607" t="s">
        <v>4303</v>
      </c>
      <c r="E2607" t="str">
        <f>A2607&amp;"-"&amp;D2607</f>
        <v>199900783-LEIC</v>
      </c>
      <c r="F2607" t="s">
        <v>3318</v>
      </c>
      <c r="G2607" t="s">
        <v>4358</v>
      </c>
      <c r="H2607" t="str">
        <f t="shared" si="40"/>
        <v>2003/2004</v>
      </c>
    </row>
    <row r="2608" spans="1:8" x14ac:dyDescent="0.3">
      <c r="A2608">
        <v>199802546</v>
      </c>
      <c r="B2608" t="s">
        <v>5127</v>
      </c>
      <c r="C2608" t="s">
        <v>5128</v>
      </c>
      <c r="D2608" t="s">
        <v>4303</v>
      </c>
      <c r="E2608" t="str">
        <f>A2608&amp;"-"&amp;D2608</f>
        <v>199802546-LEIC</v>
      </c>
      <c r="F2608" t="s">
        <v>4315</v>
      </c>
      <c r="G2608" t="s">
        <v>4316</v>
      </c>
      <c r="H2608" t="str">
        <f t="shared" si="40"/>
        <v>2002/2003</v>
      </c>
    </row>
    <row r="2609" spans="1:8" x14ac:dyDescent="0.3">
      <c r="A2609">
        <v>199703201</v>
      </c>
      <c r="B2609" t="s">
        <v>5129</v>
      </c>
      <c r="C2609" t="s">
        <v>5130</v>
      </c>
      <c r="D2609" t="s">
        <v>4303</v>
      </c>
      <c r="E2609" t="str">
        <f>A2609&amp;"-"&amp;D2609</f>
        <v>199703201-LEIC</v>
      </c>
      <c r="F2609" t="s">
        <v>2338</v>
      </c>
      <c r="G2609" t="s">
        <v>4331</v>
      </c>
      <c r="H2609" t="str">
        <f t="shared" si="40"/>
        <v>2001/2002</v>
      </c>
    </row>
    <row r="2610" spans="1:8" x14ac:dyDescent="0.3">
      <c r="A2610">
        <v>199903510</v>
      </c>
      <c r="B2610" t="s">
        <v>5131</v>
      </c>
      <c r="C2610" t="s">
        <v>5132</v>
      </c>
      <c r="D2610" t="s">
        <v>4303</v>
      </c>
      <c r="E2610" t="str">
        <f>A2610&amp;"-"&amp;D2610</f>
        <v>199903510-LEIC</v>
      </c>
      <c r="F2610" t="s">
        <v>3318</v>
      </c>
      <c r="G2610" t="s">
        <v>4310</v>
      </c>
      <c r="H2610" t="str">
        <f t="shared" si="40"/>
        <v>2004/2005</v>
      </c>
    </row>
    <row r="2611" spans="1:8" x14ac:dyDescent="0.3">
      <c r="A2611">
        <v>199700272</v>
      </c>
      <c r="B2611" t="s">
        <v>5133</v>
      </c>
      <c r="C2611" t="s">
        <v>5134</v>
      </c>
      <c r="D2611" t="s">
        <v>4303</v>
      </c>
      <c r="E2611" t="str">
        <f>A2611&amp;"-"&amp;D2611</f>
        <v>199700272-LEIC</v>
      </c>
      <c r="F2611" t="s">
        <v>2338</v>
      </c>
      <c r="G2611" t="s">
        <v>4331</v>
      </c>
      <c r="H2611" t="str">
        <f t="shared" si="40"/>
        <v>2001/2002</v>
      </c>
    </row>
    <row r="2612" spans="1:8" x14ac:dyDescent="0.3">
      <c r="A2612">
        <v>200103588</v>
      </c>
      <c r="B2612" t="s">
        <v>5135</v>
      </c>
      <c r="C2612" t="s">
        <v>5136</v>
      </c>
      <c r="D2612" t="s">
        <v>4303</v>
      </c>
      <c r="E2612" t="str">
        <f>A2612&amp;"-"&amp;D2612</f>
        <v>200103588-LEIC</v>
      </c>
      <c r="F2612" t="s">
        <v>1402</v>
      </c>
      <c r="G2612" t="s">
        <v>21</v>
      </c>
      <c r="H2612" t="str">
        <f t="shared" si="40"/>
        <v>2005/2006</v>
      </c>
    </row>
    <row r="2613" spans="1:8" x14ac:dyDescent="0.3">
      <c r="A2613">
        <v>199401849</v>
      </c>
      <c r="B2613" t="s">
        <v>5137</v>
      </c>
      <c r="C2613" t="s">
        <v>5138</v>
      </c>
      <c r="D2613" t="s">
        <v>4303</v>
      </c>
      <c r="E2613" t="str">
        <f>A2613&amp;"-"&amp;D2613</f>
        <v>199401849-LEIC</v>
      </c>
      <c r="F2613" t="s">
        <v>4304</v>
      </c>
      <c r="G2613" t="s">
        <v>4326</v>
      </c>
      <c r="H2613" t="str">
        <f t="shared" si="40"/>
        <v>1998/1999</v>
      </c>
    </row>
    <row r="2614" spans="1:8" x14ac:dyDescent="0.3">
      <c r="A2614">
        <v>199601521</v>
      </c>
      <c r="B2614" t="s">
        <v>5139</v>
      </c>
      <c r="C2614" t="s">
        <v>5140</v>
      </c>
      <c r="D2614" t="s">
        <v>4303</v>
      </c>
      <c r="E2614" t="str">
        <f>A2614&amp;"-"&amp;D2614</f>
        <v>199601521-LEIC</v>
      </c>
      <c r="F2614" t="s">
        <v>4402</v>
      </c>
      <c r="G2614" t="s">
        <v>4310</v>
      </c>
      <c r="H2614" t="str">
        <f t="shared" si="40"/>
        <v>2004/2005</v>
      </c>
    </row>
    <row r="2615" spans="1:8" x14ac:dyDescent="0.3">
      <c r="A2615">
        <v>199902879</v>
      </c>
      <c r="B2615" t="s">
        <v>5141</v>
      </c>
      <c r="C2615" t="s">
        <v>5142</v>
      </c>
      <c r="D2615" t="s">
        <v>4303</v>
      </c>
      <c r="E2615" t="str">
        <f>A2615&amp;"-"&amp;D2615</f>
        <v>199902879-LEIC</v>
      </c>
      <c r="F2615" t="s">
        <v>3318</v>
      </c>
      <c r="G2615" t="s">
        <v>4358</v>
      </c>
      <c r="H2615" t="str">
        <f t="shared" si="40"/>
        <v>2003/2004</v>
      </c>
    </row>
    <row r="2616" spans="1:8" x14ac:dyDescent="0.3">
      <c r="A2616">
        <v>199604337</v>
      </c>
      <c r="B2616" t="s">
        <v>5143</v>
      </c>
      <c r="C2616" t="s">
        <v>5144</v>
      </c>
      <c r="D2616" t="s">
        <v>4303</v>
      </c>
      <c r="E2616" t="str">
        <f>A2616&amp;"-"&amp;D2616</f>
        <v>199604337-LEIC</v>
      </c>
      <c r="F2616" t="s">
        <v>4402</v>
      </c>
      <c r="G2616" t="s">
        <v>4305</v>
      </c>
      <c r="H2616" t="str">
        <f t="shared" si="40"/>
        <v>2000/2001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AlumniEI</vt:lpstr>
      <vt:lpstr>Conclusões cursos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Pascoal Faria</dc:creator>
  <cp:lastModifiedBy>João Carlos Pascoal Faria</cp:lastModifiedBy>
  <dcterms:created xsi:type="dcterms:W3CDTF">2015-06-05T18:17:20Z</dcterms:created>
  <dcterms:modified xsi:type="dcterms:W3CDTF">2024-01-31T10:16:56Z</dcterms:modified>
</cp:coreProperties>
</file>