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<sst xmlns="http://schemas.openxmlformats.org/spreadsheetml/2006/main" count="39" uniqueCount="39">
  <si>
    <t>Files (sample = 16)</t>
  </si>
  <si>
    <t>Total of Occurrences</t>
  </si>
  <si>
    <t>False Positives</t>
  </si>
  <si>
    <t>Percentage (false positives)</t>
  </si>
  <si>
    <t>Operators (false positives)</t>
  </si>
  <si>
    <t>MyCATApache-Mycat2-1f02937/executor/src/main/java/io/ordinate/engine/factory/ComplierContext.java</t>
  </si>
  <si>
    <t>collect(1), map(1), toList(1)</t>
  </si>
  <si>
    <t>MyCATApache-Mycat2-1f02937/hbt/src/main/java/io/mycat/calcite/StreamMycatEnumerableRelImplementor.java</t>
  </si>
  <si>
    <t>concat(1)</t>
  </si>
  <si>
    <t>ThePepeYT-databasehelper-1e3675d/src/main/java/com/thepepeyt/databasehelper/Utils/ObservableType.java</t>
  </si>
  <si>
    <t>isEmpty(1)</t>
  </si>
  <si>
    <t>ThePepeYT-databasehelper-1e3675d/src/main/java/com/thepepeyt/databasehelper/database/Objects/row/checkData.java</t>
  </si>
  <si>
    <t xml:space="preserve">isEmpty(1), map(1), collect(1), complete(1), </t>
  </si>
  <si>
    <t>akarnokd-RxJavaJdk8Interop-ea8510a/src/main/java/hu/akarnokd/rxjava3/jdk8interop/ObservableInterop.java</t>
  </si>
  <si>
    <t>map(1), fromFuture(1), fromOptional(1), fromStream(2), mapOptional(1), last(1), lastElement(1), collect(1), first(1), firstElement(1), flatMapStream(1), single(1)</t>
  </si>
  <si>
    <t>alex-shpak-rx-jersey-0d86ff1/rxjava2-server/src/test/java/InterceptorsTest.java</t>
  </si>
  <si>
    <t>to(1), error(1), forEach(1)</t>
  </si>
  <si>
    <t>manusa-yakc-c1a7a12/kubernetes-client-api/src/main/java/com/marcnuri/yakc/api/KubernetesListCall.java</t>
  </si>
  <si>
    <t>-</t>
  </si>
  <si>
    <t>mesosphere-mesos-rxjava-026afeb/mesos-rxjava-test/src/test/java/com/mesosphere/mesos/rx/java/test/simulation/MesosServerSimulationScenariosTest.java</t>
  </si>
  <si>
    <t>collect(3), contains(2), create(5), map(6), toList(3)</t>
  </si>
  <si>
    <t>nurkiewicz-rxjava-workshop-e93f116/src/test/java/com/nurkiewicz/rxjava/demo/Main.java</t>
  </si>
  <si>
    <t>take(1), forEach(1), merge(4), range(1)</t>
  </si>
  <si>
    <t>politrons-reactive-d024d54/src/test/java/ReactiveMonadsCombinations.java</t>
  </si>
  <si>
    <t>buffer(1), filter(2), flatMap(6), forEach(2), just(5), map(14), subscribe(3), take(1), timeout(1)</t>
  </si>
  <si>
    <t>vert-x3-vertx-rx-db51e4d/rx-java/src/main/java/examples/RxifiedExamples.java</t>
  </si>
  <si>
    <t>timer(1), toObservable(18), collect(1), single(1)</t>
  </si>
  <si>
    <t>vert-x3-vertx-rx-db51e4d/rx-java2-gen/src/main/java/io/vertx/lang/reactivex/RxJava2Generator.java</t>
  </si>
  <si>
    <t>create(8), map(1), collect(1)</t>
  </si>
  <si>
    <t>vert-x3-vertx-rx-db51e4d/rx-java3/src/test/java/io/vertx/reactivex/sqlclient/SqlClientTest.java</t>
  </si>
  <si>
    <t>map(1), collect(1), toFlowable(1), toList(1)</t>
  </si>
  <si>
    <t>zhangjessey-rxweb-348139c/src/main/java/rxweb/engine/server/netty/Dispatcher.java</t>
  </si>
  <si>
    <t>collect(1), isEmpty(1), concat(1), toList(1)</t>
  </si>
  <si>
    <t>zouzhberk-rxjava-study-ebbf0ce/src/main/java/com/github/zouzhberk/study/rxjava2/RxAsynDemo.java</t>
  </si>
  <si>
    <t>forEach(1)</t>
  </si>
  <si>
    <t>zouzhberk-rxjava-study-ebbf0ce/src/main/java/com/github/zouzhberk/study/rxjava2/RxTransformDemo.java</t>
  </si>
  <si>
    <t>fromIterable(1), collect(1)</t>
  </si>
  <si>
    <t>Percentage (total) =</t>
  </si>
  <si>
    <t>Difference (-100%) 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</si>
</sst>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color rgb="FFFF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9CDCFE"/>
        <bgColor rgb="FF9CDCFE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7.75"/>
    <col customWidth="1" min="2" max="2" width="16.13"/>
    <col customWidth="1" min="4" max="4" width="21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3">
        <v>3.0</v>
      </c>
      <c r="C2" s="3">
        <v>3.0</v>
      </c>
      <c r="D2" s="4">
        <f t="shared" ref="D2:D7" si="1">ROUND(C2/B2 * 100, 2)</f>
        <v>100</v>
      </c>
      <c r="E2" s="3" t="s">
        <v>6</v>
      </c>
    </row>
    <row r="3">
      <c r="A3" s="2" t="s">
        <v>7</v>
      </c>
      <c r="B3" s="3">
        <v>1.0</v>
      </c>
      <c r="C3" s="3">
        <v>1.0</v>
      </c>
      <c r="D3" s="4">
        <f t="shared" si="1"/>
        <v>100</v>
      </c>
      <c r="E3" s="3" t="s">
        <v>8</v>
      </c>
    </row>
    <row r="4">
      <c r="A4" s="2" t="s">
        <v>9</v>
      </c>
      <c r="B4" s="3">
        <v>2.0</v>
      </c>
      <c r="C4" s="3">
        <v>1.0</v>
      </c>
      <c r="D4" s="4">
        <f t="shared" si="1"/>
        <v>50</v>
      </c>
      <c r="E4" s="3" t="s">
        <v>10</v>
      </c>
    </row>
    <row r="5">
      <c r="A5" s="2" t="s">
        <v>11</v>
      </c>
      <c r="B5" s="3">
        <v>11.0</v>
      </c>
      <c r="C5" s="3">
        <v>4.0</v>
      </c>
      <c r="D5" s="4">
        <f t="shared" si="1"/>
        <v>36.36</v>
      </c>
      <c r="E5" s="3" t="s">
        <v>12</v>
      </c>
    </row>
    <row r="6">
      <c r="A6" s="2" t="s">
        <v>13</v>
      </c>
      <c r="B6" s="3">
        <v>24.0</v>
      </c>
      <c r="C6" s="3">
        <v>13.0</v>
      </c>
      <c r="D6" s="4">
        <f t="shared" si="1"/>
        <v>54.17</v>
      </c>
      <c r="E6" s="3" t="s">
        <v>14</v>
      </c>
    </row>
    <row r="7">
      <c r="A7" s="2" t="s">
        <v>15</v>
      </c>
      <c r="B7" s="3">
        <v>12.0</v>
      </c>
      <c r="C7" s="3">
        <v>3.0</v>
      </c>
      <c r="D7" s="4">
        <f t="shared" si="1"/>
        <v>25</v>
      </c>
      <c r="E7" s="3" t="s">
        <v>16</v>
      </c>
    </row>
    <row r="8">
      <c r="A8" s="2" t="s">
        <v>17</v>
      </c>
      <c r="B8" s="3">
        <v>0.0</v>
      </c>
      <c r="C8" s="3">
        <v>0.0</v>
      </c>
      <c r="D8" s="3">
        <v>0.0</v>
      </c>
      <c r="E8" s="5" t="s">
        <v>18</v>
      </c>
    </row>
    <row r="9">
      <c r="A9" s="2" t="s">
        <v>19</v>
      </c>
      <c r="B9" s="3">
        <v>36.0</v>
      </c>
      <c r="C9" s="3">
        <v>19.0</v>
      </c>
      <c r="D9" s="4">
        <f t="shared" ref="D9:D17" si="2">ROUND(C9/B9 * 100, 2)</f>
        <v>52.78</v>
      </c>
      <c r="E9" s="3" t="s">
        <v>20</v>
      </c>
    </row>
    <row r="10">
      <c r="A10" s="2" t="s">
        <v>21</v>
      </c>
      <c r="B10" s="3">
        <v>7.0</v>
      </c>
      <c r="C10" s="3">
        <v>7.0</v>
      </c>
      <c r="D10" s="4">
        <f t="shared" si="2"/>
        <v>100</v>
      </c>
      <c r="E10" s="3" t="s">
        <v>22</v>
      </c>
    </row>
    <row r="11">
      <c r="A11" s="2" t="s">
        <v>23</v>
      </c>
      <c r="B11" s="3">
        <v>61.0</v>
      </c>
      <c r="C11" s="3">
        <v>35.0</v>
      </c>
      <c r="D11" s="4">
        <f t="shared" si="2"/>
        <v>57.38</v>
      </c>
      <c r="E11" s="3" t="s">
        <v>24</v>
      </c>
    </row>
    <row r="12">
      <c r="A12" s="2" t="s">
        <v>25</v>
      </c>
      <c r="B12" s="3">
        <v>67.0</v>
      </c>
      <c r="C12" s="3">
        <v>21.0</v>
      </c>
      <c r="D12" s="4">
        <f t="shared" si="2"/>
        <v>31.34</v>
      </c>
      <c r="E12" s="3" t="s">
        <v>26</v>
      </c>
    </row>
    <row r="13">
      <c r="A13" s="2" t="s">
        <v>27</v>
      </c>
      <c r="B13" s="3">
        <v>10.0</v>
      </c>
      <c r="C13" s="3">
        <v>10.0</v>
      </c>
      <c r="D13" s="4">
        <f t="shared" si="2"/>
        <v>100</v>
      </c>
      <c r="E13" s="3" t="s">
        <v>28</v>
      </c>
    </row>
    <row r="14">
      <c r="A14" s="2" t="s">
        <v>29</v>
      </c>
      <c r="B14" s="3">
        <v>11.0</v>
      </c>
      <c r="C14" s="3">
        <v>4.0</v>
      </c>
      <c r="D14" s="4">
        <f t="shared" si="2"/>
        <v>36.36</v>
      </c>
      <c r="E14" s="3" t="s">
        <v>30</v>
      </c>
    </row>
    <row r="15">
      <c r="A15" s="2" t="s">
        <v>31</v>
      </c>
      <c r="B15" s="3">
        <v>11.0</v>
      </c>
      <c r="C15" s="3">
        <v>4.0</v>
      </c>
      <c r="D15" s="4">
        <f t="shared" si="2"/>
        <v>36.36</v>
      </c>
      <c r="E15" s="3" t="s">
        <v>32</v>
      </c>
    </row>
    <row r="16">
      <c r="A16" s="2" t="s">
        <v>33</v>
      </c>
      <c r="B16" s="3">
        <v>38.0</v>
      </c>
      <c r="C16" s="3">
        <v>1.0</v>
      </c>
      <c r="D16" s="4">
        <f t="shared" si="2"/>
        <v>2.63</v>
      </c>
      <c r="E16" s="3" t="s">
        <v>34</v>
      </c>
    </row>
    <row r="17">
      <c r="A17" s="2" t="s">
        <v>35</v>
      </c>
      <c r="B17" s="3">
        <v>35.0</v>
      </c>
      <c r="C17" s="3">
        <v>2.0</v>
      </c>
      <c r="D17" s="4">
        <f t="shared" si="2"/>
        <v>5.71</v>
      </c>
      <c r="E17" s="3" t="s">
        <v>36</v>
      </c>
    </row>
    <row r="18">
      <c r="B18" s="6">
        <f>SUM(B2:B17)</f>
        <v>329</v>
      </c>
      <c r="C18" s="7">
        <f>SUM(C3:C17)</f>
        <v>125</v>
      </c>
    </row>
    <row r="19">
      <c r="B19" s="3" t="s">
        <v>37</v>
      </c>
      <c r="C19" s="6">
        <f>ROUND(C18/B18 * 100, 2)</f>
        <v>37.99</v>
      </c>
    </row>
    <row r="20">
      <c r="B20" s="3" t="s">
        <v>38</v>
      </c>
      <c r="C20" s="4">
        <f>100-C19</f>
        <v>62.01</v>
      </c>
    </row>
  </sheetData>
  <drawing r:id="rId1"/>
</worksheet>
</file>