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ilipepacheco/Downloads/"/>
    </mc:Choice>
  </mc:AlternateContent>
  <xr:revisionPtr revIDLastSave="0" documentId="13_ncr:1_{A313C2D2-8503-E347-AD48-FD61F319F08D}" xr6:coauthVersionLast="47" xr6:coauthVersionMax="47" xr10:uidLastSave="{00000000-0000-0000-0000-000000000000}"/>
  <bookViews>
    <workbookView xWindow="0" yWindow="620" windowWidth="28800" windowHeight="15940" xr2:uid="{00000000-000D-0000-FFFF-FFFF00000000}"/>
  </bookViews>
  <sheets>
    <sheet name="PREÇOS" sheetId="1" r:id="rId1"/>
    <sheet name="NOVA FORMULA" sheetId="2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8" l="1"/>
  <c r="AC48" i="28"/>
  <c r="AB48" i="28"/>
  <c r="V48" i="28"/>
  <c r="U48" i="28"/>
  <c r="T48" i="28"/>
  <c r="N48" i="28"/>
  <c r="M48" i="28"/>
  <c r="L48" i="28"/>
  <c r="C48" i="28"/>
  <c r="B48" i="28"/>
  <c r="AE47" i="28"/>
  <c r="W47" i="28"/>
  <c r="Q47" i="28"/>
  <c r="AB46" i="28"/>
  <c r="Z46" i="28"/>
  <c r="K46" i="28"/>
  <c r="AE45" i="28"/>
  <c r="AD45" i="28"/>
  <c r="AC45" i="28"/>
  <c r="W45" i="28"/>
  <c r="V45" i="28"/>
  <c r="U45" i="28"/>
  <c r="O45" i="28"/>
  <c r="N45" i="28"/>
  <c r="M45" i="28"/>
  <c r="D45" i="28"/>
  <c r="C45" i="28"/>
  <c r="B45" i="28"/>
  <c r="Z44" i="28"/>
  <c r="Y44" i="28"/>
  <c r="X44" i="28"/>
  <c r="R44" i="28"/>
  <c r="Q44" i="28"/>
  <c r="P44" i="28"/>
  <c r="J44" i="28"/>
  <c r="F44" i="28"/>
  <c r="E44" i="28"/>
  <c r="AB43" i="28"/>
  <c r="U43" i="28"/>
  <c r="T43" i="28"/>
  <c r="B43" i="28"/>
  <c r="AE42" i="28"/>
  <c r="AD42" i="28"/>
  <c r="X42" i="28"/>
  <c r="N42" i="28"/>
  <c r="E42" i="28"/>
  <c r="D42" i="28"/>
  <c r="AA41" i="28"/>
  <c r="Z41" i="28"/>
  <c r="Y41" i="28"/>
  <c r="S41" i="28"/>
  <c r="R41" i="28"/>
  <c r="Q41" i="28"/>
  <c r="K41" i="28"/>
  <c r="J41" i="28"/>
  <c r="F41" i="28"/>
  <c r="AD40" i="28"/>
  <c r="AC40" i="28"/>
  <c r="AB40" i="28"/>
  <c r="V40" i="28"/>
  <c r="U40" i="28"/>
  <c r="T40" i="28"/>
  <c r="N40" i="28"/>
  <c r="M40" i="28"/>
  <c r="L40" i="28"/>
  <c r="C40" i="28"/>
  <c r="B40" i="28"/>
  <c r="AE39" i="28"/>
  <c r="W39" i="28"/>
  <c r="E39" i="28"/>
  <c r="AB38" i="28"/>
  <c r="L38" i="28"/>
  <c r="K38" i="28"/>
  <c r="AE37" i="28"/>
  <c r="AD37" i="28"/>
  <c r="AC37" i="28"/>
  <c r="W37" i="28"/>
  <c r="V37" i="28"/>
  <c r="U37" i="28"/>
  <c r="O37" i="28"/>
  <c r="N37" i="28"/>
  <c r="M37" i="28"/>
  <c r="D37" i="28"/>
  <c r="C37" i="28"/>
  <c r="B37" i="28"/>
  <c r="Z36" i="28"/>
  <c r="Y36" i="28"/>
  <c r="X36" i="28"/>
  <c r="R36" i="28"/>
  <c r="Q36" i="28"/>
  <c r="P36" i="28"/>
  <c r="J36" i="28"/>
  <c r="F36" i="28"/>
  <c r="E36" i="28"/>
  <c r="AC35" i="28"/>
  <c r="AB35" i="28"/>
  <c r="U35" i="28"/>
  <c r="B35" i="28"/>
  <c r="BE31" i="28"/>
  <c r="BA31" i="28"/>
  <c r="AZ31" i="28"/>
  <c r="AY31" i="28"/>
  <c r="AX31" i="28"/>
  <c r="AW31" i="28"/>
  <c r="AH31" i="28" s="1"/>
  <c r="AV31" i="28"/>
  <c r="AU31" i="28"/>
  <c r="AQ31" i="28"/>
  <c r="AO31" i="28"/>
  <c r="AE48" i="28" s="1"/>
  <c r="AN31" i="28"/>
  <c r="AL31" i="28"/>
  <c r="AK31" i="28"/>
  <c r="AI31" i="28"/>
  <c r="AE46" i="28" s="1"/>
  <c r="AF31" i="28"/>
  <c r="AE31" i="28"/>
  <c r="AC31" i="28"/>
  <c r="AE44" i="28" s="1"/>
  <c r="AB31" i="28"/>
  <c r="Z31" i="28"/>
  <c r="Y31" i="28"/>
  <c r="W31" i="28"/>
  <c r="BB31" i="28" s="1"/>
  <c r="V31" i="28"/>
  <c r="T31" i="28"/>
  <c r="AE41" i="28" s="1"/>
  <c r="S31" i="28"/>
  <c r="Q31" i="28"/>
  <c r="AE40" i="28" s="1"/>
  <c r="P31" i="28"/>
  <c r="N31" i="28"/>
  <c r="K31" i="28"/>
  <c r="AE38" i="28" s="1"/>
  <c r="J31" i="28"/>
  <c r="H31" i="28"/>
  <c r="G31" i="28"/>
  <c r="E31" i="28"/>
  <c r="AE36" i="28" s="1"/>
  <c r="D31" i="28"/>
  <c r="B31" i="28"/>
  <c r="AE35" i="28" s="1"/>
  <c r="BF30" i="28"/>
  <c r="BE30" i="28"/>
  <c r="BA30" i="28"/>
  <c r="AZ30" i="28"/>
  <c r="AY30" i="28"/>
  <c r="AX30" i="28"/>
  <c r="AW30" i="28"/>
  <c r="AV30" i="28"/>
  <c r="AU30" i="28"/>
  <c r="AQ30" i="28"/>
  <c r="AO30" i="28"/>
  <c r="AN30" i="28"/>
  <c r="AL30" i="28"/>
  <c r="AD47" i="28" s="1"/>
  <c r="AK30" i="28"/>
  <c r="AI30" i="28"/>
  <c r="AD46" i="28" s="1"/>
  <c r="AH30" i="28"/>
  <c r="AF30" i="28"/>
  <c r="AE30" i="28"/>
  <c r="AC30" i="28"/>
  <c r="BD30" i="28" s="1"/>
  <c r="AB30" i="28"/>
  <c r="Z30" i="28"/>
  <c r="Y30" i="28"/>
  <c r="W30" i="28"/>
  <c r="BB30" i="28" s="1"/>
  <c r="V30" i="28"/>
  <c r="T30" i="28"/>
  <c r="AD41" i="28" s="1"/>
  <c r="S30" i="28"/>
  <c r="Q30" i="28"/>
  <c r="P30" i="28"/>
  <c r="N30" i="28"/>
  <c r="AD39" i="28" s="1"/>
  <c r="M30" i="28"/>
  <c r="K30" i="28"/>
  <c r="AD38" i="28" s="1"/>
  <c r="J30" i="28"/>
  <c r="H30" i="28"/>
  <c r="G30" i="28"/>
  <c r="E30" i="28"/>
  <c r="AD36" i="28" s="1"/>
  <c r="D30" i="28"/>
  <c r="B30" i="28"/>
  <c r="AD35" i="28" s="1"/>
  <c r="BF29" i="28"/>
  <c r="BE29" i="28"/>
  <c r="BA29" i="28"/>
  <c r="AZ29" i="28"/>
  <c r="AY29" i="28"/>
  <c r="AX29" i="28"/>
  <c r="AW29" i="28"/>
  <c r="AV29" i="28"/>
  <c r="AU29" i="28"/>
  <c r="AQ29" i="28"/>
  <c r="AO29" i="28"/>
  <c r="AN29" i="28"/>
  <c r="AL29" i="28"/>
  <c r="AC47" i="28" s="1"/>
  <c r="AK29" i="28"/>
  <c r="AI29" i="28"/>
  <c r="AC46" i="28" s="1"/>
  <c r="AH29" i="28"/>
  <c r="AF29" i="28"/>
  <c r="AE29" i="28"/>
  <c r="AC29" i="28"/>
  <c r="BD29" i="28" s="1"/>
  <c r="AB29" i="28"/>
  <c r="Z29" i="28"/>
  <c r="BC29" i="28" s="1"/>
  <c r="Y29" i="28"/>
  <c r="W29" i="28"/>
  <c r="V29" i="28"/>
  <c r="T29" i="28"/>
  <c r="AC41" i="28" s="1"/>
  <c r="S29" i="28"/>
  <c r="Q29" i="28"/>
  <c r="P29" i="28"/>
  <c r="N29" i="28"/>
  <c r="AC39" i="28" s="1"/>
  <c r="M29" i="28"/>
  <c r="K29" i="28"/>
  <c r="AC38" i="28" s="1"/>
  <c r="J29" i="28"/>
  <c r="H29" i="28"/>
  <c r="G29" i="28"/>
  <c r="E29" i="28"/>
  <c r="AC36" i="28" s="1"/>
  <c r="D29" i="28"/>
  <c r="B29" i="28"/>
  <c r="BF28" i="28"/>
  <c r="BE28" i="28"/>
  <c r="BA28" i="28"/>
  <c r="AZ28" i="28"/>
  <c r="AY28" i="28"/>
  <c r="AX28" i="28"/>
  <c r="AW28" i="28"/>
  <c r="AV28" i="28"/>
  <c r="AU28" i="28"/>
  <c r="AQ28" i="28"/>
  <c r="AO28" i="28"/>
  <c r="AN28" i="28"/>
  <c r="AL28" i="28"/>
  <c r="AB47" i="28" s="1"/>
  <c r="AK28" i="28"/>
  <c r="AI28" i="28"/>
  <c r="AH28" i="28"/>
  <c r="AF28" i="28"/>
  <c r="AB45" i="28" s="1"/>
  <c r="AE28" i="28"/>
  <c r="AC28" i="28"/>
  <c r="BD28" i="28" s="1"/>
  <c r="AB28" i="28"/>
  <c r="Z28" i="28"/>
  <c r="BC28" i="28" s="1"/>
  <c r="Y28" i="28"/>
  <c r="W28" i="28"/>
  <c r="V28" i="28"/>
  <c r="T28" i="28"/>
  <c r="AB41" i="28" s="1"/>
  <c r="S28" i="28"/>
  <c r="Q28" i="28"/>
  <c r="P28" i="28"/>
  <c r="N28" i="28"/>
  <c r="AB39" i="28" s="1"/>
  <c r="M28" i="28"/>
  <c r="K28" i="28"/>
  <c r="J28" i="28"/>
  <c r="H28" i="28"/>
  <c r="AB37" i="28" s="1"/>
  <c r="G28" i="28"/>
  <c r="E28" i="28"/>
  <c r="AB36" i="28" s="1"/>
  <c r="D28" i="28"/>
  <c r="B28" i="28"/>
  <c r="BE27" i="28"/>
  <c r="BA27" i="28"/>
  <c r="AZ27" i="28"/>
  <c r="AY27" i="28"/>
  <c r="AX27" i="28"/>
  <c r="AW27" i="28"/>
  <c r="AV27" i="28"/>
  <c r="AU27" i="28"/>
  <c r="AQ27" i="28"/>
  <c r="AO27" i="28"/>
  <c r="AA48" i="28" s="1"/>
  <c r="AN27" i="28"/>
  <c r="AL27" i="28"/>
  <c r="AA47" i="28" s="1"/>
  <c r="AK27" i="28"/>
  <c r="AI27" i="28"/>
  <c r="AH27" i="28"/>
  <c r="AF27" i="28"/>
  <c r="AA45" i="28" s="1"/>
  <c r="AE27" i="28"/>
  <c r="AC27" i="28"/>
  <c r="AA44" i="28" s="1"/>
  <c r="AB27" i="28"/>
  <c r="Z27" i="28"/>
  <c r="BC27" i="28" s="1"/>
  <c r="Y27" i="28"/>
  <c r="W27" i="28"/>
  <c r="V27" i="28"/>
  <c r="T27" i="28"/>
  <c r="S27" i="28"/>
  <c r="Q27" i="28"/>
  <c r="AA40" i="28" s="1"/>
  <c r="P27" i="28"/>
  <c r="N27" i="28"/>
  <c r="AA39" i="28" s="1"/>
  <c r="M27" i="28"/>
  <c r="K27" i="28"/>
  <c r="AA38" i="28" s="1"/>
  <c r="J27" i="28"/>
  <c r="H27" i="28"/>
  <c r="AA37" i="28" s="1"/>
  <c r="G27" i="28"/>
  <c r="E27" i="28"/>
  <c r="AA36" i="28" s="1"/>
  <c r="D27" i="28"/>
  <c r="B27" i="28"/>
  <c r="AA35" i="28" s="1"/>
  <c r="BF26" i="28"/>
  <c r="BE26" i="28"/>
  <c r="BA26" i="28"/>
  <c r="AZ26" i="28"/>
  <c r="AY26" i="28"/>
  <c r="AX26" i="28"/>
  <c r="AW26" i="28"/>
  <c r="AV26" i="28"/>
  <c r="AU26" i="28"/>
  <c r="AQ26" i="28"/>
  <c r="AO26" i="28"/>
  <c r="Z48" i="28" s="1"/>
  <c r="AN26" i="28"/>
  <c r="AL26" i="28"/>
  <c r="Z47" i="28" s="1"/>
  <c r="AK26" i="28"/>
  <c r="AI26" i="28"/>
  <c r="BF25" i="28" s="1"/>
  <c r="AH26" i="28"/>
  <c r="AF26" i="28"/>
  <c r="Z45" i="28" s="1"/>
  <c r="AE26" i="28"/>
  <c r="AC26" i="28"/>
  <c r="BD26" i="28" s="1"/>
  <c r="AB26" i="28"/>
  <c r="Z26" i="28"/>
  <c r="Y26" i="28"/>
  <c r="W26" i="28"/>
  <c r="V26" i="28"/>
  <c r="T26" i="28"/>
  <c r="S26" i="28"/>
  <c r="Q26" i="28"/>
  <c r="Z40" i="28" s="1"/>
  <c r="P26" i="28"/>
  <c r="N26" i="28"/>
  <c r="Z39" i="28" s="1"/>
  <c r="M26" i="28"/>
  <c r="K26" i="28"/>
  <c r="Z38" i="28" s="1"/>
  <c r="J26" i="28"/>
  <c r="H26" i="28"/>
  <c r="Z37" i="28" s="1"/>
  <c r="G26" i="28"/>
  <c r="E26" i="28"/>
  <c r="D26" i="28"/>
  <c r="B26" i="28"/>
  <c r="Z35" i="28" s="1"/>
  <c r="BE25" i="28"/>
  <c r="BA25" i="28"/>
  <c r="AZ25" i="28"/>
  <c r="AY25" i="28"/>
  <c r="AX25" i="28"/>
  <c r="AW25" i="28"/>
  <c r="AV25" i="28"/>
  <c r="AU25" i="28"/>
  <c r="AQ25" i="28"/>
  <c r="AO25" i="28"/>
  <c r="Y48" i="28" s="1"/>
  <c r="AN25" i="28"/>
  <c r="AL25" i="28"/>
  <c r="Y47" i="28" s="1"/>
  <c r="AK25" i="28"/>
  <c r="AI25" i="28"/>
  <c r="Y46" i="28" s="1"/>
  <c r="AH25" i="28"/>
  <c r="AF25" i="28"/>
  <c r="Y45" i="28" s="1"/>
  <c r="AE25" i="28"/>
  <c r="AC25" i="28"/>
  <c r="BD24" i="28" s="1"/>
  <c r="AB25" i="28"/>
  <c r="Z25" i="28"/>
  <c r="Y25" i="28"/>
  <c r="W25" i="28"/>
  <c r="V25" i="28"/>
  <c r="T25" i="28"/>
  <c r="S25" i="28"/>
  <c r="Q25" i="28"/>
  <c r="Y40" i="28" s="1"/>
  <c r="P25" i="28"/>
  <c r="N25" i="28"/>
  <c r="Y39" i="28" s="1"/>
  <c r="M25" i="28"/>
  <c r="K25" i="28"/>
  <c r="Y38" i="28" s="1"/>
  <c r="J25" i="28"/>
  <c r="H25" i="28"/>
  <c r="Y37" i="28" s="1"/>
  <c r="G25" i="28"/>
  <c r="E25" i="28"/>
  <c r="D25" i="28"/>
  <c r="B25" i="28"/>
  <c r="Y35" i="28" s="1"/>
  <c r="BE24" i="28"/>
  <c r="BA24" i="28"/>
  <c r="AZ24" i="28"/>
  <c r="AY24" i="28"/>
  <c r="AX24" i="28"/>
  <c r="AW24" i="28"/>
  <c r="AV24" i="28"/>
  <c r="AU24" i="28"/>
  <c r="AQ24" i="28"/>
  <c r="AO24" i="28"/>
  <c r="X48" i="28" s="1"/>
  <c r="AN24" i="28"/>
  <c r="AL24" i="28"/>
  <c r="X47" i="28" s="1"/>
  <c r="AK24" i="28"/>
  <c r="AI24" i="28"/>
  <c r="X46" i="28" s="1"/>
  <c r="AH24" i="28"/>
  <c r="AF24" i="28"/>
  <c r="X45" i="28" s="1"/>
  <c r="AE24" i="28"/>
  <c r="AC24" i="28"/>
  <c r="AB24" i="28"/>
  <c r="Z24" i="28"/>
  <c r="X43" i="28" s="1"/>
  <c r="Y24" i="28"/>
  <c r="W24" i="28"/>
  <c r="V24" i="28"/>
  <c r="T24" i="28"/>
  <c r="X41" i="28" s="1"/>
  <c r="S24" i="28"/>
  <c r="Q24" i="28"/>
  <c r="X40" i="28" s="1"/>
  <c r="P24" i="28"/>
  <c r="N24" i="28"/>
  <c r="X39" i="28" s="1"/>
  <c r="M24" i="28"/>
  <c r="K24" i="28"/>
  <c r="X38" i="28" s="1"/>
  <c r="J24" i="28"/>
  <c r="H24" i="28"/>
  <c r="X37" i="28" s="1"/>
  <c r="G24" i="28"/>
  <c r="E24" i="28"/>
  <c r="D24" i="28"/>
  <c r="B24" i="28"/>
  <c r="X35" i="28" s="1"/>
  <c r="BF23" i="28"/>
  <c r="BE23" i="28"/>
  <c r="BA23" i="28"/>
  <c r="AZ23" i="28"/>
  <c r="AY23" i="28"/>
  <c r="AX23" i="28"/>
  <c r="AW23" i="28"/>
  <c r="AV23" i="28"/>
  <c r="AU23" i="28"/>
  <c r="AQ23" i="28"/>
  <c r="AO23" i="28"/>
  <c r="W48" i="28" s="1"/>
  <c r="AN23" i="28"/>
  <c r="AL23" i="28"/>
  <c r="AK23" i="28"/>
  <c r="AI23" i="28"/>
  <c r="W46" i="28" s="1"/>
  <c r="AH23" i="28"/>
  <c r="AF23" i="28"/>
  <c r="AE23" i="28"/>
  <c r="AC23" i="28"/>
  <c r="W44" i="28" s="1"/>
  <c r="AB23" i="28"/>
  <c r="Z23" i="28"/>
  <c r="Y23" i="28"/>
  <c r="W23" i="28"/>
  <c r="V23" i="28"/>
  <c r="T23" i="28"/>
  <c r="W41" i="28" s="1"/>
  <c r="S23" i="28"/>
  <c r="Q23" i="28"/>
  <c r="W40" i="28" s="1"/>
  <c r="P23" i="28"/>
  <c r="N23" i="28"/>
  <c r="M23" i="28"/>
  <c r="K23" i="28"/>
  <c r="W38" i="28" s="1"/>
  <c r="J23" i="28"/>
  <c r="H23" i="28"/>
  <c r="G23" i="28"/>
  <c r="E23" i="28"/>
  <c r="W36" i="28" s="1"/>
  <c r="D23" i="28"/>
  <c r="B23" i="28"/>
  <c r="W35" i="28" s="1"/>
  <c r="BE22" i="28"/>
  <c r="BA22" i="28"/>
  <c r="AZ22" i="28"/>
  <c r="AY22" i="28"/>
  <c r="AX22" i="28"/>
  <c r="AW22" i="28"/>
  <c r="AV22" i="28"/>
  <c r="AU22" i="28"/>
  <c r="AQ22" i="28"/>
  <c r="AO22" i="28"/>
  <c r="AN22" i="28"/>
  <c r="AL22" i="28"/>
  <c r="V47" i="28" s="1"/>
  <c r="AK22" i="28"/>
  <c r="AI22" i="28"/>
  <c r="V46" i="28" s="1"/>
  <c r="AH22" i="28"/>
  <c r="AF22" i="28"/>
  <c r="AE22" i="28"/>
  <c r="AC22" i="28"/>
  <c r="BD21" i="28" s="1"/>
  <c r="AB22" i="28"/>
  <c r="Z22" i="28"/>
  <c r="Y22" i="28"/>
  <c r="W22" i="28"/>
  <c r="BB21" i="28" s="1"/>
  <c r="V22" i="28"/>
  <c r="T22" i="28"/>
  <c r="V41" i="28" s="1"/>
  <c r="S22" i="28"/>
  <c r="Q22" i="28"/>
  <c r="P22" i="28"/>
  <c r="N22" i="28"/>
  <c r="V39" i="28" s="1"/>
  <c r="M22" i="28"/>
  <c r="K22" i="28"/>
  <c r="V38" i="28" s="1"/>
  <c r="J22" i="28"/>
  <c r="H22" i="28"/>
  <c r="G22" i="28"/>
  <c r="E22" i="28"/>
  <c r="V36" i="28" s="1"/>
  <c r="D22" i="28"/>
  <c r="B22" i="28"/>
  <c r="V35" i="28" s="1"/>
  <c r="BF21" i="28"/>
  <c r="BE21" i="28"/>
  <c r="BA21" i="28"/>
  <c r="AZ21" i="28"/>
  <c r="AY21" i="28"/>
  <c r="AX21" i="28"/>
  <c r="AW21" i="28"/>
  <c r="AV21" i="28"/>
  <c r="AU21" i="28"/>
  <c r="AQ21" i="28"/>
  <c r="AO21" i="28"/>
  <c r="AN21" i="28"/>
  <c r="AL21" i="28"/>
  <c r="U47" i="28" s="1"/>
  <c r="AK21" i="28"/>
  <c r="AI21" i="28"/>
  <c r="AH21" i="28"/>
  <c r="AF21" i="28"/>
  <c r="AE21" i="28"/>
  <c r="AC21" i="28"/>
  <c r="BD20" i="28" s="1"/>
  <c r="AB21" i="28"/>
  <c r="Z21" i="28"/>
  <c r="BC20" i="28" s="1"/>
  <c r="Y21" i="28"/>
  <c r="W21" i="28"/>
  <c r="V21" i="28"/>
  <c r="T21" i="28"/>
  <c r="U41" i="28" s="1"/>
  <c r="S21" i="28"/>
  <c r="Q21" i="28"/>
  <c r="P21" i="28"/>
  <c r="N21" i="28"/>
  <c r="U39" i="28" s="1"/>
  <c r="M21" i="28"/>
  <c r="K21" i="28"/>
  <c r="U38" i="28" s="1"/>
  <c r="J21" i="28"/>
  <c r="H21" i="28"/>
  <c r="G21" i="28"/>
  <c r="E21" i="28"/>
  <c r="U36" i="28" s="1"/>
  <c r="D21" i="28"/>
  <c r="B21" i="28"/>
  <c r="BE20" i="28"/>
  <c r="BA20" i="28"/>
  <c r="AZ20" i="28"/>
  <c r="AY20" i="28"/>
  <c r="AX20" i="28"/>
  <c r="AW20" i="28"/>
  <c r="AV20" i="28"/>
  <c r="AU20" i="28"/>
  <c r="AQ20" i="28"/>
  <c r="AO20" i="28"/>
  <c r="AN20" i="28"/>
  <c r="AL20" i="28"/>
  <c r="T47" i="28" s="1"/>
  <c r="AK20" i="28"/>
  <c r="AI20" i="28"/>
  <c r="T46" i="28" s="1"/>
  <c r="AH20" i="28"/>
  <c r="AF20" i="28"/>
  <c r="T45" i="28" s="1"/>
  <c r="AE20" i="28"/>
  <c r="AC20" i="28"/>
  <c r="BD19" i="28" s="1"/>
  <c r="AB20" i="28"/>
  <c r="Z20" i="28"/>
  <c r="BC19" i="28" s="1"/>
  <c r="Y20" i="28"/>
  <c r="W20" i="28"/>
  <c r="V20" i="28"/>
  <c r="T20" i="28"/>
  <c r="T41" i="28" s="1"/>
  <c r="S20" i="28"/>
  <c r="Q20" i="28"/>
  <c r="P20" i="28"/>
  <c r="N20" i="28"/>
  <c r="T39" i="28" s="1"/>
  <c r="M20" i="28"/>
  <c r="K20" i="28"/>
  <c r="T38" i="28" s="1"/>
  <c r="J20" i="28"/>
  <c r="H20" i="28"/>
  <c r="T37" i="28" s="1"/>
  <c r="G20" i="28"/>
  <c r="E20" i="28"/>
  <c r="T36" i="28" s="1"/>
  <c r="D20" i="28"/>
  <c r="B20" i="28"/>
  <c r="T35" i="28" s="1"/>
  <c r="BF19" i="28"/>
  <c r="BE19" i="28"/>
  <c r="BA19" i="28"/>
  <c r="AZ19" i="28"/>
  <c r="AY19" i="28"/>
  <c r="AX19" i="28"/>
  <c r="AW19" i="28"/>
  <c r="AV19" i="28"/>
  <c r="AU19" i="28"/>
  <c r="AQ19" i="28"/>
  <c r="AO19" i="28"/>
  <c r="S48" i="28" s="1"/>
  <c r="AN19" i="28"/>
  <c r="AL19" i="28"/>
  <c r="S47" i="28" s="1"/>
  <c r="AK19" i="28"/>
  <c r="AI19" i="28"/>
  <c r="S46" i="28" s="1"/>
  <c r="AH19" i="28"/>
  <c r="AF19" i="28"/>
  <c r="S45" i="28" s="1"/>
  <c r="AE19" i="28"/>
  <c r="AC19" i="28"/>
  <c r="S44" i="28" s="1"/>
  <c r="AB19" i="28"/>
  <c r="Z19" i="28"/>
  <c r="Y19" i="28"/>
  <c r="W19" i="28"/>
  <c r="V19" i="28"/>
  <c r="T19" i="28"/>
  <c r="S19" i="28"/>
  <c r="Q19" i="28"/>
  <c r="S40" i="28" s="1"/>
  <c r="P19" i="28"/>
  <c r="N19" i="28"/>
  <c r="S39" i="28" s="1"/>
  <c r="M19" i="28"/>
  <c r="K19" i="28"/>
  <c r="S38" i="28" s="1"/>
  <c r="J19" i="28"/>
  <c r="H19" i="28"/>
  <c r="S37" i="28" s="1"/>
  <c r="G19" i="28"/>
  <c r="E19" i="28"/>
  <c r="S36" i="28" s="1"/>
  <c r="D19" i="28"/>
  <c r="B19" i="28"/>
  <c r="S35" i="28" s="1"/>
  <c r="BF18" i="28"/>
  <c r="BE18" i="28"/>
  <c r="BA18" i="28"/>
  <c r="AZ18" i="28"/>
  <c r="AY18" i="28"/>
  <c r="AX18" i="28"/>
  <c r="AW18" i="28"/>
  <c r="AV18" i="28"/>
  <c r="AU18" i="28"/>
  <c r="AQ18" i="28"/>
  <c r="AO18" i="28"/>
  <c r="R48" i="28" s="1"/>
  <c r="AN18" i="28"/>
  <c r="AL18" i="28"/>
  <c r="R47" i="28" s="1"/>
  <c r="AK18" i="28"/>
  <c r="AI18" i="28"/>
  <c r="AH18" i="28"/>
  <c r="AF18" i="28"/>
  <c r="R45" i="28" s="1"/>
  <c r="AE18" i="28"/>
  <c r="AC18" i="28"/>
  <c r="BD17" i="28" s="1"/>
  <c r="AB18" i="28"/>
  <c r="Z18" i="28"/>
  <c r="Y18" i="28"/>
  <c r="W18" i="28"/>
  <c r="V18" i="28"/>
  <c r="T18" i="28"/>
  <c r="S18" i="28"/>
  <c r="Q18" i="28"/>
  <c r="R40" i="28" s="1"/>
  <c r="P18" i="28"/>
  <c r="N18" i="28"/>
  <c r="R39" i="28" s="1"/>
  <c r="M18" i="28"/>
  <c r="K18" i="28"/>
  <c r="R38" i="28" s="1"/>
  <c r="J18" i="28"/>
  <c r="H18" i="28"/>
  <c r="R37" i="28" s="1"/>
  <c r="G18" i="28"/>
  <c r="E18" i="28"/>
  <c r="D18" i="28"/>
  <c r="B18" i="28"/>
  <c r="R35" i="28" s="1"/>
  <c r="BE17" i="28"/>
  <c r="BA17" i="28"/>
  <c r="AZ17" i="28"/>
  <c r="AY17" i="28"/>
  <c r="AX17" i="28"/>
  <c r="AW17" i="28"/>
  <c r="AV17" i="28"/>
  <c r="AU17" i="28"/>
  <c r="AQ17" i="28"/>
  <c r="AO17" i="28"/>
  <c r="Q48" i="28" s="1"/>
  <c r="AN17" i="28"/>
  <c r="AL17" i="28"/>
  <c r="AK17" i="28"/>
  <c r="AI17" i="28"/>
  <c r="Q46" i="28" s="1"/>
  <c r="AH17" i="28"/>
  <c r="AF17" i="28"/>
  <c r="Q45" i="28" s="1"/>
  <c r="AE17" i="28"/>
  <c r="AC17" i="28"/>
  <c r="BD16" i="28" s="1"/>
  <c r="AB17" i="28"/>
  <c r="Z17" i="28"/>
  <c r="Y17" i="28"/>
  <c r="W17" i="28"/>
  <c r="V17" i="28"/>
  <c r="T17" i="28"/>
  <c r="S17" i="28"/>
  <c r="Q17" i="28"/>
  <c r="Q40" i="28" s="1"/>
  <c r="P17" i="28"/>
  <c r="N17" i="28"/>
  <c r="Q39" i="28" s="1"/>
  <c r="M17" i="28"/>
  <c r="K17" i="28"/>
  <c r="Q38" i="28" s="1"/>
  <c r="J17" i="28"/>
  <c r="H17" i="28"/>
  <c r="Q37" i="28" s="1"/>
  <c r="G17" i="28"/>
  <c r="E17" i="28"/>
  <c r="D17" i="28"/>
  <c r="B17" i="28"/>
  <c r="Q35" i="28" s="1"/>
  <c r="BE16" i="28"/>
  <c r="BA16" i="28"/>
  <c r="AZ16" i="28"/>
  <c r="AY16" i="28"/>
  <c r="AX16" i="28"/>
  <c r="AW16" i="28"/>
  <c r="AV16" i="28"/>
  <c r="AU16" i="28"/>
  <c r="AQ16" i="28"/>
  <c r="AO16" i="28"/>
  <c r="P48" i="28" s="1"/>
  <c r="AN16" i="28"/>
  <c r="AL16" i="28"/>
  <c r="P47" i="28" s="1"/>
  <c r="AK16" i="28"/>
  <c r="AI16" i="28"/>
  <c r="P46" i="28" s="1"/>
  <c r="AH16" i="28"/>
  <c r="AF16" i="28"/>
  <c r="P45" i="28" s="1"/>
  <c r="AE16" i="28"/>
  <c r="AC16" i="28"/>
  <c r="BD15" i="28" s="1"/>
  <c r="AB16" i="28"/>
  <c r="Z16" i="28"/>
  <c r="Y16" i="28"/>
  <c r="W16" i="28"/>
  <c r="V16" i="28"/>
  <c r="T16" i="28"/>
  <c r="P41" i="28" s="1"/>
  <c r="S16" i="28"/>
  <c r="Q16" i="28"/>
  <c r="P40" i="28" s="1"/>
  <c r="P16" i="28"/>
  <c r="N16" i="28"/>
  <c r="P39" i="28" s="1"/>
  <c r="M16" i="28"/>
  <c r="K16" i="28"/>
  <c r="P38" i="28" s="1"/>
  <c r="J16" i="28"/>
  <c r="H16" i="28"/>
  <c r="P37" i="28" s="1"/>
  <c r="G16" i="28"/>
  <c r="E16" i="28"/>
  <c r="D16" i="28"/>
  <c r="B16" i="28"/>
  <c r="P35" i="28" s="1"/>
  <c r="BE15" i="28"/>
  <c r="BA15" i="28"/>
  <c r="AZ15" i="28"/>
  <c r="AY15" i="28"/>
  <c r="AX15" i="28"/>
  <c r="AW15" i="28"/>
  <c r="AV15" i="28"/>
  <c r="AU15" i="28"/>
  <c r="AQ15" i="28"/>
  <c r="AO15" i="28"/>
  <c r="O48" i="28" s="1"/>
  <c r="AN15" i="28"/>
  <c r="AL15" i="28"/>
  <c r="O47" i="28" s="1"/>
  <c r="AK15" i="28"/>
  <c r="AI15" i="28"/>
  <c r="O46" i="28" s="1"/>
  <c r="AH15" i="28"/>
  <c r="AF15" i="28"/>
  <c r="AE15" i="28"/>
  <c r="AC15" i="28"/>
  <c r="O44" i="28" s="1"/>
  <c r="AB15" i="28"/>
  <c r="Z15" i="28"/>
  <c r="Y15" i="28"/>
  <c r="W15" i="28"/>
  <c r="BB14" i="28" s="1"/>
  <c r="V15" i="28"/>
  <c r="T15" i="28"/>
  <c r="O41" i="28" s="1"/>
  <c r="S15" i="28"/>
  <c r="Q15" i="28"/>
  <c r="O40" i="28" s="1"/>
  <c r="P15" i="28"/>
  <c r="N15" i="28"/>
  <c r="O39" i="28" s="1"/>
  <c r="M15" i="28"/>
  <c r="K15" i="28"/>
  <c r="O38" i="28" s="1"/>
  <c r="J15" i="28"/>
  <c r="H15" i="28"/>
  <c r="G15" i="28"/>
  <c r="E15" i="28"/>
  <c r="O36" i="28" s="1"/>
  <c r="D15" i="28"/>
  <c r="B15" i="28"/>
  <c r="O35" i="28" s="1"/>
  <c r="BE14" i="28"/>
  <c r="BA14" i="28"/>
  <c r="AZ14" i="28"/>
  <c r="AY14" i="28"/>
  <c r="AX14" i="28"/>
  <c r="AW14" i="28"/>
  <c r="AV14" i="28"/>
  <c r="AU14" i="28"/>
  <c r="AQ14" i="28"/>
  <c r="AO14" i="28"/>
  <c r="AN14" i="28"/>
  <c r="AL14" i="28"/>
  <c r="N47" i="28" s="1"/>
  <c r="AK14" i="28"/>
  <c r="AI14" i="28"/>
  <c r="N46" i="28" s="1"/>
  <c r="AH14" i="28"/>
  <c r="AF14" i="28"/>
  <c r="AE14" i="28"/>
  <c r="AC14" i="28"/>
  <c r="BD13" i="28" s="1"/>
  <c r="AB14" i="28"/>
  <c r="Z14" i="28"/>
  <c r="Y14" i="28"/>
  <c r="W14" i="28"/>
  <c r="BB13" i="28" s="1"/>
  <c r="V14" i="28"/>
  <c r="T14" i="28"/>
  <c r="N41" i="28" s="1"/>
  <c r="S14" i="28"/>
  <c r="Q14" i="28"/>
  <c r="P14" i="28"/>
  <c r="N14" i="28"/>
  <c r="N39" i="28" s="1"/>
  <c r="M14" i="28"/>
  <c r="K14" i="28"/>
  <c r="N38" i="28" s="1"/>
  <c r="J14" i="28"/>
  <c r="H14" i="28"/>
  <c r="G14" i="28"/>
  <c r="E14" i="28"/>
  <c r="N36" i="28" s="1"/>
  <c r="D14" i="28"/>
  <c r="B14" i="28"/>
  <c r="N35" i="28" s="1"/>
  <c r="BF13" i="28"/>
  <c r="BE13" i="28"/>
  <c r="BA13" i="28"/>
  <c r="AZ13" i="28"/>
  <c r="AY13" i="28"/>
  <c r="AX13" i="28"/>
  <c r="AW13" i="28"/>
  <c r="AV13" i="28"/>
  <c r="AU13" i="28"/>
  <c r="AQ13" i="28"/>
  <c r="AO13" i="28"/>
  <c r="AN13" i="28"/>
  <c r="AL13" i="28"/>
  <c r="M47" i="28" s="1"/>
  <c r="AK13" i="28"/>
  <c r="AI13" i="28"/>
  <c r="M46" i="28" s="1"/>
  <c r="AH13" i="28"/>
  <c r="AF13" i="28"/>
  <c r="AE13" i="28"/>
  <c r="AC13" i="28"/>
  <c r="BD12" i="28" s="1"/>
  <c r="AB13" i="28"/>
  <c r="Z13" i="28"/>
  <c r="BC12" i="28" s="1"/>
  <c r="Y13" i="28"/>
  <c r="W13" i="28"/>
  <c r="V13" i="28"/>
  <c r="T13" i="28"/>
  <c r="M41" i="28" s="1"/>
  <c r="S13" i="28"/>
  <c r="Q13" i="28"/>
  <c r="P13" i="28"/>
  <c r="N13" i="28"/>
  <c r="M39" i="28" s="1"/>
  <c r="M13" i="28"/>
  <c r="K13" i="28"/>
  <c r="M38" i="28" s="1"/>
  <c r="J13" i="28"/>
  <c r="H13" i="28"/>
  <c r="G13" i="28"/>
  <c r="E13" i="28"/>
  <c r="M36" i="28" s="1"/>
  <c r="D13" i="28"/>
  <c r="B13" i="28"/>
  <c r="M35" i="28" s="1"/>
  <c r="BE12" i="28"/>
  <c r="BA12" i="28"/>
  <c r="AZ12" i="28"/>
  <c r="AY12" i="28"/>
  <c r="AX12" i="28"/>
  <c r="AW12" i="28"/>
  <c r="AV12" i="28"/>
  <c r="AU12" i="28"/>
  <c r="AQ12" i="28"/>
  <c r="AO12" i="28"/>
  <c r="AN12" i="28"/>
  <c r="AL12" i="28"/>
  <c r="L47" i="28" s="1"/>
  <c r="AK12" i="28"/>
  <c r="AI12" i="28"/>
  <c r="L46" i="28" s="1"/>
  <c r="AH12" i="28"/>
  <c r="AF12" i="28"/>
  <c r="L45" i="28" s="1"/>
  <c r="AE12" i="28"/>
  <c r="AC12" i="28"/>
  <c r="L44" i="28" s="1"/>
  <c r="AB12" i="28"/>
  <c r="Z12" i="28"/>
  <c r="BC11" i="28" s="1"/>
  <c r="Y12" i="28"/>
  <c r="W12" i="28"/>
  <c r="V12" i="28"/>
  <c r="T12" i="28"/>
  <c r="L41" i="28" s="1"/>
  <c r="S12" i="28"/>
  <c r="Q12" i="28"/>
  <c r="P12" i="28"/>
  <c r="N12" i="28"/>
  <c r="L39" i="28" s="1"/>
  <c r="M12" i="28"/>
  <c r="K12" i="28"/>
  <c r="J12" i="28"/>
  <c r="H12" i="28"/>
  <c r="L37" i="28" s="1"/>
  <c r="G12" i="28"/>
  <c r="E12" i="28"/>
  <c r="L36" i="28" s="1"/>
  <c r="D12" i="28"/>
  <c r="B12" i="28"/>
  <c r="L35" i="28" s="1"/>
  <c r="BF11" i="28"/>
  <c r="BE11" i="28"/>
  <c r="BD11" i="28"/>
  <c r="BA11" i="28"/>
  <c r="AZ11" i="28"/>
  <c r="AY11" i="28"/>
  <c r="AX11" i="28"/>
  <c r="AW11" i="28"/>
  <c r="AV11" i="28"/>
  <c r="AU11" i="28"/>
  <c r="AQ11" i="28"/>
  <c r="AO11" i="28"/>
  <c r="K48" i="28" s="1"/>
  <c r="AN11" i="28"/>
  <c r="AL11" i="28"/>
  <c r="K47" i="28" s="1"/>
  <c r="AK11" i="28"/>
  <c r="AI11" i="28"/>
  <c r="AH11" i="28"/>
  <c r="AF11" i="28"/>
  <c r="K45" i="28" s="1"/>
  <c r="AE11" i="28"/>
  <c r="AC11" i="28"/>
  <c r="K44" i="28" s="1"/>
  <c r="AB11" i="28"/>
  <c r="Z11" i="28"/>
  <c r="Y11" i="28"/>
  <c r="W11" i="28"/>
  <c r="V11" i="28"/>
  <c r="T11" i="28"/>
  <c r="S11" i="28"/>
  <c r="Q11" i="28"/>
  <c r="K40" i="28" s="1"/>
  <c r="P11" i="28"/>
  <c r="N11" i="28"/>
  <c r="K39" i="28" s="1"/>
  <c r="M11" i="28"/>
  <c r="K11" i="28"/>
  <c r="J11" i="28"/>
  <c r="H11" i="28"/>
  <c r="K37" i="28" s="1"/>
  <c r="G11" i="28"/>
  <c r="E11" i="28"/>
  <c r="K36" i="28" s="1"/>
  <c r="D11" i="28"/>
  <c r="B11" i="28"/>
  <c r="K35" i="28" s="1"/>
  <c r="BF10" i="28"/>
  <c r="BE10" i="28"/>
  <c r="BD10" i="28"/>
  <c r="BA10" i="28"/>
  <c r="AZ10" i="28"/>
  <c r="AY10" i="28"/>
  <c r="AX10" i="28"/>
  <c r="AW10" i="28"/>
  <c r="AV10" i="28"/>
  <c r="AU10" i="28"/>
  <c r="AQ10" i="28"/>
  <c r="AO10" i="28"/>
  <c r="J48" i="28" s="1"/>
  <c r="AN10" i="28"/>
  <c r="AL10" i="28"/>
  <c r="J47" i="28" s="1"/>
  <c r="AK10" i="28"/>
  <c r="AI10" i="28"/>
  <c r="AH10" i="28"/>
  <c r="AF10" i="28"/>
  <c r="J45" i="28" s="1"/>
  <c r="AE10" i="28"/>
  <c r="AC10" i="28"/>
  <c r="AB10" i="28"/>
  <c r="Z10" i="28"/>
  <c r="Y10" i="28"/>
  <c r="W10" i="28"/>
  <c r="V10" i="28"/>
  <c r="T10" i="28"/>
  <c r="S10" i="28"/>
  <c r="Q10" i="28"/>
  <c r="J40" i="28" s="1"/>
  <c r="P10" i="28"/>
  <c r="N10" i="28"/>
  <c r="J39" i="28" s="1"/>
  <c r="M10" i="28"/>
  <c r="K10" i="28"/>
  <c r="J38" i="28" s="1"/>
  <c r="J10" i="28"/>
  <c r="H10" i="28"/>
  <c r="J37" i="28" s="1"/>
  <c r="G10" i="28"/>
  <c r="E10" i="28"/>
  <c r="D10" i="28"/>
  <c r="B10" i="28"/>
  <c r="J35" i="28" s="1"/>
  <c r="BE9" i="28"/>
  <c r="BD9" i="28"/>
  <c r="BA9" i="28"/>
  <c r="AZ9" i="28"/>
  <c r="AY9" i="28"/>
  <c r="AX9" i="28"/>
  <c r="AW9" i="28"/>
  <c r="AV9" i="28"/>
  <c r="AU9" i="28"/>
  <c r="AQ9" i="28"/>
  <c r="AO9" i="28"/>
  <c r="F48" i="28" s="1"/>
  <c r="AN9" i="28"/>
  <c r="AL9" i="28"/>
  <c r="F47" i="28" s="1"/>
  <c r="AK9" i="28"/>
  <c r="AI9" i="28"/>
  <c r="F46" i="28" s="1"/>
  <c r="AH9" i="28"/>
  <c r="AF9" i="28"/>
  <c r="F45" i="28" s="1"/>
  <c r="AE9" i="28"/>
  <c r="AC9" i="28"/>
  <c r="AB9" i="28"/>
  <c r="Z9" i="28"/>
  <c r="F43" i="28" s="1"/>
  <c r="Y9" i="28"/>
  <c r="W9" i="28"/>
  <c r="F42" i="28" s="1"/>
  <c r="V9" i="28"/>
  <c r="T9" i="28"/>
  <c r="S9" i="28"/>
  <c r="Q9" i="28"/>
  <c r="F40" i="28" s="1"/>
  <c r="P9" i="28"/>
  <c r="N9" i="28"/>
  <c r="F39" i="28" s="1"/>
  <c r="M9" i="28"/>
  <c r="K9" i="28"/>
  <c r="F38" i="28" s="1"/>
  <c r="J9" i="28"/>
  <c r="H9" i="28"/>
  <c r="F37" i="28" s="1"/>
  <c r="G9" i="28"/>
  <c r="E9" i="28"/>
  <c r="D9" i="28"/>
  <c r="B9" i="28"/>
  <c r="F35" i="28" s="1"/>
  <c r="BF8" i="28"/>
  <c r="BE8" i="28"/>
  <c r="BD8" i="28"/>
  <c r="BA8" i="28"/>
  <c r="AZ8" i="28"/>
  <c r="AY8" i="28"/>
  <c r="AX8" i="28"/>
  <c r="AW8" i="28"/>
  <c r="AV8" i="28"/>
  <c r="AU8" i="28"/>
  <c r="AQ8" i="28"/>
  <c r="AO8" i="28"/>
  <c r="E48" i="28" s="1"/>
  <c r="AN8" i="28"/>
  <c r="AL8" i="28"/>
  <c r="E47" i="28" s="1"/>
  <c r="AK8" i="28"/>
  <c r="AI8" i="28"/>
  <c r="E46" i="28" s="1"/>
  <c r="AH8" i="28"/>
  <c r="AF8" i="28"/>
  <c r="E45" i="28" s="1"/>
  <c r="AE8" i="28"/>
  <c r="AC8" i="28"/>
  <c r="AB8" i="28"/>
  <c r="Z8" i="28"/>
  <c r="Y8" i="28"/>
  <c r="W8" i="28"/>
  <c r="BB8" i="28" s="1"/>
  <c r="V8" i="28"/>
  <c r="T8" i="28"/>
  <c r="E41" i="28" s="1"/>
  <c r="S8" i="28"/>
  <c r="Q8" i="28"/>
  <c r="E40" i="28" s="1"/>
  <c r="P8" i="28"/>
  <c r="N8" i="28"/>
  <c r="M8" i="28"/>
  <c r="K8" i="28"/>
  <c r="E38" i="28" s="1"/>
  <c r="J8" i="28"/>
  <c r="H8" i="28"/>
  <c r="E37" i="28" s="1"/>
  <c r="G8" i="28"/>
  <c r="E8" i="28"/>
  <c r="D8" i="28"/>
  <c r="B8" i="28"/>
  <c r="E35" i="28" s="1"/>
  <c r="BE7" i="28"/>
  <c r="BD7" i="28"/>
  <c r="BA7" i="28"/>
  <c r="AZ7" i="28"/>
  <c r="AY7" i="28"/>
  <c r="AX7" i="28"/>
  <c r="AW7" i="28"/>
  <c r="AV7" i="28"/>
  <c r="AU7" i="28"/>
  <c r="AQ7" i="28"/>
  <c r="AO7" i="28"/>
  <c r="D48" i="28" s="1"/>
  <c r="AN7" i="28"/>
  <c r="AL7" i="28"/>
  <c r="D47" i="28" s="1"/>
  <c r="AK7" i="28"/>
  <c r="AI7" i="28"/>
  <c r="D46" i="28" s="1"/>
  <c r="AH7" i="28"/>
  <c r="AF7" i="28"/>
  <c r="AE7" i="28"/>
  <c r="AC7" i="28"/>
  <c r="D44" i="28" s="1"/>
  <c r="AB7" i="28"/>
  <c r="Z7" i="28"/>
  <c r="Y7" i="28"/>
  <c r="W7" i="28"/>
  <c r="BB7" i="28" s="1"/>
  <c r="V7" i="28"/>
  <c r="T7" i="28"/>
  <c r="D41" i="28" s="1"/>
  <c r="S7" i="28"/>
  <c r="Q7" i="28"/>
  <c r="D40" i="28" s="1"/>
  <c r="P7" i="28"/>
  <c r="N7" i="28"/>
  <c r="D39" i="28" s="1"/>
  <c r="M7" i="28"/>
  <c r="K7" i="28"/>
  <c r="D38" i="28" s="1"/>
  <c r="J7" i="28"/>
  <c r="H7" i="28"/>
  <c r="G7" i="28"/>
  <c r="E7" i="28"/>
  <c r="D36" i="28" s="1"/>
  <c r="D7" i="28"/>
  <c r="B7" i="28"/>
  <c r="D35" i="28" s="1"/>
  <c r="BF6" i="28"/>
  <c r="BE6" i="28"/>
  <c r="BD6" i="28"/>
  <c r="BA6" i="28"/>
  <c r="AZ6" i="28"/>
  <c r="AY6" i="28"/>
  <c r="AX6" i="28"/>
  <c r="AW6" i="28"/>
  <c r="AV6" i="28"/>
  <c r="AU6" i="28"/>
  <c r="AQ6" i="28"/>
  <c r="AO6" i="28"/>
  <c r="AN6" i="28"/>
  <c r="AL6" i="28"/>
  <c r="C47" i="28" s="1"/>
  <c r="AK6" i="28"/>
  <c r="AI6" i="28"/>
  <c r="C46" i="28" s="1"/>
  <c r="AH6" i="28"/>
  <c r="AF6" i="28"/>
  <c r="AE6" i="28"/>
  <c r="AC6" i="28"/>
  <c r="C44" i="28" s="1"/>
  <c r="AB6" i="28"/>
  <c r="Z6" i="28"/>
  <c r="Y6" i="28"/>
  <c r="W6" i="28"/>
  <c r="BB6" i="28" s="1"/>
  <c r="V6" i="28"/>
  <c r="T6" i="28"/>
  <c r="C41" i="28" s="1"/>
  <c r="S6" i="28"/>
  <c r="Q6" i="28"/>
  <c r="P6" i="28"/>
  <c r="N6" i="28"/>
  <c r="C39" i="28" s="1"/>
  <c r="M6" i="28"/>
  <c r="K6" i="28"/>
  <c r="C38" i="28" s="1"/>
  <c r="J6" i="28"/>
  <c r="H6" i="28"/>
  <c r="G6" i="28"/>
  <c r="E6" i="28"/>
  <c r="C36" i="28" s="1"/>
  <c r="D6" i="28"/>
  <c r="B6" i="28"/>
  <c r="C35" i="28" s="1"/>
  <c r="BF5" i="28"/>
  <c r="BE5" i="28"/>
  <c r="BD5" i="28"/>
  <c r="BA5" i="28"/>
  <c r="AZ5" i="28"/>
  <c r="AY5" i="28"/>
  <c r="AX5" i="28"/>
  <c r="AW5" i="28"/>
  <c r="AV5" i="28"/>
  <c r="AU5" i="28"/>
  <c r="AQ5" i="28"/>
  <c r="AO5" i="28"/>
  <c r="AN5" i="28"/>
  <c r="AL5" i="28"/>
  <c r="B47" i="28" s="1"/>
  <c r="AK5" i="28"/>
  <c r="AI5" i="28"/>
  <c r="B46" i="28" s="1"/>
  <c r="AH5" i="28"/>
  <c r="AF5" i="28"/>
  <c r="AE5" i="28"/>
  <c r="AC5" i="28"/>
  <c r="B44" i="28" s="1"/>
  <c r="AB5" i="28"/>
  <c r="Z5" i="28"/>
  <c r="BC5" i="28" s="1"/>
  <c r="Y5" i="28"/>
  <c r="W5" i="28"/>
  <c r="V5" i="28"/>
  <c r="T5" i="28"/>
  <c r="B41" i="28" s="1"/>
  <c r="S5" i="28"/>
  <c r="Q5" i="28"/>
  <c r="P5" i="28"/>
  <c r="N5" i="28"/>
  <c r="B39" i="28" s="1"/>
  <c r="M5" i="28"/>
  <c r="K5" i="28"/>
  <c r="B38" i="28" s="1"/>
  <c r="J5" i="28"/>
  <c r="H5" i="28"/>
  <c r="G5" i="28"/>
  <c r="E5" i="28"/>
  <c r="B36" i="28" s="1"/>
  <c r="D5" i="28"/>
  <c r="B5" i="28"/>
  <c r="AQ31" i="1"/>
  <c r="AO31" i="1"/>
  <c r="AN31" i="1"/>
  <c r="AL31" i="1"/>
  <c r="AK31" i="1"/>
  <c r="AI31" i="1"/>
  <c r="AH31" i="1"/>
  <c r="AF31" i="1"/>
  <c r="AE31" i="1"/>
  <c r="AC31" i="1"/>
  <c r="AB31" i="1"/>
  <c r="Z31" i="1"/>
  <c r="Y31" i="1"/>
  <c r="W31" i="1"/>
  <c r="V31" i="1"/>
  <c r="T31" i="1"/>
  <c r="S31" i="1"/>
  <c r="Q31" i="1"/>
  <c r="P31" i="1"/>
  <c r="N31" i="1"/>
  <c r="M31" i="1"/>
  <c r="K31" i="1"/>
  <c r="J31" i="1"/>
  <c r="H31" i="1"/>
  <c r="G31" i="1"/>
  <c r="E31" i="1"/>
  <c r="D31" i="1"/>
  <c r="B31" i="1"/>
  <c r="AQ30" i="1"/>
  <c r="AO30" i="1"/>
  <c r="AN30" i="1"/>
  <c r="AL30" i="1"/>
  <c r="AK30" i="1"/>
  <c r="AI30" i="1"/>
  <c r="AH30" i="1"/>
  <c r="AF30" i="1"/>
  <c r="AE30" i="1"/>
  <c r="AC30" i="1"/>
  <c r="AB30" i="1"/>
  <c r="Z30" i="1"/>
  <c r="Y30" i="1"/>
  <c r="W30" i="1"/>
  <c r="V30" i="1"/>
  <c r="T30" i="1"/>
  <c r="S30" i="1"/>
  <c r="Q30" i="1"/>
  <c r="P30" i="1"/>
  <c r="N30" i="1"/>
  <c r="M30" i="1"/>
  <c r="K30" i="1"/>
  <c r="J30" i="1"/>
  <c r="H30" i="1"/>
  <c r="G30" i="1"/>
  <c r="E30" i="1"/>
  <c r="D30" i="1"/>
  <c r="B30" i="1"/>
  <c r="AQ29" i="1"/>
  <c r="AO29" i="1"/>
  <c r="AN29" i="1"/>
  <c r="AL29" i="1"/>
  <c r="AK29" i="1"/>
  <c r="AI29" i="1"/>
  <c r="AH29" i="1"/>
  <c r="AF29" i="1"/>
  <c r="AE29" i="1"/>
  <c r="AC29" i="1"/>
  <c r="AB29" i="1"/>
  <c r="Z29" i="1"/>
  <c r="Y29" i="1"/>
  <c r="W29" i="1"/>
  <c r="V29" i="1"/>
  <c r="T29" i="1"/>
  <c r="S29" i="1"/>
  <c r="Q29" i="1"/>
  <c r="P29" i="1"/>
  <c r="N29" i="1"/>
  <c r="M29" i="1"/>
  <c r="K29" i="1"/>
  <c r="J29" i="1"/>
  <c r="H29" i="1"/>
  <c r="G29" i="1"/>
  <c r="E29" i="1"/>
  <c r="D29" i="1"/>
  <c r="B29" i="1"/>
  <c r="AQ28" i="1"/>
  <c r="AO28" i="1"/>
  <c r="AN28" i="1"/>
  <c r="AL28" i="1"/>
  <c r="AK28" i="1"/>
  <c r="AI28" i="1"/>
  <c r="AH28" i="1"/>
  <c r="AF28" i="1"/>
  <c r="AE28" i="1"/>
  <c r="AC28" i="1"/>
  <c r="AB28" i="1"/>
  <c r="Z28" i="1"/>
  <c r="Y28" i="1"/>
  <c r="W28" i="1"/>
  <c r="V28" i="1"/>
  <c r="T28" i="1"/>
  <c r="S28" i="1"/>
  <c r="Q28" i="1"/>
  <c r="P28" i="1"/>
  <c r="N28" i="1"/>
  <c r="M28" i="1"/>
  <c r="K28" i="1"/>
  <c r="J28" i="1"/>
  <c r="H28" i="1"/>
  <c r="G28" i="1"/>
  <c r="E28" i="1"/>
  <c r="D28" i="1"/>
  <c r="B28" i="1"/>
  <c r="AQ27" i="1"/>
  <c r="AO27" i="1"/>
  <c r="AN27" i="1"/>
  <c r="AL27" i="1"/>
  <c r="AK27" i="1"/>
  <c r="AI27" i="1"/>
  <c r="AH27" i="1"/>
  <c r="AF27" i="1"/>
  <c r="AE27" i="1"/>
  <c r="AC27" i="1"/>
  <c r="AB27" i="1"/>
  <c r="Z27" i="1"/>
  <c r="Y27" i="1"/>
  <c r="W27" i="1"/>
  <c r="V27" i="1"/>
  <c r="T27" i="1"/>
  <c r="S27" i="1"/>
  <c r="Q27" i="1"/>
  <c r="P27" i="1"/>
  <c r="N27" i="1"/>
  <c r="M27" i="1"/>
  <c r="K27" i="1"/>
  <c r="J27" i="1"/>
  <c r="H27" i="1"/>
  <c r="G27" i="1"/>
  <c r="E27" i="1"/>
  <c r="D27" i="1"/>
  <c r="B27" i="1"/>
  <c r="AQ26" i="1"/>
  <c r="AO26" i="1"/>
  <c r="AN26" i="1"/>
  <c r="AL26" i="1"/>
  <c r="AK26" i="1"/>
  <c r="AI26" i="1"/>
  <c r="AH26" i="1"/>
  <c r="AF26" i="1"/>
  <c r="AE26" i="1"/>
  <c r="AC26" i="1"/>
  <c r="AB26" i="1"/>
  <c r="Z26" i="1"/>
  <c r="Y26" i="1"/>
  <c r="W26" i="1"/>
  <c r="V26" i="1"/>
  <c r="T26" i="1"/>
  <c r="S26" i="1"/>
  <c r="Q26" i="1"/>
  <c r="P26" i="1"/>
  <c r="N26" i="1"/>
  <c r="M26" i="1"/>
  <c r="K26" i="1"/>
  <c r="J26" i="1"/>
  <c r="H26" i="1"/>
  <c r="G26" i="1"/>
  <c r="E26" i="1"/>
  <c r="D26" i="1"/>
  <c r="B26" i="1"/>
  <c r="AQ25" i="1"/>
  <c r="AO25" i="1"/>
  <c r="AN25" i="1"/>
  <c r="AL25" i="1"/>
  <c r="AK25" i="1"/>
  <c r="AI25" i="1"/>
  <c r="AH25" i="1"/>
  <c r="AF25" i="1"/>
  <c r="AE25" i="1"/>
  <c r="AC25" i="1"/>
  <c r="AB25" i="1"/>
  <c r="Z25" i="1"/>
  <c r="Y25" i="1"/>
  <c r="W25" i="1"/>
  <c r="V25" i="1"/>
  <c r="T25" i="1"/>
  <c r="S25" i="1"/>
  <c r="Q25" i="1"/>
  <c r="P25" i="1"/>
  <c r="N25" i="1"/>
  <c r="M25" i="1"/>
  <c r="K25" i="1"/>
  <c r="J25" i="1"/>
  <c r="H25" i="1"/>
  <c r="G25" i="1"/>
  <c r="E25" i="1"/>
  <c r="D25" i="1"/>
  <c r="B25" i="1"/>
  <c r="AQ24" i="1"/>
  <c r="AO24" i="1"/>
  <c r="AN24" i="1"/>
  <c r="AL24" i="1"/>
  <c r="AK24" i="1"/>
  <c r="AI24" i="1"/>
  <c r="AH24" i="1"/>
  <c r="AF24" i="1"/>
  <c r="AE24" i="1"/>
  <c r="AC24" i="1"/>
  <c r="AB24" i="1"/>
  <c r="Z24" i="1"/>
  <c r="Y24" i="1"/>
  <c r="W24" i="1"/>
  <c r="V24" i="1"/>
  <c r="T24" i="1"/>
  <c r="S24" i="1"/>
  <c r="Q24" i="1"/>
  <c r="P24" i="1"/>
  <c r="N24" i="1"/>
  <c r="M24" i="1"/>
  <c r="K24" i="1"/>
  <c r="J24" i="1"/>
  <c r="H24" i="1"/>
  <c r="G24" i="1"/>
  <c r="E24" i="1"/>
  <c r="D24" i="1"/>
  <c r="B24" i="1"/>
  <c r="AQ23" i="1"/>
  <c r="AO23" i="1"/>
  <c r="AN23" i="1"/>
  <c r="AL23" i="1"/>
  <c r="AK23" i="1"/>
  <c r="AI23" i="1"/>
  <c r="AH23" i="1"/>
  <c r="AF23" i="1"/>
  <c r="AE23" i="1"/>
  <c r="AC23" i="1"/>
  <c r="AB23" i="1"/>
  <c r="Z23" i="1"/>
  <c r="Y23" i="1"/>
  <c r="W23" i="1"/>
  <c r="V23" i="1"/>
  <c r="T23" i="1"/>
  <c r="S23" i="1"/>
  <c r="Q23" i="1"/>
  <c r="P23" i="1"/>
  <c r="N23" i="1"/>
  <c r="M23" i="1"/>
  <c r="K23" i="1"/>
  <c r="J23" i="1"/>
  <c r="H23" i="1"/>
  <c r="G23" i="1"/>
  <c r="E23" i="1"/>
  <c r="D23" i="1"/>
  <c r="B23" i="1"/>
  <c r="AQ22" i="1"/>
  <c r="AO22" i="1"/>
  <c r="AN22" i="1"/>
  <c r="AL22" i="1"/>
  <c r="AK22" i="1"/>
  <c r="AI22" i="1"/>
  <c r="AH22" i="1"/>
  <c r="AF22" i="1"/>
  <c r="AE22" i="1"/>
  <c r="AC22" i="1"/>
  <c r="AB22" i="1"/>
  <c r="Z22" i="1"/>
  <c r="Y22" i="1"/>
  <c r="W22" i="1"/>
  <c r="V22" i="1"/>
  <c r="T22" i="1"/>
  <c r="S22" i="1"/>
  <c r="Q22" i="1"/>
  <c r="P22" i="1"/>
  <c r="N22" i="1"/>
  <c r="M22" i="1"/>
  <c r="K22" i="1"/>
  <c r="J22" i="1"/>
  <c r="H22" i="1"/>
  <c r="G22" i="1"/>
  <c r="E22" i="1"/>
  <c r="D22" i="1"/>
  <c r="B22" i="1"/>
  <c r="AQ21" i="1"/>
  <c r="AO21" i="1"/>
  <c r="AN21" i="1"/>
  <c r="AL21" i="1"/>
  <c r="AK21" i="1"/>
  <c r="AI21" i="1"/>
  <c r="AH21" i="1"/>
  <c r="AF21" i="1"/>
  <c r="AE21" i="1"/>
  <c r="AC21" i="1"/>
  <c r="AB21" i="1"/>
  <c r="Z21" i="1"/>
  <c r="Y21" i="1"/>
  <c r="W21" i="1"/>
  <c r="V21" i="1"/>
  <c r="T21" i="1"/>
  <c r="S21" i="1"/>
  <c r="Q21" i="1"/>
  <c r="P21" i="1"/>
  <c r="N21" i="1"/>
  <c r="M21" i="1"/>
  <c r="K21" i="1"/>
  <c r="J21" i="1"/>
  <c r="H21" i="1"/>
  <c r="G21" i="1"/>
  <c r="E21" i="1"/>
  <c r="D21" i="1"/>
  <c r="B21" i="1"/>
  <c r="AQ20" i="1"/>
  <c r="AO20" i="1"/>
  <c r="AN20" i="1"/>
  <c r="AL20" i="1"/>
  <c r="AK20" i="1"/>
  <c r="AI20" i="1"/>
  <c r="AH20" i="1"/>
  <c r="AF20" i="1"/>
  <c r="AE20" i="1"/>
  <c r="AC20" i="1"/>
  <c r="AB20" i="1"/>
  <c r="Z20" i="1"/>
  <c r="Y20" i="1"/>
  <c r="W20" i="1"/>
  <c r="V20" i="1"/>
  <c r="T20" i="1"/>
  <c r="S20" i="1"/>
  <c r="Q20" i="1"/>
  <c r="P20" i="1"/>
  <c r="N20" i="1"/>
  <c r="M20" i="1"/>
  <c r="K20" i="1"/>
  <c r="J20" i="1"/>
  <c r="H20" i="1"/>
  <c r="G20" i="1"/>
  <c r="E20" i="1"/>
  <c r="D20" i="1"/>
  <c r="B20" i="1"/>
  <c r="AQ19" i="1"/>
  <c r="AO19" i="1"/>
  <c r="AN19" i="1"/>
  <c r="AL19" i="1"/>
  <c r="AK19" i="1"/>
  <c r="AI19" i="1"/>
  <c r="AH19" i="1"/>
  <c r="AF19" i="1"/>
  <c r="AE19" i="1"/>
  <c r="AC19" i="1"/>
  <c r="AB19" i="1"/>
  <c r="Z19" i="1"/>
  <c r="Y19" i="1"/>
  <c r="W19" i="1"/>
  <c r="V19" i="1"/>
  <c r="T19" i="1"/>
  <c r="S19" i="1"/>
  <c r="Q19" i="1"/>
  <c r="P19" i="1"/>
  <c r="N19" i="1"/>
  <c r="M19" i="1"/>
  <c r="K19" i="1"/>
  <c r="J19" i="1"/>
  <c r="H19" i="1"/>
  <c r="G19" i="1"/>
  <c r="E19" i="1"/>
  <c r="D19" i="1"/>
  <c r="B19" i="1"/>
  <c r="AQ18" i="1"/>
  <c r="AO18" i="1"/>
  <c r="AN18" i="1"/>
  <c r="AL18" i="1"/>
  <c r="AK18" i="1"/>
  <c r="AI18" i="1"/>
  <c r="AH18" i="1"/>
  <c r="AF18" i="1"/>
  <c r="AE18" i="1"/>
  <c r="AC18" i="1"/>
  <c r="AB18" i="1"/>
  <c r="Z18" i="1"/>
  <c r="Y18" i="1"/>
  <c r="W18" i="1"/>
  <c r="V18" i="1"/>
  <c r="T18" i="1"/>
  <c r="S18" i="1"/>
  <c r="Q18" i="1"/>
  <c r="P18" i="1"/>
  <c r="N18" i="1"/>
  <c r="M18" i="1"/>
  <c r="K18" i="1"/>
  <c r="J18" i="1"/>
  <c r="H18" i="1"/>
  <c r="G18" i="1"/>
  <c r="E18" i="1"/>
  <c r="D18" i="1"/>
  <c r="B18" i="1"/>
  <c r="AQ17" i="1"/>
  <c r="AO17" i="1"/>
  <c r="AN17" i="1"/>
  <c r="AL17" i="1"/>
  <c r="AK17" i="1"/>
  <c r="AI17" i="1"/>
  <c r="AH17" i="1"/>
  <c r="AF17" i="1"/>
  <c r="AE17" i="1"/>
  <c r="AC17" i="1"/>
  <c r="AB17" i="1"/>
  <c r="Z17" i="1"/>
  <c r="Y17" i="1"/>
  <c r="W17" i="1"/>
  <c r="V17" i="1"/>
  <c r="T17" i="1"/>
  <c r="S17" i="1"/>
  <c r="Q17" i="1"/>
  <c r="P17" i="1"/>
  <c r="N17" i="1"/>
  <c r="M17" i="1"/>
  <c r="K17" i="1"/>
  <c r="J17" i="1"/>
  <c r="H17" i="1"/>
  <c r="G17" i="1"/>
  <c r="E17" i="1"/>
  <c r="D17" i="1"/>
  <c r="B17" i="1"/>
  <c r="AQ16" i="1"/>
  <c r="AO16" i="1"/>
  <c r="AN16" i="1"/>
  <c r="AL16" i="1"/>
  <c r="AK16" i="1"/>
  <c r="AI16" i="1"/>
  <c r="AH16" i="1"/>
  <c r="AF16" i="1"/>
  <c r="AE16" i="1"/>
  <c r="AC16" i="1"/>
  <c r="AB16" i="1"/>
  <c r="Z16" i="1"/>
  <c r="Y16" i="1"/>
  <c r="W16" i="1"/>
  <c r="V16" i="1"/>
  <c r="T16" i="1"/>
  <c r="S16" i="1"/>
  <c r="Q16" i="1"/>
  <c r="P16" i="1"/>
  <c r="N16" i="1"/>
  <c r="M16" i="1"/>
  <c r="K16" i="1"/>
  <c r="J16" i="1"/>
  <c r="H16" i="1"/>
  <c r="G16" i="1"/>
  <c r="E16" i="1"/>
  <c r="D16" i="1"/>
  <c r="B16" i="1"/>
  <c r="AQ15" i="1"/>
  <c r="AO15" i="1"/>
  <c r="AN15" i="1"/>
  <c r="AL15" i="1"/>
  <c r="AK15" i="1"/>
  <c r="AI15" i="1"/>
  <c r="AH15" i="1"/>
  <c r="AF15" i="1"/>
  <c r="AE15" i="1"/>
  <c r="AC15" i="1"/>
  <c r="AB15" i="1"/>
  <c r="Z15" i="1"/>
  <c r="Y15" i="1"/>
  <c r="W15" i="1"/>
  <c r="V15" i="1"/>
  <c r="T15" i="1"/>
  <c r="S15" i="1"/>
  <c r="Q15" i="1"/>
  <c r="P15" i="1"/>
  <c r="N15" i="1"/>
  <c r="M15" i="1"/>
  <c r="K15" i="1"/>
  <c r="J15" i="1"/>
  <c r="H15" i="1"/>
  <c r="G15" i="1"/>
  <c r="E15" i="1"/>
  <c r="D15" i="1"/>
  <c r="B15" i="1"/>
  <c r="AQ14" i="1"/>
  <c r="AO14" i="1"/>
  <c r="AN14" i="1"/>
  <c r="AL14" i="1"/>
  <c r="AK14" i="1"/>
  <c r="AI14" i="1"/>
  <c r="AH14" i="1"/>
  <c r="AF14" i="1"/>
  <c r="AE14" i="1"/>
  <c r="AC14" i="1"/>
  <c r="AB14" i="1"/>
  <c r="Z14" i="1"/>
  <c r="Y14" i="1"/>
  <c r="W14" i="1"/>
  <c r="V14" i="1"/>
  <c r="T14" i="1"/>
  <c r="S14" i="1"/>
  <c r="Q14" i="1"/>
  <c r="P14" i="1"/>
  <c r="N14" i="1"/>
  <c r="M14" i="1"/>
  <c r="K14" i="1"/>
  <c r="J14" i="1"/>
  <c r="H14" i="1"/>
  <c r="G14" i="1"/>
  <c r="E14" i="1"/>
  <c r="D14" i="1"/>
  <c r="B14" i="1"/>
  <c r="AQ13" i="1"/>
  <c r="AO13" i="1"/>
  <c r="AN13" i="1"/>
  <c r="AL13" i="1"/>
  <c r="AK13" i="1"/>
  <c r="AI13" i="1"/>
  <c r="AH13" i="1"/>
  <c r="AF13" i="1"/>
  <c r="AE13" i="1"/>
  <c r="AC13" i="1"/>
  <c r="AB13" i="1"/>
  <c r="Z13" i="1"/>
  <c r="Y13" i="1"/>
  <c r="W13" i="1"/>
  <c r="V13" i="1"/>
  <c r="T13" i="1"/>
  <c r="S13" i="1"/>
  <c r="Q13" i="1"/>
  <c r="P13" i="1"/>
  <c r="N13" i="1"/>
  <c r="M13" i="1"/>
  <c r="K13" i="1"/>
  <c r="J13" i="1"/>
  <c r="H13" i="1"/>
  <c r="G13" i="1"/>
  <c r="E13" i="1"/>
  <c r="D13" i="1"/>
  <c r="B13" i="1"/>
  <c r="AQ12" i="1"/>
  <c r="AO12" i="1"/>
  <c r="AN12" i="1"/>
  <c r="AL12" i="1"/>
  <c r="AK12" i="1"/>
  <c r="AI12" i="1"/>
  <c r="AH12" i="1"/>
  <c r="AF12" i="1"/>
  <c r="AE12" i="1"/>
  <c r="AC12" i="1"/>
  <c r="AB12" i="1"/>
  <c r="Z12" i="1"/>
  <c r="Y12" i="1"/>
  <c r="W12" i="1"/>
  <c r="V12" i="1"/>
  <c r="T12" i="1"/>
  <c r="S12" i="1"/>
  <c r="Q12" i="1"/>
  <c r="P12" i="1"/>
  <c r="N12" i="1"/>
  <c r="M12" i="1"/>
  <c r="K12" i="1"/>
  <c r="J12" i="1"/>
  <c r="H12" i="1"/>
  <c r="G12" i="1"/>
  <c r="E12" i="1"/>
  <c r="D12" i="1"/>
  <c r="B12" i="1"/>
  <c r="AQ11" i="1"/>
  <c r="AO11" i="1"/>
  <c r="AN11" i="1"/>
  <c r="AL11" i="1"/>
  <c r="AK11" i="1"/>
  <c r="AI11" i="1"/>
  <c r="AH11" i="1"/>
  <c r="AF11" i="1"/>
  <c r="AE11" i="1"/>
  <c r="AC11" i="1"/>
  <c r="AB11" i="1"/>
  <c r="Z11" i="1"/>
  <c r="Y11" i="1"/>
  <c r="W11" i="1"/>
  <c r="V11" i="1"/>
  <c r="T11" i="1"/>
  <c r="S11" i="1"/>
  <c r="Q11" i="1"/>
  <c r="P11" i="1"/>
  <c r="N11" i="1"/>
  <c r="M11" i="1"/>
  <c r="K11" i="1"/>
  <c r="J11" i="1"/>
  <c r="H11" i="1"/>
  <c r="G11" i="1"/>
  <c r="E11" i="1"/>
  <c r="D11" i="1"/>
  <c r="B11" i="1"/>
  <c r="AQ10" i="1"/>
  <c r="AO10" i="1"/>
  <c r="AN10" i="1"/>
  <c r="AL10" i="1"/>
  <c r="AK10" i="1"/>
  <c r="AI10" i="1"/>
  <c r="AH10" i="1"/>
  <c r="AF10" i="1"/>
  <c r="AE10" i="1"/>
  <c r="AC10" i="1"/>
  <c r="AB10" i="1"/>
  <c r="Z10" i="1"/>
  <c r="Y10" i="1"/>
  <c r="W10" i="1"/>
  <c r="V10" i="1"/>
  <c r="T10" i="1"/>
  <c r="S10" i="1"/>
  <c r="Q10" i="1"/>
  <c r="P10" i="1"/>
  <c r="N10" i="1"/>
  <c r="M10" i="1"/>
  <c r="K10" i="1"/>
  <c r="J10" i="1"/>
  <c r="H10" i="1"/>
  <c r="G10" i="1"/>
  <c r="E10" i="1"/>
  <c r="D10" i="1"/>
  <c r="B10" i="1"/>
  <c r="AQ9" i="1"/>
  <c r="AO9" i="1"/>
  <c r="AN9" i="1"/>
  <c r="AL9" i="1"/>
  <c r="AK9" i="1"/>
  <c r="AI9" i="1"/>
  <c r="AH9" i="1"/>
  <c r="AF9" i="1"/>
  <c r="AE9" i="1"/>
  <c r="AC9" i="1"/>
  <c r="AB9" i="1"/>
  <c r="Z9" i="1"/>
  <c r="Y9" i="1"/>
  <c r="W9" i="1"/>
  <c r="V9" i="1"/>
  <c r="T9" i="1"/>
  <c r="S9" i="1"/>
  <c r="Q9" i="1"/>
  <c r="P9" i="1"/>
  <c r="N9" i="1"/>
  <c r="M9" i="1"/>
  <c r="K9" i="1"/>
  <c r="J9" i="1"/>
  <c r="H9" i="1"/>
  <c r="G9" i="1"/>
  <c r="E9" i="1"/>
  <c r="D9" i="1"/>
  <c r="B9" i="1"/>
  <c r="AQ8" i="1"/>
  <c r="AO8" i="1"/>
  <c r="AN8" i="1"/>
  <c r="AL8" i="1"/>
  <c r="AK8" i="1"/>
  <c r="AI8" i="1"/>
  <c r="AH8" i="1"/>
  <c r="AF8" i="1"/>
  <c r="AE8" i="1"/>
  <c r="AC8" i="1"/>
  <c r="AB8" i="1"/>
  <c r="Z8" i="1"/>
  <c r="Y8" i="1"/>
  <c r="W8" i="1"/>
  <c r="V8" i="1"/>
  <c r="T8" i="1"/>
  <c r="S8" i="1"/>
  <c r="Q8" i="1"/>
  <c r="P8" i="1"/>
  <c r="N8" i="1"/>
  <c r="M8" i="1"/>
  <c r="K8" i="1"/>
  <c r="J8" i="1"/>
  <c r="H8" i="1"/>
  <c r="G8" i="1"/>
  <c r="E8" i="1"/>
  <c r="D8" i="1"/>
  <c r="B8" i="1"/>
  <c r="AQ7" i="1"/>
  <c r="AO7" i="1"/>
  <c r="AN7" i="1"/>
  <c r="AL7" i="1"/>
  <c r="AK7" i="1"/>
  <c r="AI7" i="1"/>
  <c r="AH7" i="1"/>
  <c r="AF7" i="1"/>
  <c r="AE7" i="1"/>
  <c r="AC7" i="1"/>
  <c r="AB7" i="1"/>
  <c r="Z7" i="1"/>
  <c r="Y7" i="1"/>
  <c r="W7" i="1"/>
  <c r="V7" i="1"/>
  <c r="T7" i="1"/>
  <c r="S7" i="1"/>
  <c r="Q7" i="1"/>
  <c r="P7" i="1"/>
  <c r="N7" i="1"/>
  <c r="M7" i="1"/>
  <c r="K7" i="1"/>
  <c r="J7" i="1"/>
  <c r="H7" i="1"/>
  <c r="G7" i="1"/>
  <c r="E7" i="1"/>
  <c r="D7" i="1"/>
  <c r="B7" i="1"/>
  <c r="AQ6" i="1"/>
  <c r="AO6" i="1"/>
  <c r="AN6" i="1"/>
  <c r="AL6" i="1"/>
  <c r="AK6" i="1"/>
  <c r="AI6" i="1"/>
  <c r="AH6" i="1"/>
  <c r="AF6" i="1"/>
  <c r="AE6" i="1"/>
  <c r="AC6" i="1"/>
  <c r="AB6" i="1"/>
  <c r="Z6" i="1"/>
  <c r="Y6" i="1"/>
  <c r="W6" i="1"/>
  <c r="V6" i="1"/>
  <c r="T6" i="1"/>
  <c r="S6" i="1"/>
  <c r="Q6" i="1"/>
  <c r="P6" i="1"/>
  <c r="N6" i="1"/>
  <c r="M6" i="1"/>
  <c r="K6" i="1"/>
  <c r="J6" i="1"/>
  <c r="H6" i="1"/>
  <c r="G6" i="1"/>
  <c r="E6" i="1"/>
  <c r="D6" i="1"/>
  <c r="B6" i="1"/>
  <c r="AQ5" i="1"/>
  <c r="AO5" i="1"/>
  <c r="AN5" i="1"/>
  <c r="AL5" i="1"/>
  <c r="AK5" i="1"/>
  <c r="AI5" i="1"/>
  <c r="AH5" i="1"/>
  <c r="AF5" i="1"/>
  <c r="AE5" i="1"/>
  <c r="AC5" i="1"/>
  <c r="AB5" i="1"/>
  <c r="Z5" i="1"/>
  <c r="Y5" i="1"/>
  <c r="W5" i="1"/>
  <c r="V5" i="1"/>
  <c r="T5" i="1"/>
  <c r="S5" i="1"/>
  <c r="Q5" i="1"/>
  <c r="P5" i="1"/>
  <c r="N5" i="1"/>
  <c r="M5" i="1"/>
  <c r="K5" i="1"/>
  <c r="J5" i="1"/>
  <c r="H5" i="1"/>
  <c r="G5" i="1"/>
  <c r="E5" i="1"/>
  <c r="D5" i="1"/>
  <c r="B5" i="1"/>
  <c r="V43" i="28" l="1"/>
  <c r="BC21" i="28"/>
  <c r="Q43" i="28"/>
  <c r="BC16" i="28"/>
  <c r="U42" i="28"/>
  <c r="BB20" i="28"/>
  <c r="U46" i="28"/>
  <c r="BF20" i="28"/>
  <c r="BC18" i="28"/>
  <c r="S43" i="28"/>
  <c r="BB15" i="28"/>
  <c r="P42" i="28"/>
  <c r="BB17" i="28"/>
  <c r="R42" i="28"/>
  <c r="R46" i="28"/>
  <c r="BF17" i="28"/>
  <c r="N43" i="28"/>
  <c r="BC13" i="28"/>
  <c r="BF15" i="28"/>
  <c r="BB9" i="28"/>
  <c r="J42" i="28"/>
  <c r="J46" i="28"/>
  <c r="BF9" i="28"/>
  <c r="BC10" i="28"/>
  <c r="K43" i="28"/>
  <c r="BC7" i="28"/>
  <c r="D43" i="28"/>
  <c r="M42" i="28"/>
  <c r="BB12" i="28"/>
  <c r="BC15" i="28"/>
  <c r="P43" i="28"/>
  <c r="AA42" i="28"/>
  <c r="BB27" i="28"/>
  <c r="BF27" i="28"/>
  <c r="AA46" i="28"/>
  <c r="J43" i="28"/>
  <c r="BC9" i="28"/>
  <c r="BF12" i="28"/>
  <c r="Y43" i="28"/>
  <c r="BC24" i="28"/>
  <c r="B42" i="28"/>
  <c r="BB5" i="28"/>
  <c r="C43" i="28"/>
  <c r="BC6" i="28"/>
  <c r="S42" i="28"/>
  <c r="BB18" i="28"/>
  <c r="BB26" i="28"/>
  <c r="BB25" i="28"/>
  <c r="Z42" i="28"/>
  <c r="C42" i="28"/>
  <c r="AD43" i="28"/>
  <c r="BC30" i="28"/>
  <c r="BF31" i="28"/>
  <c r="AC42" i="28"/>
  <c r="BB29" i="28"/>
  <c r="AA43" i="28"/>
  <c r="BB23" i="28"/>
  <c r="BB22" i="28"/>
  <c r="O42" i="28"/>
  <c r="AC43" i="28"/>
  <c r="L42" i="28"/>
  <c r="BB11" i="28"/>
  <c r="BF14" i="28"/>
  <c r="R43" i="28"/>
  <c r="BC17" i="28"/>
  <c r="T42" i="28"/>
  <c r="BB19" i="28"/>
  <c r="BF22" i="28"/>
  <c r="Z43" i="28"/>
  <c r="BC26" i="28"/>
  <c r="BC25" i="28"/>
  <c r="AB42" i="28"/>
  <c r="BB28" i="28"/>
  <c r="M31" i="28"/>
  <c r="L43" i="28"/>
  <c r="BF7" i="28"/>
  <c r="BC14" i="28"/>
  <c r="O43" i="28"/>
  <c r="Q42" i="28"/>
  <c r="BB16" i="28"/>
  <c r="BC23" i="28"/>
  <c r="BC22" i="28"/>
  <c r="W43" i="28"/>
  <c r="Y42" i="28"/>
  <c r="BB24" i="28"/>
  <c r="BC31" i="28"/>
  <c r="AE43" i="28"/>
  <c r="V42" i="28"/>
  <c r="M43" i="28"/>
  <c r="BC8" i="28"/>
  <c r="E43" i="28"/>
  <c r="K42" i="28"/>
  <c r="BB10" i="28"/>
  <c r="BF16" i="28"/>
  <c r="BF24" i="28"/>
  <c r="W42" i="28"/>
  <c r="T44" i="28"/>
  <c r="AB44" i="28"/>
  <c r="M44" i="28"/>
  <c r="U44" i="28"/>
  <c r="AC44" i="28"/>
  <c r="N44" i="28"/>
  <c r="V44" i="28"/>
  <c r="AD44" i="28"/>
  <c r="BD14" i="28"/>
  <c r="BD18" i="28"/>
  <c r="BD22" i="28"/>
  <c r="BD23" i="28"/>
  <c r="BD25" i="28"/>
  <c r="BD27" i="28"/>
  <c r="BD31" i="28"/>
</calcChain>
</file>

<file path=xl/sharedStrings.xml><?xml version="1.0" encoding="utf-8"?>
<sst xmlns="http://schemas.openxmlformats.org/spreadsheetml/2006/main" count="179" uniqueCount="45">
  <si>
    <t>OUTUBRO</t>
  </si>
  <si>
    <t>CARJET</t>
  </si>
  <si>
    <t>ABBYCAR</t>
  </si>
  <si>
    <t>GRUPOS</t>
  </si>
  <si>
    <t>13-14</t>
  </si>
  <si>
    <t>15-21</t>
  </si>
  <si>
    <t>22-28</t>
  </si>
  <si>
    <t>B1</t>
  </si>
  <si>
    <t>B2</t>
  </si>
  <si>
    <t>BK1</t>
  </si>
  <si>
    <t>BK2</t>
  </si>
  <si>
    <t>C</t>
  </si>
  <si>
    <t>D</t>
  </si>
  <si>
    <t>DK</t>
  </si>
  <si>
    <t>E1</t>
  </si>
  <si>
    <t>E2</t>
  </si>
  <si>
    <t>EK1</t>
  </si>
  <si>
    <t>EK2</t>
  </si>
  <si>
    <t>F</t>
  </si>
  <si>
    <t>FK</t>
  </si>
  <si>
    <t>G</t>
  </si>
  <si>
    <t xml:space="preserve">G </t>
  </si>
  <si>
    <t>J1</t>
  </si>
  <si>
    <t>J2</t>
  </si>
  <si>
    <t>JK1</t>
  </si>
  <si>
    <t>JK2</t>
  </si>
  <si>
    <t>L1 - ARONA</t>
  </si>
  <si>
    <t>L1</t>
  </si>
  <si>
    <t>L1 - C3 AIRC.</t>
  </si>
  <si>
    <t>L2</t>
  </si>
  <si>
    <t>LK1</t>
  </si>
  <si>
    <t>M1 - DACIA</t>
  </si>
  <si>
    <t>M1</t>
  </si>
  <si>
    <t>M1 - C4 PIC.</t>
  </si>
  <si>
    <t>M2</t>
  </si>
  <si>
    <t>MK1</t>
  </si>
  <si>
    <t>MK2</t>
  </si>
  <si>
    <t>N</t>
  </si>
  <si>
    <t>NK</t>
  </si>
  <si>
    <t>API-WEB</t>
  </si>
  <si>
    <t>C3</t>
  </si>
  <si>
    <t>C4</t>
  </si>
  <si>
    <t>C5</t>
  </si>
  <si>
    <t>X</t>
  </si>
  <si>
    <t>NOVA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</si>
</sst>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#,##0.00;\(#,##0.00\)"/>
  </numFmts>
  <fonts count="22" x14ac:knownFonts="1">
    <font>
      <sz val="10"/>
      <color rgb="FF000000"/>
      <name val="Arial"/>
      <scheme val="minor"/>
    </font>
    <font>
      <b/>
      <sz val="27"/>
      <color rgb="FFFFFFFF"/>
      <name val="Calibri"/>
    </font>
    <font>
      <b/>
      <sz val="14"/>
      <color rgb="FFFFFFFF"/>
      <name val="Arial"/>
    </font>
    <font>
      <sz val="10"/>
      <color theme="1"/>
      <name val="Arial"/>
    </font>
    <font>
      <sz val="20"/>
      <color theme="1"/>
      <name val="Arial"/>
    </font>
    <font>
      <b/>
      <sz val="13"/>
      <color theme="1"/>
      <name val="Arial"/>
    </font>
    <font>
      <b/>
      <sz val="21"/>
      <color theme="1"/>
      <name val="Arial"/>
    </font>
    <font>
      <b/>
      <sz val="16"/>
      <color theme="1"/>
      <name val="Arial"/>
    </font>
    <font>
      <b/>
      <sz val="15"/>
      <color theme="1"/>
      <name val="Arial"/>
    </font>
    <font>
      <b/>
      <sz val="21"/>
      <color rgb="FFFFFFFF"/>
      <name val="Arial"/>
    </font>
    <font>
      <b/>
      <sz val="14"/>
      <color theme="1"/>
      <name val="Arial"/>
    </font>
    <font>
      <sz val="15"/>
      <color theme="1"/>
      <name val="Arial"/>
    </font>
    <font>
      <b/>
      <sz val="18"/>
      <color rgb="FF000000"/>
      <name val="Arial"/>
    </font>
    <font>
      <sz val="12"/>
      <color theme="1"/>
      <name val="Arial"/>
    </font>
    <font>
      <sz val="15"/>
      <color rgb="FFFFFFFF"/>
      <name val="Arial"/>
    </font>
    <font>
      <b/>
      <sz val="14"/>
      <color rgb="FFFF0000"/>
      <name val="Arial"/>
    </font>
    <font>
      <sz val="15"/>
      <color rgb="FFFF0000"/>
      <name val="Arial"/>
    </font>
    <font>
      <b/>
      <sz val="18"/>
      <color rgb="FFFF0000"/>
      <name val="Arial"/>
    </font>
    <font>
      <sz val="12"/>
      <color rgb="FFFF0000"/>
      <name val="Arial"/>
    </font>
    <font>
      <b/>
      <sz val="15"/>
      <color rgb="FFFF0000"/>
      <name val="Arial"/>
    </font>
    <font>
      <sz val="11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6BDC6"/>
        <bgColor rgb="FF46BDC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14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 vertical="center"/>
    </xf>
    <xf numFmtId="4" fontId="13" fillId="5" borderId="0" xfId="0" applyNumberFormat="1" applyFont="1" applyFill="1" applyAlignment="1">
      <alignment horizontal="right" vertical="center"/>
    </xf>
    <xf numFmtId="4" fontId="14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4" fontId="11" fillId="3" borderId="0" xfId="0" applyNumberFormat="1" applyFont="1" applyFill="1" applyAlignment="1">
      <alignment horizontal="center" vertical="center"/>
    </xf>
    <xf numFmtId="4" fontId="11" fillId="5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right" vertical="center"/>
    </xf>
    <xf numFmtId="4" fontId="19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4" fontId="16" fillId="3" borderId="0" xfId="0" applyNumberFormat="1" applyFont="1" applyFill="1" applyAlignment="1">
      <alignment horizontal="center" vertical="center"/>
    </xf>
    <xf numFmtId="4" fontId="17" fillId="3" borderId="0" xfId="0" applyNumberFormat="1" applyFont="1" applyFill="1" applyAlignment="1">
      <alignment horizontal="center" vertical="center"/>
    </xf>
    <xf numFmtId="4" fontId="18" fillId="5" borderId="0" xfId="0" applyNumberFormat="1" applyFont="1" applyFill="1" applyAlignment="1">
      <alignment horizontal="right" vertical="center"/>
    </xf>
    <xf numFmtId="4" fontId="16" fillId="6" borderId="0" xfId="0" applyNumberFormat="1" applyFont="1" applyFill="1" applyAlignment="1">
      <alignment horizontal="center" vertical="center"/>
    </xf>
    <xf numFmtId="4" fontId="19" fillId="6" borderId="0" xfId="0" applyNumberFormat="1" applyFont="1" applyFill="1" applyAlignment="1">
      <alignment horizontal="center" vertical="center"/>
    </xf>
    <xf numFmtId="4" fontId="19" fillId="3" borderId="0" xfId="0" applyNumberFormat="1" applyFont="1" applyFill="1" applyAlignment="1">
      <alignment horizontal="center" vertical="center"/>
    </xf>
    <xf numFmtId="4" fontId="16" fillId="5" borderId="0" xfId="0" applyNumberFormat="1" applyFont="1" applyFill="1" applyAlignment="1">
      <alignment horizontal="center" vertical="center"/>
    </xf>
    <xf numFmtId="4" fontId="15" fillId="3" borderId="0" xfId="0" applyNumberFormat="1" applyFont="1" applyFill="1" applyAlignment="1">
      <alignment horizontal="center" vertical="center"/>
    </xf>
    <xf numFmtId="4" fontId="11" fillId="6" borderId="0" xfId="0" applyNumberFormat="1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65" fontId="11" fillId="3" borderId="4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1" fillId="4" borderId="4" xfId="0" applyNumberFormat="1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vertical="center"/>
    </xf>
    <xf numFmtId="9" fontId="10" fillId="0" borderId="6" xfId="0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4" fontId="20" fillId="6" borderId="0" xfId="0" applyNumberFormat="1" applyFont="1" applyFill="1" applyAlignment="1">
      <alignment horizontal="center" vertical="center"/>
    </xf>
    <xf numFmtId="165" fontId="3" fillId="6" borderId="2" xfId="0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" fontId="3" fillId="6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20" fillId="0" borderId="4" xfId="0" applyNumberFormat="1" applyFont="1" applyBorder="1" applyAlignment="1">
      <alignment horizontal="center" vertical="center"/>
    </xf>
    <xf numFmtId="4" fontId="20" fillId="6" borderId="4" xfId="0" applyNumberFormat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AY981"/>
  <sheetViews>
    <sheetView tabSelected="1" topLeftCell="H1" zoomScale="50" zoomScaleNormal="50" workbookViewId="0">
      <selection activeCell="BL25" sqref="BL25"/>
    </sheetView>
  </sheetViews>
  <sheetFormatPr baseColWidth="10" defaultColWidth="12.6640625" defaultRowHeight="15.75" customHeight="1" x14ac:dyDescent="0.15"/>
  <cols>
    <col min="2" max="2" width="11.1640625" customWidth="1"/>
    <col min="3" max="3" width="10.33203125" customWidth="1"/>
    <col min="4" max="4" width="8.33203125" customWidth="1"/>
    <col min="6" max="6" width="10.33203125" customWidth="1"/>
    <col min="7" max="7" width="8.33203125" customWidth="1"/>
    <col min="9" max="9" width="10.33203125" customWidth="1"/>
    <col min="10" max="10" width="8.33203125" customWidth="1"/>
    <col min="12" max="12" width="10.33203125" customWidth="1"/>
    <col min="13" max="13" width="8.33203125" customWidth="1"/>
    <col min="15" max="15" width="10.33203125" customWidth="1"/>
    <col min="16" max="16" width="8.33203125" customWidth="1"/>
    <col min="18" max="18" width="10.33203125" customWidth="1"/>
    <col min="19" max="19" width="8.33203125" customWidth="1"/>
    <col min="21" max="21" width="10.33203125" customWidth="1"/>
    <col min="22" max="22" width="8.33203125" customWidth="1"/>
    <col min="24" max="24" width="10.33203125" customWidth="1"/>
    <col min="25" max="25" width="8.33203125" customWidth="1"/>
    <col min="27" max="27" width="10.33203125" customWidth="1"/>
    <col min="28" max="28" width="8.33203125" customWidth="1"/>
    <col min="30" max="30" width="10.33203125" customWidth="1"/>
    <col min="31" max="31" width="8.33203125" customWidth="1"/>
    <col min="33" max="33" width="10.33203125" customWidth="1"/>
    <col min="34" max="34" width="8.33203125" customWidth="1"/>
    <col min="36" max="36" width="10.33203125" customWidth="1"/>
    <col min="37" max="37" width="8.33203125" customWidth="1"/>
    <col min="39" max="39" width="10.33203125" customWidth="1"/>
    <col min="40" max="40" width="8.33203125" customWidth="1"/>
    <col min="42" max="42" width="10.33203125" customWidth="1"/>
    <col min="43" max="43" width="8.33203125" customWidth="1"/>
  </cols>
  <sheetData>
    <row r="1" spans="1:51" ht="13" x14ac:dyDescent="0.15">
      <c r="A1" s="78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9" t="s">
        <v>1</v>
      </c>
      <c r="AQ1" s="77"/>
      <c r="AR1" s="77"/>
      <c r="AS1" s="1"/>
      <c r="AT1" s="1"/>
      <c r="AU1" s="1"/>
      <c r="AV1" s="1"/>
      <c r="AW1" s="1"/>
      <c r="AX1" s="1"/>
      <c r="AY1" s="1"/>
    </row>
    <row r="2" spans="1:51" ht="13" x14ac:dyDescent="0.1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1"/>
      <c r="AT2" s="1"/>
      <c r="AU2" s="1"/>
      <c r="AV2" s="1"/>
      <c r="AW2" s="1"/>
      <c r="AX2" s="1"/>
      <c r="AY2" s="1"/>
    </row>
    <row r="3" spans="1:51" ht="25" x14ac:dyDescent="0.1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80">
        <v>0.1366</v>
      </c>
      <c r="AQ3" s="77"/>
      <c r="AR3" s="77"/>
      <c r="AS3" s="1"/>
      <c r="AT3" s="1"/>
      <c r="AU3" s="1"/>
      <c r="AV3" s="1"/>
      <c r="AW3" s="1"/>
      <c r="AX3" s="1"/>
      <c r="AY3" s="1"/>
    </row>
    <row r="4" spans="1:51" ht="37.5" customHeight="1" x14ac:dyDescent="0.15">
      <c r="A4" s="2" t="s">
        <v>3</v>
      </c>
      <c r="B4" s="76">
        <v>1</v>
      </c>
      <c r="C4" s="77"/>
      <c r="D4" s="77"/>
      <c r="E4" s="76">
        <v>2</v>
      </c>
      <c r="F4" s="77"/>
      <c r="G4" s="77"/>
      <c r="H4" s="76">
        <v>3</v>
      </c>
      <c r="I4" s="77"/>
      <c r="J4" s="77"/>
      <c r="K4" s="76">
        <v>4</v>
      </c>
      <c r="L4" s="77"/>
      <c r="M4" s="77"/>
      <c r="N4" s="76">
        <v>5</v>
      </c>
      <c r="O4" s="77"/>
      <c r="P4" s="77"/>
      <c r="Q4" s="76">
        <v>6</v>
      </c>
      <c r="R4" s="77"/>
      <c r="S4" s="77"/>
      <c r="T4" s="76">
        <v>7</v>
      </c>
      <c r="U4" s="77"/>
      <c r="V4" s="77"/>
      <c r="W4" s="76">
        <v>8</v>
      </c>
      <c r="X4" s="77"/>
      <c r="Y4" s="77"/>
      <c r="Z4" s="76">
        <v>9</v>
      </c>
      <c r="AA4" s="77"/>
      <c r="AB4" s="77"/>
      <c r="AC4" s="76">
        <v>14</v>
      </c>
      <c r="AD4" s="77"/>
      <c r="AE4" s="77"/>
      <c r="AF4" s="76">
        <v>22</v>
      </c>
      <c r="AG4" s="77"/>
      <c r="AH4" s="77"/>
      <c r="AI4" s="76">
        <v>28</v>
      </c>
      <c r="AJ4" s="77"/>
      <c r="AK4" s="77"/>
      <c r="AL4" s="76">
        <v>31</v>
      </c>
      <c r="AM4" s="77"/>
      <c r="AN4" s="77"/>
      <c r="AO4" s="76">
        <v>60</v>
      </c>
      <c r="AP4" s="77"/>
      <c r="AQ4" s="77"/>
      <c r="AR4" s="4" t="s">
        <v>3</v>
      </c>
      <c r="AS4" s="1"/>
      <c r="AT4" s="1"/>
      <c r="AU4" s="1"/>
      <c r="AV4" s="1"/>
      <c r="AW4" s="1"/>
      <c r="AX4" s="1"/>
      <c r="AY4" s="1"/>
    </row>
    <row r="5" spans="1:51" ht="31.5" customHeight="1" x14ac:dyDescent="0.15">
      <c r="A5" s="10" t="s">
        <v>7</v>
      </c>
      <c r="B5" s="11">
        <f t="shared" ref="B5:B31" si="0">C5</f>
        <v>70</v>
      </c>
      <c r="C5" s="12">
        <v>70</v>
      </c>
      <c r="D5" s="13">
        <f>C5*AP3+C5</f>
        <v>79.561999999999998</v>
      </c>
      <c r="E5" s="11">
        <f>F5/E4</f>
        <v>10.5</v>
      </c>
      <c r="F5" s="14">
        <v>21</v>
      </c>
      <c r="G5" s="13">
        <f>F5*AP3+F5</f>
        <v>23.868600000000001</v>
      </c>
      <c r="H5" s="11">
        <f>I5/H4</f>
        <v>14</v>
      </c>
      <c r="I5" s="14">
        <v>42</v>
      </c>
      <c r="J5" s="13">
        <f>I5*AP3+I5</f>
        <v>47.737200000000001</v>
      </c>
      <c r="K5" s="11">
        <f>L5/K4</f>
        <v>8.75</v>
      </c>
      <c r="L5" s="14">
        <v>35</v>
      </c>
      <c r="M5" s="13">
        <f>L5*AP3+L5</f>
        <v>39.780999999999999</v>
      </c>
      <c r="N5" s="11">
        <f>O5/N4</f>
        <v>9</v>
      </c>
      <c r="O5" s="14">
        <v>45</v>
      </c>
      <c r="P5" s="13">
        <f>O5*AP3+O5</f>
        <v>51.146999999999998</v>
      </c>
      <c r="Q5" s="11">
        <f>R5/Q4</f>
        <v>9</v>
      </c>
      <c r="R5" s="14">
        <v>54</v>
      </c>
      <c r="S5" s="13">
        <f>R5*AP3+R5</f>
        <v>61.376400000000004</v>
      </c>
      <c r="T5" s="11">
        <f>U5/T4</f>
        <v>8.5714285714285712</v>
      </c>
      <c r="U5" s="14">
        <v>60</v>
      </c>
      <c r="V5" s="13">
        <f>U5*AP3+U5</f>
        <v>68.195999999999998</v>
      </c>
      <c r="W5" s="11">
        <f>X5/W4</f>
        <v>8.625</v>
      </c>
      <c r="X5" s="14">
        <v>69</v>
      </c>
      <c r="Y5" s="13">
        <f>X5*AP3+X5</f>
        <v>78.425399999999996</v>
      </c>
      <c r="Z5" s="11">
        <f>AA5/Z4</f>
        <v>8.5555555555555554</v>
      </c>
      <c r="AA5" s="14">
        <v>77</v>
      </c>
      <c r="AB5" s="13">
        <f>AA5*AP3+AA5</f>
        <v>87.518200000000007</v>
      </c>
      <c r="AC5" s="11">
        <f>AD5/AC4</f>
        <v>8.2142857142857135</v>
      </c>
      <c r="AD5" s="14">
        <v>115</v>
      </c>
      <c r="AE5" s="13">
        <f>AD5*AP3+AD5</f>
        <v>130.709</v>
      </c>
      <c r="AF5" s="11">
        <f>AG5/AF4</f>
        <v>13.181818181818182</v>
      </c>
      <c r="AG5" s="14">
        <v>290</v>
      </c>
      <c r="AH5" s="13">
        <f>AG5*AP3+AG5</f>
        <v>329.61399999999998</v>
      </c>
      <c r="AI5" s="11">
        <f>AJ5/AI4</f>
        <v>13.214285714285714</v>
      </c>
      <c r="AJ5" s="14">
        <v>370</v>
      </c>
      <c r="AK5" s="13">
        <f>AJ5*AP3+AJ5</f>
        <v>420.54200000000003</v>
      </c>
      <c r="AL5" s="11">
        <f>AM5/AL4</f>
        <v>22.129032258064516</v>
      </c>
      <c r="AM5" s="14">
        <v>686</v>
      </c>
      <c r="AN5" s="13">
        <f>AM5*AP3+AM5</f>
        <v>779.70759999999996</v>
      </c>
      <c r="AO5" s="11">
        <f>AP5/AO4</f>
        <v>0</v>
      </c>
      <c r="AP5" s="11"/>
      <c r="AQ5" s="11">
        <f>AP5*AP3+AP5</f>
        <v>0</v>
      </c>
      <c r="AR5" s="15" t="s">
        <v>7</v>
      </c>
      <c r="AS5" s="1"/>
      <c r="AT5" s="21"/>
      <c r="AU5" s="21"/>
      <c r="AV5" s="21"/>
      <c r="AW5" s="21"/>
      <c r="AX5" s="21"/>
      <c r="AY5" s="21"/>
    </row>
    <row r="6" spans="1:51" ht="31.5" customHeight="1" x14ac:dyDescent="0.15">
      <c r="A6" s="22" t="s">
        <v>8</v>
      </c>
      <c r="B6" s="23">
        <f t="shared" si="0"/>
        <v>72.5</v>
      </c>
      <c r="C6" s="24">
        <v>72.5</v>
      </c>
      <c r="D6" s="25">
        <f>C6*AP3+C6</f>
        <v>82.403499999999994</v>
      </c>
      <c r="E6" s="26">
        <f>F6/E4</f>
        <v>10.75</v>
      </c>
      <c r="F6" s="27">
        <v>21.5</v>
      </c>
      <c r="G6" s="25">
        <f>F6*AP3+F6</f>
        <v>24.436900000000001</v>
      </c>
      <c r="H6" s="26">
        <f>I6/H4</f>
        <v>14.333333333333334</v>
      </c>
      <c r="I6" s="27">
        <v>43</v>
      </c>
      <c r="J6" s="25">
        <f>I6*AP3+I6</f>
        <v>48.873800000000003</v>
      </c>
      <c r="K6" s="26">
        <f>L6/K4</f>
        <v>8.875</v>
      </c>
      <c r="L6" s="27">
        <v>35.5</v>
      </c>
      <c r="M6" s="25">
        <f>L6*AP3+L6</f>
        <v>40.349299999999999</v>
      </c>
      <c r="N6" s="23">
        <f>O6/N4</f>
        <v>9.1999999999999993</v>
      </c>
      <c r="O6" s="28">
        <v>46</v>
      </c>
      <c r="P6" s="25">
        <f>O6*AP3+O6</f>
        <v>52.2836</v>
      </c>
      <c r="Q6" s="23">
        <f>R6/Q4</f>
        <v>9.1666666666666661</v>
      </c>
      <c r="R6" s="28">
        <v>55</v>
      </c>
      <c r="S6" s="25">
        <f>R6*AP3+R6</f>
        <v>62.512999999999998</v>
      </c>
      <c r="T6" s="23">
        <f>U6/T4</f>
        <v>8.7142857142857135</v>
      </c>
      <c r="U6" s="28">
        <v>61</v>
      </c>
      <c r="V6" s="25">
        <f>U6*AP3+U6</f>
        <v>69.332599999999999</v>
      </c>
      <c r="W6" s="23">
        <f>X6/W4</f>
        <v>8.75</v>
      </c>
      <c r="X6" s="28">
        <v>70</v>
      </c>
      <c r="Y6" s="25">
        <f>X6*AP3+X6</f>
        <v>79.561999999999998</v>
      </c>
      <c r="Z6" s="23">
        <f>AA6/Z4</f>
        <v>8.6666666666666661</v>
      </c>
      <c r="AA6" s="28">
        <v>78</v>
      </c>
      <c r="AB6" s="25">
        <f>AA6*AP3+AA6</f>
        <v>88.654799999999994</v>
      </c>
      <c r="AC6" s="23">
        <f>AD6/AC4</f>
        <v>8.3571428571428577</v>
      </c>
      <c r="AD6" s="28">
        <v>117</v>
      </c>
      <c r="AE6" s="25">
        <f>AD6*AP3+AD6</f>
        <v>132.98220000000001</v>
      </c>
      <c r="AF6" s="23">
        <f>AG6/AF4</f>
        <v>13.272727272727273</v>
      </c>
      <c r="AG6" s="28">
        <v>292</v>
      </c>
      <c r="AH6" s="25">
        <f>AG6*AP3+AG6</f>
        <v>331.88720000000001</v>
      </c>
      <c r="AI6" s="23">
        <f>AJ6/AI4</f>
        <v>13.321428571428571</v>
      </c>
      <c r="AJ6" s="28">
        <v>373</v>
      </c>
      <c r="AK6" s="25">
        <f>AJ6*AP3+AJ6</f>
        <v>423.95179999999999</v>
      </c>
      <c r="AL6" s="23">
        <f>AM6/AL4</f>
        <v>22.258064516129032</v>
      </c>
      <c r="AM6" s="28">
        <v>690</v>
      </c>
      <c r="AN6" s="25">
        <f>AM6*AP3+AM6</f>
        <v>784.25400000000002</v>
      </c>
      <c r="AO6" s="23">
        <f>AP6/AO4</f>
        <v>0</v>
      </c>
      <c r="AP6" s="29"/>
      <c r="AQ6" s="30">
        <f>AP6*AP3+AP6</f>
        <v>0</v>
      </c>
      <c r="AR6" s="31" t="s">
        <v>8</v>
      </c>
      <c r="AS6" s="1"/>
      <c r="AT6" s="21"/>
      <c r="AU6" s="21"/>
      <c r="AV6" s="21"/>
      <c r="AW6" s="21"/>
      <c r="AX6" s="21"/>
      <c r="AY6" s="21"/>
    </row>
    <row r="7" spans="1:51" ht="31.5" customHeight="1" x14ac:dyDescent="0.15">
      <c r="A7" s="33" t="s">
        <v>9</v>
      </c>
      <c r="B7" s="34">
        <f t="shared" si="0"/>
        <v>84</v>
      </c>
      <c r="C7" s="35">
        <v>84</v>
      </c>
      <c r="D7" s="36">
        <f>C7*AP3+C7</f>
        <v>95.474400000000003</v>
      </c>
      <c r="E7" s="34">
        <f>F7/E4</f>
        <v>37.5</v>
      </c>
      <c r="F7" s="37">
        <v>75</v>
      </c>
      <c r="G7" s="36">
        <f>F7*AP3+F7</f>
        <v>85.245000000000005</v>
      </c>
      <c r="H7" s="34">
        <f>I7/H4</f>
        <v>29</v>
      </c>
      <c r="I7" s="37">
        <v>87</v>
      </c>
      <c r="J7" s="36">
        <f>I7*AP3+I7</f>
        <v>98.884199999999993</v>
      </c>
      <c r="K7" s="34">
        <f>L7/K4</f>
        <v>28.75</v>
      </c>
      <c r="L7" s="37">
        <v>115</v>
      </c>
      <c r="M7" s="36">
        <f>L7*AP3+L7</f>
        <v>130.709</v>
      </c>
      <c r="N7" s="34">
        <f>O7/N4</f>
        <v>29.042000000000002</v>
      </c>
      <c r="O7" s="37">
        <v>145.21</v>
      </c>
      <c r="P7" s="36">
        <f>O7*AP3+O7</f>
        <v>165.04568600000002</v>
      </c>
      <c r="Q7" s="34">
        <f>R7/Q4</f>
        <v>26.59</v>
      </c>
      <c r="R7" s="37">
        <v>159.54</v>
      </c>
      <c r="S7" s="36">
        <f>R7*AP3+R7</f>
        <v>181.33316399999998</v>
      </c>
      <c r="T7" s="34">
        <f>U7/T4</f>
        <v>26.857142857142858</v>
      </c>
      <c r="U7" s="37">
        <v>188</v>
      </c>
      <c r="V7" s="36">
        <f>U7*AP3+U7</f>
        <v>213.6808</v>
      </c>
      <c r="W7" s="34">
        <f>X7/W4</f>
        <v>27.442499999999999</v>
      </c>
      <c r="X7" s="37">
        <v>219.54</v>
      </c>
      <c r="Y7" s="36">
        <f>X7*AP3+X7</f>
        <v>249.52916399999998</v>
      </c>
      <c r="Z7" s="34">
        <f>AA7/Z4</f>
        <v>32.222222222222221</v>
      </c>
      <c r="AA7" s="37">
        <v>290</v>
      </c>
      <c r="AB7" s="36">
        <f>AA7*AP3+AA7</f>
        <v>329.61399999999998</v>
      </c>
      <c r="AC7" s="34">
        <f>AD7/AC4</f>
        <v>26.428571428571427</v>
      </c>
      <c r="AD7" s="37">
        <v>370</v>
      </c>
      <c r="AE7" s="36">
        <f>AD7*AP3+AD7</f>
        <v>420.54200000000003</v>
      </c>
      <c r="AF7" s="34">
        <f>AG7/AF4</f>
        <v>27.045454545454547</v>
      </c>
      <c r="AG7" s="37">
        <v>595</v>
      </c>
      <c r="AH7" s="36">
        <f>AG7*AP3+AG7</f>
        <v>676.27700000000004</v>
      </c>
      <c r="AI7" s="34">
        <f>AJ7/AI4</f>
        <v>25.033928571428572</v>
      </c>
      <c r="AJ7" s="37">
        <v>700.95</v>
      </c>
      <c r="AK7" s="36">
        <f>AJ7*AP3+AJ7</f>
        <v>796.69977000000006</v>
      </c>
      <c r="AL7" s="34">
        <f>AM7/AL4</f>
        <v>25.483870967741936</v>
      </c>
      <c r="AM7" s="37">
        <v>790</v>
      </c>
      <c r="AN7" s="36">
        <f>AM7*AP3+AM7</f>
        <v>897.91399999999999</v>
      </c>
      <c r="AO7" s="34">
        <f>AP7/AO4</f>
        <v>0</v>
      </c>
      <c r="AP7" s="34"/>
      <c r="AQ7" s="34">
        <f>AP7*AP3+AP7</f>
        <v>0</v>
      </c>
      <c r="AR7" s="38" t="s">
        <v>9</v>
      </c>
      <c r="AS7" s="1"/>
      <c r="AT7" s="21"/>
      <c r="AU7" s="21"/>
      <c r="AV7" s="21"/>
      <c r="AW7" s="21"/>
      <c r="AX7" s="21"/>
      <c r="AY7" s="21"/>
    </row>
    <row r="8" spans="1:51" ht="31.5" customHeight="1" x14ac:dyDescent="0.15">
      <c r="A8" s="39" t="s">
        <v>10</v>
      </c>
      <c r="B8" s="40">
        <f t="shared" si="0"/>
        <v>85</v>
      </c>
      <c r="C8" s="41">
        <v>85</v>
      </c>
      <c r="D8" s="42">
        <f>C8*AP3+C8</f>
        <v>96.611000000000004</v>
      </c>
      <c r="E8" s="43">
        <f>F8/E4</f>
        <v>38</v>
      </c>
      <c r="F8" s="44">
        <v>76</v>
      </c>
      <c r="G8" s="42">
        <f>F8*AP3+F8</f>
        <v>86.381600000000006</v>
      </c>
      <c r="H8" s="43">
        <f>I8/H4</f>
        <v>29.333333333333332</v>
      </c>
      <c r="I8" s="44">
        <v>88</v>
      </c>
      <c r="J8" s="42">
        <f>I8*AP3+I8</f>
        <v>100.02079999999999</v>
      </c>
      <c r="K8" s="43">
        <f>L8/K4</f>
        <v>29.135000000000002</v>
      </c>
      <c r="L8" s="44">
        <v>116.54</v>
      </c>
      <c r="M8" s="42">
        <f>L8*AP3+L8</f>
        <v>132.45936399999999</v>
      </c>
      <c r="N8" s="40">
        <f>O8/N4</f>
        <v>30.042000000000002</v>
      </c>
      <c r="O8" s="45">
        <v>150.21</v>
      </c>
      <c r="P8" s="42">
        <f>O8*AP3+O8</f>
        <v>170.72868600000001</v>
      </c>
      <c r="Q8" s="40">
        <f>R8/Q4</f>
        <v>26.666666666666668</v>
      </c>
      <c r="R8" s="45">
        <v>160</v>
      </c>
      <c r="S8" s="42">
        <f>R8*AP3+R8</f>
        <v>181.85599999999999</v>
      </c>
      <c r="T8" s="40">
        <f>U8/T4</f>
        <v>27.142857142857142</v>
      </c>
      <c r="U8" s="45">
        <v>190</v>
      </c>
      <c r="V8" s="42">
        <f>U8*AP3+U8</f>
        <v>215.95400000000001</v>
      </c>
      <c r="W8" s="40">
        <f>X8/W4</f>
        <v>27.625</v>
      </c>
      <c r="X8" s="45">
        <v>221</v>
      </c>
      <c r="Y8" s="42">
        <f>X8*AP3+X8</f>
        <v>251.18860000000001</v>
      </c>
      <c r="Z8" s="40">
        <f>AA8/Z4</f>
        <v>33.333333333333336</v>
      </c>
      <c r="AA8" s="45">
        <v>300</v>
      </c>
      <c r="AB8" s="42">
        <f>AA8*AP3+AA8</f>
        <v>340.98</v>
      </c>
      <c r="AC8" s="40">
        <f>AD8/AC4</f>
        <v>27.142857142857142</v>
      </c>
      <c r="AD8" s="45">
        <v>380</v>
      </c>
      <c r="AE8" s="42">
        <f>AD8*AP3+AD8</f>
        <v>431.90800000000002</v>
      </c>
      <c r="AF8" s="40">
        <f>AG8/AF4</f>
        <v>27.272727272727273</v>
      </c>
      <c r="AG8" s="45">
        <v>600</v>
      </c>
      <c r="AH8" s="42">
        <f>AG8*AP3+AG8</f>
        <v>681.96</v>
      </c>
      <c r="AI8" s="40">
        <f>AJ8/AI4</f>
        <v>25.201785714285712</v>
      </c>
      <c r="AJ8" s="45">
        <v>705.65</v>
      </c>
      <c r="AK8" s="42">
        <f>AJ8*AP3+AJ8</f>
        <v>802.04178999999999</v>
      </c>
      <c r="AL8" s="40">
        <f>AM8/AL4</f>
        <v>25.533548387096772</v>
      </c>
      <c r="AM8" s="45">
        <v>791.54</v>
      </c>
      <c r="AN8" s="42">
        <f>AM8*AP3+AM8</f>
        <v>899.66436399999998</v>
      </c>
      <c r="AO8" s="40">
        <f>AP8/AO4</f>
        <v>0</v>
      </c>
      <c r="AP8" s="40"/>
      <c r="AQ8" s="46">
        <f>AP8*AP3+AP8</f>
        <v>0</v>
      </c>
      <c r="AR8" s="47" t="s">
        <v>10</v>
      </c>
      <c r="AS8" s="1"/>
      <c r="AT8" s="21"/>
      <c r="AU8" s="21"/>
      <c r="AV8" s="21"/>
      <c r="AW8" s="21"/>
      <c r="AX8" s="21"/>
      <c r="AY8" s="21"/>
    </row>
    <row r="9" spans="1:51" ht="31.5" customHeight="1" x14ac:dyDescent="0.15">
      <c r="A9" s="10" t="s">
        <v>11</v>
      </c>
      <c r="B9" s="11">
        <f t="shared" si="0"/>
        <v>75</v>
      </c>
      <c r="C9" s="12">
        <v>75</v>
      </c>
      <c r="D9" s="13">
        <f>C9*AP3+C9</f>
        <v>85.245000000000005</v>
      </c>
      <c r="E9" s="11">
        <f>F9/E4</f>
        <v>11.25</v>
      </c>
      <c r="F9" s="14">
        <v>22.5</v>
      </c>
      <c r="G9" s="13">
        <f>F9*AP3+F9</f>
        <v>25.573499999999999</v>
      </c>
      <c r="H9" s="11">
        <f>I9/H4</f>
        <v>15</v>
      </c>
      <c r="I9" s="14">
        <v>45</v>
      </c>
      <c r="J9" s="13">
        <f>I9*AP3+I9</f>
        <v>51.146999999999998</v>
      </c>
      <c r="K9" s="11">
        <f>L9/K4</f>
        <v>9.5</v>
      </c>
      <c r="L9" s="14">
        <v>38</v>
      </c>
      <c r="M9" s="13">
        <f>L9*AP3+L9</f>
        <v>43.190800000000003</v>
      </c>
      <c r="N9" s="11">
        <f>O9/N4</f>
        <v>9.8000000000000007</v>
      </c>
      <c r="O9" s="14">
        <v>49</v>
      </c>
      <c r="P9" s="13">
        <f>O9*AP3+O9</f>
        <v>55.693399999999997</v>
      </c>
      <c r="Q9" s="11">
        <f>R9/Q4</f>
        <v>9.75</v>
      </c>
      <c r="R9" s="14">
        <v>58.5</v>
      </c>
      <c r="S9" s="13">
        <f>R9*AP3+R9</f>
        <v>66.491100000000003</v>
      </c>
      <c r="T9" s="11">
        <f>U9/T4</f>
        <v>9.2857142857142865</v>
      </c>
      <c r="U9" s="14">
        <v>65</v>
      </c>
      <c r="V9" s="13">
        <f>U9*AP3+U9</f>
        <v>73.879000000000005</v>
      </c>
      <c r="W9" s="11">
        <f>X9/W4</f>
        <v>9.1875</v>
      </c>
      <c r="X9" s="14">
        <v>73.5</v>
      </c>
      <c r="Y9" s="13">
        <f>X9*AP3+X9</f>
        <v>83.540099999999995</v>
      </c>
      <c r="Z9" s="11">
        <f>AA9/Z4</f>
        <v>9.1111111111111107</v>
      </c>
      <c r="AA9" s="14">
        <v>82</v>
      </c>
      <c r="AB9" s="13">
        <f>AA9*AP3+AA9</f>
        <v>93.2012</v>
      </c>
      <c r="AC9" s="11">
        <f>AD9/AC4</f>
        <v>8.8571428571428577</v>
      </c>
      <c r="AD9" s="14">
        <v>124</v>
      </c>
      <c r="AE9" s="13">
        <f>AD9*AP3+AD9</f>
        <v>140.9384</v>
      </c>
      <c r="AF9" s="11">
        <f>AG9/AF4</f>
        <v>14</v>
      </c>
      <c r="AG9" s="14">
        <v>308</v>
      </c>
      <c r="AH9" s="13">
        <f>AG9*AP3+AG9</f>
        <v>350.07280000000003</v>
      </c>
      <c r="AI9" s="11">
        <f>AJ9/AI4</f>
        <v>14.285714285714286</v>
      </c>
      <c r="AJ9" s="14">
        <v>400</v>
      </c>
      <c r="AK9" s="13">
        <f>AJ9*AP3+AJ9</f>
        <v>454.64</v>
      </c>
      <c r="AL9" s="11">
        <f>AM9/AL4</f>
        <v>22.903225806451612</v>
      </c>
      <c r="AM9" s="14">
        <v>710</v>
      </c>
      <c r="AN9" s="13">
        <f>AM9*AP3+AM9</f>
        <v>806.98599999999999</v>
      </c>
      <c r="AO9" s="11">
        <f>AP9/AO4</f>
        <v>0</v>
      </c>
      <c r="AP9" s="11"/>
      <c r="AQ9" s="11">
        <f>AP9*AP3+AP9</f>
        <v>0</v>
      </c>
      <c r="AR9" s="15" t="s">
        <v>11</v>
      </c>
      <c r="AS9" s="1"/>
      <c r="AT9" s="21"/>
      <c r="AU9" s="21"/>
      <c r="AV9" s="21"/>
      <c r="AW9" s="21"/>
      <c r="AX9" s="21"/>
      <c r="AY9" s="21"/>
    </row>
    <row r="10" spans="1:51" ht="31.5" customHeight="1" x14ac:dyDescent="0.15">
      <c r="A10" s="22" t="s">
        <v>12</v>
      </c>
      <c r="B10" s="23">
        <f t="shared" si="0"/>
        <v>75</v>
      </c>
      <c r="C10" s="24">
        <v>75</v>
      </c>
      <c r="D10" s="25">
        <f>C10*AP3+C10</f>
        <v>85.245000000000005</v>
      </c>
      <c r="E10" s="26">
        <f>F10/E4</f>
        <v>11.25</v>
      </c>
      <c r="F10" s="27">
        <v>22.5</v>
      </c>
      <c r="G10" s="25">
        <f>F10*AP3+F10</f>
        <v>25.573499999999999</v>
      </c>
      <c r="H10" s="26">
        <f>I10/H4</f>
        <v>15</v>
      </c>
      <c r="I10" s="27">
        <v>45</v>
      </c>
      <c r="J10" s="25">
        <f>I10*AP3+I10</f>
        <v>51.146999999999998</v>
      </c>
      <c r="K10" s="26">
        <f>L10/K4</f>
        <v>9.5</v>
      </c>
      <c r="L10" s="27">
        <v>38</v>
      </c>
      <c r="M10" s="25">
        <f>L10*AP3+L10</f>
        <v>43.190800000000003</v>
      </c>
      <c r="N10" s="23">
        <f>O10/N4</f>
        <v>9.8000000000000007</v>
      </c>
      <c r="O10" s="28">
        <v>49</v>
      </c>
      <c r="P10" s="25">
        <f>O10*AP3+O10</f>
        <v>55.693399999999997</v>
      </c>
      <c r="Q10" s="23">
        <f>R10/Q4</f>
        <v>9.75</v>
      </c>
      <c r="R10" s="28">
        <v>58.5</v>
      </c>
      <c r="S10" s="25">
        <f>R10*AP3+R10</f>
        <v>66.491100000000003</v>
      </c>
      <c r="T10" s="23">
        <f>U10/T4</f>
        <v>9.2857142857142865</v>
      </c>
      <c r="U10" s="28">
        <v>65</v>
      </c>
      <c r="V10" s="25">
        <f>U10*AP3+U10</f>
        <v>73.879000000000005</v>
      </c>
      <c r="W10" s="23">
        <f>X10/W4</f>
        <v>9.1875</v>
      </c>
      <c r="X10" s="28">
        <v>73.5</v>
      </c>
      <c r="Y10" s="25">
        <f>X10*AP3+X10</f>
        <v>83.540099999999995</v>
      </c>
      <c r="Z10" s="23">
        <f>AA10/Z4</f>
        <v>9.1111111111111107</v>
      </c>
      <c r="AA10" s="28">
        <v>82</v>
      </c>
      <c r="AB10" s="25">
        <f>AA10*AP3+AA10</f>
        <v>93.2012</v>
      </c>
      <c r="AC10" s="23">
        <f>AD10/AC4</f>
        <v>8.8571428571428577</v>
      </c>
      <c r="AD10" s="28">
        <v>124</v>
      </c>
      <c r="AE10" s="25">
        <f>AD10*AP3+AD10</f>
        <v>140.9384</v>
      </c>
      <c r="AF10" s="23">
        <f>AG10/AF4</f>
        <v>14</v>
      </c>
      <c r="AG10" s="28">
        <v>308</v>
      </c>
      <c r="AH10" s="25">
        <f>AG10*AP3+AG10</f>
        <v>350.07280000000003</v>
      </c>
      <c r="AI10" s="23">
        <f>AJ10/AI4</f>
        <v>14.285714285714286</v>
      </c>
      <c r="AJ10" s="28">
        <v>400</v>
      </c>
      <c r="AK10" s="25">
        <f>AJ10*AP3+AJ10</f>
        <v>454.64</v>
      </c>
      <c r="AL10" s="23">
        <f>AM10/AL4</f>
        <v>22.903225806451612</v>
      </c>
      <c r="AM10" s="28">
        <v>710</v>
      </c>
      <c r="AN10" s="25">
        <f>AM10*AP3+AM10</f>
        <v>806.98599999999999</v>
      </c>
      <c r="AO10" s="23">
        <f>AP10/AO4</f>
        <v>0</v>
      </c>
      <c r="AP10" s="29"/>
      <c r="AQ10" s="30">
        <f>AP10*AP3+AP10</f>
        <v>0</v>
      </c>
      <c r="AR10" s="31" t="s">
        <v>12</v>
      </c>
      <c r="AS10" s="1"/>
      <c r="AT10" s="21"/>
      <c r="AU10" s="21"/>
      <c r="AV10" s="21"/>
      <c r="AW10" s="21"/>
      <c r="AX10" s="21"/>
      <c r="AY10" s="21"/>
    </row>
    <row r="11" spans="1:51" ht="31.5" customHeight="1" x14ac:dyDescent="0.15">
      <c r="A11" s="33" t="s">
        <v>13</v>
      </c>
      <c r="B11" s="34">
        <f t="shared" si="0"/>
        <v>90</v>
      </c>
      <c r="C11" s="35">
        <v>90</v>
      </c>
      <c r="D11" s="36">
        <f>C11*AP3+C11</f>
        <v>102.294</v>
      </c>
      <c r="E11" s="34">
        <f>F11/E4</f>
        <v>39</v>
      </c>
      <c r="F11" s="37">
        <v>78</v>
      </c>
      <c r="G11" s="36">
        <f>F11*AP3+F11</f>
        <v>88.654799999999994</v>
      </c>
      <c r="H11" s="34">
        <f>I11/H4</f>
        <v>33.666666666666664</v>
      </c>
      <c r="I11" s="37">
        <v>101</v>
      </c>
      <c r="J11" s="36">
        <f>I11*AP3+I11</f>
        <v>114.7966</v>
      </c>
      <c r="K11" s="34">
        <f>L11/K4</f>
        <v>32.634999999999998</v>
      </c>
      <c r="L11" s="37">
        <v>130.54</v>
      </c>
      <c r="M11" s="36">
        <f>L11*AP3+L11</f>
        <v>148.37176399999998</v>
      </c>
      <c r="N11" s="34">
        <f>O11/N4</f>
        <v>32.707999999999998</v>
      </c>
      <c r="O11" s="37">
        <v>163.54</v>
      </c>
      <c r="P11" s="36">
        <f>O11*AP3+O11</f>
        <v>185.87956399999999</v>
      </c>
      <c r="Q11" s="34">
        <f>R11/Q4</f>
        <v>28.666666666666668</v>
      </c>
      <c r="R11" s="37">
        <v>172</v>
      </c>
      <c r="S11" s="36">
        <f>R11*AP3+R11</f>
        <v>195.49520000000001</v>
      </c>
      <c r="T11" s="34">
        <f>U11/T4</f>
        <v>27.857142857142858</v>
      </c>
      <c r="U11" s="37">
        <v>195</v>
      </c>
      <c r="V11" s="36">
        <f>U11*AP3+U11</f>
        <v>221.637</v>
      </c>
      <c r="W11" s="34">
        <f>X11/W4</f>
        <v>28.75</v>
      </c>
      <c r="X11" s="37">
        <v>230</v>
      </c>
      <c r="Y11" s="36">
        <f>X11*AP3+X11</f>
        <v>261.41800000000001</v>
      </c>
      <c r="Z11" s="34">
        <f>AA11/Z4</f>
        <v>35.555555555555557</v>
      </c>
      <c r="AA11" s="37">
        <v>320</v>
      </c>
      <c r="AB11" s="36">
        <f>AA11*AP3+AA11</f>
        <v>363.71199999999999</v>
      </c>
      <c r="AC11" s="34">
        <f>AD11/AC4</f>
        <v>27.428571428571427</v>
      </c>
      <c r="AD11" s="37">
        <v>384</v>
      </c>
      <c r="AE11" s="36">
        <f>AD11*AP3+AD11</f>
        <v>436.45440000000002</v>
      </c>
      <c r="AF11" s="34">
        <f>AG11/AF4</f>
        <v>28.181818181818183</v>
      </c>
      <c r="AG11" s="37">
        <v>620</v>
      </c>
      <c r="AH11" s="36">
        <f>AG11*AP3+AG11</f>
        <v>704.69200000000001</v>
      </c>
      <c r="AI11" s="34">
        <f>AJ11/AI4</f>
        <v>28.035714285714285</v>
      </c>
      <c r="AJ11" s="37">
        <v>785</v>
      </c>
      <c r="AK11" s="36">
        <f>AJ11*AP3+AJ11</f>
        <v>892.23099999999999</v>
      </c>
      <c r="AL11" s="34">
        <f>AM11/AL4</f>
        <v>28.06451612903226</v>
      </c>
      <c r="AM11" s="37">
        <v>870</v>
      </c>
      <c r="AN11" s="36">
        <f>AM11*AP3+AM11</f>
        <v>988.84199999999998</v>
      </c>
      <c r="AO11" s="34">
        <f>AP11/AO4</f>
        <v>0</v>
      </c>
      <c r="AP11" s="34"/>
      <c r="AQ11" s="34">
        <f>AP11*AP3+AP11</f>
        <v>0</v>
      </c>
      <c r="AR11" s="38" t="s">
        <v>13</v>
      </c>
      <c r="AS11" s="1"/>
      <c r="AT11" s="21"/>
      <c r="AU11" s="21"/>
      <c r="AV11" s="21"/>
      <c r="AW11" s="21"/>
      <c r="AX11" s="21"/>
      <c r="AY11" s="21"/>
    </row>
    <row r="12" spans="1:51" ht="31.5" customHeight="1" x14ac:dyDescent="0.15">
      <c r="A12" s="22" t="s">
        <v>14</v>
      </c>
      <c r="B12" s="23">
        <f t="shared" si="0"/>
        <v>90</v>
      </c>
      <c r="C12" s="24">
        <v>90</v>
      </c>
      <c r="D12" s="25">
        <f>C12*AP3+C12</f>
        <v>102.294</v>
      </c>
      <c r="E12" s="26">
        <f>F12/E4</f>
        <v>12.5</v>
      </c>
      <c r="F12" s="27">
        <v>25</v>
      </c>
      <c r="G12" s="25">
        <f>F12*AP3+F12</f>
        <v>28.414999999999999</v>
      </c>
      <c r="H12" s="26">
        <f>I12/H4</f>
        <v>16.666666666666668</v>
      </c>
      <c r="I12" s="27">
        <v>50</v>
      </c>
      <c r="J12" s="25">
        <f>I12*AP3+I12</f>
        <v>56.83</v>
      </c>
      <c r="K12" s="26">
        <f>L12/K4</f>
        <v>13.125</v>
      </c>
      <c r="L12" s="27">
        <v>52.5</v>
      </c>
      <c r="M12" s="25">
        <f>L12*AP3+L12</f>
        <v>59.671500000000002</v>
      </c>
      <c r="N12" s="23">
        <f>O12/N4</f>
        <v>13.6</v>
      </c>
      <c r="O12" s="28">
        <v>68</v>
      </c>
      <c r="P12" s="25">
        <f>O12*AP3+O12</f>
        <v>77.288799999999995</v>
      </c>
      <c r="Q12" s="23">
        <f>R12/Q4</f>
        <v>13.5</v>
      </c>
      <c r="R12" s="28">
        <v>81</v>
      </c>
      <c r="S12" s="25">
        <f>R12*AP3+R12</f>
        <v>92.064599999999999</v>
      </c>
      <c r="T12" s="23">
        <f>U12/T4</f>
        <v>12.564285714285715</v>
      </c>
      <c r="U12" s="28">
        <v>87.95</v>
      </c>
      <c r="V12" s="25">
        <f>U12*AP3+U12</f>
        <v>99.963970000000003</v>
      </c>
      <c r="W12" s="23">
        <f>X12/W4</f>
        <v>12.875</v>
      </c>
      <c r="X12" s="28">
        <v>103</v>
      </c>
      <c r="Y12" s="25">
        <f>X12*AP3+X12</f>
        <v>117.0698</v>
      </c>
      <c r="Z12" s="23">
        <f>AA12/Z4</f>
        <v>12.777777777777779</v>
      </c>
      <c r="AA12" s="28">
        <v>115</v>
      </c>
      <c r="AB12" s="25">
        <f>AA12*AP3+AA12</f>
        <v>130.709</v>
      </c>
      <c r="AC12" s="23">
        <f>AD12/AC4</f>
        <v>12.428571428571429</v>
      </c>
      <c r="AD12" s="28">
        <v>174</v>
      </c>
      <c r="AE12" s="25">
        <f>AD12*AP3+AD12</f>
        <v>197.76839999999999</v>
      </c>
      <c r="AF12" s="23">
        <f>AG12/AF4</f>
        <v>22.272727272727273</v>
      </c>
      <c r="AG12" s="28">
        <v>490</v>
      </c>
      <c r="AH12" s="25">
        <f>AG12*AP3+AG12</f>
        <v>556.93399999999997</v>
      </c>
      <c r="AI12" s="23">
        <f>AJ12/AI4</f>
        <v>21.964285714285715</v>
      </c>
      <c r="AJ12" s="28">
        <v>615</v>
      </c>
      <c r="AK12" s="25">
        <f>AJ12*AP3+AJ12</f>
        <v>699.00900000000001</v>
      </c>
      <c r="AL12" s="23">
        <f>AM12/AL4</f>
        <v>31.612903225806452</v>
      </c>
      <c r="AM12" s="28">
        <v>980</v>
      </c>
      <c r="AN12" s="25">
        <f>AM12*AP3+AM12</f>
        <v>1113.8679999999999</v>
      </c>
      <c r="AO12" s="23">
        <f>AP12/AO4</f>
        <v>0</v>
      </c>
      <c r="AP12" s="29"/>
      <c r="AQ12" s="30">
        <f>AP12*AP3+AP12</f>
        <v>0</v>
      </c>
      <c r="AR12" s="31" t="s">
        <v>14</v>
      </c>
      <c r="AS12" s="1"/>
      <c r="AT12" s="21"/>
      <c r="AU12" s="21"/>
      <c r="AV12" s="21"/>
      <c r="AW12" s="21"/>
      <c r="AX12" s="21"/>
      <c r="AY12" s="21"/>
    </row>
    <row r="13" spans="1:51" ht="31.5" customHeight="1" x14ac:dyDescent="0.15">
      <c r="A13" s="10" t="s">
        <v>15</v>
      </c>
      <c r="B13" s="11">
        <f t="shared" si="0"/>
        <v>95</v>
      </c>
      <c r="C13" s="12">
        <v>95</v>
      </c>
      <c r="D13" s="13">
        <f>C13*AP3+C13</f>
        <v>107.977</v>
      </c>
      <c r="E13" s="11">
        <f>F13/E4</f>
        <v>13</v>
      </c>
      <c r="F13" s="14">
        <v>26</v>
      </c>
      <c r="G13" s="13">
        <f>F13*AP3+F13</f>
        <v>29.551600000000001</v>
      </c>
      <c r="H13" s="11">
        <f>I13/H4</f>
        <v>17.666666666666668</v>
      </c>
      <c r="I13" s="14">
        <v>53</v>
      </c>
      <c r="J13" s="13">
        <f>I13*AP3+I13</f>
        <v>60.239800000000002</v>
      </c>
      <c r="K13" s="11">
        <f>L13/K4</f>
        <v>13.375</v>
      </c>
      <c r="L13" s="14">
        <v>53.5</v>
      </c>
      <c r="M13" s="13">
        <f>L13*AP3+L13</f>
        <v>60.808099999999996</v>
      </c>
      <c r="N13" s="11">
        <f>O13/N4</f>
        <v>14</v>
      </c>
      <c r="O13" s="14">
        <v>70</v>
      </c>
      <c r="P13" s="13">
        <f>O13*AP3+O13</f>
        <v>79.561999999999998</v>
      </c>
      <c r="Q13" s="11">
        <f>R13/Q4</f>
        <v>13.833333333333334</v>
      </c>
      <c r="R13" s="14">
        <v>83</v>
      </c>
      <c r="S13" s="13">
        <f>R13*AP3+R13</f>
        <v>94.337800000000001</v>
      </c>
      <c r="T13" s="11">
        <f>U13/T4</f>
        <v>12.857142857142858</v>
      </c>
      <c r="U13" s="14">
        <v>90</v>
      </c>
      <c r="V13" s="13">
        <f>U13*AP3+U13</f>
        <v>102.294</v>
      </c>
      <c r="W13" s="11">
        <f>X13/W4</f>
        <v>13.125</v>
      </c>
      <c r="X13" s="14">
        <v>105</v>
      </c>
      <c r="Y13" s="13">
        <f>X13*AP3+X13</f>
        <v>119.343</v>
      </c>
      <c r="Z13" s="11">
        <f>AA13/Z4</f>
        <v>13</v>
      </c>
      <c r="AA13" s="14">
        <v>117</v>
      </c>
      <c r="AB13" s="13">
        <f>AA13*AP3+AA13</f>
        <v>132.98220000000001</v>
      </c>
      <c r="AC13" s="11">
        <f>AD13/AC4</f>
        <v>12.571428571428571</v>
      </c>
      <c r="AD13" s="14">
        <v>176</v>
      </c>
      <c r="AE13" s="13">
        <f>AD13*AP3+AD13</f>
        <v>200.04159999999999</v>
      </c>
      <c r="AF13" s="11">
        <f>AG13/AF4</f>
        <v>22.363636363636363</v>
      </c>
      <c r="AG13" s="14">
        <v>492</v>
      </c>
      <c r="AH13" s="13">
        <f>AG13*AP3+AG13</f>
        <v>559.20720000000006</v>
      </c>
      <c r="AI13" s="11">
        <f>AJ13/AI4</f>
        <v>22.321428571428573</v>
      </c>
      <c r="AJ13" s="14">
        <v>625</v>
      </c>
      <c r="AK13" s="13">
        <f>AJ13*AP3+AJ13</f>
        <v>710.375</v>
      </c>
      <c r="AL13" s="11">
        <f>AM13/AL4</f>
        <v>31.93548387096774</v>
      </c>
      <c r="AM13" s="14">
        <v>990</v>
      </c>
      <c r="AN13" s="13">
        <f>AM13*AP3+AM13</f>
        <v>1125.2339999999999</v>
      </c>
      <c r="AO13" s="11">
        <f>AP13/AO4</f>
        <v>0</v>
      </c>
      <c r="AP13" s="11"/>
      <c r="AQ13" s="11">
        <f>AP13*AP3+AP13</f>
        <v>0</v>
      </c>
      <c r="AR13" s="15" t="s">
        <v>15</v>
      </c>
      <c r="AS13" s="1"/>
      <c r="AT13" s="21"/>
      <c r="AU13" s="21"/>
      <c r="AV13" s="21"/>
      <c r="AW13" s="21"/>
      <c r="AX13" s="21"/>
      <c r="AY13" s="21"/>
    </row>
    <row r="14" spans="1:51" ht="31.5" customHeight="1" x14ac:dyDescent="0.15">
      <c r="A14" s="39" t="s">
        <v>16</v>
      </c>
      <c r="B14" s="40">
        <f t="shared" si="0"/>
        <v>110</v>
      </c>
      <c r="C14" s="41">
        <v>110</v>
      </c>
      <c r="D14" s="42">
        <f>C14*AP3+C14</f>
        <v>125.026</v>
      </c>
      <c r="E14" s="43">
        <f>F14/E4</f>
        <v>65</v>
      </c>
      <c r="F14" s="44">
        <v>130</v>
      </c>
      <c r="G14" s="42">
        <f>F14*AP3+F14</f>
        <v>147.75800000000001</v>
      </c>
      <c r="H14" s="43">
        <f>I14/H4</f>
        <v>43.333333333333336</v>
      </c>
      <c r="I14" s="44">
        <v>130</v>
      </c>
      <c r="J14" s="42">
        <f>I14*AP3+I14</f>
        <v>147.75800000000001</v>
      </c>
      <c r="K14" s="43">
        <f>L14/K4</f>
        <v>42.630249999999997</v>
      </c>
      <c r="L14" s="44">
        <v>170.52099999999999</v>
      </c>
      <c r="M14" s="42">
        <f>L14*AP3+L14</f>
        <v>193.81416859999999</v>
      </c>
      <c r="N14" s="40">
        <f>O14/N4</f>
        <v>40.107999999999997</v>
      </c>
      <c r="O14" s="45">
        <v>200.54</v>
      </c>
      <c r="P14" s="42">
        <f>O14*AP3+O14</f>
        <v>227.933764</v>
      </c>
      <c r="Q14" s="40">
        <f>R14/Q4</f>
        <v>41.666666666666664</v>
      </c>
      <c r="R14" s="45">
        <v>250</v>
      </c>
      <c r="S14" s="42">
        <f>R14*AP3+R14</f>
        <v>284.14999999999998</v>
      </c>
      <c r="T14" s="40">
        <f>U14/T4</f>
        <v>41.428571428571431</v>
      </c>
      <c r="U14" s="45">
        <v>290</v>
      </c>
      <c r="V14" s="42">
        <f>U14*AP3+U14</f>
        <v>329.61399999999998</v>
      </c>
      <c r="W14" s="40">
        <f>X14/W4</f>
        <v>40.067500000000003</v>
      </c>
      <c r="X14" s="45">
        <v>320.54000000000002</v>
      </c>
      <c r="Y14" s="42">
        <f>X14*AP3+X14</f>
        <v>364.32576400000005</v>
      </c>
      <c r="Z14" s="40">
        <f>AA14/Z4</f>
        <v>48.888888888888886</v>
      </c>
      <c r="AA14" s="45">
        <v>440</v>
      </c>
      <c r="AB14" s="42">
        <f>AA14*AP3+AA14</f>
        <v>500.10399999999998</v>
      </c>
      <c r="AC14" s="40">
        <f>AD14/AC4</f>
        <v>37.857142857142854</v>
      </c>
      <c r="AD14" s="45">
        <v>530</v>
      </c>
      <c r="AE14" s="42">
        <f>AD14*AP3+AD14</f>
        <v>602.39800000000002</v>
      </c>
      <c r="AF14" s="43">
        <f>AG14/AF4</f>
        <v>42.727272727272727</v>
      </c>
      <c r="AG14" s="44">
        <v>940</v>
      </c>
      <c r="AH14" s="42">
        <f>AG14*AP3+AG14</f>
        <v>1068.404</v>
      </c>
      <c r="AI14" s="43">
        <f>AJ14/AI4</f>
        <v>38.214285714285715</v>
      </c>
      <c r="AJ14" s="44">
        <v>1070</v>
      </c>
      <c r="AK14" s="42">
        <f>AJ14*AP3+AJ14</f>
        <v>1216.162</v>
      </c>
      <c r="AL14" s="43">
        <f>AM14/AL4</f>
        <v>39.354838709677416</v>
      </c>
      <c r="AM14" s="44">
        <v>1220</v>
      </c>
      <c r="AN14" s="42">
        <f>AM14*AP3+AM14</f>
        <v>1386.652</v>
      </c>
      <c r="AO14" s="43">
        <f>AP14/AO4</f>
        <v>0</v>
      </c>
      <c r="AP14" s="43"/>
      <c r="AQ14" s="46">
        <f>AP14*AP3+AP14</f>
        <v>0</v>
      </c>
      <c r="AR14" s="47" t="s">
        <v>16</v>
      </c>
      <c r="AS14" s="1"/>
      <c r="AT14" s="21"/>
      <c r="AU14" s="21"/>
      <c r="AV14" s="21"/>
      <c r="AW14" s="21"/>
      <c r="AX14" s="21"/>
      <c r="AY14" s="21"/>
    </row>
    <row r="15" spans="1:51" ht="31.5" customHeight="1" x14ac:dyDescent="0.15">
      <c r="A15" s="33" t="s">
        <v>17</v>
      </c>
      <c r="B15" s="34">
        <f t="shared" si="0"/>
        <v>120</v>
      </c>
      <c r="C15" s="35">
        <v>120</v>
      </c>
      <c r="D15" s="36">
        <f>C15*AP3+C15</f>
        <v>136.392</v>
      </c>
      <c r="E15" s="34">
        <f>F15/E4</f>
        <v>70</v>
      </c>
      <c r="F15" s="37">
        <v>140</v>
      </c>
      <c r="G15" s="36">
        <f>F15*AP3+F15</f>
        <v>159.124</v>
      </c>
      <c r="H15" s="34">
        <f>I15/H4</f>
        <v>46.666666666666664</v>
      </c>
      <c r="I15" s="37">
        <v>140</v>
      </c>
      <c r="J15" s="36">
        <f>I15*AP3+I15</f>
        <v>159.124</v>
      </c>
      <c r="K15" s="34">
        <f>L15/K4</f>
        <v>45.388500000000001</v>
      </c>
      <c r="L15" s="37">
        <v>181.554</v>
      </c>
      <c r="M15" s="36">
        <f>L15*AP3+L15</f>
        <v>206.3542764</v>
      </c>
      <c r="N15" s="34">
        <f>O15/N4</f>
        <v>44.107999999999997</v>
      </c>
      <c r="O15" s="37">
        <v>220.54</v>
      </c>
      <c r="P15" s="36">
        <f>O15*AP3+O15</f>
        <v>250.665764</v>
      </c>
      <c r="Q15" s="34">
        <f>R15/Q4</f>
        <v>43.333333333333336</v>
      </c>
      <c r="R15" s="37">
        <v>260</v>
      </c>
      <c r="S15" s="36">
        <f>R15*AP3+R15</f>
        <v>295.51600000000002</v>
      </c>
      <c r="T15" s="34">
        <f>U15/T4</f>
        <v>42.857142857142854</v>
      </c>
      <c r="U15" s="37">
        <v>300</v>
      </c>
      <c r="V15" s="36">
        <f>U15*AP3+U15</f>
        <v>340.98</v>
      </c>
      <c r="W15" s="34">
        <f>X15/W4</f>
        <v>41.317500000000003</v>
      </c>
      <c r="X15" s="37">
        <v>330.54</v>
      </c>
      <c r="Y15" s="36">
        <f>X15*AP3+X15</f>
        <v>375.69176400000003</v>
      </c>
      <c r="Z15" s="34">
        <f>AA15/Z4</f>
        <v>51.111111111111114</v>
      </c>
      <c r="AA15" s="37">
        <v>460</v>
      </c>
      <c r="AB15" s="36">
        <f>AA15*AP3+AA15</f>
        <v>522.83600000000001</v>
      </c>
      <c r="AC15" s="34">
        <f>AD15/AC4</f>
        <v>39.285714285714285</v>
      </c>
      <c r="AD15" s="37">
        <v>550</v>
      </c>
      <c r="AE15" s="36">
        <f>AD15*AP3+AD15</f>
        <v>625.13</v>
      </c>
      <c r="AF15" s="34">
        <f>AG15/AF4</f>
        <v>43.636363636363633</v>
      </c>
      <c r="AG15" s="37">
        <v>960</v>
      </c>
      <c r="AH15" s="36">
        <f>AG15*AP3+AG15</f>
        <v>1091.136</v>
      </c>
      <c r="AI15" s="34">
        <f>AJ15/AI4</f>
        <v>39.285714285714285</v>
      </c>
      <c r="AJ15" s="37">
        <v>1100</v>
      </c>
      <c r="AK15" s="36">
        <f>AJ15*AP3+AJ15</f>
        <v>1250.26</v>
      </c>
      <c r="AL15" s="34">
        <f>AM15/AL4</f>
        <v>40.322580645161288</v>
      </c>
      <c r="AM15" s="37">
        <v>1250</v>
      </c>
      <c r="AN15" s="36">
        <f>AM15*AP3+AM15</f>
        <v>1420.75</v>
      </c>
      <c r="AO15" s="34">
        <f>AP15/AO4</f>
        <v>0</v>
      </c>
      <c r="AP15" s="34"/>
      <c r="AQ15" s="34">
        <f>AP15*AP3+AP15</f>
        <v>0</v>
      </c>
      <c r="AR15" s="38" t="s">
        <v>17</v>
      </c>
      <c r="AS15" s="1"/>
      <c r="AT15" s="21"/>
      <c r="AU15" s="21"/>
      <c r="AV15" s="21"/>
      <c r="AW15" s="21"/>
      <c r="AX15" s="21"/>
      <c r="AY15" s="21"/>
    </row>
    <row r="16" spans="1:51" ht="31.5" customHeight="1" x14ac:dyDescent="0.15">
      <c r="A16" s="22" t="s">
        <v>18</v>
      </c>
      <c r="B16" s="23">
        <f t="shared" si="0"/>
        <v>80</v>
      </c>
      <c r="C16" s="24">
        <v>80</v>
      </c>
      <c r="D16" s="25">
        <f>C16*AP3+C16</f>
        <v>90.927999999999997</v>
      </c>
      <c r="E16" s="26">
        <f>F16/E4</f>
        <v>12.25</v>
      </c>
      <c r="F16" s="27">
        <v>24.5</v>
      </c>
      <c r="G16" s="25">
        <f>F16*AP3+F16</f>
        <v>27.846699999999998</v>
      </c>
      <c r="H16" s="26">
        <f>I16/H4</f>
        <v>12</v>
      </c>
      <c r="I16" s="27">
        <v>36</v>
      </c>
      <c r="J16" s="25">
        <f>I16*AP3+I16</f>
        <v>40.9176</v>
      </c>
      <c r="K16" s="26">
        <f>L16/K4</f>
        <v>10.75</v>
      </c>
      <c r="L16" s="27">
        <v>43</v>
      </c>
      <c r="M16" s="25">
        <f>L16*AP3+L16</f>
        <v>48.873800000000003</v>
      </c>
      <c r="N16" s="23">
        <f>O16/N4</f>
        <v>11</v>
      </c>
      <c r="O16" s="28">
        <v>55</v>
      </c>
      <c r="P16" s="25">
        <f>O16*AP3+O16</f>
        <v>62.512999999999998</v>
      </c>
      <c r="Q16" s="23">
        <f>R16/Q4</f>
        <v>11</v>
      </c>
      <c r="R16" s="28">
        <v>66</v>
      </c>
      <c r="S16" s="25">
        <f>R16*AP3+R16</f>
        <v>75.015600000000006</v>
      </c>
      <c r="T16" s="23">
        <f>U16/T4</f>
        <v>10.428571428571429</v>
      </c>
      <c r="U16" s="28">
        <v>73</v>
      </c>
      <c r="V16" s="25">
        <f>U16*AP3+U16</f>
        <v>82.971800000000002</v>
      </c>
      <c r="W16" s="23">
        <f>X16/W4</f>
        <v>10.25</v>
      </c>
      <c r="X16" s="28">
        <v>82</v>
      </c>
      <c r="Y16" s="25">
        <f>X16*AP3+X16</f>
        <v>93.2012</v>
      </c>
      <c r="Z16" s="23">
        <f>AA16/Z4</f>
        <v>10.333333333333334</v>
      </c>
      <c r="AA16" s="28">
        <v>93</v>
      </c>
      <c r="AB16" s="25">
        <f>AA16*AP3+AA16</f>
        <v>105.7038</v>
      </c>
      <c r="AC16" s="23">
        <f>AD16/AC4</f>
        <v>9.9285714285714288</v>
      </c>
      <c r="AD16" s="28">
        <v>139</v>
      </c>
      <c r="AE16" s="25">
        <f>AD16*AP3+AD16</f>
        <v>157.98740000000001</v>
      </c>
      <c r="AF16" s="26">
        <f>AG16/AF4</f>
        <v>17.727272727272727</v>
      </c>
      <c r="AG16" s="27">
        <v>390</v>
      </c>
      <c r="AH16" s="25">
        <f>AG16*AP3+AG16</f>
        <v>443.274</v>
      </c>
      <c r="AI16" s="26">
        <f>AJ16/AI4</f>
        <v>17.892857142857142</v>
      </c>
      <c r="AJ16" s="27">
        <v>501</v>
      </c>
      <c r="AK16" s="25">
        <f>AJ16*AP3+AJ16</f>
        <v>569.4366</v>
      </c>
      <c r="AL16" s="26">
        <f>AM16/AL4</f>
        <v>28.370967741935484</v>
      </c>
      <c r="AM16" s="27">
        <v>879.5</v>
      </c>
      <c r="AN16" s="25">
        <f>AM16*AP3+AM16</f>
        <v>999.63969999999995</v>
      </c>
      <c r="AO16" s="26">
        <f>AP16/AO4</f>
        <v>0</v>
      </c>
      <c r="AP16" s="48"/>
      <c r="AQ16" s="30">
        <f>AP16*AP3+AP16</f>
        <v>0</v>
      </c>
      <c r="AR16" s="31" t="s">
        <v>18</v>
      </c>
      <c r="AS16" s="1"/>
      <c r="AT16" s="21"/>
      <c r="AU16" s="21"/>
      <c r="AV16" s="21"/>
      <c r="AW16" s="21"/>
      <c r="AX16" s="21"/>
      <c r="AY16" s="21"/>
    </row>
    <row r="17" spans="1:51" ht="31.5" customHeight="1" x14ac:dyDescent="0.15">
      <c r="A17" s="33" t="s">
        <v>19</v>
      </c>
      <c r="B17" s="34">
        <f t="shared" si="0"/>
        <v>95</v>
      </c>
      <c r="C17" s="35">
        <v>95</v>
      </c>
      <c r="D17" s="36">
        <f>C17*AP3+C17</f>
        <v>107.977</v>
      </c>
      <c r="E17" s="34">
        <f>F17/E4</f>
        <v>62</v>
      </c>
      <c r="F17" s="37">
        <v>124</v>
      </c>
      <c r="G17" s="36">
        <f>F17*AP3+F17</f>
        <v>140.9384</v>
      </c>
      <c r="H17" s="34">
        <f>I17/H4</f>
        <v>46</v>
      </c>
      <c r="I17" s="37">
        <v>138</v>
      </c>
      <c r="J17" s="36">
        <f>I17*AP3+I17</f>
        <v>156.85079999999999</v>
      </c>
      <c r="K17" s="34">
        <f>L17/K4</f>
        <v>44.134999999999998</v>
      </c>
      <c r="L17" s="37">
        <v>176.54</v>
      </c>
      <c r="M17" s="36">
        <f>L17*AP3+L17</f>
        <v>200.65536399999999</v>
      </c>
      <c r="N17" s="34">
        <f>O17/N4</f>
        <v>42.107999999999997</v>
      </c>
      <c r="O17" s="37">
        <v>210.54</v>
      </c>
      <c r="P17" s="36">
        <f>O17*AP3+O17</f>
        <v>239.29976399999998</v>
      </c>
      <c r="Q17" s="34">
        <f>R17/Q4</f>
        <v>44.756666666666668</v>
      </c>
      <c r="R17" s="37">
        <v>268.54000000000002</v>
      </c>
      <c r="S17" s="36">
        <f>R17*AP3+R17</f>
        <v>305.22256400000003</v>
      </c>
      <c r="T17" s="34">
        <f>U17/T4</f>
        <v>41.428571428571431</v>
      </c>
      <c r="U17" s="37">
        <v>290</v>
      </c>
      <c r="V17" s="36">
        <f>U17*AP3+U17</f>
        <v>329.61399999999998</v>
      </c>
      <c r="W17" s="34">
        <f>X17/W4</f>
        <v>41.25</v>
      </c>
      <c r="X17" s="37">
        <v>330</v>
      </c>
      <c r="Y17" s="36">
        <f>X17*AP3+X17</f>
        <v>375.07799999999997</v>
      </c>
      <c r="Z17" s="34">
        <f>AA17/Z4</f>
        <v>44.444444444444443</v>
      </c>
      <c r="AA17" s="37">
        <v>400</v>
      </c>
      <c r="AB17" s="36">
        <f>AA17*AP3+AA17</f>
        <v>454.64</v>
      </c>
      <c r="AC17" s="34">
        <f>AD17/AC4</f>
        <v>39.285714285714285</v>
      </c>
      <c r="AD17" s="37">
        <v>550</v>
      </c>
      <c r="AE17" s="36">
        <f>AD17*AP3+AD17</f>
        <v>625.13</v>
      </c>
      <c r="AF17" s="34">
        <f>AG17/AF4</f>
        <v>40.909090909090907</v>
      </c>
      <c r="AG17" s="37">
        <v>900</v>
      </c>
      <c r="AH17" s="36">
        <f>AG17*AP3+AG17</f>
        <v>1022.94</v>
      </c>
      <c r="AI17" s="34">
        <f>AJ17/AI4</f>
        <v>36.428571428571431</v>
      </c>
      <c r="AJ17" s="37">
        <v>1020</v>
      </c>
      <c r="AK17" s="36">
        <f>AJ17*AP3+AJ17</f>
        <v>1159.3319999999999</v>
      </c>
      <c r="AL17" s="34">
        <f>AM17/AL4</f>
        <v>37.41935483870968</v>
      </c>
      <c r="AM17" s="37">
        <v>1160</v>
      </c>
      <c r="AN17" s="36">
        <f>AM17*AP3+AM17</f>
        <v>1318.4559999999999</v>
      </c>
      <c r="AO17" s="34">
        <f>AP17/AO4</f>
        <v>0</v>
      </c>
      <c r="AP17" s="34"/>
      <c r="AQ17" s="34">
        <f>AP17*AP3+AP17</f>
        <v>0</v>
      </c>
      <c r="AR17" s="38" t="s">
        <v>19</v>
      </c>
      <c r="AS17" s="1"/>
      <c r="AT17" s="21"/>
      <c r="AU17" s="21"/>
      <c r="AV17" s="21"/>
      <c r="AW17" s="21"/>
      <c r="AX17" s="21"/>
      <c r="AY17" s="21"/>
    </row>
    <row r="18" spans="1:51" ht="31.5" customHeight="1" x14ac:dyDescent="0.15">
      <c r="A18" s="22" t="s">
        <v>21</v>
      </c>
      <c r="B18" s="23">
        <f t="shared" si="0"/>
        <v>95</v>
      </c>
      <c r="C18" s="24">
        <v>95</v>
      </c>
      <c r="D18" s="25">
        <f>C18*AP3+C18</f>
        <v>107.977</v>
      </c>
      <c r="E18" s="26">
        <f>F18/E4</f>
        <v>19</v>
      </c>
      <c r="F18" s="27">
        <v>38</v>
      </c>
      <c r="G18" s="25">
        <f>F18*AP3+F18</f>
        <v>43.190800000000003</v>
      </c>
      <c r="H18" s="26">
        <f>I18/H4</f>
        <v>20</v>
      </c>
      <c r="I18" s="27">
        <v>60</v>
      </c>
      <c r="J18" s="25">
        <f>I18*AP3+I18</f>
        <v>68.195999999999998</v>
      </c>
      <c r="K18" s="26">
        <f>L18/K4</f>
        <v>18.75</v>
      </c>
      <c r="L18" s="27">
        <v>75</v>
      </c>
      <c r="M18" s="25">
        <f>L18*AP3+L18</f>
        <v>85.245000000000005</v>
      </c>
      <c r="N18" s="23">
        <f>O18/N4</f>
        <v>17</v>
      </c>
      <c r="O18" s="28">
        <v>85</v>
      </c>
      <c r="P18" s="25">
        <f>O18*AP3+O18</f>
        <v>96.611000000000004</v>
      </c>
      <c r="Q18" s="23">
        <f>R18/Q4</f>
        <v>14.221666666666666</v>
      </c>
      <c r="R18" s="28">
        <v>85.33</v>
      </c>
      <c r="S18" s="25">
        <f>R18*AP3+R18</f>
        <v>96.986077999999992</v>
      </c>
      <c r="T18" s="23">
        <f>U18/T4</f>
        <v>12.857142857142858</v>
      </c>
      <c r="U18" s="28">
        <v>90</v>
      </c>
      <c r="V18" s="25">
        <f>U18*AP3+U18</f>
        <v>102.294</v>
      </c>
      <c r="W18" s="23">
        <f>X18/W4</f>
        <v>12.875</v>
      </c>
      <c r="X18" s="28">
        <v>103</v>
      </c>
      <c r="Y18" s="25">
        <f>X18*AP3+X18</f>
        <v>117.0698</v>
      </c>
      <c r="Z18" s="23">
        <f>AA18/Z4</f>
        <v>12.888888888888889</v>
      </c>
      <c r="AA18" s="28">
        <v>116</v>
      </c>
      <c r="AB18" s="25">
        <f>AA18*AP3+AA18</f>
        <v>131.84559999999999</v>
      </c>
      <c r="AC18" s="23">
        <f>AD18/AC4</f>
        <v>13.428571428571429</v>
      </c>
      <c r="AD18" s="28">
        <v>188</v>
      </c>
      <c r="AE18" s="25">
        <f>AD18*AP3+AD18</f>
        <v>213.6808</v>
      </c>
      <c r="AF18" s="26">
        <f>AG18/AF4</f>
        <v>27.272727272727273</v>
      </c>
      <c r="AG18" s="27">
        <v>600</v>
      </c>
      <c r="AH18" s="25">
        <f>AG18*AP3+AG18</f>
        <v>681.96</v>
      </c>
      <c r="AI18" s="26">
        <f>AJ18/AI4</f>
        <v>26.785714285714285</v>
      </c>
      <c r="AJ18" s="27">
        <v>750</v>
      </c>
      <c r="AK18" s="25">
        <f>AJ18*AP3+AJ18</f>
        <v>852.45</v>
      </c>
      <c r="AL18" s="26">
        <f>AM18/AL4</f>
        <v>32.258064516129032</v>
      </c>
      <c r="AM18" s="27">
        <v>1000</v>
      </c>
      <c r="AN18" s="25">
        <f>AM18*AP3+AM18</f>
        <v>1136.5999999999999</v>
      </c>
      <c r="AO18" s="26">
        <f>AP18/AO4</f>
        <v>0</v>
      </c>
      <c r="AP18" s="48"/>
      <c r="AQ18" s="30">
        <f>AP18*AP3+AP18</f>
        <v>0</v>
      </c>
      <c r="AR18" s="31" t="s">
        <v>21</v>
      </c>
      <c r="AS18" s="1"/>
      <c r="AT18" s="21"/>
      <c r="AU18" s="21"/>
      <c r="AV18" s="21"/>
      <c r="AW18" s="21"/>
      <c r="AX18" s="21"/>
      <c r="AY18" s="21"/>
    </row>
    <row r="19" spans="1:51" ht="31.5" customHeight="1" x14ac:dyDescent="0.15">
      <c r="A19" s="10" t="s">
        <v>22</v>
      </c>
      <c r="B19" s="11">
        <f t="shared" si="0"/>
        <v>90</v>
      </c>
      <c r="C19" s="12">
        <v>90</v>
      </c>
      <c r="D19" s="13">
        <f>C19*AP3+C19</f>
        <v>102.294</v>
      </c>
      <c r="E19" s="11">
        <f>F19/E4</f>
        <v>35</v>
      </c>
      <c r="F19" s="14">
        <v>70</v>
      </c>
      <c r="G19" s="13">
        <f>F19*AP3+F19</f>
        <v>79.561999999999998</v>
      </c>
      <c r="H19" s="11">
        <f>I19/H4</f>
        <v>26.666666666666668</v>
      </c>
      <c r="I19" s="14">
        <v>80</v>
      </c>
      <c r="J19" s="13">
        <f>I19*AP3+I19</f>
        <v>90.927999999999997</v>
      </c>
      <c r="K19" s="11">
        <f>L19/K4</f>
        <v>28.75</v>
      </c>
      <c r="L19" s="14">
        <v>115</v>
      </c>
      <c r="M19" s="13">
        <f>L19*AP3+L19</f>
        <v>130.709</v>
      </c>
      <c r="N19" s="11">
        <f>O19/N4</f>
        <v>25.6</v>
      </c>
      <c r="O19" s="14">
        <v>128</v>
      </c>
      <c r="P19" s="13">
        <f>O19*AP3+O19</f>
        <v>145.48480000000001</v>
      </c>
      <c r="Q19" s="11">
        <f>R19/Q4</f>
        <v>24.166666666666668</v>
      </c>
      <c r="R19" s="14">
        <v>145</v>
      </c>
      <c r="S19" s="13">
        <f>R19*AP3+R19</f>
        <v>164.80699999999999</v>
      </c>
      <c r="T19" s="11">
        <f>U19/T4</f>
        <v>27</v>
      </c>
      <c r="U19" s="14">
        <v>189</v>
      </c>
      <c r="V19" s="13">
        <f>U19*AP3+U19</f>
        <v>214.81739999999999</v>
      </c>
      <c r="W19" s="11">
        <f>X19/W4</f>
        <v>27</v>
      </c>
      <c r="X19" s="14">
        <v>216</v>
      </c>
      <c r="Y19" s="13">
        <f>X19*AP3+X19</f>
        <v>245.50560000000002</v>
      </c>
      <c r="Z19" s="11">
        <f>AA19/Z4</f>
        <v>26.444444444444443</v>
      </c>
      <c r="AA19" s="14">
        <v>238</v>
      </c>
      <c r="AB19" s="13">
        <f>AA19*AP3+AA19</f>
        <v>270.51080000000002</v>
      </c>
      <c r="AC19" s="11">
        <f>AD19/AC4</f>
        <v>23</v>
      </c>
      <c r="AD19" s="14">
        <v>322</v>
      </c>
      <c r="AE19" s="13">
        <f>AD19*AP3+AD19</f>
        <v>365.98520000000002</v>
      </c>
      <c r="AF19" s="11">
        <f>AG19/AF4</f>
        <v>27.272727272727273</v>
      </c>
      <c r="AG19" s="14">
        <v>600</v>
      </c>
      <c r="AH19" s="13">
        <f>AG19*AP3+AG19</f>
        <v>681.96</v>
      </c>
      <c r="AI19" s="11">
        <f>AJ19/AI4</f>
        <v>27.5</v>
      </c>
      <c r="AJ19" s="14">
        <v>770</v>
      </c>
      <c r="AK19" s="13">
        <f>AJ19*AP3+AJ19</f>
        <v>875.18200000000002</v>
      </c>
      <c r="AL19" s="11">
        <f>AM19/AL4</f>
        <v>29.032258064516128</v>
      </c>
      <c r="AM19" s="14">
        <v>900</v>
      </c>
      <c r="AN19" s="13">
        <f>AM19*AP3+AM19</f>
        <v>1022.94</v>
      </c>
      <c r="AO19" s="11">
        <f>AP19/AO4</f>
        <v>0</v>
      </c>
      <c r="AP19" s="11"/>
      <c r="AQ19" s="11">
        <f>AP19*AP3+AP19</f>
        <v>0</v>
      </c>
      <c r="AR19" s="15" t="s">
        <v>22</v>
      </c>
      <c r="AS19" s="1"/>
      <c r="AT19" s="21"/>
      <c r="AU19" s="21"/>
      <c r="AV19" s="21"/>
      <c r="AW19" s="21"/>
      <c r="AX19" s="21"/>
      <c r="AY19" s="21"/>
    </row>
    <row r="20" spans="1:51" ht="31.5" customHeight="1" x14ac:dyDescent="0.15">
      <c r="A20" s="22" t="s">
        <v>23</v>
      </c>
      <c r="B20" s="23">
        <f t="shared" si="0"/>
        <v>85</v>
      </c>
      <c r="C20" s="24">
        <v>85</v>
      </c>
      <c r="D20" s="25">
        <f>C20*AP3+C20</f>
        <v>96.611000000000004</v>
      </c>
      <c r="E20" s="26">
        <f>F20/E4</f>
        <v>15</v>
      </c>
      <c r="F20" s="27">
        <v>30</v>
      </c>
      <c r="G20" s="25">
        <f>F20*AP3+F20</f>
        <v>34.097999999999999</v>
      </c>
      <c r="H20" s="26">
        <f>I20/H4</f>
        <v>26.333333333333332</v>
      </c>
      <c r="I20" s="27">
        <v>79</v>
      </c>
      <c r="J20" s="25">
        <f>I20*AP3+I20</f>
        <v>89.791399999999996</v>
      </c>
      <c r="K20" s="26">
        <f>L20/K4</f>
        <v>15.25</v>
      </c>
      <c r="L20" s="27">
        <v>61</v>
      </c>
      <c r="M20" s="25">
        <f>L20*AP3+L20</f>
        <v>69.332599999999999</v>
      </c>
      <c r="N20" s="23">
        <f>O20/N4</f>
        <v>15.6</v>
      </c>
      <c r="O20" s="28">
        <v>78</v>
      </c>
      <c r="P20" s="25">
        <f>O20*AP3+O20</f>
        <v>88.654799999999994</v>
      </c>
      <c r="Q20" s="23">
        <f>R20/Q4</f>
        <v>15.333333333333334</v>
      </c>
      <c r="R20" s="28">
        <v>92</v>
      </c>
      <c r="S20" s="25">
        <f>R20*AP3+R20</f>
        <v>104.5672</v>
      </c>
      <c r="T20" s="23">
        <f>U20/T4</f>
        <v>14.857142857142858</v>
      </c>
      <c r="U20" s="28">
        <v>104</v>
      </c>
      <c r="V20" s="25">
        <f>U20*AP3+U20</f>
        <v>118.2064</v>
      </c>
      <c r="W20" s="23">
        <f>X20/W4</f>
        <v>14.75</v>
      </c>
      <c r="X20" s="28">
        <v>118</v>
      </c>
      <c r="Y20" s="25">
        <f>X20*AP3+X20</f>
        <v>134.11879999999999</v>
      </c>
      <c r="Z20" s="23">
        <f>AA20/Z4</f>
        <v>14.444444444444445</v>
      </c>
      <c r="AA20" s="28">
        <v>130</v>
      </c>
      <c r="AB20" s="25">
        <f>AA20*AP3+AA20</f>
        <v>147.75800000000001</v>
      </c>
      <c r="AC20" s="23">
        <f>AD20/AC4</f>
        <v>14.142857142857142</v>
      </c>
      <c r="AD20" s="28">
        <v>198</v>
      </c>
      <c r="AE20" s="25">
        <f>AD20*AP3+AD20</f>
        <v>225.04679999999999</v>
      </c>
      <c r="AF20" s="26">
        <f>AG20/AF4</f>
        <v>21.818181818181817</v>
      </c>
      <c r="AG20" s="27">
        <v>480</v>
      </c>
      <c r="AH20" s="25">
        <f>AG20*AP3+AG20</f>
        <v>545.56799999999998</v>
      </c>
      <c r="AI20" s="26">
        <f>AJ20/AI4</f>
        <v>21.785714285714285</v>
      </c>
      <c r="AJ20" s="27">
        <v>610</v>
      </c>
      <c r="AK20" s="25">
        <f>AJ20*AP3+AJ20</f>
        <v>693.32600000000002</v>
      </c>
      <c r="AL20" s="26">
        <f>AM20/AL4</f>
        <v>22.580645161290324</v>
      </c>
      <c r="AM20" s="27">
        <v>700</v>
      </c>
      <c r="AN20" s="25">
        <f>AM20*AP3+AM20</f>
        <v>795.62</v>
      </c>
      <c r="AO20" s="26">
        <f>AP20/AO4</f>
        <v>0</v>
      </c>
      <c r="AP20" s="48"/>
      <c r="AQ20" s="30">
        <f>AP20*AP3+AP20</f>
        <v>0</v>
      </c>
      <c r="AR20" s="31" t="s">
        <v>23</v>
      </c>
      <c r="AS20" s="1"/>
      <c r="AT20" s="1"/>
      <c r="AU20" s="1"/>
      <c r="AV20" s="1"/>
      <c r="AW20" s="1"/>
      <c r="AX20" s="1"/>
      <c r="AY20" s="1"/>
    </row>
    <row r="21" spans="1:51" ht="31.5" customHeight="1" x14ac:dyDescent="0.15">
      <c r="A21" s="33" t="s">
        <v>24</v>
      </c>
      <c r="B21" s="34">
        <f t="shared" si="0"/>
        <v>100</v>
      </c>
      <c r="C21" s="35">
        <v>100</v>
      </c>
      <c r="D21" s="36">
        <f>C21*AP3+C21</f>
        <v>113.66</v>
      </c>
      <c r="E21" s="34">
        <f>F21/E4</f>
        <v>66</v>
      </c>
      <c r="F21" s="37">
        <v>132</v>
      </c>
      <c r="G21" s="36">
        <f>F21*AP3+F21</f>
        <v>150.03120000000001</v>
      </c>
      <c r="H21" s="34">
        <f>I21/H4</f>
        <v>53.333333333333336</v>
      </c>
      <c r="I21" s="37">
        <v>160</v>
      </c>
      <c r="J21" s="36">
        <f>I21*AP3+I21</f>
        <v>181.85599999999999</v>
      </c>
      <c r="K21" s="34">
        <f>L21/K4</f>
        <v>50.134999999999998</v>
      </c>
      <c r="L21" s="37">
        <v>200.54</v>
      </c>
      <c r="M21" s="36">
        <f>L21*AP3+L21</f>
        <v>227.933764</v>
      </c>
      <c r="N21" s="34">
        <f>O21/N4</f>
        <v>48.107999999999997</v>
      </c>
      <c r="O21" s="37">
        <v>240.54</v>
      </c>
      <c r="P21" s="36">
        <f>O21*AP3+O21</f>
        <v>273.397764</v>
      </c>
      <c r="Q21" s="34">
        <f>R21/Q4</f>
        <v>50.09</v>
      </c>
      <c r="R21" s="37">
        <v>300.54000000000002</v>
      </c>
      <c r="S21" s="36">
        <f>R21*AP3+R21</f>
        <v>341.59376400000002</v>
      </c>
      <c r="T21" s="34">
        <f>U21/T4</f>
        <v>47.142857142857146</v>
      </c>
      <c r="U21" s="37">
        <v>330</v>
      </c>
      <c r="V21" s="36">
        <f>U21*AP3+U21</f>
        <v>375.07799999999997</v>
      </c>
      <c r="W21" s="34">
        <f>X21/W4</f>
        <v>46.25</v>
      </c>
      <c r="X21" s="37">
        <v>370</v>
      </c>
      <c r="Y21" s="36">
        <f>X21*AP3+X21</f>
        <v>420.54200000000003</v>
      </c>
      <c r="Z21" s="34">
        <f>AA21/Z4</f>
        <v>49.444444444444443</v>
      </c>
      <c r="AA21" s="37">
        <v>445</v>
      </c>
      <c r="AB21" s="36">
        <f>AA21*AP3+AA21</f>
        <v>505.78699999999998</v>
      </c>
      <c r="AC21" s="34">
        <f>AD21/AC4</f>
        <v>42.857142857142854</v>
      </c>
      <c r="AD21" s="37">
        <v>600</v>
      </c>
      <c r="AE21" s="36">
        <f>AD21*AP3+AD21</f>
        <v>681.96</v>
      </c>
      <c r="AF21" s="34">
        <f>AG21/AF4</f>
        <v>46.363636363636367</v>
      </c>
      <c r="AG21" s="37">
        <v>1020</v>
      </c>
      <c r="AH21" s="36">
        <f>AG21*AP3+AG21</f>
        <v>1159.3319999999999</v>
      </c>
      <c r="AI21" s="34">
        <f>AJ21/AI4</f>
        <v>41.071428571428569</v>
      </c>
      <c r="AJ21" s="37">
        <v>1150</v>
      </c>
      <c r="AK21" s="36">
        <f>AJ21*AP3+AJ21</f>
        <v>1307.0899999999999</v>
      </c>
      <c r="AL21" s="34">
        <f>AM21/AL4</f>
        <v>39.354838709677416</v>
      </c>
      <c r="AM21" s="37">
        <v>1220</v>
      </c>
      <c r="AN21" s="36">
        <f>AM21*AP3+AM21</f>
        <v>1386.652</v>
      </c>
      <c r="AO21" s="34">
        <f>AP21/AO4</f>
        <v>0</v>
      </c>
      <c r="AP21" s="34"/>
      <c r="AQ21" s="34">
        <f>AP21*AP3+AP21</f>
        <v>0</v>
      </c>
      <c r="AR21" s="38" t="s">
        <v>24</v>
      </c>
      <c r="AS21" s="1"/>
      <c r="AT21" s="1"/>
      <c r="AU21" s="1"/>
      <c r="AV21" s="1"/>
      <c r="AW21" s="1"/>
      <c r="AX21" s="1"/>
      <c r="AY21" s="1"/>
    </row>
    <row r="22" spans="1:51" ht="31.5" customHeight="1" x14ac:dyDescent="0.15">
      <c r="A22" s="39" t="s">
        <v>25</v>
      </c>
      <c r="B22" s="40">
        <f t="shared" si="0"/>
        <v>100</v>
      </c>
      <c r="C22" s="41">
        <v>100</v>
      </c>
      <c r="D22" s="42">
        <f>C22*AP3+C22</f>
        <v>113.66</v>
      </c>
      <c r="E22" s="43">
        <f>F22/E4</f>
        <v>70</v>
      </c>
      <c r="F22" s="44">
        <v>140</v>
      </c>
      <c r="G22" s="42">
        <f>F22*AP3+F22</f>
        <v>159.124</v>
      </c>
      <c r="H22" s="43">
        <f>I22/H4</f>
        <v>60</v>
      </c>
      <c r="I22" s="44">
        <v>180</v>
      </c>
      <c r="J22" s="42">
        <f>I22*AP3+I22</f>
        <v>204.58799999999999</v>
      </c>
      <c r="K22" s="43">
        <f>L22/K4</f>
        <v>57.634999999999998</v>
      </c>
      <c r="L22" s="44">
        <v>230.54</v>
      </c>
      <c r="M22" s="42">
        <f>L22*AP3+L22</f>
        <v>262.03176400000001</v>
      </c>
      <c r="N22" s="40">
        <f>O22/N4</f>
        <v>58.108000000000004</v>
      </c>
      <c r="O22" s="45">
        <v>290.54000000000002</v>
      </c>
      <c r="P22" s="42">
        <f>O22*AP3+O22</f>
        <v>330.22776400000004</v>
      </c>
      <c r="Q22" s="40">
        <f>R22/Q4</f>
        <v>56.666666666666664</v>
      </c>
      <c r="R22" s="45">
        <v>340</v>
      </c>
      <c r="S22" s="42">
        <f>R22*AP3+R22</f>
        <v>386.44400000000002</v>
      </c>
      <c r="T22" s="40">
        <f>U22/T4</f>
        <v>55.714285714285715</v>
      </c>
      <c r="U22" s="45">
        <v>390</v>
      </c>
      <c r="V22" s="42">
        <f>U22*AP3+U22</f>
        <v>443.274</v>
      </c>
      <c r="W22" s="40">
        <f>X22/W4</f>
        <v>55.25</v>
      </c>
      <c r="X22" s="45">
        <v>442</v>
      </c>
      <c r="Y22" s="42">
        <f>X22*AP3+X22</f>
        <v>502.37720000000002</v>
      </c>
      <c r="Z22" s="40">
        <f>AA22/Z4</f>
        <v>53.333333333333336</v>
      </c>
      <c r="AA22" s="45">
        <v>480</v>
      </c>
      <c r="AB22" s="42">
        <f>AA22*AP3+AA22</f>
        <v>545.56799999999998</v>
      </c>
      <c r="AC22" s="40">
        <f>AD22/AC4</f>
        <v>50.425714285714285</v>
      </c>
      <c r="AD22" s="45">
        <v>705.96</v>
      </c>
      <c r="AE22" s="42">
        <f>AD22*AP3+AD22</f>
        <v>802.394136</v>
      </c>
      <c r="AF22" s="43">
        <f>AG22/AF4</f>
        <v>50.909090909090907</v>
      </c>
      <c r="AG22" s="44">
        <v>1120</v>
      </c>
      <c r="AH22" s="42">
        <f>AG22*AP3+AG22</f>
        <v>1272.992</v>
      </c>
      <c r="AI22" s="43">
        <f>AJ22/AI4</f>
        <v>51.785714285714285</v>
      </c>
      <c r="AJ22" s="44">
        <v>1450</v>
      </c>
      <c r="AK22" s="42">
        <f>AJ22*AP3+AJ22</f>
        <v>1648.07</v>
      </c>
      <c r="AL22" s="43">
        <f>AM22/AL4</f>
        <v>64.516129032258064</v>
      </c>
      <c r="AM22" s="44">
        <v>2000</v>
      </c>
      <c r="AN22" s="42">
        <f>AM22*AP3+AM22</f>
        <v>2273.1999999999998</v>
      </c>
      <c r="AO22" s="43">
        <f>AP22/AO4</f>
        <v>0</v>
      </c>
      <c r="AP22" s="43"/>
      <c r="AQ22" s="46">
        <f>AP22*AP3+AP22</f>
        <v>0</v>
      </c>
      <c r="AR22" s="47" t="s">
        <v>25</v>
      </c>
      <c r="AS22" s="1"/>
      <c r="AT22" s="1"/>
      <c r="AU22" s="1"/>
      <c r="AV22" s="1"/>
      <c r="AW22" s="1"/>
      <c r="AX22" s="1"/>
      <c r="AY22" s="1"/>
    </row>
    <row r="23" spans="1:51" ht="31.5" customHeight="1" x14ac:dyDescent="0.15">
      <c r="A23" s="10" t="s">
        <v>27</v>
      </c>
      <c r="B23" s="11">
        <f t="shared" si="0"/>
        <v>100</v>
      </c>
      <c r="C23" s="12">
        <v>100</v>
      </c>
      <c r="D23" s="13">
        <f>C23*AP3+C23</f>
        <v>113.66</v>
      </c>
      <c r="E23" s="11">
        <f>F23/E4</f>
        <v>15</v>
      </c>
      <c r="F23" s="14">
        <v>30</v>
      </c>
      <c r="G23" s="13">
        <f>F23*AP3+F23</f>
        <v>34.097999999999999</v>
      </c>
      <c r="H23" s="11">
        <f>I23/H4</f>
        <v>18.333333333333332</v>
      </c>
      <c r="I23" s="14">
        <v>55</v>
      </c>
      <c r="J23" s="13">
        <f>I23*AP3+I23</f>
        <v>62.512999999999998</v>
      </c>
      <c r="K23" s="11">
        <f>L23/K4</f>
        <v>14.25</v>
      </c>
      <c r="L23" s="14">
        <v>57</v>
      </c>
      <c r="M23" s="13">
        <f>L23*AP3+L23</f>
        <v>64.786199999999994</v>
      </c>
      <c r="N23" s="11">
        <f>O23/N4</f>
        <v>14.6</v>
      </c>
      <c r="O23" s="14">
        <v>73</v>
      </c>
      <c r="P23" s="13">
        <f>O23*AP3+O23</f>
        <v>82.971800000000002</v>
      </c>
      <c r="Q23" s="11">
        <f>R23/Q4</f>
        <v>14.658333333333333</v>
      </c>
      <c r="R23" s="14">
        <v>87.95</v>
      </c>
      <c r="S23" s="13">
        <f>R23*AP3+R23</f>
        <v>99.963970000000003</v>
      </c>
      <c r="T23" s="11">
        <f>U23/T4</f>
        <v>13.857142857142858</v>
      </c>
      <c r="U23" s="14">
        <v>97</v>
      </c>
      <c r="V23" s="13">
        <f>U23*AP3+U23</f>
        <v>110.25020000000001</v>
      </c>
      <c r="W23" s="11">
        <f>X23/W4</f>
        <v>13.75</v>
      </c>
      <c r="X23" s="14">
        <v>110</v>
      </c>
      <c r="Y23" s="13">
        <f>X23*AP3+X23</f>
        <v>125.026</v>
      </c>
      <c r="Z23" s="11">
        <f>AA23/Z4</f>
        <v>13.555555555555555</v>
      </c>
      <c r="AA23" s="14">
        <v>122</v>
      </c>
      <c r="AB23" s="13">
        <f>AA23*AP3+AA23</f>
        <v>138.6652</v>
      </c>
      <c r="AC23" s="11">
        <f>AD23/AC4</f>
        <v>13.214285714285714</v>
      </c>
      <c r="AD23" s="14">
        <v>185</v>
      </c>
      <c r="AE23" s="13">
        <f>AD23*AP3+AD23</f>
        <v>210.27100000000002</v>
      </c>
      <c r="AF23" s="11">
        <f>AG23/AF4</f>
        <v>23.40909090909091</v>
      </c>
      <c r="AG23" s="14">
        <v>515</v>
      </c>
      <c r="AH23" s="13">
        <f>AG23*AP3+AG23</f>
        <v>585.34900000000005</v>
      </c>
      <c r="AI23" s="11">
        <f>AJ23/AI4</f>
        <v>23.392857142857142</v>
      </c>
      <c r="AJ23" s="14">
        <v>655</v>
      </c>
      <c r="AK23" s="13">
        <f>AJ23*AP3+AJ23</f>
        <v>744.47299999999996</v>
      </c>
      <c r="AL23" s="11">
        <f>AM23/AL4</f>
        <v>35.161290322580648</v>
      </c>
      <c r="AM23" s="14">
        <v>1090</v>
      </c>
      <c r="AN23" s="13">
        <f>AM23*AP3+AM23</f>
        <v>1238.894</v>
      </c>
      <c r="AO23" s="11">
        <f>AP23/AO4</f>
        <v>0</v>
      </c>
      <c r="AP23" s="11"/>
      <c r="AQ23" s="11">
        <f>AP23*AP3+AP23</f>
        <v>0</v>
      </c>
      <c r="AR23" s="15" t="s">
        <v>27</v>
      </c>
      <c r="AS23" s="1"/>
      <c r="AT23" s="1"/>
      <c r="AU23" s="1"/>
      <c r="AV23" s="1"/>
      <c r="AW23" s="1"/>
      <c r="AX23" s="1"/>
      <c r="AY23" s="1"/>
    </row>
    <row r="24" spans="1:51" ht="31.5" customHeight="1" x14ac:dyDescent="0.15">
      <c r="A24" s="22" t="s">
        <v>29</v>
      </c>
      <c r="B24" s="23">
        <f t="shared" si="0"/>
        <v>140</v>
      </c>
      <c r="C24" s="24">
        <v>140</v>
      </c>
      <c r="D24" s="25">
        <f>C24*AP3+C24</f>
        <v>159.124</v>
      </c>
      <c r="E24" s="26">
        <f>F24/E4</f>
        <v>28</v>
      </c>
      <c r="F24" s="27">
        <v>56</v>
      </c>
      <c r="G24" s="25">
        <f>F24*AP3+F24</f>
        <v>63.6496</v>
      </c>
      <c r="H24" s="26">
        <f>I24/H4</f>
        <v>36.666666666666664</v>
      </c>
      <c r="I24" s="27">
        <v>110</v>
      </c>
      <c r="J24" s="25">
        <f>I24*AP3+I24</f>
        <v>125.026</v>
      </c>
      <c r="K24" s="26">
        <f>L24/K4</f>
        <v>32.5</v>
      </c>
      <c r="L24" s="27">
        <v>130</v>
      </c>
      <c r="M24" s="25">
        <f>L24*AP3+L24</f>
        <v>147.75800000000001</v>
      </c>
      <c r="N24" s="23">
        <f>O24/N4</f>
        <v>31</v>
      </c>
      <c r="O24" s="28">
        <v>155</v>
      </c>
      <c r="P24" s="25">
        <f>O24*AP3+O24</f>
        <v>176.173</v>
      </c>
      <c r="Q24" s="23">
        <f>R24/Q4</f>
        <v>31.666666666666668</v>
      </c>
      <c r="R24" s="28">
        <v>190</v>
      </c>
      <c r="S24" s="25">
        <f>R24*AP3+R24</f>
        <v>215.95400000000001</v>
      </c>
      <c r="T24" s="23">
        <f>U24/T4</f>
        <v>28.571428571428573</v>
      </c>
      <c r="U24" s="28">
        <v>200</v>
      </c>
      <c r="V24" s="25">
        <f>U24*AP3+U24</f>
        <v>227.32</v>
      </c>
      <c r="W24" s="23">
        <f>X24/W4</f>
        <v>28.75</v>
      </c>
      <c r="X24" s="28">
        <v>230</v>
      </c>
      <c r="Y24" s="25">
        <f>X24*AP3+X24</f>
        <v>261.41800000000001</v>
      </c>
      <c r="Z24" s="23">
        <f>AA24/Z4</f>
        <v>30</v>
      </c>
      <c r="AA24" s="28">
        <v>270</v>
      </c>
      <c r="AB24" s="25">
        <f>AA24*AP3+AA24</f>
        <v>306.88200000000001</v>
      </c>
      <c r="AC24" s="23">
        <f>AD24/AC4</f>
        <v>32.142857142857146</v>
      </c>
      <c r="AD24" s="28">
        <v>450</v>
      </c>
      <c r="AE24" s="25">
        <f>AD24*AP3+AD24</f>
        <v>511.47</v>
      </c>
      <c r="AF24" s="26">
        <f>AG24/AF4</f>
        <v>41.81818181818182</v>
      </c>
      <c r="AG24" s="27">
        <v>920</v>
      </c>
      <c r="AH24" s="25">
        <f>AG24*AP3+AG24</f>
        <v>1045.672</v>
      </c>
      <c r="AI24" s="26">
        <f>AJ24/AI4</f>
        <v>46.428571428571431</v>
      </c>
      <c r="AJ24" s="27">
        <v>1300</v>
      </c>
      <c r="AK24" s="25">
        <f>AJ24*AP3+AJ24</f>
        <v>1477.58</v>
      </c>
      <c r="AL24" s="26">
        <f>AM24/AL4</f>
        <v>51.612903225806448</v>
      </c>
      <c r="AM24" s="27">
        <v>1600</v>
      </c>
      <c r="AN24" s="25">
        <f>AM24*AP3+AM24</f>
        <v>1818.56</v>
      </c>
      <c r="AO24" s="26">
        <f>AP24/AO4</f>
        <v>0</v>
      </c>
      <c r="AP24" s="48"/>
      <c r="AQ24" s="30">
        <f>AP24*AP3+AP24</f>
        <v>0</v>
      </c>
      <c r="AR24" s="31" t="s">
        <v>29</v>
      </c>
      <c r="AS24" s="1"/>
      <c r="AT24" s="1"/>
      <c r="AU24" s="1"/>
      <c r="AV24" s="1"/>
      <c r="AW24" s="1"/>
      <c r="AX24" s="1"/>
      <c r="AY24" s="1"/>
    </row>
    <row r="25" spans="1:51" ht="31.5" customHeight="1" x14ac:dyDescent="0.15">
      <c r="A25" s="33" t="s">
        <v>30</v>
      </c>
      <c r="B25" s="34">
        <f t="shared" si="0"/>
        <v>130</v>
      </c>
      <c r="C25" s="35">
        <v>130</v>
      </c>
      <c r="D25" s="36">
        <f>C25*AP3+C25</f>
        <v>147.75800000000001</v>
      </c>
      <c r="E25" s="34">
        <f>F25/E4</f>
        <v>75</v>
      </c>
      <c r="F25" s="37">
        <v>150</v>
      </c>
      <c r="G25" s="36">
        <f>F25*AP3+F25</f>
        <v>170.49</v>
      </c>
      <c r="H25" s="34">
        <f>I25/H4</f>
        <v>56.666666666666664</v>
      </c>
      <c r="I25" s="37">
        <v>170</v>
      </c>
      <c r="J25" s="36">
        <f>I25*AP3+I25</f>
        <v>193.22200000000001</v>
      </c>
      <c r="K25" s="34">
        <f>L25/K4</f>
        <v>55</v>
      </c>
      <c r="L25" s="37">
        <v>220</v>
      </c>
      <c r="M25" s="36">
        <f>L25*AP3+L25</f>
        <v>250.05199999999999</v>
      </c>
      <c r="N25" s="34">
        <f>O25/N4</f>
        <v>54</v>
      </c>
      <c r="O25" s="37">
        <v>270</v>
      </c>
      <c r="P25" s="36">
        <f>O25*AP3+O25</f>
        <v>306.88200000000001</v>
      </c>
      <c r="Q25" s="34">
        <f>R25/Q4</f>
        <v>52.923333333333339</v>
      </c>
      <c r="R25" s="37">
        <v>317.54000000000002</v>
      </c>
      <c r="S25" s="36">
        <f>R25*AP3+R25</f>
        <v>360.91596400000003</v>
      </c>
      <c r="T25" s="34">
        <f>U25/T4</f>
        <v>51.428571428571431</v>
      </c>
      <c r="U25" s="37">
        <v>360</v>
      </c>
      <c r="V25" s="36">
        <f>U25*AP3+U25</f>
        <v>409.17599999999999</v>
      </c>
      <c r="W25" s="34">
        <f>X25/W4</f>
        <v>42.567500000000003</v>
      </c>
      <c r="X25" s="37">
        <v>340.54</v>
      </c>
      <c r="Y25" s="36">
        <f>X25*AP3+X25</f>
        <v>387.05776400000002</v>
      </c>
      <c r="Z25" s="34">
        <f>AA25/Z4</f>
        <v>52.222222222222221</v>
      </c>
      <c r="AA25" s="37">
        <v>470</v>
      </c>
      <c r="AB25" s="36">
        <f>AA25*AP3+AA25</f>
        <v>534.202</v>
      </c>
      <c r="AC25" s="34">
        <f>AD25/AC4</f>
        <v>47.142857142857146</v>
      </c>
      <c r="AD25" s="37">
        <v>660</v>
      </c>
      <c r="AE25" s="36">
        <f>AD25*AP3+AD25</f>
        <v>750.15599999999995</v>
      </c>
      <c r="AF25" s="34">
        <f>AG25/AF4</f>
        <v>52.272727272727273</v>
      </c>
      <c r="AG25" s="37">
        <v>1150</v>
      </c>
      <c r="AH25" s="36">
        <f>AG25*AP3+AG25</f>
        <v>1307.0899999999999</v>
      </c>
      <c r="AI25" s="34">
        <f>AJ25/AI4</f>
        <v>47.857142857142854</v>
      </c>
      <c r="AJ25" s="37">
        <v>1340</v>
      </c>
      <c r="AK25" s="36">
        <f>AJ25*AP3+AJ25</f>
        <v>1523.0440000000001</v>
      </c>
      <c r="AL25" s="34">
        <f>AM25/AL4</f>
        <v>58.064516129032256</v>
      </c>
      <c r="AM25" s="37">
        <v>1800</v>
      </c>
      <c r="AN25" s="36">
        <f>AM25*AP3+AM25</f>
        <v>2045.88</v>
      </c>
      <c r="AO25" s="34">
        <f>AP25/AO4</f>
        <v>0</v>
      </c>
      <c r="AP25" s="34"/>
      <c r="AQ25" s="34">
        <f>AP25*AP3+AP25</f>
        <v>0</v>
      </c>
      <c r="AR25" s="38" t="s">
        <v>30</v>
      </c>
      <c r="AS25" s="1"/>
      <c r="AT25" s="1"/>
      <c r="AU25" s="1"/>
      <c r="AV25" s="1"/>
      <c r="AW25" s="1"/>
      <c r="AX25" s="1"/>
      <c r="AY25" s="1"/>
    </row>
    <row r="26" spans="1:51" ht="31.5" customHeight="1" x14ac:dyDescent="0.15">
      <c r="A26" s="22" t="s">
        <v>32</v>
      </c>
      <c r="B26" s="23">
        <f t="shared" si="0"/>
        <v>160</v>
      </c>
      <c r="C26" s="24">
        <v>160</v>
      </c>
      <c r="D26" s="25">
        <f>C26*AP3+C26</f>
        <v>181.85599999999999</v>
      </c>
      <c r="E26" s="26">
        <f>F26/E4</f>
        <v>20</v>
      </c>
      <c r="F26" s="27">
        <v>40</v>
      </c>
      <c r="G26" s="25">
        <f>F26*AP3+F26</f>
        <v>45.463999999999999</v>
      </c>
      <c r="H26" s="26">
        <f>I26/H4</f>
        <v>47</v>
      </c>
      <c r="I26" s="27">
        <v>141</v>
      </c>
      <c r="J26" s="25">
        <f>I26*AP3+I26</f>
        <v>160.26060000000001</v>
      </c>
      <c r="K26" s="26">
        <f>L26/K4</f>
        <v>44</v>
      </c>
      <c r="L26" s="27">
        <v>176</v>
      </c>
      <c r="M26" s="25">
        <f>L26*AP3+L26</f>
        <v>200.04159999999999</v>
      </c>
      <c r="N26" s="23">
        <f>O26/N4</f>
        <v>39.6</v>
      </c>
      <c r="O26" s="28">
        <v>198</v>
      </c>
      <c r="P26" s="25">
        <f>O26*AP3+O26</f>
        <v>225.04679999999999</v>
      </c>
      <c r="Q26" s="23">
        <f>R26/Q4</f>
        <v>33.833333333333336</v>
      </c>
      <c r="R26" s="28">
        <v>203</v>
      </c>
      <c r="S26" s="25">
        <f>R26*AP3+R26</f>
        <v>230.72980000000001</v>
      </c>
      <c r="T26" s="23">
        <f>U26/T4</f>
        <v>29</v>
      </c>
      <c r="U26" s="28">
        <v>203</v>
      </c>
      <c r="V26" s="25">
        <f>U26*AP3+U26</f>
        <v>230.72980000000001</v>
      </c>
      <c r="W26" s="23">
        <f>X26/W4</f>
        <v>27.625</v>
      </c>
      <c r="X26" s="28">
        <v>221</v>
      </c>
      <c r="Y26" s="25">
        <f>X26*AP3+X26</f>
        <v>251.18860000000001</v>
      </c>
      <c r="Z26" s="23">
        <f>AA26/Z4</f>
        <v>27.888888888888889</v>
      </c>
      <c r="AA26" s="28">
        <v>251</v>
      </c>
      <c r="AB26" s="25">
        <f>AA26*AP3+AA26</f>
        <v>285.28660000000002</v>
      </c>
      <c r="AC26" s="23">
        <f>AD26/AC4</f>
        <v>27.285714285714285</v>
      </c>
      <c r="AD26" s="28">
        <v>382</v>
      </c>
      <c r="AE26" s="25">
        <f>AD26*AP3+AD26</f>
        <v>434.18119999999999</v>
      </c>
      <c r="AF26" s="23">
        <f>AG26/AF4</f>
        <v>27.272727272727273</v>
      </c>
      <c r="AG26" s="28">
        <v>600</v>
      </c>
      <c r="AH26" s="25">
        <f>AG26*AP3+AG26</f>
        <v>681.96</v>
      </c>
      <c r="AI26" s="23">
        <f>AJ26/AI4</f>
        <v>100</v>
      </c>
      <c r="AJ26" s="28">
        <v>2800</v>
      </c>
      <c r="AK26" s="25">
        <f>AJ26*AP3+AJ26</f>
        <v>3182.48</v>
      </c>
      <c r="AL26" s="23">
        <f>AM26/AL4</f>
        <v>116.12903225806451</v>
      </c>
      <c r="AM26" s="28">
        <v>3600</v>
      </c>
      <c r="AN26" s="25">
        <f>AM26*AP3+AM26</f>
        <v>4091.76</v>
      </c>
      <c r="AO26" s="23">
        <f>AP26/AO4</f>
        <v>0</v>
      </c>
      <c r="AP26" s="29"/>
      <c r="AQ26" s="30">
        <f>AP26*AP3+AP26</f>
        <v>0</v>
      </c>
      <c r="AR26" s="31" t="s">
        <v>32</v>
      </c>
      <c r="AS26" s="1"/>
      <c r="AT26" s="1"/>
      <c r="AU26" s="1"/>
      <c r="AV26" s="1"/>
      <c r="AW26" s="1"/>
      <c r="AX26" s="1"/>
      <c r="AY26" s="1"/>
    </row>
    <row r="27" spans="1:51" ht="31.5" customHeight="1" x14ac:dyDescent="0.15">
      <c r="A27" s="10" t="s">
        <v>34</v>
      </c>
      <c r="B27" s="11">
        <f t="shared" si="0"/>
        <v>200</v>
      </c>
      <c r="C27" s="12">
        <v>200</v>
      </c>
      <c r="D27" s="13">
        <f>C27*AP3+C27</f>
        <v>227.32</v>
      </c>
      <c r="E27" s="11">
        <f>F27/E4</f>
        <v>92.5</v>
      </c>
      <c r="F27" s="14">
        <v>185</v>
      </c>
      <c r="G27" s="13">
        <f>F27*AP3+F27</f>
        <v>210.27100000000002</v>
      </c>
      <c r="H27" s="11">
        <f>I27/H4</f>
        <v>85</v>
      </c>
      <c r="I27" s="14">
        <v>255</v>
      </c>
      <c r="J27" s="13">
        <f>I27*AP3+I27</f>
        <v>289.83299999999997</v>
      </c>
      <c r="K27" s="11">
        <f>L27/K4</f>
        <v>80.5</v>
      </c>
      <c r="L27" s="14">
        <v>322</v>
      </c>
      <c r="M27" s="13">
        <f>L27*AP3+L27</f>
        <v>365.98520000000002</v>
      </c>
      <c r="N27" s="11">
        <f>O27/N4</f>
        <v>72</v>
      </c>
      <c r="O27" s="14">
        <v>360</v>
      </c>
      <c r="P27" s="13">
        <f>O27*AP3+O27</f>
        <v>409.17599999999999</v>
      </c>
      <c r="Q27" s="11">
        <f>R27/Q4</f>
        <v>60</v>
      </c>
      <c r="R27" s="14">
        <v>360</v>
      </c>
      <c r="S27" s="13">
        <f>R27*AP3+R27</f>
        <v>409.17599999999999</v>
      </c>
      <c r="T27" s="11">
        <f>U27/T4</f>
        <v>51.571428571428569</v>
      </c>
      <c r="U27" s="14">
        <v>361</v>
      </c>
      <c r="V27" s="13">
        <f>U27*AP3+U27</f>
        <v>410.31259999999997</v>
      </c>
      <c r="W27" s="11">
        <f>X27/W4</f>
        <v>50</v>
      </c>
      <c r="X27" s="14">
        <v>400</v>
      </c>
      <c r="Y27" s="13">
        <f>X27*AP3+X27</f>
        <v>454.64</v>
      </c>
      <c r="Z27" s="11">
        <f>AA27/Z4</f>
        <v>50.555555555555557</v>
      </c>
      <c r="AA27" s="14">
        <v>455</v>
      </c>
      <c r="AB27" s="13">
        <f>AA27*AP3+AA27</f>
        <v>517.15300000000002</v>
      </c>
      <c r="AC27" s="11">
        <f>AD27/AC4</f>
        <v>50</v>
      </c>
      <c r="AD27" s="14">
        <v>700</v>
      </c>
      <c r="AE27" s="13">
        <f>AD27*AP3+AD27</f>
        <v>795.62</v>
      </c>
      <c r="AF27" s="11">
        <f>AG27/AF4</f>
        <v>50</v>
      </c>
      <c r="AG27" s="14">
        <v>1100</v>
      </c>
      <c r="AH27" s="13">
        <f>AG27*AP3+AG27</f>
        <v>1250.26</v>
      </c>
      <c r="AI27" s="11">
        <f>AJ27/AI4</f>
        <v>103.57142857142857</v>
      </c>
      <c r="AJ27" s="14">
        <v>2900</v>
      </c>
      <c r="AK27" s="13">
        <f>AJ27*AP3+AJ27</f>
        <v>3296.14</v>
      </c>
      <c r="AL27" s="11">
        <f>AM27/AL4</f>
        <v>122.58064516129032</v>
      </c>
      <c r="AM27" s="14">
        <v>3800</v>
      </c>
      <c r="AN27" s="13">
        <f>AM27*AP3+AM27</f>
        <v>4319.08</v>
      </c>
      <c r="AO27" s="11">
        <f>AP27/AO4</f>
        <v>0</v>
      </c>
      <c r="AP27" s="11"/>
      <c r="AQ27" s="11">
        <f>AP27*AP3+AP27</f>
        <v>0</v>
      </c>
      <c r="AR27" s="15" t="s">
        <v>34</v>
      </c>
      <c r="AS27" s="1"/>
      <c r="AT27" s="1"/>
      <c r="AU27" s="1"/>
      <c r="AV27" s="1"/>
      <c r="AW27" s="1"/>
      <c r="AX27" s="1"/>
      <c r="AY27" s="1"/>
    </row>
    <row r="28" spans="1:51" ht="31.5" customHeight="1" x14ac:dyDescent="0.15">
      <c r="A28" s="39" t="s">
        <v>35</v>
      </c>
      <c r="B28" s="40">
        <f t="shared" si="0"/>
        <v>190</v>
      </c>
      <c r="C28" s="41">
        <v>190</v>
      </c>
      <c r="D28" s="42">
        <f>C28*AP3+C28</f>
        <v>215.95400000000001</v>
      </c>
      <c r="E28" s="43">
        <f>F28/E4</f>
        <v>74</v>
      </c>
      <c r="F28" s="44">
        <v>148</v>
      </c>
      <c r="G28" s="42">
        <f>F28*AP3+F28</f>
        <v>168.21680000000001</v>
      </c>
      <c r="H28" s="43">
        <f>I28/H4</f>
        <v>58.666666666666664</v>
      </c>
      <c r="I28" s="44">
        <v>176</v>
      </c>
      <c r="J28" s="42">
        <f>I28*AP3+I28</f>
        <v>200.04159999999999</v>
      </c>
      <c r="K28" s="43">
        <f>L28/K4</f>
        <v>75</v>
      </c>
      <c r="L28" s="44">
        <v>300</v>
      </c>
      <c r="M28" s="42">
        <f>L28*AP3+L28</f>
        <v>340.98</v>
      </c>
      <c r="N28" s="40">
        <f>O28/N4</f>
        <v>55.4</v>
      </c>
      <c r="O28" s="45">
        <v>277</v>
      </c>
      <c r="P28" s="42">
        <f>O28*AP3+O28</f>
        <v>314.83820000000003</v>
      </c>
      <c r="Q28" s="40">
        <f>R28/Q4</f>
        <v>53.666666666666664</v>
      </c>
      <c r="R28" s="45">
        <v>322</v>
      </c>
      <c r="S28" s="42">
        <f>R28*AP3+R28</f>
        <v>365.98520000000002</v>
      </c>
      <c r="T28" s="40">
        <f>U28/T4</f>
        <v>52.142857142857146</v>
      </c>
      <c r="U28" s="45">
        <v>365</v>
      </c>
      <c r="V28" s="42">
        <f>U28*AP3+U28</f>
        <v>414.85899999999998</v>
      </c>
      <c r="W28" s="40">
        <f>X28/W4</f>
        <v>51.25</v>
      </c>
      <c r="X28" s="45">
        <v>410</v>
      </c>
      <c r="Y28" s="42">
        <f>X28*AP3+X28</f>
        <v>466.00599999999997</v>
      </c>
      <c r="Z28" s="40">
        <f>AA28/Z4</f>
        <v>50.555555555555557</v>
      </c>
      <c r="AA28" s="45">
        <v>455</v>
      </c>
      <c r="AB28" s="42">
        <f>AA28*AP3+AA28</f>
        <v>517.15300000000002</v>
      </c>
      <c r="AC28" s="40">
        <f>AD28/AC4</f>
        <v>47.142857142857146</v>
      </c>
      <c r="AD28" s="45">
        <v>660</v>
      </c>
      <c r="AE28" s="42">
        <f>AD28*AP3+AD28</f>
        <v>750.15599999999995</v>
      </c>
      <c r="AF28" s="40">
        <f>AG28/AF4</f>
        <v>50.454545454545453</v>
      </c>
      <c r="AG28" s="45">
        <v>1110</v>
      </c>
      <c r="AH28" s="42">
        <f>AG28*AP3+AG28</f>
        <v>1261.626</v>
      </c>
      <c r="AI28" s="40">
        <f>AJ28/AI4</f>
        <v>50.357142857142854</v>
      </c>
      <c r="AJ28" s="45">
        <v>1410</v>
      </c>
      <c r="AK28" s="42">
        <f>AJ28*AP3+AJ28</f>
        <v>1602.606</v>
      </c>
      <c r="AL28" s="40">
        <f>AM28/AL4</f>
        <v>129.03225806451613</v>
      </c>
      <c r="AM28" s="45">
        <v>4000</v>
      </c>
      <c r="AN28" s="42">
        <f>AM28*AP3+AM28</f>
        <v>4546.3999999999996</v>
      </c>
      <c r="AO28" s="40">
        <f>AP28/AO4</f>
        <v>0</v>
      </c>
      <c r="AP28" s="40"/>
      <c r="AQ28" s="46">
        <f>AP28*AP3+AP28</f>
        <v>0</v>
      </c>
      <c r="AR28" s="47" t="s">
        <v>35</v>
      </c>
      <c r="AS28" s="1"/>
      <c r="AT28" s="1"/>
      <c r="AU28" s="1"/>
      <c r="AV28" s="1"/>
      <c r="AW28" s="1"/>
      <c r="AX28" s="1"/>
      <c r="AY28" s="1"/>
    </row>
    <row r="29" spans="1:51" ht="31.5" customHeight="1" x14ac:dyDescent="0.15">
      <c r="A29" s="33" t="s">
        <v>36</v>
      </c>
      <c r="B29" s="34">
        <f t="shared" si="0"/>
        <v>220</v>
      </c>
      <c r="C29" s="35">
        <v>220</v>
      </c>
      <c r="D29" s="36">
        <f>C29*AP3+C29</f>
        <v>250.05199999999999</v>
      </c>
      <c r="E29" s="34">
        <f>F29/E4</f>
        <v>160</v>
      </c>
      <c r="F29" s="37">
        <v>320</v>
      </c>
      <c r="G29" s="36">
        <f>F29*AP3+F29</f>
        <v>363.71199999999999</v>
      </c>
      <c r="H29" s="34">
        <f>I29/H4</f>
        <v>116.66666666666667</v>
      </c>
      <c r="I29" s="37">
        <v>350</v>
      </c>
      <c r="J29" s="36">
        <f>I29*AP3+I29</f>
        <v>397.81</v>
      </c>
      <c r="K29" s="34">
        <f>L29/K4</f>
        <v>117.5</v>
      </c>
      <c r="L29" s="37">
        <v>470</v>
      </c>
      <c r="M29" s="36">
        <f>L29*AP3+L29</f>
        <v>534.202</v>
      </c>
      <c r="N29" s="34">
        <f>O29/N4</f>
        <v>110.30799999999999</v>
      </c>
      <c r="O29" s="37">
        <v>551.54</v>
      </c>
      <c r="P29" s="36">
        <f>O29*AP3+O29</f>
        <v>626.88036399999999</v>
      </c>
      <c r="Q29" s="34">
        <f>R29/Q4</f>
        <v>106.66666666666667</v>
      </c>
      <c r="R29" s="37">
        <v>640</v>
      </c>
      <c r="S29" s="36">
        <f>R29*AP3+R29</f>
        <v>727.42399999999998</v>
      </c>
      <c r="T29" s="34">
        <f>U29/T4</f>
        <v>102.85714285714286</v>
      </c>
      <c r="U29" s="37">
        <v>720</v>
      </c>
      <c r="V29" s="36">
        <f>U29*AP3+U29</f>
        <v>818.35199999999998</v>
      </c>
      <c r="W29" s="34">
        <f>X29/W4</f>
        <v>102.5625</v>
      </c>
      <c r="X29" s="37">
        <v>820.5</v>
      </c>
      <c r="Y29" s="36">
        <f>X29*AP3+X29</f>
        <v>932.58029999999997</v>
      </c>
      <c r="Z29" s="34">
        <f>AA29/Z4</f>
        <v>102.22222222222223</v>
      </c>
      <c r="AA29" s="37">
        <v>920</v>
      </c>
      <c r="AB29" s="36">
        <f>AA29*AP3+AA29</f>
        <v>1045.672</v>
      </c>
      <c r="AC29" s="34">
        <f>AD29/AC4</f>
        <v>96.428571428571431</v>
      </c>
      <c r="AD29" s="37">
        <v>1350</v>
      </c>
      <c r="AE29" s="36">
        <f>AD29*AP3+AD29</f>
        <v>1534.41</v>
      </c>
      <c r="AF29" s="34">
        <f>AG29/AF4</f>
        <v>100</v>
      </c>
      <c r="AG29" s="37">
        <v>2200</v>
      </c>
      <c r="AH29" s="36">
        <f>AG29*AP3+AG29</f>
        <v>2500.52</v>
      </c>
      <c r="AI29" s="34">
        <f>AJ29/AI4</f>
        <v>107.14285714285714</v>
      </c>
      <c r="AJ29" s="37">
        <v>3000</v>
      </c>
      <c r="AK29" s="36">
        <f>AJ29*AP3+AJ29</f>
        <v>3409.8</v>
      </c>
      <c r="AL29" s="34">
        <f>AM29/AL4</f>
        <v>145.16129032258064</v>
      </c>
      <c r="AM29" s="37">
        <v>4500</v>
      </c>
      <c r="AN29" s="36">
        <f>AM29*AP3+AM29</f>
        <v>5114.7</v>
      </c>
      <c r="AO29" s="34">
        <f>AP29/AO4</f>
        <v>0</v>
      </c>
      <c r="AP29" s="34"/>
      <c r="AQ29" s="34">
        <f>AP29*AP3+AP29</f>
        <v>0</v>
      </c>
      <c r="AR29" s="38" t="s">
        <v>36</v>
      </c>
      <c r="AS29" s="1"/>
      <c r="AT29" s="1"/>
      <c r="AU29" s="1"/>
      <c r="AV29" s="1"/>
      <c r="AW29" s="1"/>
      <c r="AX29" s="1"/>
      <c r="AY29" s="1"/>
    </row>
    <row r="30" spans="1:51" ht="31.5" customHeight="1" x14ac:dyDescent="0.15">
      <c r="A30" s="22" t="s">
        <v>37</v>
      </c>
      <c r="B30" s="23">
        <f t="shared" si="0"/>
        <v>180</v>
      </c>
      <c r="C30" s="24">
        <v>180</v>
      </c>
      <c r="D30" s="25">
        <f>C30*AP3+C30</f>
        <v>204.58799999999999</v>
      </c>
      <c r="E30" s="26">
        <f>F30/E4</f>
        <v>39.5</v>
      </c>
      <c r="F30" s="27">
        <v>79</v>
      </c>
      <c r="G30" s="25">
        <f>F30*AP3+F30</f>
        <v>89.791399999999996</v>
      </c>
      <c r="H30" s="26">
        <f>I30/H4</f>
        <v>90</v>
      </c>
      <c r="I30" s="27">
        <v>270</v>
      </c>
      <c r="J30" s="25">
        <f>I30*AP3+I30</f>
        <v>306.88200000000001</v>
      </c>
      <c r="K30" s="26">
        <f>L30/K4</f>
        <v>87</v>
      </c>
      <c r="L30" s="27">
        <v>348</v>
      </c>
      <c r="M30" s="25">
        <f>L30*AP3+L30</f>
        <v>395.53679999999997</v>
      </c>
      <c r="N30" s="23">
        <f>O30/N4</f>
        <v>132</v>
      </c>
      <c r="O30" s="28">
        <v>660</v>
      </c>
      <c r="P30" s="25">
        <f>O30*AP3+O30</f>
        <v>750.15599999999995</v>
      </c>
      <c r="Q30" s="23">
        <f>R30/Q4</f>
        <v>111.66666666666667</v>
      </c>
      <c r="R30" s="28">
        <v>670</v>
      </c>
      <c r="S30" s="25">
        <f>R30*AP3+R30</f>
        <v>761.52200000000005</v>
      </c>
      <c r="T30" s="23">
        <f>U30/T4</f>
        <v>107.14285714285714</v>
      </c>
      <c r="U30" s="28">
        <v>750</v>
      </c>
      <c r="V30" s="25">
        <f>U30*AP3+U30</f>
        <v>852.45</v>
      </c>
      <c r="W30" s="23">
        <f>X30/W4</f>
        <v>108.75</v>
      </c>
      <c r="X30" s="28">
        <v>870</v>
      </c>
      <c r="Y30" s="25">
        <f>X30*AP3+X30</f>
        <v>988.84199999999998</v>
      </c>
      <c r="Z30" s="23">
        <f>AA30/Z4</f>
        <v>106.66666666666667</v>
      </c>
      <c r="AA30" s="28">
        <v>960</v>
      </c>
      <c r="AB30" s="25">
        <f>AA30*AP3+AA30</f>
        <v>1091.136</v>
      </c>
      <c r="AC30" s="23">
        <f>AD30/AC4</f>
        <v>107.14285714285714</v>
      </c>
      <c r="AD30" s="28">
        <v>1500</v>
      </c>
      <c r="AE30" s="25">
        <f>AD30*AP3+AD30</f>
        <v>1704.9</v>
      </c>
      <c r="AF30" s="23">
        <f>AG30/AF4</f>
        <v>109.09090909090909</v>
      </c>
      <c r="AG30" s="28">
        <v>2400</v>
      </c>
      <c r="AH30" s="25">
        <f>AG30*AP3+AG30</f>
        <v>2727.84</v>
      </c>
      <c r="AI30" s="23">
        <f>AJ30/AI4</f>
        <v>107.14285714285714</v>
      </c>
      <c r="AJ30" s="28">
        <v>3000</v>
      </c>
      <c r="AK30" s="25">
        <f>AJ30*AP3+AJ30</f>
        <v>3409.8</v>
      </c>
      <c r="AL30" s="23">
        <f>AM30/AL4</f>
        <v>125.80645161290323</v>
      </c>
      <c r="AM30" s="28">
        <v>3900</v>
      </c>
      <c r="AN30" s="25">
        <f>AM30*AP3+AM30</f>
        <v>4432.74</v>
      </c>
      <c r="AO30" s="23">
        <f>AP30/AO4</f>
        <v>0</v>
      </c>
      <c r="AP30" s="29"/>
      <c r="AQ30" s="30">
        <f>AP30*AP3+AP30</f>
        <v>0</v>
      </c>
      <c r="AR30" s="31" t="s">
        <v>37</v>
      </c>
      <c r="AS30" s="1"/>
      <c r="AT30" s="1"/>
      <c r="AU30" s="1"/>
      <c r="AV30" s="1"/>
      <c r="AW30" s="1"/>
      <c r="AX30" s="1"/>
      <c r="AY30" s="1"/>
    </row>
    <row r="31" spans="1:51" ht="31.5" customHeight="1" x14ac:dyDescent="0.15">
      <c r="A31" s="33" t="s">
        <v>38</v>
      </c>
      <c r="B31" s="34">
        <f t="shared" si="0"/>
        <v>210</v>
      </c>
      <c r="C31" s="35">
        <v>210</v>
      </c>
      <c r="D31" s="36">
        <f>C31*AP3+C31</f>
        <v>238.68600000000001</v>
      </c>
      <c r="E31" s="34">
        <f>F31/E4</f>
        <v>110</v>
      </c>
      <c r="F31" s="37">
        <v>220</v>
      </c>
      <c r="G31" s="36">
        <f>F31*AP3+F31</f>
        <v>250.05199999999999</v>
      </c>
      <c r="H31" s="34">
        <f>I31/H4</f>
        <v>86.666666666666671</v>
      </c>
      <c r="I31" s="37">
        <v>260</v>
      </c>
      <c r="J31" s="36">
        <f>I31*AP3+I31</f>
        <v>295.51600000000002</v>
      </c>
      <c r="K31" s="34">
        <f>L31/K4</f>
        <v>83.75</v>
      </c>
      <c r="L31" s="37">
        <v>335</v>
      </c>
      <c r="M31" s="36">
        <f>L31*AP3+L31</f>
        <v>380.76100000000002</v>
      </c>
      <c r="N31" s="34">
        <f>O31/N4</f>
        <v>80</v>
      </c>
      <c r="O31" s="37">
        <v>400</v>
      </c>
      <c r="P31" s="36">
        <f>O31*AP3+O31</f>
        <v>454.64</v>
      </c>
      <c r="Q31" s="34">
        <f>R31/Q4</f>
        <v>81.666666666666671</v>
      </c>
      <c r="R31" s="37">
        <v>490</v>
      </c>
      <c r="S31" s="36">
        <f>R31*AP3+R31</f>
        <v>556.93399999999997</v>
      </c>
      <c r="T31" s="34">
        <f>U31/T4</f>
        <v>77.142857142857139</v>
      </c>
      <c r="U31" s="37">
        <v>540</v>
      </c>
      <c r="V31" s="36">
        <f>U31*AP3+U31</f>
        <v>613.76400000000001</v>
      </c>
      <c r="W31" s="34">
        <f>X31/W4</f>
        <v>76.25</v>
      </c>
      <c r="X31" s="37">
        <v>610</v>
      </c>
      <c r="Y31" s="36">
        <f>X31*AP3+X31</f>
        <v>693.32600000000002</v>
      </c>
      <c r="Z31" s="34">
        <f>AA31/Z4</f>
        <v>74.444444444444443</v>
      </c>
      <c r="AA31" s="37">
        <v>670</v>
      </c>
      <c r="AB31" s="36">
        <f>AA31*AP3+AA31</f>
        <v>761.52200000000005</v>
      </c>
      <c r="AC31" s="34">
        <f>AD31/AC4</f>
        <v>69.285714285714292</v>
      </c>
      <c r="AD31" s="37">
        <v>970</v>
      </c>
      <c r="AE31" s="36">
        <f>AD31*AP3+AD31</f>
        <v>1102.502</v>
      </c>
      <c r="AF31" s="34">
        <f>AG31/AF4</f>
        <v>68.181818181818187</v>
      </c>
      <c r="AG31" s="37">
        <v>1500</v>
      </c>
      <c r="AH31" s="36">
        <f>AG31*AP3+AG31</f>
        <v>1704.9</v>
      </c>
      <c r="AI31" s="34">
        <f>AJ31/AI4</f>
        <v>72.142857142857139</v>
      </c>
      <c r="AJ31" s="37">
        <v>2020</v>
      </c>
      <c r="AK31" s="36">
        <f>AJ31*AP3+AJ31</f>
        <v>2295.9319999999998</v>
      </c>
      <c r="AL31" s="34">
        <f>AM31/AL4</f>
        <v>129.03225806451613</v>
      </c>
      <c r="AM31" s="37">
        <v>4000</v>
      </c>
      <c r="AN31" s="36">
        <f>AM31*AP3+AM31</f>
        <v>4546.3999999999996</v>
      </c>
      <c r="AO31" s="34">
        <f>AP31/AO4</f>
        <v>0</v>
      </c>
      <c r="AP31" s="34"/>
      <c r="AQ31" s="34">
        <f>AP31*AP3+AP31</f>
        <v>0</v>
      </c>
      <c r="AR31" s="38" t="s">
        <v>38</v>
      </c>
      <c r="AS31" s="1"/>
      <c r="AT31" s="1"/>
      <c r="AU31" s="1"/>
      <c r="AV31" s="1"/>
      <c r="AW31" s="1"/>
      <c r="AX31" s="1"/>
      <c r="AY31" s="1"/>
    </row>
    <row r="32" spans="1:51" ht="13" x14ac:dyDescent="0.15">
      <c r="A32" s="1"/>
      <c r="B32" s="1"/>
      <c r="C32" s="1"/>
      <c r="D32" s="1"/>
      <c r="E32" s="1"/>
      <c r="F32" s="1"/>
      <c r="G32" s="5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3" x14ac:dyDescent="0.15">
      <c r="A33" s="1"/>
      <c r="B33" s="1"/>
      <c r="C33" s="1"/>
      <c r="D33" s="1"/>
      <c r="E33" s="1"/>
      <c r="F33" s="1"/>
      <c r="G33" s="5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3" x14ac:dyDescent="0.15">
      <c r="A34" s="1"/>
      <c r="B34" s="1"/>
      <c r="C34" s="1"/>
      <c r="D34" s="1"/>
      <c r="E34" s="1"/>
      <c r="F34" s="1"/>
      <c r="G34" s="5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3" x14ac:dyDescent="0.15">
      <c r="A35" s="1"/>
      <c r="B35" s="1"/>
      <c r="C35" s="1"/>
      <c r="D35" s="1"/>
      <c r="E35" s="1"/>
      <c r="F35" s="1"/>
      <c r="G35" s="5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3" x14ac:dyDescent="0.15">
      <c r="A36" s="1"/>
      <c r="B36" s="1"/>
      <c r="C36" s="1"/>
      <c r="D36" s="1"/>
      <c r="E36" s="1"/>
      <c r="F36" s="1"/>
      <c r="G36" s="5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3" x14ac:dyDescent="0.15">
      <c r="A37" s="1"/>
      <c r="B37" s="1"/>
      <c r="C37" s="1"/>
      <c r="D37" s="1"/>
      <c r="E37" s="1"/>
      <c r="F37" s="1"/>
      <c r="G37" s="5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3" x14ac:dyDescent="0.15">
      <c r="A38" s="1"/>
      <c r="B38" s="1"/>
      <c r="C38" s="1"/>
      <c r="D38" s="1"/>
      <c r="E38" s="1"/>
      <c r="F38" s="1"/>
      <c r="G38" s="5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3" x14ac:dyDescent="0.15">
      <c r="A39" s="1"/>
      <c r="B39" s="1"/>
      <c r="C39" s="1"/>
      <c r="D39" s="1"/>
      <c r="E39" s="1"/>
      <c r="F39" s="1"/>
      <c r="G39" s="5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3" x14ac:dyDescent="0.15">
      <c r="A40" s="1"/>
      <c r="B40" s="1"/>
      <c r="C40" s="1"/>
      <c r="D40" s="1"/>
      <c r="E40" s="1"/>
      <c r="F40" s="1"/>
      <c r="G40" s="5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3" x14ac:dyDescent="0.15">
      <c r="A41" s="1"/>
      <c r="B41" s="1"/>
      <c r="C41" s="1"/>
      <c r="D41" s="1"/>
      <c r="E41" s="1"/>
      <c r="F41" s="1"/>
      <c r="G41" s="5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3" x14ac:dyDescent="0.15">
      <c r="A42" s="1"/>
      <c r="B42" s="1"/>
      <c r="C42" s="1"/>
      <c r="D42" s="1"/>
      <c r="E42" s="1"/>
      <c r="F42" s="1"/>
      <c r="G42" s="5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3" x14ac:dyDescent="0.15">
      <c r="A43" s="1"/>
      <c r="B43" s="1"/>
      <c r="C43" s="1"/>
      <c r="D43" s="1"/>
      <c r="E43" s="1"/>
      <c r="F43" s="1"/>
      <c r="G43" s="5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3" x14ac:dyDescent="0.15">
      <c r="A44" s="1"/>
      <c r="B44" s="1"/>
      <c r="C44" s="1"/>
      <c r="D44" s="1"/>
      <c r="E44" s="1"/>
      <c r="F44" s="1"/>
      <c r="G44" s="5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3" x14ac:dyDescent="0.15">
      <c r="A45" s="1"/>
      <c r="B45" s="1"/>
      <c r="C45" s="1"/>
      <c r="D45" s="1"/>
      <c r="E45" s="1"/>
      <c r="F45" s="1"/>
      <c r="G45" s="5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3" x14ac:dyDescent="0.15">
      <c r="A46" s="1"/>
      <c r="B46" s="1"/>
      <c r="C46" s="1"/>
      <c r="D46" s="1"/>
      <c r="E46" s="1"/>
      <c r="F46" s="1"/>
      <c r="G46" s="5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3" x14ac:dyDescent="0.15">
      <c r="A47" s="1"/>
      <c r="B47" s="1"/>
      <c r="C47" s="1"/>
      <c r="D47" s="1"/>
      <c r="E47" s="1"/>
      <c r="F47" s="1"/>
      <c r="G47" s="5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3" x14ac:dyDescent="0.15">
      <c r="A48" s="1"/>
      <c r="B48" s="1"/>
      <c r="C48" s="1"/>
      <c r="D48" s="1"/>
      <c r="E48" s="1"/>
      <c r="F48" s="1"/>
      <c r="G48" s="5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3" x14ac:dyDescent="0.15">
      <c r="A49" s="1"/>
      <c r="B49" s="1"/>
      <c r="C49" s="1"/>
      <c r="D49" s="1"/>
      <c r="E49" s="1"/>
      <c r="F49" s="1"/>
      <c r="G49" s="5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3" x14ac:dyDescent="0.15">
      <c r="A50" s="1"/>
      <c r="B50" s="1"/>
      <c r="C50" s="1"/>
      <c r="D50" s="1"/>
      <c r="E50" s="1"/>
      <c r="F50" s="1"/>
      <c r="G50" s="5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3" x14ac:dyDescent="0.15">
      <c r="A51" s="1"/>
      <c r="B51" s="1"/>
      <c r="C51" s="1"/>
      <c r="D51" s="1"/>
      <c r="E51" s="1"/>
      <c r="F51" s="1"/>
      <c r="G51" s="5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3" x14ac:dyDescent="0.15">
      <c r="A52" s="1"/>
      <c r="B52" s="1"/>
      <c r="C52" s="1"/>
      <c r="D52" s="1"/>
      <c r="E52" s="1"/>
      <c r="F52" s="1"/>
      <c r="G52" s="5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3" x14ac:dyDescent="0.15">
      <c r="A53" s="1"/>
      <c r="B53" s="1"/>
      <c r="C53" s="1"/>
      <c r="D53" s="1"/>
      <c r="E53" s="1"/>
      <c r="F53" s="1"/>
      <c r="G53" s="5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3" x14ac:dyDescent="0.15">
      <c r="A54" s="1"/>
      <c r="B54" s="1"/>
      <c r="C54" s="1"/>
      <c r="D54" s="1"/>
      <c r="E54" s="1"/>
      <c r="F54" s="1"/>
      <c r="G54" s="5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3" x14ac:dyDescent="0.15">
      <c r="A55" s="1"/>
      <c r="B55" s="1"/>
      <c r="C55" s="1"/>
      <c r="D55" s="1"/>
      <c r="E55" s="1"/>
      <c r="F55" s="1"/>
      <c r="G55" s="5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3" x14ac:dyDescent="0.15">
      <c r="A56" s="1"/>
      <c r="B56" s="1"/>
      <c r="C56" s="1"/>
      <c r="D56" s="1"/>
      <c r="E56" s="1"/>
      <c r="F56" s="1"/>
      <c r="G56" s="5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3" x14ac:dyDescent="0.15">
      <c r="A57" s="1"/>
      <c r="B57" s="1"/>
      <c r="C57" s="1"/>
      <c r="D57" s="1"/>
      <c r="E57" s="1"/>
      <c r="F57" s="1"/>
      <c r="G57" s="5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3" x14ac:dyDescent="0.15">
      <c r="A58" s="1"/>
      <c r="B58" s="1"/>
      <c r="C58" s="1"/>
      <c r="D58" s="1"/>
      <c r="E58" s="1"/>
      <c r="F58" s="1"/>
      <c r="G58" s="5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3" x14ac:dyDescent="0.15">
      <c r="A59" s="1"/>
      <c r="B59" s="1"/>
      <c r="C59" s="1"/>
      <c r="D59" s="1"/>
      <c r="E59" s="1"/>
      <c r="F59" s="1"/>
      <c r="G59" s="5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3" x14ac:dyDescent="0.15">
      <c r="A60" s="1"/>
      <c r="B60" s="1"/>
      <c r="C60" s="1"/>
      <c r="D60" s="1"/>
      <c r="E60" s="1"/>
      <c r="F60" s="1"/>
      <c r="G60" s="5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3" x14ac:dyDescent="0.15">
      <c r="A61" s="1"/>
      <c r="B61" s="1"/>
      <c r="C61" s="1"/>
      <c r="D61" s="1"/>
      <c r="E61" s="1"/>
      <c r="F61" s="1"/>
      <c r="G61" s="5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3" x14ac:dyDescent="0.15">
      <c r="A62" s="1"/>
      <c r="B62" s="1"/>
      <c r="C62" s="1"/>
      <c r="D62" s="1"/>
      <c r="E62" s="1"/>
      <c r="F62" s="1"/>
      <c r="G62" s="5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3" x14ac:dyDescent="0.15">
      <c r="A63" s="1"/>
      <c r="B63" s="1"/>
      <c r="C63" s="1"/>
      <c r="D63" s="1"/>
      <c r="E63" s="1"/>
      <c r="F63" s="1"/>
      <c r="G63" s="5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3" x14ac:dyDescent="0.15">
      <c r="A64" s="1"/>
      <c r="B64" s="1"/>
      <c r="C64" s="1"/>
      <c r="D64" s="1"/>
      <c r="E64" s="1"/>
      <c r="F64" s="1"/>
      <c r="G64" s="5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t="13" x14ac:dyDescent="0.15">
      <c r="A65" s="1"/>
      <c r="B65" s="1"/>
      <c r="C65" s="1"/>
      <c r="D65" s="1"/>
      <c r="E65" s="1"/>
      <c r="F65" s="1"/>
      <c r="G65" s="5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3" x14ac:dyDescent="0.15">
      <c r="A66" s="1"/>
      <c r="B66" s="1"/>
      <c r="C66" s="1"/>
      <c r="D66" s="1"/>
      <c r="E66" s="1"/>
      <c r="F66" s="1"/>
      <c r="G66" s="5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3" x14ac:dyDescent="0.15">
      <c r="A67" s="1"/>
      <c r="B67" s="1"/>
      <c r="C67" s="1"/>
      <c r="D67" s="1"/>
      <c r="E67" s="1"/>
      <c r="F67" s="1"/>
      <c r="G67" s="5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3" x14ac:dyDescent="0.15">
      <c r="A68" s="1"/>
      <c r="B68" s="1"/>
      <c r="C68" s="1"/>
      <c r="D68" s="1"/>
      <c r="E68" s="1"/>
      <c r="F68" s="1"/>
      <c r="G68" s="5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13" x14ac:dyDescent="0.15">
      <c r="A69" s="1"/>
      <c r="B69" s="1"/>
      <c r="C69" s="1"/>
      <c r="D69" s="1"/>
      <c r="E69" s="1"/>
      <c r="F69" s="1"/>
      <c r="G69" s="5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3" x14ac:dyDescent="0.15">
      <c r="A70" s="1"/>
      <c r="B70" s="1"/>
      <c r="C70" s="1"/>
      <c r="D70" s="1"/>
      <c r="E70" s="1"/>
      <c r="F70" s="1"/>
      <c r="G70" s="5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13" x14ac:dyDescent="0.15">
      <c r="A71" s="1"/>
      <c r="B71" s="1"/>
      <c r="C71" s="1"/>
      <c r="D71" s="1"/>
      <c r="E71" s="1"/>
      <c r="F71" s="1"/>
      <c r="G71" s="5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3" x14ac:dyDescent="0.15">
      <c r="A72" s="1"/>
      <c r="B72" s="1"/>
      <c r="C72" s="1"/>
      <c r="D72" s="1"/>
      <c r="E72" s="1"/>
      <c r="F72" s="1"/>
      <c r="G72" s="5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3" x14ac:dyDescent="0.15">
      <c r="A73" s="1"/>
      <c r="B73" s="1"/>
      <c r="C73" s="1"/>
      <c r="D73" s="1"/>
      <c r="E73" s="1"/>
      <c r="F73" s="1"/>
      <c r="G73" s="5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3" x14ac:dyDescent="0.15">
      <c r="A74" s="1"/>
      <c r="B74" s="1"/>
      <c r="C74" s="1"/>
      <c r="D74" s="1"/>
      <c r="E74" s="1"/>
      <c r="F74" s="1"/>
      <c r="G74" s="5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3" x14ac:dyDescent="0.15">
      <c r="A75" s="1"/>
      <c r="B75" s="1"/>
      <c r="C75" s="1"/>
      <c r="D75" s="1"/>
      <c r="E75" s="1"/>
      <c r="F75" s="1"/>
      <c r="G75" s="5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3" x14ac:dyDescent="0.15">
      <c r="A76" s="1"/>
      <c r="B76" s="1"/>
      <c r="C76" s="1"/>
      <c r="D76" s="1"/>
      <c r="E76" s="1"/>
      <c r="F76" s="1"/>
      <c r="G76" s="5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3" x14ac:dyDescent="0.15">
      <c r="A77" s="1"/>
      <c r="B77" s="1"/>
      <c r="C77" s="1"/>
      <c r="D77" s="1"/>
      <c r="E77" s="1"/>
      <c r="F77" s="1"/>
      <c r="G77" s="5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3" x14ac:dyDescent="0.15">
      <c r="A78" s="1"/>
      <c r="B78" s="1"/>
      <c r="C78" s="1"/>
      <c r="D78" s="1"/>
      <c r="E78" s="1"/>
      <c r="F78" s="1"/>
      <c r="G78" s="5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3" x14ac:dyDescent="0.15">
      <c r="A79" s="1"/>
      <c r="B79" s="1"/>
      <c r="C79" s="1"/>
      <c r="D79" s="1"/>
      <c r="E79" s="1"/>
      <c r="F79" s="1"/>
      <c r="G79" s="5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3" x14ac:dyDescent="0.15">
      <c r="A80" s="1"/>
      <c r="B80" s="1"/>
      <c r="C80" s="1"/>
      <c r="D80" s="1"/>
      <c r="E80" s="1"/>
      <c r="F80" s="1"/>
      <c r="G80" s="5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3" x14ac:dyDescent="0.15">
      <c r="A81" s="1"/>
      <c r="B81" s="1"/>
      <c r="C81" s="1"/>
      <c r="D81" s="1"/>
      <c r="E81" s="1"/>
      <c r="F81" s="1"/>
      <c r="G81" s="5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3" x14ac:dyDescent="0.15">
      <c r="A82" s="1"/>
      <c r="B82" s="1"/>
      <c r="C82" s="1"/>
      <c r="D82" s="1"/>
      <c r="E82" s="1"/>
      <c r="F82" s="1"/>
      <c r="G82" s="5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3" x14ac:dyDescent="0.15">
      <c r="A83" s="1"/>
      <c r="B83" s="1"/>
      <c r="C83" s="1"/>
      <c r="D83" s="1"/>
      <c r="E83" s="1"/>
      <c r="F83" s="1"/>
      <c r="G83" s="5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3" x14ac:dyDescent="0.15">
      <c r="A84" s="1"/>
      <c r="B84" s="1"/>
      <c r="C84" s="1"/>
      <c r="D84" s="1"/>
      <c r="E84" s="1"/>
      <c r="F84" s="1"/>
      <c r="G84" s="5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t="13" x14ac:dyDescent="0.15">
      <c r="A85" s="1"/>
      <c r="B85" s="1"/>
      <c r="C85" s="1"/>
      <c r="D85" s="1"/>
      <c r="E85" s="1"/>
      <c r="F85" s="1"/>
      <c r="G85" s="5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ht="13" x14ac:dyDescent="0.15">
      <c r="A86" s="1"/>
      <c r="B86" s="1"/>
      <c r="C86" s="1"/>
      <c r="D86" s="1"/>
      <c r="E86" s="1"/>
      <c r="F86" s="1"/>
      <c r="G86" s="5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13" x14ac:dyDescent="0.15">
      <c r="A87" s="1"/>
      <c r="B87" s="1"/>
      <c r="C87" s="1"/>
      <c r="D87" s="1"/>
      <c r="E87" s="1"/>
      <c r="F87" s="1"/>
      <c r="G87" s="5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13" x14ac:dyDescent="0.15">
      <c r="A88" s="1"/>
      <c r="B88" s="1"/>
      <c r="C88" s="1"/>
      <c r="D88" s="1"/>
      <c r="E88" s="1"/>
      <c r="F88" s="1"/>
      <c r="G88" s="5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3" x14ac:dyDescent="0.15">
      <c r="A89" s="1"/>
      <c r="B89" s="1"/>
      <c r="C89" s="1"/>
      <c r="D89" s="1"/>
      <c r="E89" s="1"/>
      <c r="F89" s="1"/>
      <c r="G89" s="5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3" x14ac:dyDescent="0.15">
      <c r="A90" s="1"/>
      <c r="B90" s="1"/>
      <c r="C90" s="1"/>
      <c r="D90" s="1"/>
      <c r="E90" s="1"/>
      <c r="F90" s="1"/>
      <c r="G90" s="5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t="13" x14ac:dyDescent="0.15">
      <c r="A91" s="1"/>
      <c r="B91" s="1"/>
      <c r="C91" s="1"/>
      <c r="D91" s="1"/>
      <c r="E91" s="1"/>
      <c r="F91" s="1"/>
      <c r="G91" s="5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3" x14ac:dyDescent="0.15">
      <c r="A92" s="1"/>
      <c r="B92" s="1"/>
      <c r="C92" s="1"/>
      <c r="D92" s="1"/>
      <c r="E92" s="1"/>
      <c r="F92" s="1"/>
      <c r="G92" s="5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3" x14ac:dyDescent="0.15">
      <c r="A93" s="1"/>
      <c r="B93" s="1"/>
      <c r="C93" s="1"/>
      <c r="D93" s="1"/>
      <c r="E93" s="1"/>
      <c r="F93" s="1"/>
      <c r="G93" s="5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3" x14ac:dyDescent="0.15">
      <c r="A94" s="1"/>
      <c r="B94" s="1"/>
      <c r="C94" s="1"/>
      <c r="D94" s="1"/>
      <c r="E94" s="1"/>
      <c r="F94" s="1"/>
      <c r="G94" s="5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ht="13" x14ac:dyDescent="0.15">
      <c r="A95" s="1"/>
      <c r="B95" s="1"/>
      <c r="C95" s="1"/>
      <c r="D95" s="1"/>
      <c r="E95" s="1"/>
      <c r="F95" s="1"/>
      <c r="G95" s="5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3" x14ac:dyDescent="0.15">
      <c r="A96" s="1"/>
      <c r="B96" s="1"/>
      <c r="C96" s="1"/>
      <c r="D96" s="1"/>
      <c r="E96" s="1"/>
      <c r="F96" s="1"/>
      <c r="G96" s="5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13" x14ac:dyDescent="0.15">
      <c r="A97" s="1"/>
      <c r="B97" s="1"/>
      <c r="C97" s="1"/>
      <c r="D97" s="1"/>
      <c r="E97" s="1"/>
      <c r="F97" s="1"/>
      <c r="G97" s="5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3" x14ac:dyDescent="0.15">
      <c r="A98" s="1"/>
      <c r="B98" s="1"/>
      <c r="C98" s="1"/>
      <c r="D98" s="1"/>
      <c r="E98" s="1"/>
      <c r="F98" s="1"/>
      <c r="G98" s="5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3" x14ac:dyDescent="0.15">
      <c r="A99" s="1"/>
      <c r="B99" s="1"/>
      <c r="C99" s="1"/>
      <c r="D99" s="1"/>
      <c r="E99" s="1"/>
      <c r="F99" s="1"/>
      <c r="G99" s="5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13" x14ac:dyDescent="0.15">
      <c r="A100" s="1"/>
      <c r="B100" s="1"/>
      <c r="C100" s="1"/>
      <c r="D100" s="1"/>
      <c r="E100" s="1"/>
      <c r="F100" s="1"/>
      <c r="G100" s="5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ht="13" x14ac:dyDescent="0.15">
      <c r="A101" s="1"/>
      <c r="B101" s="1"/>
      <c r="C101" s="1"/>
      <c r="D101" s="1"/>
      <c r="E101" s="1"/>
      <c r="F101" s="1"/>
      <c r="G101" s="5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13" x14ac:dyDescent="0.15">
      <c r="A102" s="1"/>
      <c r="B102" s="1"/>
      <c r="C102" s="1"/>
      <c r="D102" s="1"/>
      <c r="E102" s="1"/>
      <c r="F102" s="1"/>
      <c r="G102" s="5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t="13" x14ac:dyDescent="0.15">
      <c r="A103" s="1"/>
      <c r="B103" s="1"/>
      <c r="C103" s="1"/>
      <c r="D103" s="1"/>
      <c r="E103" s="1"/>
      <c r="F103" s="1"/>
      <c r="G103" s="5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t="13" x14ac:dyDescent="0.15">
      <c r="A104" s="1"/>
      <c r="B104" s="1"/>
      <c r="C104" s="1"/>
      <c r="D104" s="1"/>
      <c r="E104" s="1"/>
      <c r="F104" s="1"/>
      <c r="G104" s="5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t="13" x14ac:dyDescent="0.15">
      <c r="A105" s="1"/>
      <c r="B105" s="1"/>
      <c r="C105" s="1"/>
      <c r="D105" s="1"/>
      <c r="E105" s="1"/>
      <c r="F105" s="1"/>
      <c r="G105" s="5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ht="13" x14ac:dyDescent="0.15">
      <c r="A106" s="1"/>
      <c r="B106" s="1"/>
      <c r="C106" s="1"/>
      <c r="D106" s="1"/>
      <c r="E106" s="1"/>
      <c r="F106" s="1"/>
      <c r="G106" s="5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ht="13" x14ac:dyDescent="0.15">
      <c r="A107" s="1"/>
      <c r="B107" s="1"/>
      <c r="C107" s="1"/>
      <c r="D107" s="1"/>
      <c r="E107" s="1"/>
      <c r="F107" s="1"/>
      <c r="G107" s="5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ht="13" x14ac:dyDescent="0.15">
      <c r="A108" s="1"/>
      <c r="B108" s="1"/>
      <c r="C108" s="1"/>
      <c r="D108" s="1"/>
      <c r="E108" s="1"/>
      <c r="F108" s="1"/>
      <c r="G108" s="5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t="13" x14ac:dyDescent="0.15">
      <c r="A109" s="1"/>
      <c r="B109" s="1"/>
      <c r="C109" s="1"/>
      <c r="D109" s="1"/>
      <c r="E109" s="1"/>
      <c r="F109" s="1"/>
      <c r="G109" s="5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t="13" x14ac:dyDescent="0.15">
      <c r="A110" s="1"/>
      <c r="B110" s="1"/>
      <c r="C110" s="1"/>
      <c r="D110" s="1"/>
      <c r="E110" s="1"/>
      <c r="F110" s="1"/>
      <c r="G110" s="5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t="13" x14ac:dyDescent="0.15">
      <c r="A111" s="1"/>
      <c r="B111" s="1"/>
      <c r="C111" s="1"/>
      <c r="D111" s="1"/>
      <c r="E111" s="1"/>
      <c r="F111" s="1"/>
      <c r="G111" s="5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t="13" x14ac:dyDescent="0.15">
      <c r="A112" s="1"/>
      <c r="B112" s="1"/>
      <c r="C112" s="1"/>
      <c r="D112" s="1"/>
      <c r="E112" s="1"/>
      <c r="F112" s="1"/>
      <c r="G112" s="5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t="13" x14ac:dyDescent="0.15">
      <c r="A113" s="1"/>
      <c r="B113" s="1"/>
      <c r="C113" s="1"/>
      <c r="D113" s="1"/>
      <c r="E113" s="1"/>
      <c r="F113" s="1"/>
      <c r="G113" s="5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t="13" x14ac:dyDescent="0.15">
      <c r="A114" s="1"/>
      <c r="B114" s="1"/>
      <c r="C114" s="1"/>
      <c r="D114" s="1"/>
      <c r="E114" s="1"/>
      <c r="F114" s="1"/>
      <c r="G114" s="5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t="13" x14ac:dyDescent="0.15">
      <c r="A115" s="1"/>
      <c r="B115" s="1"/>
      <c r="C115" s="1"/>
      <c r="D115" s="1"/>
      <c r="E115" s="1"/>
      <c r="F115" s="1"/>
      <c r="G115" s="5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ht="13" x14ac:dyDescent="0.15">
      <c r="A116" s="1"/>
      <c r="B116" s="1"/>
      <c r="C116" s="1"/>
      <c r="D116" s="1"/>
      <c r="E116" s="1"/>
      <c r="F116" s="1"/>
      <c r="G116" s="5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13" x14ac:dyDescent="0.15">
      <c r="A117" s="1"/>
      <c r="B117" s="1"/>
      <c r="C117" s="1"/>
      <c r="D117" s="1"/>
      <c r="E117" s="1"/>
      <c r="F117" s="1"/>
      <c r="G117" s="5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ht="13" x14ac:dyDescent="0.15">
      <c r="A118" s="1"/>
      <c r="B118" s="1"/>
      <c r="C118" s="1"/>
      <c r="D118" s="1"/>
      <c r="E118" s="1"/>
      <c r="F118" s="1"/>
      <c r="G118" s="5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t="13" x14ac:dyDescent="0.15">
      <c r="A119" s="1"/>
      <c r="B119" s="1"/>
      <c r="C119" s="1"/>
      <c r="D119" s="1"/>
      <c r="E119" s="1"/>
      <c r="F119" s="1"/>
      <c r="G119" s="5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ht="13" x14ac:dyDescent="0.15">
      <c r="A120" s="1"/>
      <c r="B120" s="1"/>
      <c r="C120" s="1"/>
      <c r="D120" s="1"/>
      <c r="E120" s="1"/>
      <c r="F120" s="1"/>
      <c r="G120" s="5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t="13" x14ac:dyDescent="0.15">
      <c r="A121" s="1"/>
      <c r="B121" s="1"/>
      <c r="C121" s="1"/>
      <c r="D121" s="1"/>
      <c r="E121" s="1"/>
      <c r="F121" s="1"/>
      <c r="G121" s="5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t="13" x14ac:dyDescent="0.15">
      <c r="A122" s="1"/>
      <c r="B122" s="1"/>
      <c r="C122" s="1"/>
      <c r="D122" s="1"/>
      <c r="E122" s="1"/>
      <c r="F122" s="1"/>
      <c r="G122" s="5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13" x14ac:dyDescent="0.15">
      <c r="A123" s="1"/>
      <c r="B123" s="1"/>
      <c r="C123" s="1"/>
      <c r="D123" s="1"/>
      <c r="E123" s="1"/>
      <c r="F123" s="1"/>
      <c r="G123" s="5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ht="13" x14ac:dyDescent="0.15">
      <c r="A124" s="1"/>
      <c r="B124" s="1"/>
      <c r="C124" s="1"/>
      <c r="D124" s="1"/>
      <c r="E124" s="1"/>
      <c r="F124" s="1"/>
      <c r="G124" s="5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ht="13" x14ac:dyDescent="0.15">
      <c r="A125" s="1"/>
      <c r="B125" s="1"/>
      <c r="C125" s="1"/>
      <c r="D125" s="1"/>
      <c r="E125" s="1"/>
      <c r="F125" s="1"/>
      <c r="G125" s="5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ht="13" x14ac:dyDescent="0.15">
      <c r="A126" s="1"/>
      <c r="B126" s="1"/>
      <c r="C126" s="1"/>
      <c r="D126" s="1"/>
      <c r="E126" s="1"/>
      <c r="F126" s="1"/>
      <c r="G126" s="5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ht="13" x14ac:dyDescent="0.15">
      <c r="A127" s="1"/>
      <c r="B127" s="1"/>
      <c r="C127" s="1"/>
      <c r="D127" s="1"/>
      <c r="E127" s="1"/>
      <c r="F127" s="1"/>
      <c r="G127" s="5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ht="13" x14ac:dyDescent="0.15">
      <c r="A128" s="1"/>
      <c r="B128" s="1"/>
      <c r="C128" s="1"/>
      <c r="D128" s="1"/>
      <c r="E128" s="1"/>
      <c r="F128" s="1"/>
      <c r="G128" s="5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ht="13" x14ac:dyDescent="0.15">
      <c r="A129" s="1"/>
      <c r="B129" s="1"/>
      <c r="C129" s="1"/>
      <c r="D129" s="1"/>
      <c r="E129" s="1"/>
      <c r="F129" s="1"/>
      <c r="G129" s="5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ht="13" x14ac:dyDescent="0.15">
      <c r="A130" s="1"/>
      <c r="B130" s="1"/>
      <c r="C130" s="1"/>
      <c r="D130" s="1"/>
      <c r="E130" s="1"/>
      <c r="F130" s="1"/>
      <c r="G130" s="5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ht="13" x14ac:dyDescent="0.15">
      <c r="A131" s="1"/>
      <c r="B131" s="1"/>
      <c r="C131" s="1"/>
      <c r="D131" s="1"/>
      <c r="E131" s="1"/>
      <c r="F131" s="1"/>
      <c r="G131" s="5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ht="13" x14ac:dyDescent="0.15">
      <c r="A132" s="1"/>
      <c r="B132" s="1"/>
      <c r="C132" s="1"/>
      <c r="D132" s="1"/>
      <c r="E132" s="1"/>
      <c r="F132" s="1"/>
      <c r="G132" s="5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ht="13" x14ac:dyDescent="0.15">
      <c r="A133" s="1"/>
      <c r="B133" s="1"/>
      <c r="C133" s="1"/>
      <c r="D133" s="1"/>
      <c r="E133" s="1"/>
      <c r="F133" s="1"/>
      <c r="G133" s="5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ht="13" x14ac:dyDescent="0.15">
      <c r="A134" s="1"/>
      <c r="B134" s="1"/>
      <c r="C134" s="1"/>
      <c r="D134" s="1"/>
      <c r="E134" s="1"/>
      <c r="F134" s="1"/>
      <c r="G134" s="5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ht="13" x14ac:dyDescent="0.15">
      <c r="A135" s="1"/>
      <c r="B135" s="1"/>
      <c r="C135" s="1"/>
      <c r="D135" s="1"/>
      <c r="E135" s="1"/>
      <c r="F135" s="1"/>
      <c r="G135" s="5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ht="13" x14ac:dyDescent="0.15">
      <c r="A136" s="1"/>
      <c r="B136" s="1"/>
      <c r="C136" s="1"/>
      <c r="D136" s="1"/>
      <c r="E136" s="1"/>
      <c r="F136" s="1"/>
      <c r="G136" s="5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ht="13" x14ac:dyDescent="0.15">
      <c r="A137" s="1"/>
      <c r="B137" s="1"/>
      <c r="C137" s="1"/>
      <c r="D137" s="1"/>
      <c r="E137" s="1"/>
      <c r="F137" s="1"/>
      <c r="G137" s="5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ht="13" x14ac:dyDescent="0.15">
      <c r="A138" s="1"/>
      <c r="B138" s="1"/>
      <c r="C138" s="1"/>
      <c r="D138" s="1"/>
      <c r="E138" s="1"/>
      <c r="F138" s="1"/>
      <c r="G138" s="5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ht="13" x14ac:dyDescent="0.15">
      <c r="A139" s="1"/>
      <c r="B139" s="1"/>
      <c r="C139" s="1"/>
      <c r="D139" s="1"/>
      <c r="E139" s="1"/>
      <c r="F139" s="1"/>
      <c r="G139" s="5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ht="13" x14ac:dyDescent="0.15">
      <c r="A140" s="1"/>
      <c r="B140" s="1"/>
      <c r="C140" s="1"/>
      <c r="D140" s="1"/>
      <c r="E140" s="1"/>
      <c r="F140" s="1"/>
      <c r="G140" s="5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ht="13" x14ac:dyDescent="0.15">
      <c r="A141" s="1"/>
      <c r="B141" s="1"/>
      <c r="C141" s="1"/>
      <c r="D141" s="1"/>
      <c r="E141" s="1"/>
      <c r="F141" s="1"/>
      <c r="G141" s="5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ht="13" x14ac:dyDescent="0.15">
      <c r="A142" s="1"/>
      <c r="B142" s="1"/>
      <c r="C142" s="1"/>
      <c r="D142" s="1"/>
      <c r="E142" s="1"/>
      <c r="F142" s="1"/>
      <c r="G142" s="5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ht="13" x14ac:dyDescent="0.15">
      <c r="A143" s="1"/>
      <c r="B143" s="1"/>
      <c r="C143" s="1"/>
      <c r="D143" s="1"/>
      <c r="E143" s="1"/>
      <c r="F143" s="1"/>
      <c r="G143" s="5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ht="13" x14ac:dyDescent="0.15">
      <c r="A144" s="1"/>
      <c r="B144" s="1"/>
      <c r="C144" s="1"/>
      <c r="D144" s="1"/>
      <c r="E144" s="1"/>
      <c r="F144" s="1"/>
      <c r="G144" s="5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ht="13" x14ac:dyDescent="0.15">
      <c r="A145" s="1"/>
      <c r="B145" s="1"/>
      <c r="C145" s="1"/>
      <c r="D145" s="1"/>
      <c r="E145" s="1"/>
      <c r="F145" s="1"/>
      <c r="G145" s="5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ht="13" x14ac:dyDescent="0.15">
      <c r="A146" s="1"/>
      <c r="B146" s="1"/>
      <c r="C146" s="1"/>
      <c r="D146" s="1"/>
      <c r="E146" s="1"/>
      <c r="F146" s="1"/>
      <c r="G146" s="5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ht="13" x14ac:dyDescent="0.15">
      <c r="A147" s="1"/>
      <c r="B147" s="1"/>
      <c r="C147" s="1"/>
      <c r="D147" s="1"/>
      <c r="E147" s="1"/>
      <c r="F147" s="1"/>
      <c r="G147" s="5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ht="13" x14ac:dyDescent="0.15">
      <c r="A148" s="1"/>
      <c r="B148" s="1"/>
      <c r="C148" s="1"/>
      <c r="D148" s="1"/>
      <c r="E148" s="1"/>
      <c r="F148" s="1"/>
      <c r="G148" s="5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ht="13" x14ac:dyDescent="0.15">
      <c r="A149" s="1"/>
      <c r="B149" s="1"/>
      <c r="C149" s="1"/>
      <c r="D149" s="1"/>
      <c r="E149" s="1"/>
      <c r="F149" s="1"/>
      <c r="G149" s="5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ht="13" x14ac:dyDescent="0.15">
      <c r="A150" s="1"/>
      <c r="B150" s="1"/>
      <c r="C150" s="1"/>
      <c r="D150" s="1"/>
      <c r="E150" s="1"/>
      <c r="F150" s="1"/>
      <c r="G150" s="5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ht="13" x14ac:dyDescent="0.15">
      <c r="A151" s="1"/>
      <c r="B151" s="1"/>
      <c r="C151" s="1"/>
      <c r="D151" s="1"/>
      <c r="E151" s="1"/>
      <c r="F151" s="1"/>
      <c r="G151" s="5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ht="13" x14ac:dyDescent="0.15">
      <c r="A152" s="1"/>
      <c r="B152" s="1"/>
      <c r="C152" s="1"/>
      <c r="D152" s="1"/>
      <c r="E152" s="1"/>
      <c r="F152" s="1"/>
      <c r="G152" s="5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ht="13" x14ac:dyDescent="0.15">
      <c r="A153" s="1"/>
      <c r="B153" s="1"/>
      <c r="C153" s="1"/>
      <c r="D153" s="1"/>
      <c r="E153" s="1"/>
      <c r="F153" s="1"/>
      <c r="G153" s="5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ht="13" x14ac:dyDescent="0.15">
      <c r="A154" s="1"/>
      <c r="B154" s="1"/>
      <c r="C154" s="1"/>
      <c r="D154" s="1"/>
      <c r="E154" s="1"/>
      <c r="F154" s="1"/>
      <c r="G154" s="5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ht="13" x14ac:dyDescent="0.15">
      <c r="A155" s="1"/>
      <c r="B155" s="1"/>
      <c r="C155" s="1"/>
      <c r="D155" s="1"/>
      <c r="E155" s="1"/>
      <c r="F155" s="1"/>
      <c r="G155" s="5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ht="13" x14ac:dyDescent="0.15">
      <c r="A156" s="1"/>
      <c r="B156" s="1"/>
      <c r="C156" s="1"/>
      <c r="D156" s="1"/>
      <c r="E156" s="1"/>
      <c r="F156" s="1"/>
      <c r="G156" s="5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ht="13" x14ac:dyDescent="0.15">
      <c r="A157" s="1"/>
      <c r="B157" s="1"/>
      <c r="C157" s="1"/>
      <c r="D157" s="1"/>
      <c r="E157" s="1"/>
      <c r="F157" s="1"/>
      <c r="G157" s="5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ht="13" x14ac:dyDescent="0.15">
      <c r="A158" s="1"/>
      <c r="B158" s="1"/>
      <c r="C158" s="1"/>
      <c r="D158" s="1"/>
      <c r="E158" s="1"/>
      <c r="F158" s="1"/>
      <c r="G158" s="5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ht="13" x14ac:dyDescent="0.15">
      <c r="A159" s="1"/>
      <c r="B159" s="1"/>
      <c r="C159" s="1"/>
      <c r="D159" s="1"/>
      <c r="E159" s="1"/>
      <c r="F159" s="1"/>
      <c r="G159" s="5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ht="13" x14ac:dyDescent="0.15">
      <c r="A160" s="1"/>
      <c r="B160" s="1"/>
      <c r="C160" s="1"/>
      <c r="D160" s="1"/>
      <c r="E160" s="1"/>
      <c r="F160" s="1"/>
      <c r="G160" s="5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ht="13" x14ac:dyDescent="0.15">
      <c r="A161" s="1"/>
      <c r="B161" s="1"/>
      <c r="C161" s="1"/>
      <c r="D161" s="1"/>
      <c r="E161" s="1"/>
      <c r="F161" s="1"/>
      <c r="G161" s="5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ht="13" x14ac:dyDescent="0.15">
      <c r="A162" s="1"/>
      <c r="B162" s="1"/>
      <c r="C162" s="1"/>
      <c r="D162" s="1"/>
      <c r="E162" s="1"/>
      <c r="F162" s="1"/>
      <c r="G162" s="5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ht="13" x14ac:dyDescent="0.15">
      <c r="A163" s="1"/>
      <c r="B163" s="1"/>
      <c r="C163" s="1"/>
      <c r="D163" s="1"/>
      <c r="E163" s="1"/>
      <c r="F163" s="1"/>
      <c r="G163" s="5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ht="13" x14ac:dyDescent="0.15">
      <c r="A164" s="1"/>
      <c r="B164" s="1"/>
      <c r="C164" s="1"/>
      <c r="D164" s="1"/>
      <c r="E164" s="1"/>
      <c r="F164" s="1"/>
      <c r="G164" s="5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ht="13" x14ac:dyDescent="0.15">
      <c r="A165" s="1"/>
      <c r="B165" s="1"/>
      <c r="C165" s="1"/>
      <c r="D165" s="1"/>
      <c r="E165" s="1"/>
      <c r="F165" s="1"/>
      <c r="G165" s="5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ht="13" x14ac:dyDescent="0.15">
      <c r="A166" s="1"/>
      <c r="B166" s="1"/>
      <c r="C166" s="1"/>
      <c r="D166" s="1"/>
      <c r="E166" s="1"/>
      <c r="F166" s="1"/>
      <c r="G166" s="5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ht="13" x14ac:dyDescent="0.15">
      <c r="A167" s="1"/>
      <c r="B167" s="1"/>
      <c r="C167" s="1"/>
      <c r="D167" s="1"/>
      <c r="E167" s="1"/>
      <c r="F167" s="1"/>
      <c r="G167" s="5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ht="13" x14ac:dyDescent="0.15">
      <c r="A168" s="1"/>
      <c r="B168" s="1"/>
      <c r="C168" s="1"/>
      <c r="D168" s="1"/>
      <c r="E168" s="1"/>
      <c r="F168" s="1"/>
      <c r="G168" s="5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ht="13" x14ac:dyDescent="0.15">
      <c r="A169" s="1"/>
      <c r="B169" s="1"/>
      <c r="C169" s="1"/>
      <c r="D169" s="1"/>
      <c r="E169" s="1"/>
      <c r="F169" s="1"/>
      <c r="G169" s="5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ht="13" x14ac:dyDescent="0.15">
      <c r="A170" s="1"/>
      <c r="B170" s="1"/>
      <c r="C170" s="1"/>
      <c r="D170" s="1"/>
      <c r="E170" s="1"/>
      <c r="F170" s="1"/>
      <c r="G170" s="5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ht="13" x14ac:dyDescent="0.15">
      <c r="A171" s="1"/>
      <c r="B171" s="1"/>
      <c r="C171" s="1"/>
      <c r="D171" s="1"/>
      <c r="E171" s="1"/>
      <c r="F171" s="1"/>
      <c r="G171" s="5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ht="13" x14ac:dyDescent="0.15">
      <c r="A172" s="1"/>
      <c r="B172" s="1"/>
      <c r="C172" s="1"/>
      <c r="D172" s="1"/>
      <c r="E172" s="1"/>
      <c r="F172" s="1"/>
      <c r="G172" s="5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ht="13" x14ac:dyDescent="0.15">
      <c r="A173" s="1"/>
      <c r="B173" s="1"/>
      <c r="C173" s="1"/>
      <c r="D173" s="1"/>
      <c r="E173" s="1"/>
      <c r="F173" s="1"/>
      <c r="G173" s="5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ht="13" x14ac:dyDescent="0.15">
      <c r="A174" s="1"/>
      <c r="B174" s="1"/>
      <c r="C174" s="1"/>
      <c r="D174" s="1"/>
      <c r="E174" s="1"/>
      <c r="F174" s="1"/>
      <c r="G174" s="5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ht="13" x14ac:dyDescent="0.15">
      <c r="A175" s="1"/>
      <c r="B175" s="1"/>
      <c r="C175" s="1"/>
      <c r="D175" s="1"/>
      <c r="E175" s="1"/>
      <c r="F175" s="1"/>
      <c r="G175" s="5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ht="13" x14ac:dyDescent="0.15">
      <c r="A176" s="1"/>
      <c r="B176" s="1"/>
      <c r="C176" s="1"/>
      <c r="D176" s="1"/>
      <c r="E176" s="1"/>
      <c r="F176" s="1"/>
      <c r="G176" s="5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ht="13" x14ac:dyDescent="0.15">
      <c r="A177" s="1"/>
      <c r="B177" s="1"/>
      <c r="C177" s="1"/>
      <c r="D177" s="1"/>
      <c r="E177" s="1"/>
      <c r="F177" s="1"/>
      <c r="G177" s="5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ht="13" x14ac:dyDescent="0.15">
      <c r="A178" s="1"/>
      <c r="B178" s="1"/>
      <c r="C178" s="1"/>
      <c r="D178" s="1"/>
      <c r="E178" s="1"/>
      <c r="F178" s="1"/>
      <c r="G178" s="5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ht="13" x14ac:dyDescent="0.15">
      <c r="A179" s="1"/>
      <c r="B179" s="1"/>
      <c r="C179" s="1"/>
      <c r="D179" s="1"/>
      <c r="E179" s="1"/>
      <c r="F179" s="1"/>
      <c r="G179" s="5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ht="13" x14ac:dyDescent="0.15">
      <c r="A180" s="1"/>
      <c r="B180" s="1"/>
      <c r="C180" s="1"/>
      <c r="D180" s="1"/>
      <c r="E180" s="1"/>
      <c r="F180" s="1"/>
      <c r="G180" s="5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ht="13" x14ac:dyDescent="0.15">
      <c r="A181" s="1"/>
      <c r="B181" s="1"/>
      <c r="C181" s="1"/>
      <c r="D181" s="1"/>
      <c r="E181" s="1"/>
      <c r="F181" s="1"/>
      <c r="G181" s="5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ht="13" x14ac:dyDescent="0.15">
      <c r="A182" s="1"/>
      <c r="B182" s="1"/>
      <c r="C182" s="1"/>
      <c r="D182" s="1"/>
      <c r="E182" s="1"/>
      <c r="F182" s="1"/>
      <c r="G182" s="5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ht="13" x14ac:dyDescent="0.15">
      <c r="A183" s="1"/>
      <c r="B183" s="1"/>
      <c r="C183" s="1"/>
      <c r="D183" s="1"/>
      <c r="E183" s="1"/>
      <c r="F183" s="1"/>
      <c r="G183" s="5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ht="13" x14ac:dyDescent="0.15">
      <c r="A184" s="1"/>
      <c r="B184" s="1"/>
      <c r="C184" s="1"/>
      <c r="D184" s="1"/>
      <c r="E184" s="1"/>
      <c r="F184" s="1"/>
      <c r="G184" s="5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ht="13" x14ac:dyDescent="0.15">
      <c r="A185" s="1"/>
      <c r="B185" s="1"/>
      <c r="C185" s="1"/>
      <c r="D185" s="1"/>
      <c r="E185" s="1"/>
      <c r="F185" s="1"/>
      <c r="G185" s="5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ht="13" x14ac:dyDescent="0.15">
      <c r="A186" s="1"/>
      <c r="B186" s="1"/>
      <c r="C186" s="1"/>
      <c r="D186" s="1"/>
      <c r="E186" s="1"/>
      <c r="F186" s="1"/>
      <c r="G186" s="5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ht="13" x14ac:dyDescent="0.15">
      <c r="A187" s="1"/>
      <c r="B187" s="1"/>
      <c r="C187" s="1"/>
      <c r="D187" s="1"/>
      <c r="E187" s="1"/>
      <c r="F187" s="1"/>
      <c r="G187" s="5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ht="13" x14ac:dyDescent="0.15">
      <c r="A188" s="1"/>
      <c r="B188" s="1"/>
      <c r="C188" s="1"/>
      <c r="D188" s="1"/>
      <c r="E188" s="1"/>
      <c r="F188" s="1"/>
      <c r="G188" s="5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ht="13" x14ac:dyDescent="0.15">
      <c r="A189" s="1"/>
      <c r="B189" s="1"/>
      <c r="C189" s="1"/>
      <c r="D189" s="1"/>
      <c r="E189" s="1"/>
      <c r="F189" s="1"/>
      <c r="G189" s="5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ht="13" x14ac:dyDescent="0.15">
      <c r="A190" s="1"/>
      <c r="B190" s="1"/>
      <c r="C190" s="1"/>
      <c r="D190" s="1"/>
      <c r="E190" s="1"/>
      <c r="F190" s="1"/>
      <c r="G190" s="5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ht="13" x14ac:dyDescent="0.15">
      <c r="A191" s="1"/>
      <c r="B191" s="1"/>
      <c r="C191" s="1"/>
      <c r="D191" s="1"/>
      <c r="E191" s="1"/>
      <c r="F191" s="1"/>
      <c r="G191" s="5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ht="13" x14ac:dyDescent="0.15">
      <c r="A192" s="1"/>
      <c r="B192" s="1"/>
      <c r="C192" s="1"/>
      <c r="D192" s="1"/>
      <c r="E192" s="1"/>
      <c r="F192" s="1"/>
      <c r="G192" s="5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ht="13" x14ac:dyDescent="0.15">
      <c r="A193" s="1"/>
      <c r="B193" s="1"/>
      <c r="C193" s="1"/>
      <c r="D193" s="1"/>
      <c r="E193" s="1"/>
      <c r="F193" s="1"/>
      <c r="G193" s="5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ht="13" x14ac:dyDescent="0.15">
      <c r="A194" s="1"/>
      <c r="B194" s="1"/>
      <c r="C194" s="1"/>
      <c r="D194" s="1"/>
      <c r="E194" s="1"/>
      <c r="F194" s="1"/>
      <c r="G194" s="5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ht="13" x14ac:dyDescent="0.15">
      <c r="A195" s="1"/>
      <c r="B195" s="1"/>
      <c r="C195" s="1"/>
      <c r="D195" s="1"/>
      <c r="E195" s="1"/>
      <c r="F195" s="1"/>
      <c r="G195" s="5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ht="13" x14ac:dyDescent="0.15">
      <c r="A196" s="1"/>
      <c r="B196" s="1"/>
      <c r="C196" s="1"/>
      <c r="D196" s="1"/>
      <c r="E196" s="1"/>
      <c r="F196" s="1"/>
      <c r="G196" s="5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ht="13" x14ac:dyDescent="0.15">
      <c r="A197" s="1"/>
      <c r="B197" s="1"/>
      <c r="C197" s="1"/>
      <c r="D197" s="1"/>
      <c r="E197" s="1"/>
      <c r="F197" s="1"/>
      <c r="G197" s="5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ht="13" x14ac:dyDescent="0.15">
      <c r="A198" s="1"/>
      <c r="B198" s="1"/>
      <c r="C198" s="1"/>
      <c r="D198" s="1"/>
      <c r="E198" s="1"/>
      <c r="F198" s="1"/>
      <c r="G198" s="5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ht="13" x14ac:dyDescent="0.15">
      <c r="A199" s="1"/>
      <c r="B199" s="1"/>
      <c r="C199" s="1"/>
      <c r="D199" s="1"/>
      <c r="E199" s="1"/>
      <c r="F199" s="1"/>
      <c r="G199" s="5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ht="13" x14ac:dyDescent="0.15">
      <c r="A200" s="1"/>
      <c r="B200" s="1"/>
      <c r="C200" s="1"/>
      <c r="D200" s="1"/>
      <c r="E200" s="1"/>
      <c r="F200" s="1"/>
      <c r="G200" s="5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ht="13" x14ac:dyDescent="0.15">
      <c r="A201" s="1"/>
      <c r="B201" s="1"/>
      <c r="C201" s="1"/>
      <c r="D201" s="1"/>
      <c r="E201" s="1"/>
      <c r="F201" s="1"/>
      <c r="G201" s="5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ht="13" x14ac:dyDescent="0.15">
      <c r="A202" s="1"/>
      <c r="B202" s="1"/>
      <c r="C202" s="1"/>
      <c r="D202" s="1"/>
      <c r="E202" s="1"/>
      <c r="F202" s="1"/>
      <c r="G202" s="5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ht="13" x14ac:dyDescent="0.15">
      <c r="A203" s="1"/>
      <c r="B203" s="1"/>
      <c r="C203" s="1"/>
      <c r="D203" s="1"/>
      <c r="E203" s="1"/>
      <c r="F203" s="1"/>
      <c r="G203" s="5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ht="13" x14ac:dyDescent="0.15">
      <c r="A204" s="1"/>
      <c r="B204" s="1"/>
      <c r="C204" s="1"/>
      <c r="D204" s="1"/>
      <c r="E204" s="1"/>
      <c r="F204" s="1"/>
      <c r="G204" s="5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ht="13" x14ac:dyDescent="0.15">
      <c r="A205" s="1"/>
      <c r="B205" s="1"/>
      <c r="C205" s="1"/>
      <c r="D205" s="1"/>
      <c r="E205" s="1"/>
      <c r="F205" s="1"/>
      <c r="G205" s="5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ht="13" x14ac:dyDescent="0.15">
      <c r="A206" s="1"/>
      <c r="B206" s="1"/>
      <c r="C206" s="1"/>
      <c r="D206" s="1"/>
      <c r="E206" s="1"/>
      <c r="F206" s="1"/>
      <c r="G206" s="5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ht="13" x14ac:dyDescent="0.15">
      <c r="A207" s="1"/>
      <c r="B207" s="1"/>
      <c r="C207" s="1"/>
      <c r="D207" s="1"/>
      <c r="E207" s="1"/>
      <c r="F207" s="1"/>
      <c r="G207" s="5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ht="13" x14ac:dyDescent="0.15">
      <c r="A208" s="1"/>
      <c r="B208" s="1"/>
      <c r="C208" s="1"/>
      <c r="D208" s="1"/>
      <c r="E208" s="1"/>
      <c r="F208" s="1"/>
      <c r="G208" s="5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ht="13" x14ac:dyDescent="0.15">
      <c r="A209" s="1"/>
      <c r="B209" s="1"/>
      <c r="C209" s="1"/>
      <c r="D209" s="1"/>
      <c r="E209" s="1"/>
      <c r="F209" s="1"/>
      <c r="G209" s="5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ht="13" x14ac:dyDescent="0.15">
      <c r="A210" s="1"/>
      <c r="B210" s="1"/>
      <c r="C210" s="1"/>
      <c r="D210" s="1"/>
      <c r="E210" s="1"/>
      <c r="F210" s="1"/>
      <c r="G210" s="5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ht="13" x14ac:dyDescent="0.15">
      <c r="A211" s="1"/>
      <c r="B211" s="1"/>
      <c r="C211" s="1"/>
      <c r="D211" s="1"/>
      <c r="E211" s="1"/>
      <c r="F211" s="1"/>
      <c r="G211" s="5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ht="13" x14ac:dyDescent="0.15">
      <c r="A212" s="1"/>
      <c r="B212" s="1"/>
      <c r="C212" s="1"/>
      <c r="D212" s="1"/>
      <c r="E212" s="1"/>
      <c r="F212" s="1"/>
      <c r="G212" s="5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ht="13" x14ac:dyDescent="0.15">
      <c r="A213" s="1"/>
      <c r="B213" s="1"/>
      <c r="C213" s="1"/>
      <c r="D213" s="1"/>
      <c r="E213" s="1"/>
      <c r="F213" s="1"/>
      <c r="G213" s="5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ht="13" x14ac:dyDescent="0.15">
      <c r="A214" s="1"/>
      <c r="B214" s="1"/>
      <c r="C214" s="1"/>
      <c r="D214" s="1"/>
      <c r="E214" s="1"/>
      <c r="F214" s="1"/>
      <c r="G214" s="5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ht="13" x14ac:dyDescent="0.15">
      <c r="A215" s="1"/>
      <c r="B215" s="1"/>
      <c r="C215" s="1"/>
      <c r="D215" s="1"/>
      <c r="E215" s="1"/>
      <c r="F215" s="1"/>
      <c r="G215" s="5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ht="13" x14ac:dyDescent="0.15">
      <c r="A216" s="1"/>
      <c r="B216" s="1"/>
      <c r="C216" s="1"/>
      <c r="D216" s="1"/>
      <c r="E216" s="1"/>
      <c r="F216" s="1"/>
      <c r="G216" s="5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ht="13" x14ac:dyDescent="0.15">
      <c r="A217" s="1"/>
      <c r="B217" s="1"/>
      <c r="C217" s="1"/>
      <c r="D217" s="1"/>
      <c r="E217" s="1"/>
      <c r="F217" s="1"/>
      <c r="G217" s="5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ht="13" x14ac:dyDescent="0.15">
      <c r="A218" s="1"/>
      <c r="B218" s="1"/>
      <c r="C218" s="1"/>
      <c r="D218" s="1"/>
      <c r="E218" s="1"/>
      <c r="F218" s="1"/>
      <c r="G218" s="5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ht="13" x14ac:dyDescent="0.15">
      <c r="A219" s="1"/>
      <c r="B219" s="1"/>
      <c r="C219" s="1"/>
      <c r="D219" s="1"/>
      <c r="E219" s="1"/>
      <c r="F219" s="1"/>
      <c r="G219" s="5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ht="13" x14ac:dyDescent="0.15">
      <c r="A220" s="1"/>
      <c r="B220" s="1"/>
      <c r="C220" s="1"/>
      <c r="D220" s="1"/>
      <c r="E220" s="1"/>
      <c r="F220" s="1"/>
      <c r="G220" s="5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ht="13" x14ac:dyDescent="0.15">
      <c r="A221" s="1"/>
      <c r="B221" s="1"/>
      <c r="C221" s="1"/>
      <c r="D221" s="1"/>
      <c r="E221" s="1"/>
      <c r="F221" s="1"/>
      <c r="G221" s="5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ht="13" x14ac:dyDescent="0.15">
      <c r="A222" s="1"/>
      <c r="B222" s="1"/>
      <c r="C222" s="1"/>
      <c r="D222" s="1"/>
      <c r="E222" s="1"/>
      <c r="F222" s="1"/>
      <c r="G222" s="5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ht="13" x14ac:dyDescent="0.15">
      <c r="A223" s="1"/>
      <c r="B223" s="1"/>
      <c r="C223" s="1"/>
      <c r="D223" s="1"/>
      <c r="E223" s="1"/>
      <c r="F223" s="1"/>
      <c r="G223" s="5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ht="13" x14ac:dyDescent="0.15">
      <c r="A224" s="1"/>
      <c r="B224" s="1"/>
      <c r="C224" s="1"/>
      <c r="D224" s="1"/>
      <c r="E224" s="1"/>
      <c r="F224" s="1"/>
      <c r="G224" s="5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ht="13" x14ac:dyDescent="0.15">
      <c r="A225" s="1"/>
      <c r="B225" s="1"/>
      <c r="C225" s="1"/>
      <c r="D225" s="1"/>
      <c r="E225" s="1"/>
      <c r="F225" s="1"/>
      <c r="G225" s="5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ht="13" x14ac:dyDescent="0.15">
      <c r="A226" s="1"/>
      <c r="B226" s="1"/>
      <c r="C226" s="1"/>
      <c r="D226" s="1"/>
      <c r="E226" s="1"/>
      <c r="F226" s="1"/>
      <c r="G226" s="5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ht="13" x14ac:dyDescent="0.15">
      <c r="A227" s="1"/>
      <c r="B227" s="1"/>
      <c r="C227" s="1"/>
      <c r="D227" s="1"/>
      <c r="E227" s="1"/>
      <c r="F227" s="1"/>
      <c r="G227" s="5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ht="13" x14ac:dyDescent="0.15">
      <c r="A228" s="1"/>
      <c r="B228" s="1"/>
      <c r="C228" s="1"/>
      <c r="D228" s="1"/>
      <c r="E228" s="1"/>
      <c r="F228" s="1"/>
      <c r="G228" s="5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ht="13" x14ac:dyDescent="0.15">
      <c r="A229" s="1"/>
      <c r="B229" s="1"/>
      <c r="C229" s="1"/>
      <c r="D229" s="1"/>
      <c r="E229" s="1"/>
      <c r="F229" s="1"/>
      <c r="G229" s="5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ht="13" x14ac:dyDescent="0.15">
      <c r="A230" s="1"/>
      <c r="B230" s="1"/>
      <c r="C230" s="1"/>
      <c r="D230" s="1"/>
      <c r="E230" s="1"/>
      <c r="F230" s="1"/>
      <c r="G230" s="5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ht="13" x14ac:dyDescent="0.15">
      <c r="A231" s="1"/>
      <c r="B231" s="1"/>
      <c r="C231" s="1"/>
      <c r="D231" s="1"/>
      <c r="E231" s="1"/>
      <c r="F231" s="1"/>
      <c r="G231" s="5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ht="13" x14ac:dyDescent="0.15">
      <c r="A232" s="1"/>
      <c r="B232" s="1"/>
      <c r="C232" s="1"/>
      <c r="D232" s="1"/>
      <c r="E232" s="1"/>
      <c r="F232" s="1"/>
      <c r="G232" s="5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ht="13" x14ac:dyDescent="0.15">
      <c r="A233" s="1"/>
      <c r="B233" s="1"/>
      <c r="C233" s="1"/>
      <c r="D233" s="1"/>
      <c r="E233" s="1"/>
      <c r="F233" s="1"/>
      <c r="G233" s="5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ht="13" x14ac:dyDescent="0.15">
      <c r="A234" s="1"/>
      <c r="B234" s="1"/>
      <c r="C234" s="1"/>
      <c r="D234" s="1"/>
      <c r="E234" s="1"/>
      <c r="F234" s="1"/>
      <c r="G234" s="5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ht="13" x14ac:dyDescent="0.15">
      <c r="A235" s="1"/>
      <c r="B235" s="1"/>
      <c r="C235" s="1"/>
      <c r="D235" s="1"/>
      <c r="E235" s="1"/>
      <c r="F235" s="1"/>
      <c r="G235" s="5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ht="13" x14ac:dyDescent="0.15">
      <c r="A236" s="1"/>
      <c r="B236" s="1"/>
      <c r="C236" s="1"/>
      <c r="D236" s="1"/>
      <c r="E236" s="1"/>
      <c r="F236" s="1"/>
      <c r="G236" s="5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ht="13" x14ac:dyDescent="0.15">
      <c r="A237" s="1"/>
      <c r="B237" s="1"/>
      <c r="C237" s="1"/>
      <c r="D237" s="1"/>
      <c r="E237" s="1"/>
      <c r="F237" s="1"/>
      <c r="G237" s="5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ht="13" x14ac:dyDescent="0.15">
      <c r="A238" s="1"/>
      <c r="B238" s="1"/>
      <c r="C238" s="1"/>
      <c r="D238" s="1"/>
      <c r="E238" s="1"/>
      <c r="F238" s="1"/>
      <c r="G238" s="5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ht="13" x14ac:dyDescent="0.15">
      <c r="A239" s="1"/>
      <c r="B239" s="1"/>
      <c r="C239" s="1"/>
      <c r="D239" s="1"/>
      <c r="E239" s="1"/>
      <c r="F239" s="1"/>
      <c r="G239" s="5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ht="13" x14ac:dyDescent="0.15">
      <c r="A240" s="1"/>
      <c r="B240" s="1"/>
      <c r="C240" s="1"/>
      <c r="D240" s="1"/>
      <c r="E240" s="1"/>
      <c r="F240" s="1"/>
      <c r="G240" s="5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ht="13" x14ac:dyDescent="0.15">
      <c r="A241" s="1"/>
      <c r="B241" s="1"/>
      <c r="C241" s="1"/>
      <c r="D241" s="1"/>
      <c r="E241" s="1"/>
      <c r="F241" s="1"/>
      <c r="G241" s="5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ht="13" x14ac:dyDescent="0.15">
      <c r="A242" s="1"/>
      <c r="B242" s="1"/>
      <c r="C242" s="1"/>
      <c r="D242" s="1"/>
      <c r="E242" s="1"/>
      <c r="F242" s="1"/>
      <c r="G242" s="5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ht="13" x14ac:dyDescent="0.15">
      <c r="A243" s="1"/>
      <c r="B243" s="1"/>
      <c r="C243" s="1"/>
      <c r="D243" s="1"/>
      <c r="E243" s="1"/>
      <c r="F243" s="1"/>
      <c r="G243" s="5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ht="13" x14ac:dyDescent="0.15">
      <c r="A244" s="1"/>
      <c r="B244" s="1"/>
      <c r="C244" s="1"/>
      <c r="D244" s="1"/>
      <c r="E244" s="1"/>
      <c r="F244" s="1"/>
      <c r="G244" s="5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ht="13" x14ac:dyDescent="0.15">
      <c r="A245" s="1"/>
      <c r="B245" s="1"/>
      <c r="C245" s="1"/>
      <c r="D245" s="1"/>
      <c r="E245" s="1"/>
      <c r="F245" s="1"/>
      <c r="G245" s="5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ht="13" x14ac:dyDescent="0.15">
      <c r="A246" s="1"/>
      <c r="B246" s="1"/>
      <c r="C246" s="1"/>
      <c r="D246" s="1"/>
      <c r="E246" s="1"/>
      <c r="F246" s="1"/>
      <c r="G246" s="5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ht="13" x14ac:dyDescent="0.15">
      <c r="A247" s="1"/>
      <c r="B247" s="1"/>
      <c r="C247" s="1"/>
      <c r="D247" s="1"/>
      <c r="E247" s="1"/>
      <c r="F247" s="1"/>
      <c r="G247" s="5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ht="13" x14ac:dyDescent="0.15">
      <c r="A248" s="1"/>
      <c r="B248" s="1"/>
      <c r="C248" s="1"/>
      <c r="D248" s="1"/>
      <c r="E248" s="1"/>
      <c r="F248" s="1"/>
      <c r="G248" s="5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ht="13" x14ac:dyDescent="0.15">
      <c r="A249" s="1"/>
      <c r="B249" s="1"/>
      <c r="C249" s="1"/>
      <c r="D249" s="1"/>
      <c r="E249" s="1"/>
      <c r="F249" s="1"/>
      <c r="G249" s="5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ht="13" x14ac:dyDescent="0.15">
      <c r="A250" s="1"/>
      <c r="B250" s="1"/>
      <c r="C250" s="1"/>
      <c r="D250" s="1"/>
      <c r="E250" s="1"/>
      <c r="F250" s="1"/>
      <c r="G250" s="5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ht="13" x14ac:dyDescent="0.15">
      <c r="A251" s="1"/>
      <c r="B251" s="1"/>
      <c r="C251" s="1"/>
      <c r="D251" s="1"/>
      <c r="E251" s="1"/>
      <c r="F251" s="1"/>
      <c r="G251" s="5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ht="13" x14ac:dyDescent="0.15">
      <c r="A252" s="1"/>
      <c r="B252" s="1"/>
      <c r="C252" s="1"/>
      <c r="D252" s="1"/>
      <c r="E252" s="1"/>
      <c r="F252" s="1"/>
      <c r="G252" s="5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ht="13" x14ac:dyDescent="0.15">
      <c r="A253" s="1"/>
      <c r="B253" s="1"/>
      <c r="C253" s="1"/>
      <c r="D253" s="1"/>
      <c r="E253" s="1"/>
      <c r="F253" s="1"/>
      <c r="G253" s="5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ht="13" x14ac:dyDescent="0.15">
      <c r="A254" s="1"/>
      <c r="B254" s="1"/>
      <c r="C254" s="1"/>
      <c r="D254" s="1"/>
      <c r="E254" s="1"/>
      <c r="F254" s="1"/>
      <c r="G254" s="5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ht="13" x14ac:dyDescent="0.15">
      <c r="A255" s="1"/>
      <c r="B255" s="1"/>
      <c r="C255" s="1"/>
      <c r="D255" s="1"/>
      <c r="E255" s="1"/>
      <c r="F255" s="1"/>
      <c r="G255" s="5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ht="13" x14ac:dyDescent="0.15">
      <c r="A256" s="1"/>
      <c r="B256" s="1"/>
      <c r="C256" s="1"/>
      <c r="D256" s="1"/>
      <c r="E256" s="1"/>
      <c r="F256" s="1"/>
      <c r="G256" s="5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ht="13" x14ac:dyDescent="0.15">
      <c r="A257" s="1"/>
      <c r="B257" s="1"/>
      <c r="C257" s="1"/>
      <c r="D257" s="1"/>
      <c r="E257" s="1"/>
      <c r="F257" s="1"/>
      <c r="G257" s="5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ht="13" x14ac:dyDescent="0.15">
      <c r="A258" s="1"/>
      <c r="B258" s="1"/>
      <c r="C258" s="1"/>
      <c r="D258" s="1"/>
      <c r="E258" s="1"/>
      <c r="F258" s="1"/>
      <c r="G258" s="5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ht="13" x14ac:dyDescent="0.15">
      <c r="A259" s="1"/>
      <c r="B259" s="1"/>
      <c r="C259" s="1"/>
      <c r="D259" s="1"/>
      <c r="E259" s="1"/>
      <c r="F259" s="1"/>
      <c r="G259" s="5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ht="13" x14ac:dyDescent="0.15">
      <c r="A260" s="1"/>
      <c r="B260" s="1"/>
      <c r="C260" s="1"/>
      <c r="D260" s="1"/>
      <c r="E260" s="1"/>
      <c r="F260" s="1"/>
      <c r="G260" s="5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ht="13" x14ac:dyDescent="0.15">
      <c r="A261" s="1"/>
      <c r="B261" s="1"/>
      <c r="C261" s="1"/>
      <c r="D261" s="1"/>
      <c r="E261" s="1"/>
      <c r="F261" s="1"/>
      <c r="G261" s="5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ht="13" x14ac:dyDescent="0.15">
      <c r="A262" s="1"/>
      <c r="B262" s="1"/>
      <c r="C262" s="1"/>
      <c r="D262" s="1"/>
      <c r="E262" s="1"/>
      <c r="F262" s="1"/>
      <c r="G262" s="5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ht="13" x14ac:dyDescent="0.15">
      <c r="A263" s="1"/>
      <c r="B263" s="1"/>
      <c r="C263" s="1"/>
      <c r="D263" s="1"/>
      <c r="E263" s="1"/>
      <c r="F263" s="1"/>
      <c r="G263" s="5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ht="13" x14ac:dyDescent="0.15">
      <c r="A264" s="1"/>
      <c r="B264" s="1"/>
      <c r="C264" s="1"/>
      <c r="D264" s="1"/>
      <c r="E264" s="1"/>
      <c r="F264" s="1"/>
      <c r="G264" s="5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ht="13" x14ac:dyDescent="0.15">
      <c r="A265" s="1"/>
      <c r="B265" s="1"/>
      <c r="C265" s="1"/>
      <c r="D265" s="1"/>
      <c r="E265" s="1"/>
      <c r="F265" s="1"/>
      <c r="G265" s="5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ht="13" x14ac:dyDescent="0.15">
      <c r="A266" s="1"/>
      <c r="B266" s="1"/>
      <c r="C266" s="1"/>
      <c r="D266" s="1"/>
      <c r="E266" s="1"/>
      <c r="F266" s="1"/>
      <c r="G266" s="5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ht="13" x14ac:dyDescent="0.15">
      <c r="A267" s="1"/>
      <c r="B267" s="1"/>
      <c r="C267" s="1"/>
      <c r="D267" s="1"/>
      <c r="E267" s="1"/>
      <c r="F267" s="1"/>
      <c r="G267" s="5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ht="13" x14ac:dyDescent="0.15">
      <c r="A268" s="1"/>
      <c r="B268" s="1"/>
      <c r="C268" s="1"/>
      <c r="D268" s="1"/>
      <c r="E268" s="1"/>
      <c r="F268" s="1"/>
      <c r="G268" s="5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ht="13" x14ac:dyDescent="0.15">
      <c r="A269" s="1"/>
      <c r="B269" s="1"/>
      <c r="C269" s="1"/>
      <c r="D269" s="1"/>
      <c r="E269" s="1"/>
      <c r="F269" s="1"/>
      <c r="G269" s="5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ht="13" x14ac:dyDescent="0.15">
      <c r="A270" s="1"/>
      <c r="B270" s="1"/>
      <c r="C270" s="1"/>
      <c r="D270" s="1"/>
      <c r="E270" s="1"/>
      <c r="F270" s="1"/>
      <c r="G270" s="5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ht="13" x14ac:dyDescent="0.15">
      <c r="A271" s="1"/>
      <c r="B271" s="1"/>
      <c r="C271" s="1"/>
      <c r="D271" s="1"/>
      <c r="E271" s="1"/>
      <c r="F271" s="1"/>
      <c r="G271" s="5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ht="13" x14ac:dyDescent="0.15">
      <c r="A272" s="1"/>
      <c r="B272" s="1"/>
      <c r="C272" s="1"/>
      <c r="D272" s="1"/>
      <c r="E272" s="1"/>
      <c r="F272" s="1"/>
      <c r="G272" s="5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ht="13" x14ac:dyDescent="0.15">
      <c r="A273" s="1"/>
      <c r="B273" s="1"/>
      <c r="C273" s="1"/>
      <c r="D273" s="1"/>
      <c r="E273" s="1"/>
      <c r="F273" s="1"/>
      <c r="G273" s="5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ht="13" x14ac:dyDescent="0.15">
      <c r="A274" s="1"/>
      <c r="B274" s="1"/>
      <c r="C274" s="1"/>
      <c r="D274" s="1"/>
      <c r="E274" s="1"/>
      <c r="F274" s="1"/>
      <c r="G274" s="5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ht="13" x14ac:dyDescent="0.15">
      <c r="A275" s="1"/>
      <c r="B275" s="1"/>
      <c r="C275" s="1"/>
      <c r="D275" s="1"/>
      <c r="E275" s="1"/>
      <c r="F275" s="1"/>
      <c r="G275" s="5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ht="13" x14ac:dyDescent="0.15">
      <c r="A276" s="1"/>
      <c r="B276" s="1"/>
      <c r="C276" s="1"/>
      <c r="D276" s="1"/>
      <c r="E276" s="1"/>
      <c r="F276" s="1"/>
      <c r="G276" s="5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ht="13" x14ac:dyDescent="0.15">
      <c r="A277" s="1"/>
      <c r="B277" s="1"/>
      <c r="C277" s="1"/>
      <c r="D277" s="1"/>
      <c r="E277" s="1"/>
      <c r="F277" s="1"/>
      <c r="G277" s="5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ht="13" x14ac:dyDescent="0.15">
      <c r="A278" s="1"/>
      <c r="B278" s="1"/>
      <c r="C278" s="1"/>
      <c r="D278" s="1"/>
      <c r="E278" s="1"/>
      <c r="F278" s="1"/>
      <c r="G278" s="5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ht="13" x14ac:dyDescent="0.15">
      <c r="A279" s="1"/>
      <c r="B279" s="1"/>
      <c r="C279" s="1"/>
      <c r="D279" s="1"/>
      <c r="E279" s="1"/>
      <c r="F279" s="1"/>
      <c r="G279" s="5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ht="13" x14ac:dyDescent="0.15">
      <c r="A280" s="1"/>
      <c r="B280" s="1"/>
      <c r="C280" s="1"/>
      <c r="D280" s="1"/>
      <c r="E280" s="1"/>
      <c r="F280" s="1"/>
      <c r="G280" s="5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ht="13" x14ac:dyDescent="0.15">
      <c r="A281" s="1"/>
      <c r="B281" s="1"/>
      <c r="C281" s="1"/>
      <c r="D281" s="1"/>
      <c r="E281" s="1"/>
      <c r="F281" s="1"/>
      <c r="G281" s="5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ht="13" x14ac:dyDescent="0.15">
      <c r="A282" s="1"/>
      <c r="B282" s="1"/>
      <c r="C282" s="1"/>
      <c r="D282" s="1"/>
      <c r="E282" s="1"/>
      <c r="F282" s="1"/>
      <c r="G282" s="5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ht="13" x14ac:dyDescent="0.15">
      <c r="A283" s="1"/>
      <c r="B283" s="1"/>
      <c r="C283" s="1"/>
      <c r="D283" s="1"/>
      <c r="E283" s="1"/>
      <c r="F283" s="1"/>
      <c r="G283" s="5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ht="13" x14ac:dyDescent="0.15">
      <c r="A284" s="1"/>
      <c r="B284" s="1"/>
      <c r="C284" s="1"/>
      <c r="D284" s="1"/>
      <c r="E284" s="1"/>
      <c r="F284" s="1"/>
      <c r="G284" s="5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ht="13" x14ac:dyDescent="0.15">
      <c r="A285" s="1"/>
      <c r="B285" s="1"/>
      <c r="C285" s="1"/>
      <c r="D285" s="1"/>
      <c r="E285" s="1"/>
      <c r="F285" s="1"/>
      <c r="G285" s="5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ht="13" x14ac:dyDescent="0.15">
      <c r="A286" s="1"/>
      <c r="B286" s="1"/>
      <c r="C286" s="1"/>
      <c r="D286" s="1"/>
      <c r="E286" s="1"/>
      <c r="F286" s="1"/>
      <c r="G286" s="5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ht="13" x14ac:dyDescent="0.15">
      <c r="A287" s="1"/>
      <c r="B287" s="1"/>
      <c r="C287" s="1"/>
      <c r="D287" s="1"/>
      <c r="E287" s="1"/>
      <c r="F287" s="1"/>
      <c r="G287" s="5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ht="13" x14ac:dyDescent="0.15">
      <c r="A288" s="1"/>
      <c r="B288" s="1"/>
      <c r="C288" s="1"/>
      <c r="D288" s="1"/>
      <c r="E288" s="1"/>
      <c r="F288" s="1"/>
      <c r="G288" s="5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ht="13" x14ac:dyDescent="0.15">
      <c r="A289" s="1"/>
      <c r="B289" s="1"/>
      <c r="C289" s="1"/>
      <c r="D289" s="1"/>
      <c r="E289" s="1"/>
      <c r="F289" s="1"/>
      <c r="G289" s="5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ht="13" x14ac:dyDescent="0.15">
      <c r="A290" s="1"/>
      <c r="B290" s="1"/>
      <c r="C290" s="1"/>
      <c r="D290" s="1"/>
      <c r="E290" s="1"/>
      <c r="F290" s="1"/>
      <c r="G290" s="5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ht="13" x14ac:dyDescent="0.15">
      <c r="A291" s="1"/>
      <c r="B291" s="1"/>
      <c r="C291" s="1"/>
      <c r="D291" s="1"/>
      <c r="E291" s="1"/>
      <c r="F291" s="1"/>
      <c r="G291" s="5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ht="13" x14ac:dyDescent="0.15">
      <c r="A292" s="1"/>
      <c r="B292" s="1"/>
      <c r="C292" s="1"/>
      <c r="D292" s="1"/>
      <c r="E292" s="1"/>
      <c r="F292" s="1"/>
      <c r="G292" s="5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ht="13" x14ac:dyDescent="0.15">
      <c r="A293" s="1"/>
      <c r="B293" s="1"/>
      <c r="C293" s="1"/>
      <c r="D293" s="1"/>
      <c r="E293" s="1"/>
      <c r="F293" s="1"/>
      <c r="G293" s="5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ht="13" x14ac:dyDescent="0.15">
      <c r="A294" s="1"/>
      <c r="B294" s="1"/>
      <c r="C294" s="1"/>
      <c r="D294" s="1"/>
      <c r="E294" s="1"/>
      <c r="F294" s="1"/>
      <c r="G294" s="5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ht="13" x14ac:dyDescent="0.15">
      <c r="A295" s="1"/>
      <c r="B295" s="1"/>
      <c r="C295" s="1"/>
      <c r="D295" s="1"/>
      <c r="E295" s="1"/>
      <c r="F295" s="1"/>
      <c r="G295" s="5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ht="13" x14ac:dyDescent="0.15">
      <c r="A296" s="1"/>
      <c r="B296" s="1"/>
      <c r="C296" s="1"/>
      <c r="D296" s="1"/>
      <c r="E296" s="1"/>
      <c r="F296" s="1"/>
      <c r="G296" s="5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ht="13" x14ac:dyDescent="0.15">
      <c r="A297" s="1"/>
      <c r="B297" s="1"/>
      <c r="C297" s="1"/>
      <c r="D297" s="1"/>
      <c r="E297" s="1"/>
      <c r="F297" s="1"/>
      <c r="G297" s="5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ht="13" x14ac:dyDescent="0.15">
      <c r="A298" s="1"/>
      <c r="B298" s="1"/>
      <c r="C298" s="1"/>
      <c r="D298" s="1"/>
      <c r="E298" s="1"/>
      <c r="F298" s="1"/>
      <c r="G298" s="5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ht="13" x14ac:dyDescent="0.15">
      <c r="A299" s="1"/>
      <c r="B299" s="1"/>
      <c r="C299" s="1"/>
      <c r="D299" s="1"/>
      <c r="E299" s="1"/>
      <c r="F299" s="1"/>
      <c r="G299" s="5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ht="13" x14ac:dyDescent="0.15">
      <c r="A300" s="1"/>
      <c r="B300" s="1"/>
      <c r="C300" s="1"/>
      <c r="D300" s="1"/>
      <c r="E300" s="1"/>
      <c r="F300" s="1"/>
      <c r="G300" s="5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ht="13" x14ac:dyDescent="0.15">
      <c r="A301" s="1"/>
      <c r="B301" s="1"/>
      <c r="C301" s="1"/>
      <c r="D301" s="1"/>
      <c r="E301" s="1"/>
      <c r="F301" s="1"/>
      <c r="G301" s="5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ht="13" x14ac:dyDescent="0.15">
      <c r="A302" s="1"/>
      <c r="B302" s="1"/>
      <c r="C302" s="1"/>
      <c r="D302" s="1"/>
      <c r="E302" s="1"/>
      <c r="F302" s="1"/>
      <c r="G302" s="5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ht="13" x14ac:dyDescent="0.15">
      <c r="A303" s="1"/>
      <c r="B303" s="1"/>
      <c r="C303" s="1"/>
      <c r="D303" s="1"/>
      <c r="E303" s="1"/>
      <c r="F303" s="1"/>
      <c r="G303" s="5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ht="13" x14ac:dyDescent="0.15">
      <c r="A304" s="1"/>
      <c r="B304" s="1"/>
      <c r="C304" s="1"/>
      <c r="D304" s="1"/>
      <c r="E304" s="1"/>
      <c r="F304" s="1"/>
      <c r="G304" s="5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ht="13" x14ac:dyDescent="0.15">
      <c r="A305" s="1"/>
      <c r="B305" s="1"/>
      <c r="C305" s="1"/>
      <c r="D305" s="1"/>
      <c r="E305" s="1"/>
      <c r="F305" s="1"/>
      <c r="G305" s="5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ht="13" x14ac:dyDescent="0.15">
      <c r="A306" s="1"/>
      <c r="B306" s="1"/>
      <c r="C306" s="1"/>
      <c r="D306" s="1"/>
      <c r="E306" s="1"/>
      <c r="F306" s="1"/>
      <c r="G306" s="5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ht="13" x14ac:dyDescent="0.15">
      <c r="A307" s="1"/>
      <c r="B307" s="1"/>
      <c r="C307" s="1"/>
      <c r="D307" s="1"/>
      <c r="E307" s="1"/>
      <c r="F307" s="1"/>
      <c r="G307" s="5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ht="13" x14ac:dyDescent="0.15">
      <c r="A308" s="1"/>
      <c r="B308" s="1"/>
      <c r="C308" s="1"/>
      <c r="D308" s="1"/>
      <c r="E308" s="1"/>
      <c r="F308" s="1"/>
      <c r="G308" s="5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ht="13" x14ac:dyDescent="0.15">
      <c r="A309" s="1"/>
      <c r="B309" s="1"/>
      <c r="C309" s="1"/>
      <c r="D309" s="1"/>
      <c r="E309" s="1"/>
      <c r="F309" s="1"/>
      <c r="G309" s="5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ht="13" x14ac:dyDescent="0.15">
      <c r="A310" s="1"/>
      <c r="B310" s="1"/>
      <c r="C310" s="1"/>
      <c r="D310" s="1"/>
      <c r="E310" s="1"/>
      <c r="F310" s="1"/>
      <c r="G310" s="5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ht="13" x14ac:dyDescent="0.15">
      <c r="A311" s="1"/>
      <c r="B311" s="1"/>
      <c r="C311" s="1"/>
      <c r="D311" s="1"/>
      <c r="E311" s="1"/>
      <c r="F311" s="1"/>
      <c r="G311" s="5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ht="13" x14ac:dyDescent="0.15">
      <c r="A312" s="1"/>
      <c r="B312" s="1"/>
      <c r="C312" s="1"/>
      <c r="D312" s="1"/>
      <c r="E312" s="1"/>
      <c r="F312" s="1"/>
      <c r="G312" s="5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ht="13" x14ac:dyDescent="0.15">
      <c r="A313" s="1"/>
      <c r="B313" s="1"/>
      <c r="C313" s="1"/>
      <c r="D313" s="1"/>
      <c r="E313" s="1"/>
      <c r="F313" s="1"/>
      <c r="G313" s="5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ht="13" x14ac:dyDescent="0.15">
      <c r="A314" s="1"/>
      <c r="B314" s="1"/>
      <c r="C314" s="1"/>
      <c r="D314" s="1"/>
      <c r="E314" s="1"/>
      <c r="F314" s="1"/>
      <c r="G314" s="5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ht="13" x14ac:dyDescent="0.15">
      <c r="A315" s="1"/>
      <c r="B315" s="1"/>
      <c r="C315" s="1"/>
      <c r="D315" s="1"/>
      <c r="E315" s="1"/>
      <c r="F315" s="1"/>
      <c r="G315" s="5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ht="13" x14ac:dyDescent="0.15">
      <c r="A316" s="1"/>
      <c r="B316" s="1"/>
      <c r="C316" s="1"/>
      <c r="D316" s="1"/>
      <c r="E316" s="1"/>
      <c r="F316" s="1"/>
      <c r="G316" s="5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ht="13" x14ac:dyDescent="0.15">
      <c r="A317" s="1"/>
      <c r="B317" s="1"/>
      <c r="C317" s="1"/>
      <c r="D317" s="1"/>
      <c r="E317" s="1"/>
      <c r="F317" s="1"/>
      <c r="G317" s="5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ht="13" x14ac:dyDescent="0.15">
      <c r="A318" s="1"/>
      <c r="B318" s="1"/>
      <c r="C318" s="1"/>
      <c r="D318" s="1"/>
      <c r="E318" s="1"/>
      <c r="F318" s="1"/>
      <c r="G318" s="5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ht="13" x14ac:dyDescent="0.15">
      <c r="A319" s="1"/>
      <c r="B319" s="1"/>
      <c r="C319" s="1"/>
      <c r="D319" s="1"/>
      <c r="E319" s="1"/>
      <c r="F319" s="1"/>
      <c r="G319" s="5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ht="13" x14ac:dyDescent="0.15">
      <c r="A320" s="1"/>
      <c r="B320" s="1"/>
      <c r="C320" s="1"/>
      <c r="D320" s="1"/>
      <c r="E320" s="1"/>
      <c r="F320" s="1"/>
      <c r="G320" s="5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ht="13" x14ac:dyDescent="0.15">
      <c r="A321" s="1"/>
      <c r="B321" s="1"/>
      <c r="C321" s="1"/>
      <c r="D321" s="1"/>
      <c r="E321" s="1"/>
      <c r="F321" s="1"/>
      <c r="G321" s="5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ht="13" x14ac:dyDescent="0.15">
      <c r="A322" s="1"/>
      <c r="B322" s="1"/>
      <c r="C322" s="1"/>
      <c r="D322" s="1"/>
      <c r="E322" s="1"/>
      <c r="F322" s="1"/>
      <c r="G322" s="5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ht="13" x14ac:dyDescent="0.15">
      <c r="A323" s="1"/>
      <c r="B323" s="1"/>
      <c r="C323" s="1"/>
      <c r="D323" s="1"/>
      <c r="E323" s="1"/>
      <c r="F323" s="1"/>
      <c r="G323" s="5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ht="13" x14ac:dyDescent="0.15">
      <c r="A324" s="1"/>
      <c r="B324" s="1"/>
      <c r="C324" s="1"/>
      <c r="D324" s="1"/>
      <c r="E324" s="1"/>
      <c r="F324" s="1"/>
      <c r="G324" s="5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ht="13" x14ac:dyDescent="0.15">
      <c r="A325" s="1"/>
      <c r="B325" s="1"/>
      <c r="C325" s="1"/>
      <c r="D325" s="1"/>
      <c r="E325" s="1"/>
      <c r="F325" s="1"/>
      <c r="G325" s="5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ht="13" x14ac:dyDescent="0.15">
      <c r="A326" s="1"/>
      <c r="B326" s="1"/>
      <c r="C326" s="1"/>
      <c r="D326" s="1"/>
      <c r="E326" s="1"/>
      <c r="F326" s="1"/>
      <c r="G326" s="5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ht="13" x14ac:dyDescent="0.15">
      <c r="A327" s="1"/>
      <c r="B327" s="1"/>
      <c r="C327" s="1"/>
      <c r="D327" s="1"/>
      <c r="E327" s="1"/>
      <c r="F327" s="1"/>
      <c r="G327" s="5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ht="13" x14ac:dyDescent="0.15">
      <c r="A328" s="1"/>
      <c r="B328" s="1"/>
      <c r="C328" s="1"/>
      <c r="D328" s="1"/>
      <c r="E328" s="1"/>
      <c r="F328" s="1"/>
      <c r="G328" s="5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ht="13" x14ac:dyDescent="0.15">
      <c r="A329" s="1"/>
      <c r="B329" s="1"/>
      <c r="C329" s="1"/>
      <c r="D329" s="1"/>
      <c r="E329" s="1"/>
      <c r="F329" s="1"/>
      <c r="G329" s="5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ht="13" x14ac:dyDescent="0.15">
      <c r="A330" s="1"/>
      <c r="B330" s="1"/>
      <c r="C330" s="1"/>
      <c r="D330" s="1"/>
      <c r="E330" s="1"/>
      <c r="F330" s="1"/>
      <c r="G330" s="5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ht="13" x14ac:dyDescent="0.15">
      <c r="A331" s="1"/>
      <c r="B331" s="1"/>
      <c r="C331" s="1"/>
      <c r="D331" s="1"/>
      <c r="E331" s="1"/>
      <c r="F331" s="1"/>
      <c r="G331" s="5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ht="13" x14ac:dyDescent="0.15">
      <c r="A332" s="1"/>
      <c r="B332" s="1"/>
      <c r="C332" s="1"/>
      <c r="D332" s="1"/>
      <c r="E332" s="1"/>
      <c r="F332" s="1"/>
      <c r="G332" s="5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ht="13" x14ac:dyDescent="0.15">
      <c r="A333" s="1"/>
      <c r="B333" s="1"/>
      <c r="C333" s="1"/>
      <c r="D333" s="1"/>
      <c r="E333" s="1"/>
      <c r="F333" s="1"/>
      <c r="G333" s="5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ht="13" x14ac:dyDescent="0.15">
      <c r="A334" s="1"/>
      <c r="B334" s="1"/>
      <c r="C334" s="1"/>
      <c r="D334" s="1"/>
      <c r="E334" s="1"/>
      <c r="F334" s="1"/>
      <c r="G334" s="5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ht="13" x14ac:dyDescent="0.15">
      <c r="A335" s="1"/>
      <c r="B335" s="1"/>
      <c r="C335" s="1"/>
      <c r="D335" s="1"/>
      <c r="E335" s="1"/>
      <c r="F335" s="1"/>
      <c r="G335" s="5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ht="13" x14ac:dyDescent="0.15">
      <c r="A336" s="1"/>
      <c r="B336" s="1"/>
      <c r="C336" s="1"/>
      <c r="D336" s="1"/>
      <c r="E336" s="1"/>
      <c r="F336" s="1"/>
      <c r="G336" s="5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ht="13" x14ac:dyDescent="0.15">
      <c r="A337" s="1"/>
      <c r="B337" s="1"/>
      <c r="C337" s="1"/>
      <c r="D337" s="1"/>
      <c r="E337" s="1"/>
      <c r="F337" s="1"/>
      <c r="G337" s="5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ht="13" x14ac:dyDescent="0.15">
      <c r="A338" s="1"/>
      <c r="B338" s="1"/>
      <c r="C338" s="1"/>
      <c r="D338" s="1"/>
      <c r="E338" s="1"/>
      <c r="F338" s="1"/>
      <c r="G338" s="5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ht="13" x14ac:dyDescent="0.15">
      <c r="A339" s="1"/>
      <c r="B339" s="1"/>
      <c r="C339" s="1"/>
      <c r="D339" s="1"/>
      <c r="E339" s="1"/>
      <c r="F339" s="1"/>
      <c r="G339" s="5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ht="13" x14ac:dyDescent="0.15">
      <c r="A340" s="1"/>
      <c r="B340" s="1"/>
      <c r="C340" s="1"/>
      <c r="D340" s="1"/>
      <c r="E340" s="1"/>
      <c r="F340" s="1"/>
      <c r="G340" s="5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ht="13" x14ac:dyDescent="0.15">
      <c r="A341" s="1"/>
      <c r="B341" s="1"/>
      <c r="C341" s="1"/>
      <c r="D341" s="1"/>
      <c r="E341" s="1"/>
      <c r="F341" s="1"/>
      <c r="G341" s="5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ht="13" x14ac:dyDescent="0.15">
      <c r="A342" s="1"/>
      <c r="B342" s="1"/>
      <c r="C342" s="1"/>
      <c r="D342" s="1"/>
      <c r="E342" s="1"/>
      <c r="F342" s="1"/>
      <c r="G342" s="5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ht="13" x14ac:dyDescent="0.15">
      <c r="A343" s="1"/>
      <c r="B343" s="1"/>
      <c r="C343" s="1"/>
      <c r="D343" s="1"/>
      <c r="E343" s="1"/>
      <c r="F343" s="1"/>
      <c r="G343" s="5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ht="13" x14ac:dyDescent="0.15">
      <c r="A344" s="1"/>
      <c r="B344" s="1"/>
      <c r="C344" s="1"/>
      <c r="D344" s="1"/>
      <c r="E344" s="1"/>
      <c r="F344" s="1"/>
      <c r="G344" s="5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ht="13" x14ac:dyDescent="0.15">
      <c r="A345" s="1"/>
      <c r="B345" s="1"/>
      <c r="C345" s="1"/>
      <c r="D345" s="1"/>
      <c r="E345" s="1"/>
      <c r="F345" s="1"/>
      <c r="G345" s="5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ht="13" x14ac:dyDescent="0.15">
      <c r="A346" s="1"/>
      <c r="B346" s="1"/>
      <c r="C346" s="1"/>
      <c r="D346" s="1"/>
      <c r="E346" s="1"/>
      <c r="F346" s="1"/>
      <c r="G346" s="5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ht="13" x14ac:dyDescent="0.15">
      <c r="A347" s="1"/>
      <c r="B347" s="1"/>
      <c r="C347" s="1"/>
      <c r="D347" s="1"/>
      <c r="E347" s="1"/>
      <c r="F347" s="1"/>
      <c r="G347" s="5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ht="13" x14ac:dyDescent="0.15">
      <c r="A348" s="1"/>
      <c r="B348" s="1"/>
      <c r="C348" s="1"/>
      <c r="D348" s="1"/>
      <c r="E348" s="1"/>
      <c r="F348" s="1"/>
      <c r="G348" s="5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ht="13" x14ac:dyDescent="0.15">
      <c r="A349" s="1"/>
      <c r="B349" s="1"/>
      <c r="C349" s="1"/>
      <c r="D349" s="1"/>
      <c r="E349" s="1"/>
      <c r="F349" s="1"/>
      <c r="G349" s="5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ht="13" x14ac:dyDescent="0.15">
      <c r="A350" s="1"/>
      <c r="B350" s="1"/>
      <c r="C350" s="1"/>
      <c r="D350" s="1"/>
      <c r="E350" s="1"/>
      <c r="F350" s="1"/>
      <c r="G350" s="5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ht="13" x14ac:dyDescent="0.15">
      <c r="A351" s="1"/>
      <c r="B351" s="1"/>
      <c r="C351" s="1"/>
      <c r="D351" s="1"/>
      <c r="E351" s="1"/>
      <c r="F351" s="1"/>
      <c r="G351" s="5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ht="13" x14ac:dyDescent="0.15">
      <c r="A352" s="1"/>
      <c r="B352" s="1"/>
      <c r="C352" s="1"/>
      <c r="D352" s="1"/>
      <c r="E352" s="1"/>
      <c r="F352" s="1"/>
      <c r="G352" s="5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ht="13" x14ac:dyDescent="0.15">
      <c r="A353" s="1"/>
      <c r="B353" s="1"/>
      <c r="C353" s="1"/>
      <c r="D353" s="1"/>
      <c r="E353" s="1"/>
      <c r="F353" s="1"/>
      <c r="G353" s="5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ht="13" x14ac:dyDescent="0.15">
      <c r="A354" s="1"/>
      <c r="B354" s="1"/>
      <c r="C354" s="1"/>
      <c r="D354" s="1"/>
      <c r="E354" s="1"/>
      <c r="F354" s="1"/>
      <c r="G354" s="5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ht="13" x14ac:dyDescent="0.15">
      <c r="A355" s="1"/>
      <c r="B355" s="1"/>
      <c r="C355" s="1"/>
      <c r="D355" s="1"/>
      <c r="E355" s="1"/>
      <c r="F355" s="1"/>
      <c r="G355" s="5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ht="13" x14ac:dyDescent="0.15">
      <c r="A356" s="1"/>
      <c r="B356" s="1"/>
      <c r="C356" s="1"/>
      <c r="D356" s="1"/>
      <c r="E356" s="1"/>
      <c r="F356" s="1"/>
      <c r="G356" s="5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ht="13" x14ac:dyDescent="0.15">
      <c r="A357" s="1"/>
      <c r="B357" s="1"/>
      <c r="C357" s="1"/>
      <c r="D357" s="1"/>
      <c r="E357" s="1"/>
      <c r="F357" s="1"/>
      <c r="G357" s="5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ht="13" x14ac:dyDescent="0.15">
      <c r="A358" s="1"/>
      <c r="B358" s="1"/>
      <c r="C358" s="1"/>
      <c r="D358" s="1"/>
      <c r="E358" s="1"/>
      <c r="F358" s="1"/>
      <c r="G358" s="5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ht="13" x14ac:dyDescent="0.15">
      <c r="A359" s="1"/>
      <c r="B359" s="1"/>
      <c r="C359" s="1"/>
      <c r="D359" s="1"/>
      <c r="E359" s="1"/>
      <c r="F359" s="1"/>
      <c r="G359" s="5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ht="13" x14ac:dyDescent="0.15">
      <c r="A360" s="1"/>
      <c r="B360" s="1"/>
      <c r="C360" s="1"/>
      <c r="D360" s="1"/>
      <c r="E360" s="1"/>
      <c r="F360" s="1"/>
      <c r="G360" s="5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ht="13" x14ac:dyDescent="0.15">
      <c r="A361" s="1"/>
      <c r="B361" s="1"/>
      <c r="C361" s="1"/>
      <c r="D361" s="1"/>
      <c r="E361" s="1"/>
      <c r="F361" s="1"/>
      <c r="G361" s="5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ht="13" x14ac:dyDescent="0.15">
      <c r="A362" s="1"/>
      <c r="B362" s="1"/>
      <c r="C362" s="1"/>
      <c r="D362" s="1"/>
      <c r="E362" s="1"/>
      <c r="F362" s="1"/>
      <c r="G362" s="5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ht="13" x14ac:dyDescent="0.15">
      <c r="A363" s="1"/>
      <c r="B363" s="1"/>
      <c r="C363" s="1"/>
      <c r="D363" s="1"/>
      <c r="E363" s="1"/>
      <c r="F363" s="1"/>
      <c r="G363" s="5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ht="13" x14ac:dyDescent="0.15">
      <c r="A364" s="1"/>
      <c r="B364" s="1"/>
      <c r="C364" s="1"/>
      <c r="D364" s="1"/>
      <c r="E364" s="1"/>
      <c r="F364" s="1"/>
      <c r="G364" s="5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ht="13" x14ac:dyDescent="0.15">
      <c r="A365" s="1"/>
      <c r="B365" s="1"/>
      <c r="C365" s="1"/>
      <c r="D365" s="1"/>
      <c r="E365" s="1"/>
      <c r="F365" s="1"/>
      <c r="G365" s="5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ht="13" x14ac:dyDescent="0.15">
      <c r="A366" s="1"/>
      <c r="B366" s="1"/>
      <c r="C366" s="1"/>
      <c r="D366" s="1"/>
      <c r="E366" s="1"/>
      <c r="F366" s="1"/>
      <c r="G366" s="5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ht="13" x14ac:dyDescent="0.15">
      <c r="A367" s="1"/>
      <c r="B367" s="1"/>
      <c r="C367" s="1"/>
      <c r="D367" s="1"/>
      <c r="E367" s="1"/>
      <c r="F367" s="1"/>
      <c r="G367" s="5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ht="13" x14ac:dyDescent="0.15">
      <c r="A368" s="1"/>
      <c r="B368" s="1"/>
      <c r="C368" s="1"/>
      <c r="D368" s="1"/>
      <c r="E368" s="1"/>
      <c r="F368" s="1"/>
      <c r="G368" s="5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ht="13" x14ac:dyDescent="0.15">
      <c r="A369" s="1"/>
      <c r="B369" s="1"/>
      <c r="C369" s="1"/>
      <c r="D369" s="1"/>
      <c r="E369" s="1"/>
      <c r="F369" s="1"/>
      <c r="G369" s="5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ht="13" x14ac:dyDescent="0.15">
      <c r="A370" s="1"/>
      <c r="B370" s="1"/>
      <c r="C370" s="1"/>
      <c r="D370" s="1"/>
      <c r="E370" s="1"/>
      <c r="F370" s="1"/>
      <c r="G370" s="5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ht="13" x14ac:dyDescent="0.15">
      <c r="A371" s="1"/>
      <c r="B371" s="1"/>
      <c r="C371" s="1"/>
      <c r="D371" s="1"/>
      <c r="E371" s="1"/>
      <c r="F371" s="1"/>
      <c r="G371" s="5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ht="13" x14ac:dyDescent="0.15">
      <c r="A372" s="1"/>
      <c r="B372" s="1"/>
      <c r="C372" s="1"/>
      <c r="D372" s="1"/>
      <c r="E372" s="1"/>
      <c r="F372" s="1"/>
      <c r="G372" s="5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ht="13" x14ac:dyDescent="0.15">
      <c r="A373" s="1"/>
      <c r="B373" s="1"/>
      <c r="C373" s="1"/>
      <c r="D373" s="1"/>
      <c r="E373" s="1"/>
      <c r="F373" s="1"/>
      <c r="G373" s="5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ht="13" x14ac:dyDescent="0.15">
      <c r="A374" s="1"/>
      <c r="B374" s="1"/>
      <c r="C374" s="1"/>
      <c r="D374" s="1"/>
      <c r="E374" s="1"/>
      <c r="F374" s="1"/>
      <c r="G374" s="5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ht="13" x14ac:dyDescent="0.15">
      <c r="A375" s="1"/>
      <c r="B375" s="1"/>
      <c r="C375" s="1"/>
      <c r="D375" s="1"/>
      <c r="E375" s="1"/>
      <c r="F375" s="1"/>
      <c r="G375" s="5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ht="13" x14ac:dyDescent="0.15">
      <c r="A376" s="1"/>
      <c r="B376" s="1"/>
      <c r="C376" s="1"/>
      <c r="D376" s="1"/>
      <c r="E376" s="1"/>
      <c r="F376" s="1"/>
      <c r="G376" s="5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ht="13" x14ac:dyDescent="0.15">
      <c r="A377" s="1"/>
      <c r="B377" s="1"/>
      <c r="C377" s="1"/>
      <c r="D377" s="1"/>
      <c r="E377" s="1"/>
      <c r="F377" s="1"/>
      <c r="G377" s="5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ht="13" x14ac:dyDescent="0.15">
      <c r="A378" s="1"/>
      <c r="B378" s="1"/>
      <c r="C378" s="1"/>
      <c r="D378" s="1"/>
      <c r="E378" s="1"/>
      <c r="F378" s="1"/>
      <c r="G378" s="5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ht="13" x14ac:dyDescent="0.15">
      <c r="A379" s="1"/>
      <c r="B379" s="1"/>
      <c r="C379" s="1"/>
      <c r="D379" s="1"/>
      <c r="E379" s="1"/>
      <c r="F379" s="1"/>
      <c r="G379" s="5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ht="13" x14ac:dyDescent="0.15">
      <c r="A380" s="1"/>
      <c r="B380" s="1"/>
      <c r="C380" s="1"/>
      <c r="D380" s="1"/>
      <c r="E380" s="1"/>
      <c r="F380" s="1"/>
      <c r="G380" s="5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ht="13" x14ac:dyDescent="0.15">
      <c r="A381" s="1"/>
      <c r="B381" s="1"/>
      <c r="C381" s="1"/>
      <c r="D381" s="1"/>
      <c r="E381" s="1"/>
      <c r="F381" s="1"/>
      <c r="G381" s="5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ht="13" x14ac:dyDescent="0.15">
      <c r="A382" s="1"/>
      <c r="B382" s="1"/>
      <c r="C382" s="1"/>
      <c r="D382" s="1"/>
      <c r="E382" s="1"/>
      <c r="F382" s="1"/>
      <c r="G382" s="5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ht="13" x14ac:dyDescent="0.15">
      <c r="A383" s="1"/>
      <c r="B383" s="1"/>
      <c r="C383" s="1"/>
      <c r="D383" s="1"/>
      <c r="E383" s="1"/>
      <c r="F383" s="1"/>
      <c r="G383" s="5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ht="13" x14ac:dyDescent="0.15">
      <c r="A384" s="1"/>
      <c r="B384" s="1"/>
      <c r="C384" s="1"/>
      <c r="D384" s="1"/>
      <c r="E384" s="1"/>
      <c r="F384" s="1"/>
      <c r="G384" s="5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ht="13" x14ac:dyDescent="0.15">
      <c r="A385" s="1"/>
      <c r="B385" s="1"/>
      <c r="C385" s="1"/>
      <c r="D385" s="1"/>
      <c r="E385" s="1"/>
      <c r="F385" s="1"/>
      <c r="G385" s="5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ht="13" x14ac:dyDescent="0.15">
      <c r="A386" s="1"/>
      <c r="B386" s="1"/>
      <c r="C386" s="1"/>
      <c r="D386" s="1"/>
      <c r="E386" s="1"/>
      <c r="F386" s="1"/>
      <c r="G386" s="5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ht="13" x14ac:dyDescent="0.15">
      <c r="A387" s="1"/>
      <c r="B387" s="1"/>
      <c r="C387" s="1"/>
      <c r="D387" s="1"/>
      <c r="E387" s="1"/>
      <c r="F387" s="1"/>
      <c r="G387" s="5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ht="13" x14ac:dyDescent="0.15">
      <c r="A388" s="1"/>
      <c r="B388" s="1"/>
      <c r="C388" s="1"/>
      <c r="D388" s="1"/>
      <c r="E388" s="1"/>
      <c r="F388" s="1"/>
      <c r="G388" s="5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ht="13" x14ac:dyDescent="0.15">
      <c r="A389" s="1"/>
      <c r="B389" s="1"/>
      <c r="C389" s="1"/>
      <c r="D389" s="1"/>
      <c r="E389" s="1"/>
      <c r="F389" s="1"/>
      <c r="G389" s="5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ht="13" x14ac:dyDescent="0.15">
      <c r="A390" s="1"/>
      <c r="B390" s="1"/>
      <c r="C390" s="1"/>
      <c r="D390" s="1"/>
      <c r="E390" s="1"/>
      <c r="F390" s="1"/>
      <c r="G390" s="5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ht="13" x14ac:dyDescent="0.15">
      <c r="A391" s="1"/>
      <c r="B391" s="1"/>
      <c r="C391" s="1"/>
      <c r="D391" s="1"/>
      <c r="E391" s="1"/>
      <c r="F391" s="1"/>
      <c r="G391" s="5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ht="13" x14ac:dyDescent="0.15">
      <c r="A392" s="1"/>
      <c r="B392" s="1"/>
      <c r="C392" s="1"/>
      <c r="D392" s="1"/>
      <c r="E392" s="1"/>
      <c r="F392" s="1"/>
      <c r="G392" s="5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ht="13" x14ac:dyDescent="0.15">
      <c r="A393" s="1"/>
      <c r="B393" s="1"/>
      <c r="C393" s="1"/>
      <c r="D393" s="1"/>
      <c r="E393" s="1"/>
      <c r="F393" s="1"/>
      <c r="G393" s="5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ht="13" x14ac:dyDescent="0.15">
      <c r="A394" s="1"/>
      <c r="B394" s="1"/>
      <c r="C394" s="1"/>
      <c r="D394" s="1"/>
      <c r="E394" s="1"/>
      <c r="F394" s="1"/>
      <c r="G394" s="5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ht="13" x14ac:dyDescent="0.15">
      <c r="A395" s="1"/>
      <c r="B395" s="1"/>
      <c r="C395" s="1"/>
      <c r="D395" s="1"/>
      <c r="E395" s="1"/>
      <c r="F395" s="1"/>
      <c r="G395" s="5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ht="13" x14ac:dyDescent="0.15">
      <c r="A396" s="1"/>
      <c r="B396" s="1"/>
      <c r="C396" s="1"/>
      <c r="D396" s="1"/>
      <c r="E396" s="1"/>
      <c r="F396" s="1"/>
      <c r="G396" s="5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ht="13" x14ac:dyDescent="0.15">
      <c r="A397" s="1"/>
      <c r="B397" s="1"/>
      <c r="C397" s="1"/>
      <c r="D397" s="1"/>
      <c r="E397" s="1"/>
      <c r="F397" s="1"/>
      <c r="G397" s="5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ht="13" x14ac:dyDescent="0.15">
      <c r="A398" s="1"/>
      <c r="B398" s="1"/>
      <c r="C398" s="1"/>
      <c r="D398" s="1"/>
      <c r="E398" s="1"/>
      <c r="F398" s="1"/>
      <c r="G398" s="5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ht="13" x14ac:dyDescent="0.15">
      <c r="A399" s="1"/>
      <c r="B399" s="1"/>
      <c r="C399" s="1"/>
      <c r="D399" s="1"/>
      <c r="E399" s="1"/>
      <c r="F399" s="1"/>
      <c r="G399" s="5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ht="13" x14ac:dyDescent="0.15">
      <c r="A400" s="1"/>
      <c r="B400" s="1"/>
      <c r="C400" s="1"/>
      <c r="D400" s="1"/>
      <c r="E400" s="1"/>
      <c r="F400" s="1"/>
      <c r="G400" s="5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ht="13" x14ac:dyDescent="0.15">
      <c r="A401" s="1"/>
      <c r="B401" s="1"/>
      <c r="C401" s="1"/>
      <c r="D401" s="1"/>
      <c r="E401" s="1"/>
      <c r="F401" s="1"/>
      <c r="G401" s="5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ht="13" x14ac:dyDescent="0.15">
      <c r="A402" s="1"/>
      <c r="B402" s="1"/>
      <c r="C402" s="1"/>
      <c r="D402" s="1"/>
      <c r="E402" s="1"/>
      <c r="F402" s="1"/>
      <c r="G402" s="5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ht="13" x14ac:dyDescent="0.15">
      <c r="A403" s="1"/>
      <c r="B403" s="1"/>
      <c r="C403" s="1"/>
      <c r="D403" s="1"/>
      <c r="E403" s="1"/>
      <c r="F403" s="1"/>
      <c r="G403" s="5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ht="13" x14ac:dyDescent="0.15">
      <c r="A404" s="1"/>
      <c r="B404" s="1"/>
      <c r="C404" s="1"/>
      <c r="D404" s="1"/>
      <c r="E404" s="1"/>
      <c r="F404" s="1"/>
      <c r="G404" s="5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ht="13" x14ac:dyDescent="0.15">
      <c r="A405" s="1"/>
      <c r="B405" s="1"/>
      <c r="C405" s="1"/>
      <c r="D405" s="1"/>
      <c r="E405" s="1"/>
      <c r="F405" s="1"/>
      <c r="G405" s="5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ht="13" x14ac:dyDescent="0.15">
      <c r="A406" s="1"/>
      <c r="B406" s="1"/>
      <c r="C406" s="1"/>
      <c r="D406" s="1"/>
      <c r="E406" s="1"/>
      <c r="F406" s="1"/>
      <c r="G406" s="5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ht="13" x14ac:dyDescent="0.15">
      <c r="A407" s="1"/>
      <c r="B407" s="1"/>
      <c r="C407" s="1"/>
      <c r="D407" s="1"/>
      <c r="E407" s="1"/>
      <c r="F407" s="1"/>
      <c r="G407" s="5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ht="13" x14ac:dyDescent="0.15">
      <c r="A408" s="1"/>
      <c r="B408" s="1"/>
      <c r="C408" s="1"/>
      <c r="D408" s="1"/>
      <c r="E408" s="1"/>
      <c r="F408" s="1"/>
      <c r="G408" s="5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ht="13" x14ac:dyDescent="0.15">
      <c r="A409" s="1"/>
      <c r="B409" s="1"/>
      <c r="C409" s="1"/>
      <c r="D409" s="1"/>
      <c r="E409" s="1"/>
      <c r="F409" s="1"/>
      <c r="G409" s="5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ht="13" x14ac:dyDescent="0.15">
      <c r="A410" s="1"/>
      <c r="B410" s="1"/>
      <c r="C410" s="1"/>
      <c r="D410" s="1"/>
      <c r="E410" s="1"/>
      <c r="F410" s="1"/>
      <c r="G410" s="5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ht="13" x14ac:dyDescent="0.15">
      <c r="A411" s="1"/>
      <c r="B411" s="1"/>
      <c r="C411" s="1"/>
      <c r="D411" s="1"/>
      <c r="E411" s="1"/>
      <c r="F411" s="1"/>
      <c r="G411" s="5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ht="13" x14ac:dyDescent="0.15">
      <c r="A412" s="1"/>
      <c r="B412" s="1"/>
      <c r="C412" s="1"/>
      <c r="D412" s="1"/>
      <c r="E412" s="1"/>
      <c r="F412" s="1"/>
      <c r="G412" s="5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ht="13" x14ac:dyDescent="0.15">
      <c r="A413" s="1"/>
      <c r="B413" s="1"/>
      <c r="C413" s="1"/>
      <c r="D413" s="1"/>
      <c r="E413" s="1"/>
      <c r="F413" s="1"/>
      <c r="G413" s="5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ht="13" x14ac:dyDescent="0.15">
      <c r="A414" s="1"/>
      <c r="B414" s="1"/>
      <c r="C414" s="1"/>
      <c r="D414" s="1"/>
      <c r="E414" s="1"/>
      <c r="F414" s="1"/>
      <c r="G414" s="5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ht="13" x14ac:dyDescent="0.15">
      <c r="A415" s="1"/>
      <c r="B415" s="1"/>
      <c r="C415" s="1"/>
      <c r="D415" s="1"/>
      <c r="E415" s="1"/>
      <c r="F415" s="1"/>
      <c r="G415" s="5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ht="13" x14ac:dyDescent="0.15">
      <c r="A416" s="1"/>
      <c r="B416" s="1"/>
      <c r="C416" s="1"/>
      <c r="D416" s="1"/>
      <c r="E416" s="1"/>
      <c r="F416" s="1"/>
      <c r="G416" s="5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ht="13" x14ac:dyDescent="0.15">
      <c r="A417" s="1"/>
      <c r="B417" s="1"/>
      <c r="C417" s="1"/>
      <c r="D417" s="1"/>
      <c r="E417" s="1"/>
      <c r="F417" s="1"/>
      <c r="G417" s="5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ht="13" x14ac:dyDescent="0.15">
      <c r="A418" s="1"/>
      <c r="B418" s="1"/>
      <c r="C418" s="1"/>
      <c r="D418" s="1"/>
      <c r="E418" s="1"/>
      <c r="F418" s="1"/>
      <c r="G418" s="5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ht="13" x14ac:dyDescent="0.15">
      <c r="A419" s="1"/>
      <c r="B419" s="1"/>
      <c r="C419" s="1"/>
      <c r="D419" s="1"/>
      <c r="E419" s="1"/>
      <c r="F419" s="1"/>
      <c r="G419" s="5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ht="13" x14ac:dyDescent="0.15">
      <c r="A420" s="1"/>
      <c r="B420" s="1"/>
      <c r="C420" s="1"/>
      <c r="D420" s="1"/>
      <c r="E420" s="1"/>
      <c r="F420" s="1"/>
      <c r="G420" s="5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ht="13" x14ac:dyDescent="0.15">
      <c r="A421" s="1"/>
      <c r="B421" s="1"/>
      <c r="C421" s="1"/>
      <c r="D421" s="1"/>
      <c r="E421" s="1"/>
      <c r="F421" s="1"/>
      <c r="G421" s="5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ht="13" x14ac:dyDescent="0.15">
      <c r="A422" s="1"/>
      <c r="B422" s="1"/>
      <c r="C422" s="1"/>
      <c r="D422" s="1"/>
      <c r="E422" s="1"/>
      <c r="F422" s="1"/>
      <c r="G422" s="5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ht="13" x14ac:dyDescent="0.15">
      <c r="A423" s="1"/>
      <c r="B423" s="1"/>
      <c r="C423" s="1"/>
      <c r="D423" s="1"/>
      <c r="E423" s="1"/>
      <c r="F423" s="1"/>
      <c r="G423" s="5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ht="13" x14ac:dyDescent="0.15">
      <c r="A424" s="1"/>
      <c r="B424" s="1"/>
      <c r="C424" s="1"/>
      <c r="D424" s="1"/>
      <c r="E424" s="1"/>
      <c r="F424" s="1"/>
      <c r="G424" s="5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ht="13" x14ac:dyDescent="0.15">
      <c r="A425" s="1"/>
      <c r="B425" s="1"/>
      <c r="C425" s="1"/>
      <c r="D425" s="1"/>
      <c r="E425" s="1"/>
      <c r="F425" s="1"/>
      <c r="G425" s="5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ht="13" x14ac:dyDescent="0.15">
      <c r="A426" s="1"/>
      <c r="B426" s="1"/>
      <c r="C426" s="1"/>
      <c r="D426" s="1"/>
      <c r="E426" s="1"/>
      <c r="F426" s="1"/>
      <c r="G426" s="5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ht="13" x14ac:dyDescent="0.15">
      <c r="A427" s="1"/>
      <c r="B427" s="1"/>
      <c r="C427" s="1"/>
      <c r="D427" s="1"/>
      <c r="E427" s="1"/>
      <c r="F427" s="1"/>
      <c r="G427" s="5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ht="13" x14ac:dyDescent="0.15">
      <c r="A428" s="1"/>
      <c r="B428" s="1"/>
      <c r="C428" s="1"/>
      <c r="D428" s="1"/>
      <c r="E428" s="1"/>
      <c r="F428" s="1"/>
      <c r="G428" s="5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ht="13" x14ac:dyDescent="0.15">
      <c r="A429" s="1"/>
      <c r="B429" s="1"/>
      <c r="C429" s="1"/>
      <c r="D429" s="1"/>
      <c r="E429" s="1"/>
      <c r="F429" s="1"/>
      <c r="G429" s="5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ht="13" x14ac:dyDescent="0.15">
      <c r="A430" s="1"/>
      <c r="B430" s="1"/>
      <c r="C430" s="1"/>
      <c r="D430" s="1"/>
      <c r="E430" s="1"/>
      <c r="F430" s="1"/>
      <c r="G430" s="5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ht="13" x14ac:dyDescent="0.15">
      <c r="A431" s="1"/>
      <c r="B431" s="1"/>
      <c r="C431" s="1"/>
      <c r="D431" s="1"/>
      <c r="E431" s="1"/>
      <c r="F431" s="1"/>
      <c r="G431" s="5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ht="13" x14ac:dyDescent="0.15">
      <c r="A432" s="1"/>
      <c r="B432" s="1"/>
      <c r="C432" s="1"/>
      <c r="D432" s="1"/>
      <c r="E432" s="1"/>
      <c r="F432" s="1"/>
      <c r="G432" s="5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ht="13" x14ac:dyDescent="0.15">
      <c r="A433" s="1"/>
      <c r="B433" s="1"/>
      <c r="C433" s="1"/>
      <c r="D433" s="1"/>
      <c r="E433" s="1"/>
      <c r="F433" s="1"/>
      <c r="G433" s="5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ht="13" x14ac:dyDescent="0.15">
      <c r="A434" s="1"/>
      <c r="B434" s="1"/>
      <c r="C434" s="1"/>
      <c r="D434" s="1"/>
      <c r="E434" s="1"/>
      <c r="F434" s="1"/>
      <c r="G434" s="5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ht="13" x14ac:dyDescent="0.15">
      <c r="A435" s="1"/>
      <c r="B435" s="1"/>
      <c r="C435" s="1"/>
      <c r="D435" s="1"/>
      <c r="E435" s="1"/>
      <c r="F435" s="1"/>
      <c r="G435" s="5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ht="13" x14ac:dyDescent="0.15">
      <c r="A436" s="1"/>
      <c r="B436" s="1"/>
      <c r="C436" s="1"/>
      <c r="D436" s="1"/>
      <c r="E436" s="1"/>
      <c r="F436" s="1"/>
      <c r="G436" s="5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ht="13" x14ac:dyDescent="0.15">
      <c r="A437" s="1"/>
      <c r="B437" s="1"/>
      <c r="C437" s="1"/>
      <c r="D437" s="1"/>
      <c r="E437" s="1"/>
      <c r="F437" s="1"/>
      <c r="G437" s="5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ht="13" x14ac:dyDescent="0.15">
      <c r="A438" s="1"/>
      <c r="B438" s="1"/>
      <c r="C438" s="1"/>
      <c r="D438" s="1"/>
      <c r="E438" s="1"/>
      <c r="F438" s="1"/>
      <c r="G438" s="5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ht="13" x14ac:dyDescent="0.15">
      <c r="A439" s="1"/>
      <c r="B439" s="1"/>
      <c r="C439" s="1"/>
      <c r="D439" s="1"/>
      <c r="E439" s="1"/>
      <c r="F439" s="1"/>
      <c r="G439" s="5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ht="13" x14ac:dyDescent="0.15">
      <c r="A440" s="1"/>
      <c r="B440" s="1"/>
      <c r="C440" s="1"/>
      <c r="D440" s="1"/>
      <c r="E440" s="1"/>
      <c r="F440" s="1"/>
      <c r="G440" s="5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ht="13" x14ac:dyDescent="0.15">
      <c r="A441" s="1"/>
      <c r="B441" s="1"/>
      <c r="C441" s="1"/>
      <c r="D441" s="1"/>
      <c r="E441" s="1"/>
      <c r="F441" s="1"/>
      <c r="G441" s="5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ht="13" x14ac:dyDescent="0.15">
      <c r="A442" s="1"/>
      <c r="B442" s="1"/>
      <c r="C442" s="1"/>
      <c r="D442" s="1"/>
      <c r="E442" s="1"/>
      <c r="F442" s="1"/>
      <c r="G442" s="5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ht="13" x14ac:dyDescent="0.15">
      <c r="A443" s="1"/>
      <c r="B443" s="1"/>
      <c r="C443" s="1"/>
      <c r="D443" s="1"/>
      <c r="E443" s="1"/>
      <c r="F443" s="1"/>
      <c r="G443" s="5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ht="13" x14ac:dyDescent="0.15">
      <c r="A444" s="1"/>
      <c r="B444" s="1"/>
      <c r="C444" s="1"/>
      <c r="D444" s="1"/>
      <c r="E444" s="1"/>
      <c r="F444" s="1"/>
      <c r="G444" s="5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ht="13" x14ac:dyDescent="0.15">
      <c r="A445" s="1"/>
      <c r="B445" s="1"/>
      <c r="C445" s="1"/>
      <c r="D445" s="1"/>
      <c r="E445" s="1"/>
      <c r="F445" s="1"/>
      <c r="G445" s="5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ht="13" x14ac:dyDescent="0.15">
      <c r="A446" s="1"/>
      <c r="B446" s="1"/>
      <c r="C446" s="1"/>
      <c r="D446" s="1"/>
      <c r="E446" s="1"/>
      <c r="F446" s="1"/>
      <c r="G446" s="5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ht="13" x14ac:dyDescent="0.15">
      <c r="A447" s="1"/>
      <c r="B447" s="1"/>
      <c r="C447" s="1"/>
      <c r="D447" s="1"/>
      <c r="E447" s="1"/>
      <c r="F447" s="1"/>
      <c r="G447" s="5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ht="13" x14ac:dyDescent="0.15">
      <c r="A448" s="1"/>
      <c r="B448" s="1"/>
      <c r="C448" s="1"/>
      <c r="D448" s="1"/>
      <c r="E448" s="1"/>
      <c r="F448" s="1"/>
      <c r="G448" s="5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ht="13" x14ac:dyDescent="0.15">
      <c r="A449" s="1"/>
      <c r="B449" s="1"/>
      <c r="C449" s="1"/>
      <c r="D449" s="1"/>
      <c r="E449" s="1"/>
      <c r="F449" s="1"/>
      <c r="G449" s="5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ht="13" x14ac:dyDescent="0.15">
      <c r="A450" s="1"/>
      <c r="B450" s="1"/>
      <c r="C450" s="1"/>
      <c r="D450" s="1"/>
      <c r="E450" s="1"/>
      <c r="F450" s="1"/>
      <c r="G450" s="5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ht="13" x14ac:dyDescent="0.15">
      <c r="A451" s="1"/>
      <c r="B451" s="1"/>
      <c r="C451" s="1"/>
      <c r="D451" s="1"/>
      <c r="E451" s="1"/>
      <c r="F451" s="1"/>
      <c r="G451" s="5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ht="13" x14ac:dyDescent="0.15">
      <c r="A452" s="1"/>
      <c r="B452" s="1"/>
      <c r="C452" s="1"/>
      <c r="D452" s="1"/>
      <c r="E452" s="1"/>
      <c r="F452" s="1"/>
      <c r="G452" s="5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ht="13" x14ac:dyDescent="0.15">
      <c r="A453" s="1"/>
      <c r="B453" s="1"/>
      <c r="C453" s="1"/>
      <c r="D453" s="1"/>
      <c r="E453" s="1"/>
      <c r="F453" s="1"/>
      <c r="G453" s="5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ht="13" x14ac:dyDescent="0.15">
      <c r="A454" s="1"/>
      <c r="B454" s="1"/>
      <c r="C454" s="1"/>
      <c r="D454" s="1"/>
      <c r="E454" s="1"/>
      <c r="F454" s="1"/>
      <c r="G454" s="5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ht="13" x14ac:dyDescent="0.15">
      <c r="A455" s="1"/>
      <c r="B455" s="1"/>
      <c r="C455" s="1"/>
      <c r="D455" s="1"/>
      <c r="E455" s="1"/>
      <c r="F455" s="1"/>
      <c r="G455" s="5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ht="13" x14ac:dyDescent="0.15">
      <c r="A456" s="1"/>
      <c r="B456" s="1"/>
      <c r="C456" s="1"/>
      <c r="D456" s="1"/>
      <c r="E456" s="1"/>
      <c r="F456" s="1"/>
      <c r="G456" s="5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ht="13" x14ac:dyDescent="0.15">
      <c r="A457" s="1"/>
      <c r="B457" s="1"/>
      <c r="C457" s="1"/>
      <c r="D457" s="1"/>
      <c r="E457" s="1"/>
      <c r="F457" s="1"/>
      <c r="G457" s="5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ht="13" x14ac:dyDescent="0.15">
      <c r="A458" s="1"/>
      <c r="B458" s="1"/>
      <c r="C458" s="1"/>
      <c r="D458" s="1"/>
      <c r="E458" s="1"/>
      <c r="F458" s="1"/>
      <c r="G458" s="5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ht="13" x14ac:dyDescent="0.15">
      <c r="A459" s="1"/>
      <c r="B459" s="1"/>
      <c r="C459" s="1"/>
      <c r="D459" s="1"/>
      <c r="E459" s="1"/>
      <c r="F459" s="1"/>
      <c r="G459" s="5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ht="13" x14ac:dyDescent="0.15">
      <c r="A460" s="1"/>
      <c r="B460" s="1"/>
      <c r="C460" s="1"/>
      <c r="D460" s="1"/>
      <c r="E460" s="1"/>
      <c r="F460" s="1"/>
      <c r="G460" s="5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ht="13" x14ac:dyDescent="0.15">
      <c r="A461" s="1"/>
      <c r="B461" s="1"/>
      <c r="C461" s="1"/>
      <c r="D461" s="1"/>
      <c r="E461" s="1"/>
      <c r="F461" s="1"/>
      <c r="G461" s="5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ht="13" x14ac:dyDescent="0.15">
      <c r="A462" s="1"/>
      <c r="B462" s="1"/>
      <c r="C462" s="1"/>
      <c r="D462" s="1"/>
      <c r="E462" s="1"/>
      <c r="F462" s="1"/>
      <c r="G462" s="5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ht="13" x14ac:dyDescent="0.15">
      <c r="A463" s="1"/>
      <c r="B463" s="1"/>
      <c r="C463" s="1"/>
      <c r="D463" s="1"/>
      <c r="E463" s="1"/>
      <c r="F463" s="1"/>
      <c r="G463" s="5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ht="13" x14ac:dyDescent="0.15">
      <c r="A464" s="1"/>
      <c r="B464" s="1"/>
      <c r="C464" s="1"/>
      <c r="D464" s="1"/>
      <c r="E464" s="1"/>
      <c r="F464" s="1"/>
      <c r="G464" s="5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ht="13" x14ac:dyDescent="0.15">
      <c r="A465" s="1"/>
      <c r="B465" s="1"/>
      <c r="C465" s="1"/>
      <c r="D465" s="1"/>
      <c r="E465" s="1"/>
      <c r="F465" s="1"/>
      <c r="G465" s="5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ht="13" x14ac:dyDescent="0.15">
      <c r="A466" s="1"/>
      <c r="B466" s="1"/>
      <c r="C466" s="1"/>
      <c r="D466" s="1"/>
      <c r="E466" s="1"/>
      <c r="F466" s="1"/>
      <c r="G466" s="5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ht="13" x14ac:dyDescent="0.15">
      <c r="A467" s="1"/>
      <c r="B467" s="1"/>
      <c r="C467" s="1"/>
      <c r="D467" s="1"/>
      <c r="E467" s="1"/>
      <c r="F467" s="1"/>
      <c r="G467" s="5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ht="13" x14ac:dyDescent="0.15">
      <c r="A468" s="1"/>
      <c r="B468" s="1"/>
      <c r="C468" s="1"/>
      <c r="D468" s="1"/>
      <c r="E468" s="1"/>
      <c r="F468" s="1"/>
      <c r="G468" s="5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ht="13" x14ac:dyDescent="0.15">
      <c r="A469" s="1"/>
      <c r="B469" s="1"/>
      <c r="C469" s="1"/>
      <c r="D469" s="1"/>
      <c r="E469" s="1"/>
      <c r="F469" s="1"/>
      <c r="G469" s="5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ht="13" x14ac:dyDescent="0.15">
      <c r="A470" s="1"/>
      <c r="B470" s="1"/>
      <c r="C470" s="1"/>
      <c r="D470" s="1"/>
      <c r="E470" s="1"/>
      <c r="F470" s="1"/>
      <c r="G470" s="5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ht="13" x14ac:dyDescent="0.15">
      <c r="A471" s="1"/>
      <c r="B471" s="1"/>
      <c r="C471" s="1"/>
      <c r="D471" s="1"/>
      <c r="E471" s="1"/>
      <c r="F471" s="1"/>
      <c r="G471" s="5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ht="13" x14ac:dyDescent="0.15">
      <c r="A472" s="1"/>
      <c r="B472" s="1"/>
      <c r="C472" s="1"/>
      <c r="D472" s="1"/>
      <c r="E472" s="1"/>
      <c r="F472" s="1"/>
      <c r="G472" s="5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ht="13" x14ac:dyDescent="0.15">
      <c r="A473" s="1"/>
      <c r="B473" s="1"/>
      <c r="C473" s="1"/>
      <c r="D473" s="1"/>
      <c r="E473" s="1"/>
      <c r="F473" s="1"/>
      <c r="G473" s="5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ht="13" x14ac:dyDescent="0.15">
      <c r="A474" s="1"/>
      <c r="B474" s="1"/>
      <c r="C474" s="1"/>
      <c r="D474" s="1"/>
      <c r="E474" s="1"/>
      <c r="F474" s="1"/>
      <c r="G474" s="5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ht="13" x14ac:dyDescent="0.15">
      <c r="A475" s="1"/>
      <c r="B475" s="1"/>
      <c r="C475" s="1"/>
      <c r="D475" s="1"/>
      <c r="E475" s="1"/>
      <c r="F475" s="1"/>
      <c r="G475" s="5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ht="13" x14ac:dyDescent="0.15">
      <c r="A476" s="1"/>
      <c r="B476" s="1"/>
      <c r="C476" s="1"/>
      <c r="D476" s="1"/>
      <c r="E476" s="1"/>
      <c r="F476" s="1"/>
      <c r="G476" s="5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ht="13" x14ac:dyDescent="0.15">
      <c r="A477" s="1"/>
      <c r="B477" s="1"/>
      <c r="C477" s="1"/>
      <c r="D477" s="1"/>
      <c r="E477" s="1"/>
      <c r="F477" s="1"/>
      <c r="G477" s="5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ht="13" x14ac:dyDescent="0.15">
      <c r="A478" s="1"/>
      <c r="B478" s="1"/>
      <c r="C478" s="1"/>
      <c r="D478" s="1"/>
      <c r="E478" s="1"/>
      <c r="F478" s="1"/>
      <c r="G478" s="5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ht="13" x14ac:dyDescent="0.15">
      <c r="A479" s="1"/>
      <c r="B479" s="1"/>
      <c r="C479" s="1"/>
      <c r="D479" s="1"/>
      <c r="E479" s="1"/>
      <c r="F479" s="1"/>
      <c r="G479" s="5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ht="13" x14ac:dyDescent="0.15">
      <c r="A480" s="1"/>
      <c r="B480" s="1"/>
      <c r="C480" s="1"/>
      <c r="D480" s="1"/>
      <c r="E480" s="1"/>
      <c r="F480" s="1"/>
      <c r="G480" s="5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ht="13" x14ac:dyDescent="0.15">
      <c r="A481" s="1"/>
      <c r="B481" s="1"/>
      <c r="C481" s="1"/>
      <c r="D481" s="1"/>
      <c r="E481" s="1"/>
      <c r="F481" s="1"/>
      <c r="G481" s="5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ht="13" x14ac:dyDescent="0.15">
      <c r="A482" s="1"/>
      <c r="B482" s="1"/>
      <c r="C482" s="1"/>
      <c r="D482" s="1"/>
      <c r="E482" s="1"/>
      <c r="F482" s="1"/>
      <c r="G482" s="5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ht="13" x14ac:dyDescent="0.15">
      <c r="A483" s="1"/>
      <c r="B483" s="1"/>
      <c r="C483" s="1"/>
      <c r="D483" s="1"/>
      <c r="E483" s="1"/>
      <c r="F483" s="1"/>
      <c r="G483" s="5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ht="13" x14ac:dyDescent="0.15">
      <c r="A484" s="1"/>
      <c r="B484" s="1"/>
      <c r="C484" s="1"/>
      <c r="D484" s="1"/>
      <c r="E484" s="1"/>
      <c r="F484" s="1"/>
      <c r="G484" s="5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ht="13" x14ac:dyDescent="0.15">
      <c r="A485" s="1"/>
      <c r="B485" s="1"/>
      <c r="C485" s="1"/>
      <c r="D485" s="1"/>
      <c r="E485" s="1"/>
      <c r="F485" s="1"/>
      <c r="G485" s="5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ht="13" x14ac:dyDescent="0.15">
      <c r="A486" s="1"/>
      <c r="B486" s="1"/>
      <c r="C486" s="1"/>
      <c r="D486" s="1"/>
      <c r="E486" s="1"/>
      <c r="F486" s="1"/>
      <c r="G486" s="5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ht="13" x14ac:dyDescent="0.15">
      <c r="A487" s="1"/>
      <c r="B487" s="1"/>
      <c r="C487" s="1"/>
      <c r="D487" s="1"/>
      <c r="E487" s="1"/>
      <c r="F487" s="1"/>
      <c r="G487" s="5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ht="13" x14ac:dyDescent="0.15">
      <c r="A488" s="1"/>
      <c r="B488" s="1"/>
      <c r="C488" s="1"/>
      <c r="D488" s="1"/>
      <c r="E488" s="1"/>
      <c r="F488" s="1"/>
      <c r="G488" s="5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ht="13" x14ac:dyDescent="0.15">
      <c r="A489" s="1"/>
      <c r="B489" s="1"/>
      <c r="C489" s="1"/>
      <c r="D489" s="1"/>
      <c r="E489" s="1"/>
      <c r="F489" s="1"/>
      <c r="G489" s="5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ht="13" x14ac:dyDescent="0.15">
      <c r="A490" s="1"/>
      <c r="B490" s="1"/>
      <c r="C490" s="1"/>
      <c r="D490" s="1"/>
      <c r="E490" s="1"/>
      <c r="F490" s="1"/>
      <c r="G490" s="5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ht="13" x14ac:dyDescent="0.15">
      <c r="A491" s="1"/>
      <c r="B491" s="1"/>
      <c r="C491" s="1"/>
      <c r="D491" s="1"/>
      <c r="E491" s="1"/>
      <c r="F491" s="1"/>
      <c r="G491" s="5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ht="13" x14ac:dyDescent="0.15">
      <c r="A492" s="1"/>
      <c r="B492" s="1"/>
      <c r="C492" s="1"/>
      <c r="D492" s="1"/>
      <c r="E492" s="1"/>
      <c r="F492" s="1"/>
      <c r="G492" s="5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ht="13" x14ac:dyDescent="0.15">
      <c r="A493" s="1"/>
      <c r="B493" s="1"/>
      <c r="C493" s="1"/>
      <c r="D493" s="1"/>
      <c r="E493" s="1"/>
      <c r="F493" s="1"/>
      <c r="G493" s="5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ht="13" x14ac:dyDescent="0.15">
      <c r="A494" s="1"/>
      <c r="B494" s="1"/>
      <c r="C494" s="1"/>
      <c r="D494" s="1"/>
      <c r="E494" s="1"/>
      <c r="F494" s="1"/>
      <c r="G494" s="5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ht="13" x14ac:dyDescent="0.15">
      <c r="A495" s="1"/>
      <c r="B495" s="1"/>
      <c r="C495" s="1"/>
      <c r="D495" s="1"/>
      <c r="E495" s="1"/>
      <c r="F495" s="1"/>
      <c r="G495" s="5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ht="13" x14ac:dyDescent="0.15">
      <c r="A496" s="1"/>
      <c r="B496" s="1"/>
      <c r="C496" s="1"/>
      <c r="D496" s="1"/>
      <c r="E496" s="1"/>
      <c r="F496" s="1"/>
      <c r="G496" s="5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ht="13" x14ac:dyDescent="0.15">
      <c r="A497" s="1"/>
      <c r="B497" s="1"/>
      <c r="C497" s="1"/>
      <c r="D497" s="1"/>
      <c r="E497" s="1"/>
      <c r="F497" s="1"/>
      <c r="G497" s="5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ht="13" x14ac:dyDescent="0.15">
      <c r="A498" s="1"/>
      <c r="B498" s="1"/>
      <c r="C498" s="1"/>
      <c r="D498" s="1"/>
      <c r="E498" s="1"/>
      <c r="F498" s="1"/>
      <c r="G498" s="5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ht="13" x14ac:dyDescent="0.15">
      <c r="A499" s="1"/>
      <c r="B499" s="1"/>
      <c r="C499" s="1"/>
      <c r="D499" s="1"/>
      <c r="E499" s="1"/>
      <c r="F499" s="1"/>
      <c r="G499" s="5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ht="13" x14ac:dyDescent="0.15">
      <c r="A500" s="1"/>
      <c r="B500" s="1"/>
      <c r="C500" s="1"/>
      <c r="D500" s="1"/>
      <c r="E500" s="1"/>
      <c r="F500" s="1"/>
      <c r="G500" s="5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ht="13" x14ac:dyDescent="0.15">
      <c r="A501" s="1"/>
      <c r="B501" s="1"/>
      <c r="C501" s="1"/>
      <c r="D501" s="1"/>
      <c r="E501" s="1"/>
      <c r="F501" s="1"/>
      <c r="G501" s="5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 ht="13" x14ac:dyDescent="0.15">
      <c r="A502" s="1"/>
      <c r="B502" s="1"/>
      <c r="C502" s="1"/>
      <c r="D502" s="1"/>
      <c r="E502" s="1"/>
      <c r="F502" s="1"/>
      <c r="G502" s="5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 ht="13" x14ac:dyDescent="0.15">
      <c r="A503" s="1"/>
      <c r="B503" s="1"/>
      <c r="C503" s="1"/>
      <c r="D503" s="1"/>
      <c r="E503" s="1"/>
      <c r="F503" s="1"/>
      <c r="G503" s="5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 ht="13" x14ac:dyDescent="0.15">
      <c r="A504" s="1"/>
      <c r="B504" s="1"/>
      <c r="C504" s="1"/>
      <c r="D504" s="1"/>
      <c r="E504" s="1"/>
      <c r="F504" s="1"/>
      <c r="G504" s="5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 ht="13" x14ac:dyDescent="0.15">
      <c r="A505" s="1"/>
      <c r="B505" s="1"/>
      <c r="C505" s="1"/>
      <c r="D505" s="1"/>
      <c r="E505" s="1"/>
      <c r="F505" s="1"/>
      <c r="G505" s="5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 ht="13" x14ac:dyDescent="0.15">
      <c r="A506" s="1"/>
      <c r="B506" s="1"/>
      <c r="C506" s="1"/>
      <c r="D506" s="1"/>
      <c r="E506" s="1"/>
      <c r="F506" s="1"/>
      <c r="G506" s="5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 ht="13" x14ac:dyDescent="0.15">
      <c r="A507" s="1"/>
      <c r="B507" s="1"/>
      <c r="C507" s="1"/>
      <c r="D507" s="1"/>
      <c r="E507" s="1"/>
      <c r="F507" s="1"/>
      <c r="G507" s="5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 ht="13" x14ac:dyDescent="0.15">
      <c r="A508" s="1"/>
      <c r="B508" s="1"/>
      <c r="C508" s="1"/>
      <c r="D508" s="1"/>
      <c r="E508" s="1"/>
      <c r="F508" s="1"/>
      <c r="G508" s="5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 ht="13" x14ac:dyDescent="0.15">
      <c r="A509" s="1"/>
      <c r="B509" s="1"/>
      <c r="C509" s="1"/>
      <c r="D509" s="1"/>
      <c r="E509" s="1"/>
      <c r="F509" s="1"/>
      <c r="G509" s="5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 ht="13" x14ac:dyDescent="0.15">
      <c r="A510" s="1"/>
      <c r="B510" s="1"/>
      <c r="C510" s="1"/>
      <c r="D510" s="1"/>
      <c r="E510" s="1"/>
      <c r="F510" s="1"/>
      <c r="G510" s="5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 ht="13" x14ac:dyDescent="0.15">
      <c r="A511" s="1"/>
      <c r="B511" s="1"/>
      <c r="C511" s="1"/>
      <c r="D511" s="1"/>
      <c r="E511" s="1"/>
      <c r="F511" s="1"/>
      <c r="G511" s="5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 ht="13" x14ac:dyDescent="0.15">
      <c r="A512" s="1"/>
      <c r="B512" s="1"/>
      <c r="C512" s="1"/>
      <c r="D512" s="1"/>
      <c r="E512" s="1"/>
      <c r="F512" s="1"/>
      <c r="G512" s="5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 ht="13" x14ac:dyDescent="0.15">
      <c r="A513" s="1"/>
      <c r="B513" s="1"/>
      <c r="C513" s="1"/>
      <c r="D513" s="1"/>
      <c r="E513" s="1"/>
      <c r="F513" s="1"/>
      <c r="G513" s="5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 ht="13" x14ac:dyDescent="0.15">
      <c r="A514" s="1"/>
      <c r="B514" s="1"/>
      <c r="C514" s="1"/>
      <c r="D514" s="1"/>
      <c r="E514" s="1"/>
      <c r="F514" s="1"/>
      <c r="G514" s="5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 ht="13" x14ac:dyDescent="0.15">
      <c r="A515" s="1"/>
      <c r="B515" s="1"/>
      <c r="C515" s="1"/>
      <c r="D515" s="1"/>
      <c r="E515" s="1"/>
      <c r="F515" s="1"/>
      <c r="G515" s="5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 ht="13" x14ac:dyDescent="0.15">
      <c r="A516" s="1"/>
      <c r="B516" s="1"/>
      <c r="C516" s="1"/>
      <c r="D516" s="1"/>
      <c r="E516" s="1"/>
      <c r="F516" s="1"/>
      <c r="G516" s="5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 ht="13" x14ac:dyDescent="0.15">
      <c r="A517" s="1"/>
      <c r="B517" s="1"/>
      <c r="C517" s="1"/>
      <c r="D517" s="1"/>
      <c r="E517" s="1"/>
      <c r="F517" s="1"/>
      <c r="G517" s="5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 ht="13" x14ac:dyDescent="0.15">
      <c r="A518" s="1"/>
      <c r="B518" s="1"/>
      <c r="C518" s="1"/>
      <c r="D518" s="1"/>
      <c r="E518" s="1"/>
      <c r="F518" s="1"/>
      <c r="G518" s="5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 ht="13" x14ac:dyDescent="0.15">
      <c r="A519" s="1"/>
      <c r="B519" s="1"/>
      <c r="C519" s="1"/>
      <c r="D519" s="1"/>
      <c r="E519" s="1"/>
      <c r="F519" s="1"/>
      <c r="G519" s="5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 ht="13" x14ac:dyDescent="0.15">
      <c r="A520" s="1"/>
      <c r="B520" s="1"/>
      <c r="C520" s="1"/>
      <c r="D520" s="1"/>
      <c r="E520" s="1"/>
      <c r="F520" s="1"/>
      <c r="G520" s="5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 ht="13" x14ac:dyDescent="0.15">
      <c r="A521" s="1"/>
      <c r="B521" s="1"/>
      <c r="C521" s="1"/>
      <c r="D521" s="1"/>
      <c r="E521" s="1"/>
      <c r="F521" s="1"/>
      <c r="G521" s="5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 ht="13" x14ac:dyDescent="0.15">
      <c r="A522" s="1"/>
      <c r="B522" s="1"/>
      <c r="C522" s="1"/>
      <c r="D522" s="1"/>
      <c r="E522" s="1"/>
      <c r="F522" s="1"/>
      <c r="G522" s="5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 ht="13" x14ac:dyDescent="0.15">
      <c r="A523" s="1"/>
      <c r="B523" s="1"/>
      <c r="C523" s="1"/>
      <c r="D523" s="1"/>
      <c r="E523" s="1"/>
      <c r="F523" s="1"/>
      <c r="G523" s="5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 ht="13" x14ac:dyDescent="0.15">
      <c r="A524" s="1"/>
      <c r="B524" s="1"/>
      <c r="C524" s="1"/>
      <c r="D524" s="1"/>
      <c r="E524" s="1"/>
      <c r="F524" s="1"/>
      <c r="G524" s="5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 ht="13" x14ac:dyDescent="0.15">
      <c r="A525" s="1"/>
      <c r="B525" s="1"/>
      <c r="C525" s="1"/>
      <c r="D525" s="1"/>
      <c r="E525" s="1"/>
      <c r="F525" s="1"/>
      <c r="G525" s="5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 ht="13" x14ac:dyDescent="0.15">
      <c r="A526" s="1"/>
      <c r="B526" s="1"/>
      <c r="C526" s="1"/>
      <c r="D526" s="1"/>
      <c r="E526" s="1"/>
      <c r="F526" s="1"/>
      <c r="G526" s="5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 ht="13" x14ac:dyDescent="0.15">
      <c r="A527" s="1"/>
      <c r="B527" s="1"/>
      <c r="C527" s="1"/>
      <c r="D527" s="1"/>
      <c r="E527" s="1"/>
      <c r="F527" s="1"/>
      <c r="G527" s="5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 ht="13" x14ac:dyDescent="0.15">
      <c r="A528" s="1"/>
      <c r="B528" s="1"/>
      <c r="C528" s="1"/>
      <c r="D528" s="1"/>
      <c r="E528" s="1"/>
      <c r="F528" s="1"/>
      <c r="G528" s="5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 ht="13" x14ac:dyDescent="0.15">
      <c r="A529" s="1"/>
      <c r="B529" s="1"/>
      <c r="C529" s="1"/>
      <c r="D529" s="1"/>
      <c r="E529" s="1"/>
      <c r="F529" s="1"/>
      <c r="G529" s="5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 ht="13" x14ac:dyDescent="0.15">
      <c r="A530" s="1"/>
      <c r="B530" s="1"/>
      <c r="C530" s="1"/>
      <c r="D530" s="1"/>
      <c r="E530" s="1"/>
      <c r="F530" s="1"/>
      <c r="G530" s="5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 ht="13" x14ac:dyDescent="0.15">
      <c r="A531" s="1"/>
      <c r="B531" s="1"/>
      <c r="C531" s="1"/>
      <c r="D531" s="1"/>
      <c r="E531" s="1"/>
      <c r="F531" s="1"/>
      <c r="G531" s="5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 ht="13" x14ac:dyDescent="0.15">
      <c r="A532" s="1"/>
      <c r="B532" s="1"/>
      <c r="C532" s="1"/>
      <c r="D532" s="1"/>
      <c r="E532" s="1"/>
      <c r="F532" s="1"/>
      <c r="G532" s="5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 ht="13" x14ac:dyDescent="0.15">
      <c r="A533" s="1"/>
      <c r="B533" s="1"/>
      <c r="C533" s="1"/>
      <c r="D533" s="1"/>
      <c r="E533" s="1"/>
      <c r="F533" s="1"/>
      <c r="G533" s="5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 ht="13" x14ac:dyDescent="0.15">
      <c r="A534" s="1"/>
      <c r="B534" s="1"/>
      <c r="C534" s="1"/>
      <c r="D534" s="1"/>
      <c r="E534" s="1"/>
      <c r="F534" s="1"/>
      <c r="G534" s="5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 ht="13" x14ac:dyDescent="0.15">
      <c r="A535" s="1"/>
      <c r="B535" s="1"/>
      <c r="C535" s="1"/>
      <c r="D535" s="1"/>
      <c r="E535" s="1"/>
      <c r="F535" s="1"/>
      <c r="G535" s="5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 ht="13" x14ac:dyDescent="0.15">
      <c r="A536" s="1"/>
      <c r="B536" s="1"/>
      <c r="C536" s="1"/>
      <c r="D536" s="1"/>
      <c r="E536" s="1"/>
      <c r="F536" s="1"/>
      <c r="G536" s="5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 ht="13" x14ac:dyDescent="0.15">
      <c r="A537" s="1"/>
      <c r="B537" s="1"/>
      <c r="C537" s="1"/>
      <c r="D537" s="1"/>
      <c r="E537" s="1"/>
      <c r="F537" s="1"/>
      <c r="G537" s="5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 ht="13" x14ac:dyDescent="0.15">
      <c r="A538" s="1"/>
      <c r="B538" s="1"/>
      <c r="C538" s="1"/>
      <c r="D538" s="1"/>
      <c r="E538" s="1"/>
      <c r="F538" s="1"/>
      <c r="G538" s="5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 ht="13" x14ac:dyDescent="0.15">
      <c r="A539" s="1"/>
      <c r="B539" s="1"/>
      <c r="C539" s="1"/>
      <c r="D539" s="1"/>
      <c r="E539" s="1"/>
      <c r="F539" s="1"/>
      <c r="G539" s="5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 ht="13" x14ac:dyDescent="0.15">
      <c r="A540" s="1"/>
      <c r="B540" s="1"/>
      <c r="C540" s="1"/>
      <c r="D540" s="1"/>
      <c r="E540" s="1"/>
      <c r="F540" s="1"/>
      <c r="G540" s="5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 ht="13" x14ac:dyDescent="0.15">
      <c r="A541" s="1"/>
      <c r="B541" s="1"/>
      <c r="C541" s="1"/>
      <c r="D541" s="1"/>
      <c r="E541" s="1"/>
      <c r="F541" s="1"/>
      <c r="G541" s="5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 ht="13" x14ac:dyDescent="0.15">
      <c r="A542" s="1"/>
      <c r="B542" s="1"/>
      <c r="C542" s="1"/>
      <c r="D542" s="1"/>
      <c r="E542" s="1"/>
      <c r="F542" s="1"/>
      <c r="G542" s="5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 ht="13" x14ac:dyDescent="0.15">
      <c r="A543" s="1"/>
      <c r="B543" s="1"/>
      <c r="C543" s="1"/>
      <c r="D543" s="1"/>
      <c r="E543" s="1"/>
      <c r="F543" s="1"/>
      <c r="G543" s="5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 ht="13" x14ac:dyDescent="0.15">
      <c r="A544" s="1"/>
      <c r="B544" s="1"/>
      <c r="C544" s="1"/>
      <c r="D544" s="1"/>
      <c r="E544" s="1"/>
      <c r="F544" s="1"/>
      <c r="G544" s="5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 ht="13" x14ac:dyDescent="0.15">
      <c r="A545" s="1"/>
      <c r="B545" s="1"/>
      <c r="C545" s="1"/>
      <c r="D545" s="1"/>
      <c r="E545" s="1"/>
      <c r="F545" s="1"/>
      <c r="G545" s="5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 ht="13" x14ac:dyDescent="0.15">
      <c r="A546" s="1"/>
      <c r="B546" s="1"/>
      <c r="C546" s="1"/>
      <c r="D546" s="1"/>
      <c r="E546" s="1"/>
      <c r="F546" s="1"/>
      <c r="G546" s="5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 ht="13" x14ac:dyDescent="0.15">
      <c r="A547" s="1"/>
      <c r="B547" s="1"/>
      <c r="C547" s="1"/>
      <c r="D547" s="1"/>
      <c r="E547" s="1"/>
      <c r="F547" s="1"/>
      <c r="G547" s="5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 ht="13" x14ac:dyDescent="0.15">
      <c r="A548" s="1"/>
      <c r="B548" s="1"/>
      <c r="C548" s="1"/>
      <c r="D548" s="1"/>
      <c r="E548" s="1"/>
      <c r="F548" s="1"/>
      <c r="G548" s="5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 ht="13" x14ac:dyDescent="0.15">
      <c r="A549" s="1"/>
      <c r="B549" s="1"/>
      <c r="C549" s="1"/>
      <c r="D549" s="1"/>
      <c r="E549" s="1"/>
      <c r="F549" s="1"/>
      <c r="G549" s="5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 ht="13" x14ac:dyDescent="0.15">
      <c r="A550" s="1"/>
      <c r="B550" s="1"/>
      <c r="C550" s="1"/>
      <c r="D550" s="1"/>
      <c r="E550" s="1"/>
      <c r="F550" s="1"/>
      <c r="G550" s="5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 ht="13" x14ac:dyDescent="0.15">
      <c r="A551" s="1"/>
      <c r="B551" s="1"/>
      <c r="C551" s="1"/>
      <c r="D551" s="1"/>
      <c r="E551" s="1"/>
      <c r="F551" s="1"/>
      <c r="G551" s="5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 ht="13" x14ac:dyDescent="0.15">
      <c r="A552" s="1"/>
      <c r="B552" s="1"/>
      <c r="C552" s="1"/>
      <c r="D552" s="1"/>
      <c r="E552" s="1"/>
      <c r="F552" s="1"/>
      <c r="G552" s="5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 ht="13" x14ac:dyDescent="0.15">
      <c r="A553" s="1"/>
      <c r="B553" s="1"/>
      <c r="C553" s="1"/>
      <c r="D553" s="1"/>
      <c r="E553" s="1"/>
      <c r="F553" s="1"/>
      <c r="G553" s="5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 ht="13" x14ac:dyDescent="0.15">
      <c r="A554" s="1"/>
      <c r="B554" s="1"/>
      <c r="C554" s="1"/>
      <c r="D554" s="1"/>
      <c r="E554" s="1"/>
      <c r="F554" s="1"/>
      <c r="G554" s="5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 ht="13" x14ac:dyDescent="0.15">
      <c r="A555" s="1"/>
      <c r="B555" s="1"/>
      <c r="C555" s="1"/>
      <c r="D555" s="1"/>
      <c r="E555" s="1"/>
      <c r="F555" s="1"/>
      <c r="G555" s="5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 ht="13" x14ac:dyDescent="0.15">
      <c r="A556" s="1"/>
      <c r="B556" s="1"/>
      <c r="C556" s="1"/>
      <c r="D556" s="1"/>
      <c r="E556" s="1"/>
      <c r="F556" s="1"/>
      <c r="G556" s="5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 ht="13" x14ac:dyDescent="0.15">
      <c r="A557" s="1"/>
      <c r="B557" s="1"/>
      <c r="C557" s="1"/>
      <c r="D557" s="1"/>
      <c r="E557" s="1"/>
      <c r="F557" s="1"/>
      <c r="G557" s="5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 ht="13" x14ac:dyDescent="0.15">
      <c r="A558" s="1"/>
      <c r="B558" s="1"/>
      <c r="C558" s="1"/>
      <c r="D558" s="1"/>
      <c r="E558" s="1"/>
      <c r="F558" s="1"/>
      <c r="G558" s="5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 ht="13" x14ac:dyDescent="0.15">
      <c r="A559" s="1"/>
      <c r="B559" s="1"/>
      <c r="C559" s="1"/>
      <c r="D559" s="1"/>
      <c r="E559" s="1"/>
      <c r="F559" s="1"/>
      <c r="G559" s="5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spans="1:51" ht="13" x14ac:dyDescent="0.15">
      <c r="A560" s="1"/>
      <c r="B560" s="1"/>
      <c r="C560" s="1"/>
      <c r="D560" s="1"/>
      <c r="E560" s="1"/>
      <c r="F560" s="1"/>
      <c r="G560" s="5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spans="1:51" ht="13" x14ac:dyDescent="0.15">
      <c r="A561" s="1"/>
      <c r="B561" s="1"/>
      <c r="C561" s="1"/>
      <c r="D561" s="1"/>
      <c r="E561" s="1"/>
      <c r="F561" s="1"/>
      <c r="G561" s="5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spans="1:51" ht="13" x14ac:dyDescent="0.15">
      <c r="A562" s="1"/>
      <c r="B562" s="1"/>
      <c r="C562" s="1"/>
      <c r="D562" s="1"/>
      <c r="E562" s="1"/>
      <c r="F562" s="1"/>
      <c r="G562" s="5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spans="1:51" ht="13" x14ac:dyDescent="0.15">
      <c r="A563" s="1"/>
      <c r="B563" s="1"/>
      <c r="C563" s="1"/>
      <c r="D563" s="1"/>
      <c r="E563" s="1"/>
      <c r="F563" s="1"/>
      <c r="G563" s="5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spans="1:51" ht="13" x14ac:dyDescent="0.15">
      <c r="A564" s="1"/>
      <c r="B564" s="1"/>
      <c r="C564" s="1"/>
      <c r="D564" s="1"/>
      <c r="E564" s="1"/>
      <c r="F564" s="1"/>
      <c r="G564" s="5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spans="1:51" ht="13" x14ac:dyDescent="0.15">
      <c r="A565" s="1"/>
      <c r="B565" s="1"/>
      <c r="C565" s="1"/>
      <c r="D565" s="1"/>
      <c r="E565" s="1"/>
      <c r="F565" s="1"/>
      <c r="G565" s="5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spans="1:51" ht="13" x14ac:dyDescent="0.15">
      <c r="A566" s="1"/>
      <c r="B566" s="1"/>
      <c r="C566" s="1"/>
      <c r="D566" s="1"/>
      <c r="E566" s="1"/>
      <c r="F566" s="1"/>
      <c r="G566" s="5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spans="1:51" ht="13" x14ac:dyDescent="0.15">
      <c r="A567" s="1"/>
      <c r="B567" s="1"/>
      <c r="C567" s="1"/>
      <c r="D567" s="1"/>
      <c r="E567" s="1"/>
      <c r="F567" s="1"/>
      <c r="G567" s="5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spans="1:51" ht="13" x14ac:dyDescent="0.15">
      <c r="A568" s="1"/>
      <c r="B568" s="1"/>
      <c r="C568" s="1"/>
      <c r="D568" s="1"/>
      <c r="E568" s="1"/>
      <c r="F568" s="1"/>
      <c r="G568" s="5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spans="1:51" ht="13" x14ac:dyDescent="0.15">
      <c r="A569" s="1"/>
      <c r="B569" s="1"/>
      <c r="C569" s="1"/>
      <c r="D569" s="1"/>
      <c r="E569" s="1"/>
      <c r="F569" s="1"/>
      <c r="G569" s="5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spans="1:51" ht="13" x14ac:dyDescent="0.15">
      <c r="A570" s="1"/>
      <c r="B570" s="1"/>
      <c r="C570" s="1"/>
      <c r="D570" s="1"/>
      <c r="E570" s="1"/>
      <c r="F570" s="1"/>
      <c r="G570" s="5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spans="1:51" ht="13" x14ac:dyDescent="0.15">
      <c r="A571" s="1"/>
      <c r="B571" s="1"/>
      <c r="C571" s="1"/>
      <c r="D571" s="1"/>
      <c r="E571" s="1"/>
      <c r="F571" s="1"/>
      <c r="G571" s="5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spans="1:51" ht="13" x14ac:dyDescent="0.15">
      <c r="A572" s="1"/>
      <c r="B572" s="1"/>
      <c r="C572" s="1"/>
      <c r="D572" s="1"/>
      <c r="E572" s="1"/>
      <c r="F572" s="1"/>
      <c r="G572" s="5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spans="1:51" ht="13" x14ac:dyDescent="0.15">
      <c r="A573" s="1"/>
      <c r="B573" s="1"/>
      <c r="C573" s="1"/>
      <c r="D573" s="1"/>
      <c r="E573" s="1"/>
      <c r="F573" s="1"/>
      <c r="G573" s="5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spans="1:51" ht="13" x14ac:dyDescent="0.15">
      <c r="A574" s="1"/>
      <c r="B574" s="1"/>
      <c r="C574" s="1"/>
      <c r="D574" s="1"/>
      <c r="E574" s="1"/>
      <c r="F574" s="1"/>
      <c r="G574" s="5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spans="1:51" ht="13" x14ac:dyDescent="0.15">
      <c r="A575" s="1"/>
      <c r="B575" s="1"/>
      <c r="C575" s="1"/>
      <c r="D575" s="1"/>
      <c r="E575" s="1"/>
      <c r="F575" s="1"/>
      <c r="G575" s="5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spans="1:51" ht="13" x14ac:dyDescent="0.15">
      <c r="A576" s="1"/>
      <c r="B576" s="1"/>
      <c r="C576" s="1"/>
      <c r="D576" s="1"/>
      <c r="E576" s="1"/>
      <c r="F576" s="1"/>
      <c r="G576" s="5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spans="1:51" ht="13" x14ac:dyDescent="0.15">
      <c r="A577" s="1"/>
      <c r="B577" s="1"/>
      <c r="C577" s="1"/>
      <c r="D577" s="1"/>
      <c r="E577" s="1"/>
      <c r="F577" s="1"/>
      <c r="G577" s="5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spans="1:51" ht="13" x14ac:dyDescent="0.15">
      <c r="A578" s="1"/>
      <c r="B578" s="1"/>
      <c r="C578" s="1"/>
      <c r="D578" s="1"/>
      <c r="E578" s="1"/>
      <c r="F578" s="1"/>
      <c r="G578" s="5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spans="1:51" ht="13" x14ac:dyDescent="0.15">
      <c r="A579" s="1"/>
      <c r="B579" s="1"/>
      <c r="C579" s="1"/>
      <c r="D579" s="1"/>
      <c r="E579" s="1"/>
      <c r="F579" s="1"/>
      <c r="G579" s="5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spans="1:51" ht="13" x14ac:dyDescent="0.15">
      <c r="A580" s="1"/>
      <c r="B580" s="1"/>
      <c r="C580" s="1"/>
      <c r="D580" s="1"/>
      <c r="E580" s="1"/>
      <c r="F580" s="1"/>
      <c r="G580" s="5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spans="1:51" ht="13" x14ac:dyDescent="0.15">
      <c r="A581" s="1"/>
      <c r="B581" s="1"/>
      <c r="C581" s="1"/>
      <c r="D581" s="1"/>
      <c r="E581" s="1"/>
      <c r="F581" s="1"/>
      <c r="G581" s="5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spans="1:51" ht="13" x14ac:dyDescent="0.15">
      <c r="A582" s="1"/>
      <c r="B582" s="1"/>
      <c r="C582" s="1"/>
      <c r="D582" s="1"/>
      <c r="E582" s="1"/>
      <c r="F582" s="1"/>
      <c r="G582" s="5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spans="1:51" ht="13" x14ac:dyDescent="0.15">
      <c r="A583" s="1"/>
      <c r="B583" s="1"/>
      <c r="C583" s="1"/>
      <c r="D583" s="1"/>
      <c r="E583" s="1"/>
      <c r="F583" s="1"/>
      <c r="G583" s="5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spans="1:51" ht="13" x14ac:dyDescent="0.15">
      <c r="A584" s="1"/>
      <c r="B584" s="1"/>
      <c r="C584" s="1"/>
      <c r="D584" s="1"/>
      <c r="E584" s="1"/>
      <c r="F584" s="1"/>
      <c r="G584" s="5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spans="1:51" ht="13" x14ac:dyDescent="0.15">
      <c r="A585" s="1"/>
      <c r="B585" s="1"/>
      <c r="C585" s="1"/>
      <c r="D585" s="1"/>
      <c r="E585" s="1"/>
      <c r="F585" s="1"/>
      <c r="G585" s="5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spans="1:51" ht="13" x14ac:dyDescent="0.15">
      <c r="A586" s="1"/>
      <c r="B586" s="1"/>
      <c r="C586" s="1"/>
      <c r="D586" s="1"/>
      <c r="E586" s="1"/>
      <c r="F586" s="1"/>
      <c r="G586" s="5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spans="1:51" ht="13" x14ac:dyDescent="0.15">
      <c r="A587" s="1"/>
      <c r="B587" s="1"/>
      <c r="C587" s="1"/>
      <c r="D587" s="1"/>
      <c r="E587" s="1"/>
      <c r="F587" s="1"/>
      <c r="G587" s="5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spans="1:51" ht="13" x14ac:dyDescent="0.15">
      <c r="A588" s="1"/>
      <c r="B588" s="1"/>
      <c r="C588" s="1"/>
      <c r="D588" s="1"/>
      <c r="E588" s="1"/>
      <c r="F588" s="1"/>
      <c r="G588" s="5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spans="1:51" ht="13" x14ac:dyDescent="0.15">
      <c r="A589" s="1"/>
      <c r="B589" s="1"/>
      <c r="C589" s="1"/>
      <c r="D589" s="1"/>
      <c r="E589" s="1"/>
      <c r="F589" s="1"/>
      <c r="G589" s="5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spans="1:51" ht="13" x14ac:dyDescent="0.15">
      <c r="A590" s="1"/>
      <c r="B590" s="1"/>
      <c r="C590" s="1"/>
      <c r="D590" s="1"/>
      <c r="E590" s="1"/>
      <c r="F590" s="1"/>
      <c r="G590" s="5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spans="1:51" ht="13" x14ac:dyDescent="0.15">
      <c r="A591" s="1"/>
      <c r="B591" s="1"/>
      <c r="C591" s="1"/>
      <c r="D591" s="1"/>
      <c r="E591" s="1"/>
      <c r="F591" s="1"/>
      <c r="G591" s="5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spans="1:51" ht="13" x14ac:dyDescent="0.15">
      <c r="A592" s="1"/>
      <c r="B592" s="1"/>
      <c r="C592" s="1"/>
      <c r="D592" s="1"/>
      <c r="E592" s="1"/>
      <c r="F592" s="1"/>
      <c r="G592" s="5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spans="1:51" ht="13" x14ac:dyDescent="0.15">
      <c r="A593" s="1"/>
      <c r="B593" s="1"/>
      <c r="C593" s="1"/>
      <c r="D593" s="1"/>
      <c r="E593" s="1"/>
      <c r="F593" s="1"/>
      <c r="G593" s="5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spans="1:51" ht="13" x14ac:dyDescent="0.15">
      <c r="A594" s="1"/>
      <c r="B594" s="1"/>
      <c r="C594" s="1"/>
      <c r="D594" s="1"/>
      <c r="E594" s="1"/>
      <c r="F594" s="1"/>
      <c r="G594" s="5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spans="1:51" ht="13" x14ac:dyDescent="0.15">
      <c r="A595" s="1"/>
      <c r="B595" s="1"/>
      <c r="C595" s="1"/>
      <c r="D595" s="1"/>
      <c r="E595" s="1"/>
      <c r="F595" s="1"/>
      <c r="G595" s="5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spans="1:51" ht="13" x14ac:dyDescent="0.15">
      <c r="A596" s="1"/>
      <c r="B596" s="1"/>
      <c r="C596" s="1"/>
      <c r="D596" s="1"/>
      <c r="E596" s="1"/>
      <c r="F596" s="1"/>
      <c r="G596" s="5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spans="1:51" ht="13" x14ac:dyDescent="0.15">
      <c r="A597" s="1"/>
      <c r="B597" s="1"/>
      <c r="C597" s="1"/>
      <c r="D597" s="1"/>
      <c r="E597" s="1"/>
      <c r="F597" s="1"/>
      <c r="G597" s="5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spans="1:51" ht="13" x14ac:dyDescent="0.15">
      <c r="A598" s="1"/>
      <c r="B598" s="1"/>
      <c r="C598" s="1"/>
      <c r="D598" s="1"/>
      <c r="E598" s="1"/>
      <c r="F598" s="1"/>
      <c r="G598" s="5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spans="1:51" ht="13" x14ac:dyDescent="0.15">
      <c r="A599" s="1"/>
      <c r="B599" s="1"/>
      <c r="C599" s="1"/>
      <c r="D599" s="1"/>
      <c r="E599" s="1"/>
      <c r="F599" s="1"/>
      <c r="G599" s="5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spans="1:51" ht="13" x14ac:dyDescent="0.15">
      <c r="A600" s="1"/>
      <c r="B600" s="1"/>
      <c r="C600" s="1"/>
      <c r="D600" s="1"/>
      <c r="E600" s="1"/>
      <c r="F600" s="1"/>
      <c r="G600" s="5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spans="1:51" ht="13" x14ac:dyDescent="0.15">
      <c r="A601" s="1"/>
      <c r="B601" s="1"/>
      <c r="C601" s="1"/>
      <c r="D601" s="1"/>
      <c r="E601" s="1"/>
      <c r="F601" s="1"/>
      <c r="G601" s="5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spans="1:51" ht="13" x14ac:dyDescent="0.15">
      <c r="A602" s="1"/>
      <c r="B602" s="1"/>
      <c r="C602" s="1"/>
      <c r="D602" s="1"/>
      <c r="E602" s="1"/>
      <c r="F602" s="1"/>
      <c r="G602" s="5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spans="1:51" ht="13" x14ac:dyDescent="0.15">
      <c r="A603" s="1"/>
      <c r="B603" s="1"/>
      <c r="C603" s="1"/>
      <c r="D603" s="1"/>
      <c r="E603" s="1"/>
      <c r="F603" s="1"/>
      <c r="G603" s="5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spans="1:51" ht="13" x14ac:dyDescent="0.15">
      <c r="A604" s="1"/>
      <c r="B604" s="1"/>
      <c r="C604" s="1"/>
      <c r="D604" s="1"/>
      <c r="E604" s="1"/>
      <c r="F604" s="1"/>
      <c r="G604" s="5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spans="1:51" ht="13" x14ac:dyDescent="0.15">
      <c r="A605" s="1"/>
      <c r="B605" s="1"/>
      <c r="C605" s="1"/>
      <c r="D605" s="1"/>
      <c r="E605" s="1"/>
      <c r="F605" s="1"/>
      <c r="G605" s="5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spans="1:51" ht="13" x14ac:dyDescent="0.15">
      <c r="A606" s="1"/>
      <c r="B606" s="1"/>
      <c r="C606" s="1"/>
      <c r="D606" s="1"/>
      <c r="E606" s="1"/>
      <c r="F606" s="1"/>
      <c r="G606" s="5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spans="1:51" ht="13" x14ac:dyDescent="0.15">
      <c r="A607" s="1"/>
      <c r="B607" s="1"/>
      <c r="C607" s="1"/>
      <c r="D607" s="1"/>
      <c r="E607" s="1"/>
      <c r="F607" s="1"/>
      <c r="G607" s="5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spans="1:51" ht="13" x14ac:dyDescent="0.15">
      <c r="A608" s="1"/>
      <c r="B608" s="1"/>
      <c r="C608" s="1"/>
      <c r="D608" s="1"/>
      <c r="E608" s="1"/>
      <c r="F608" s="1"/>
      <c r="G608" s="5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spans="1:51" ht="13" x14ac:dyDescent="0.15">
      <c r="A609" s="1"/>
      <c r="B609" s="1"/>
      <c r="C609" s="1"/>
      <c r="D609" s="1"/>
      <c r="E609" s="1"/>
      <c r="F609" s="1"/>
      <c r="G609" s="5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spans="1:51" ht="13" x14ac:dyDescent="0.15">
      <c r="A610" s="1"/>
      <c r="B610" s="1"/>
      <c r="C610" s="1"/>
      <c r="D610" s="1"/>
      <c r="E610" s="1"/>
      <c r="F610" s="1"/>
      <c r="G610" s="5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spans="1:51" ht="13" x14ac:dyDescent="0.15">
      <c r="A611" s="1"/>
      <c r="B611" s="1"/>
      <c r="C611" s="1"/>
      <c r="D611" s="1"/>
      <c r="E611" s="1"/>
      <c r="F611" s="1"/>
      <c r="G611" s="5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spans="1:51" ht="13" x14ac:dyDescent="0.15">
      <c r="A612" s="1"/>
      <c r="B612" s="1"/>
      <c r="C612" s="1"/>
      <c r="D612" s="1"/>
      <c r="E612" s="1"/>
      <c r="F612" s="1"/>
      <c r="G612" s="5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spans="1:51" ht="13" x14ac:dyDescent="0.15">
      <c r="A613" s="1"/>
      <c r="B613" s="1"/>
      <c r="C613" s="1"/>
      <c r="D613" s="1"/>
      <c r="E613" s="1"/>
      <c r="F613" s="1"/>
      <c r="G613" s="5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spans="1:51" ht="13" x14ac:dyDescent="0.15">
      <c r="A614" s="1"/>
      <c r="B614" s="1"/>
      <c r="C614" s="1"/>
      <c r="D614" s="1"/>
      <c r="E614" s="1"/>
      <c r="F614" s="1"/>
      <c r="G614" s="5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spans="1:51" ht="13" x14ac:dyDescent="0.15">
      <c r="A615" s="1"/>
      <c r="B615" s="1"/>
      <c r="C615" s="1"/>
      <c r="D615" s="1"/>
      <c r="E615" s="1"/>
      <c r="F615" s="1"/>
      <c r="G615" s="5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spans="1:51" ht="13" x14ac:dyDescent="0.15">
      <c r="A616" s="1"/>
      <c r="B616" s="1"/>
      <c r="C616" s="1"/>
      <c r="D616" s="1"/>
      <c r="E616" s="1"/>
      <c r="F616" s="1"/>
      <c r="G616" s="5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spans="1:51" ht="13" x14ac:dyDescent="0.15">
      <c r="A617" s="1"/>
      <c r="B617" s="1"/>
      <c r="C617" s="1"/>
      <c r="D617" s="1"/>
      <c r="E617" s="1"/>
      <c r="F617" s="1"/>
      <c r="G617" s="5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spans="1:51" ht="13" x14ac:dyDescent="0.15">
      <c r="A618" s="1"/>
      <c r="B618" s="1"/>
      <c r="C618" s="1"/>
      <c r="D618" s="1"/>
      <c r="E618" s="1"/>
      <c r="F618" s="1"/>
      <c r="G618" s="5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spans="1:51" ht="13" x14ac:dyDescent="0.15">
      <c r="A619" s="1"/>
      <c r="B619" s="1"/>
      <c r="C619" s="1"/>
      <c r="D619" s="1"/>
      <c r="E619" s="1"/>
      <c r="F619" s="1"/>
      <c r="G619" s="5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spans="1:51" ht="13" x14ac:dyDescent="0.15">
      <c r="A620" s="1"/>
      <c r="B620" s="1"/>
      <c r="C620" s="1"/>
      <c r="D620" s="1"/>
      <c r="E620" s="1"/>
      <c r="F620" s="1"/>
      <c r="G620" s="5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spans="1:51" ht="13" x14ac:dyDescent="0.15">
      <c r="A621" s="1"/>
      <c r="B621" s="1"/>
      <c r="C621" s="1"/>
      <c r="D621" s="1"/>
      <c r="E621" s="1"/>
      <c r="F621" s="1"/>
      <c r="G621" s="5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spans="1:51" ht="13" x14ac:dyDescent="0.15">
      <c r="A622" s="1"/>
      <c r="B622" s="1"/>
      <c r="C622" s="1"/>
      <c r="D622" s="1"/>
      <c r="E622" s="1"/>
      <c r="F622" s="1"/>
      <c r="G622" s="5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spans="1:51" ht="13" x14ac:dyDescent="0.15">
      <c r="A623" s="1"/>
      <c r="B623" s="1"/>
      <c r="C623" s="1"/>
      <c r="D623" s="1"/>
      <c r="E623" s="1"/>
      <c r="F623" s="1"/>
      <c r="G623" s="5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spans="1:51" ht="13" x14ac:dyDescent="0.15">
      <c r="A624" s="1"/>
      <c r="B624" s="1"/>
      <c r="C624" s="1"/>
      <c r="D624" s="1"/>
      <c r="E624" s="1"/>
      <c r="F624" s="1"/>
      <c r="G624" s="5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spans="1:51" ht="13" x14ac:dyDescent="0.15">
      <c r="A625" s="1"/>
      <c r="B625" s="1"/>
      <c r="C625" s="1"/>
      <c r="D625" s="1"/>
      <c r="E625" s="1"/>
      <c r="F625" s="1"/>
      <c r="G625" s="5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spans="1:51" ht="13" x14ac:dyDescent="0.15">
      <c r="A626" s="1"/>
      <c r="B626" s="1"/>
      <c r="C626" s="1"/>
      <c r="D626" s="1"/>
      <c r="E626" s="1"/>
      <c r="F626" s="1"/>
      <c r="G626" s="5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spans="1:51" ht="13" x14ac:dyDescent="0.15">
      <c r="A627" s="1"/>
      <c r="B627" s="1"/>
      <c r="C627" s="1"/>
      <c r="D627" s="1"/>
      <c r="E627" s="1"/>
      <c r="F627" s="1"/>
      <c r="G627" s="5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spans="1:51" ht="13" x14ac:dyDescent="0.15">
      <c r="A628" s="1"/>
      <c r="B628" s="1"/>
      <c r="C628" s="1"/>
      <c r="D628" s="1"/>
      <c r="E628" s="1"/>
      <c r="F628" s="1"/>
      <c r="G628" s="5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spans="1:51" ht="13" x14ac:dyDescent="0.15">
      <c r="A629" s="1"/>
      <c r="B629" s="1"/>
      <c r="C629" s="1"/>
      <c r="D629" s="1"/>
      <c r="E629" s="1"/>
      <c r="F629" s="1"/>
      <c r="G629" s="5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spans="1:51" ht="13" x14ac:dyDescent="0.15">
      <c r="A630" s="1"/>
      <c r="B630" s="1"/>
      <c r="C630" s="1"/>
      <c r="D630" s="1"/>
      <c r="E630" s="1"/>
      <c r="F630" s="1"/>
      <c r="G630" s="5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spans="1:51" ht="13" x14ac:dyDescent="0.15">
      <c r="A631" s="1"/>
      <c r="B631" s="1"/>
      <c r="C631" s="1"/>
      <c r="D631" s="1"/>
      <c r="E631" s="1"/>
      <c r="F631" s="1"/>
      <c r="G631" s="5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spans="1:51" ht="13" x14ac:dyDescent="0.15">
      <c r="A632" s="1"/>
      <c r="B632" s="1"/>
      <c r="C632" s="1"/>
      <c r="D632" s="1"/>
      <c r="E632" s="1"/>
      <c r="F632" s="1"/>
      <c r="G632" s="5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spans="1:51" ht="13" x14ac:dyDescent="0.15">
      <c r="A633" s="1"/>
      <c r="B633" s="1"/>
      <c r="C633" s="1"/>
      <c r="D633" s="1"/>
      <c r="E633" s="1"/>
      <c r="F633" s="1"/>
      <c r="G633" s="5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spans="1:51" ht="13" x14ac:dyDescent="0.15">
      <c r="A634" s="1"/>
      <c r="B634" s="1"/>
      <c r="C634" s="1"/>
      <c r="D634" s="1"/>
      <c r="E634" s="1"/>
      <c r="F634" s="1"/>
      <c r="G634" s="5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spans="1:51" ht="13" x14ac:dyDescent="0.15">
      <c r="A635" s="1"/>
      <c r="B635" s="1"/>
      <c r="C635" s="1"/>
      <c r="D635" s="1"/>
      <c r="E635" s="1"/>
      <c r="F635" s="1"/>
      <c r="G635" s="5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spans="1:51" ht="13" x14ac:dyDescent="0.15">
      <c r="A636" s="1"/>
      <c r="B636" s="1"/>
      <c r="C636" s="1"/>
      <c r="D636" s="1"/>
      <c r="E636" s="1"/>
      <c r="F636" s="1"/>
      <c r="G636" s="5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spans="1:51" ht="13" x14ac:dyDescent="0.15">
      <c r="A637" s="1"/>
      <c r="B637" s="1"/>
      <c r="C637" s="1"/>
      <c r="D637" s="1"/>
      <c r="E637" s="1"/>
      <c r="F637" s="1"/>
      <c r="G637" s="5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spans="1:51" ht="13" x14ac:dyDescent="0.15">
      <c r="A638" s="1"/>
      <c r="B638" s="1"/>
      <c r="C638" s="1"/>
      <c r="D638" s="1"/>
      <c r="E638" s="1"/>
      <c r="F638" s="1"/>
      <c r="G638" s="5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spans="1:51" ht="13" x14ac:dyDescent="0.15">
      <c r="A639" s="1"/>
      <c r="B639" s="1"/>
      <c r="C639" s="1"/>
      <c r="D639" s="1"/>
      <c r="E639" s="1"/>
      <c r="F639" s="1"/>
      <c r="G639" s="5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spans="1:51" ht="13" x14ac:dyDescent="0.15">
      <c r="A640" s="1"/>
      <c r="B640" s="1"/>
      <c r="C640" s="1"/>
      <c r="D640" s="1"/>
      <c r="E640" s="1"/>
      <c r="F640" s="1"/>
      <c r="G640" s="5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spans="1:51" ht="13" x14ac:dyDescent="0.15">
      <c r="A641" s="1"/>
      <c r="B641" s="1"/>
      <c r="C641" s="1"/>
      <c r="D641" s="1"/>
      <c r="E641" s="1"/>
      <c r="F641" s="1"/>
      <c r="G641" s="5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spans="1:51" ht="13" x14ac:dyDescent="0.15">
      <c r="A642" s="1"/>
      <c r="B642" s="1"/>
      <c r="C642" s="1"/>
      <c r="D642" s="1"/>
      <c r="E642" s="1"/>
      <c r="F642" s="1"/>
      <c r="G642" s="5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spans="1:51" ht="13" x14ac:dyDescent="0.15">
      <c r="A643" s="1"/>
      <c r="B643" s="1"/>
      <c r="C643" s="1"/>
      <c r="D643" s="1"/>
      <c r="E643" s="1"/>
      <c r="F643" s="1"/>
      <c r="G643" s="5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spans="1:51" ht="13" x14ac:dyDescent="0.15">
      <c r="A644" s="1"/>
      <c r="B644" s="1"/>
      <c r="C644" s="1"/>
      <c r="D644" s="1"/>
      <c r="E644" s="1"/>
      <c r="F644" s="1"/>
      <c r="G644" s="5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spans="1:51" ht="13" x14ac:dyDescent="0.15">
      <c r="A645" s="1"/>
      <c r="B645" s="1"/>
      <c r="C645" s="1"/>
      <c r="D645" s="1"/>
      <c r="E645" s="1"/>
      <c r="F645" s="1"/>
      <c r="G645" s="5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spans="1:51" ht="13" x14ac:dyDescent="0.15">
      <c r="A646" s="1"/>
      <c r="B646" s="1"/>
      <c r="C646" s="1"/>
      <c r="D646" s="1"/>
      <c r="E646" s="1"/>
      <c r="F646" s="1"/>
      <c r="G646" s="5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spans="1:51" ht="13" x14ac:dyDescent="0.15">
      <c r="A647" s="1"/>
      <c r="B647" s="1"/>
      <c r="C647" s="1"/>
      <c r="D647" s="1"/>
      <c r="E647" s="1"/>
      <c r="F647" s="1"/>
      <c r="G647" s="5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spans="1:51" ht="13" x14ac:dyDescent="0.15">
      <c r="A648" s="1"/>
      <c r="B648" s="1"/>
      <c r="C648" s="1"/>
      <c r="D648" s="1"/>
      <c r="E648" s="1"/>
      <c r="F648" s="1"/>
      <c r="G648" s="5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spans="1:51" ht="13" x14ac:dyDescent="0.15">
      <c r="A649" s="1"/>
      <c r="B649" s="1"/>
      <c r="C649" s="1"/>
      <c r="D649" s="1"/>
      <c r="E649" s="1"/>
      <c r="F649" s="1"/>
      <c r="G649" s="5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spans="1:51" ht="13" x14ac:dyDescent="0.15">
      <c r="A650" s="1"/>
      <c r="B650" s="1"/>
      <c r="C650" s="1"/>
      <c r="D650" s="1"/>
      <c r="E650" s="1"/>
      <c r="F650" s="1"/>
      <c r="G650" s="5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spans="1:51" ht="13" x14ac:dyDescent="0.15">
      <c r="A651" s="1"/>
      <c r="B651" s="1"/>
      <c r="C651" s="1"/>
      <c r="D651" s="1"/>
      <c r="E651" s="1"/>
      <c r="F651" s="1"/>
      <c r="G651" s="5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spans="1:51" ht="13" x14ac:dyDescent="0.15">
      <c r="A652" s="1"/>
      <c r="B652" s="1"/>
      <c r="C652" s="1"/>
      <c r="D652" s="1"/>
      <c r="E652" s="1"/>
      <c r="F652" s="1"/>
      <c r="G652" s="5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spans="1:51" ht="13" x14ac:dyDescent="0.15">
      <c r="A653" s="1"/>
      <c r="B653" s="1"/>
      <c r="C653" s="1"/>
      <c r="D653" s="1"/>
      <c r="E653" s="1"/>
      <c r="F653" s="1"/>
      <c r="G653" s="5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spans="1:51" ht="13" x14ac:dyDescent="0.15">
      <c r="A654" s="1"/>
      <c r="B654" s="1"/>
      <c r="C654" s="1"/>
      <c r="D654" s="1"/>
      <c r="E654" s="1"/>
      <c r="F654" s="1"/>
      <c r="G654" s="5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spans="1:51" ht="13" x14ac:dyDescent="0.15">
      <c r="A655" s="1"/>
      <c r="B655" s="1"/>
      <c r="C655" s="1"/>
      <c r="D655" s="1"/>
      <c r="E655" s="1"/>
      <c r="F655" s="1"/>
      <c r="G655" s="5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spans="1:51" ht="13" x14ac:dyDescent="0.15">
      <c r="A656" s="1"/>
      <c r="B656" s="1"/>
      <c r="C656" s="1"/>
      <c r="D656" s="1"/>
      <c r="E656" s="1"/>
      <c r="F656" s="1"/>
      <c r="G656" s="5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spans="1:51" ht="13" x14ac:dyDescent="0.15">
      <c r="A657" s="1"/>
      <c r="B657" s="1"/>
      <c r="C657" s="1"/>
      <c r="D657" s="1"/>
      <c r="E657" s="1"/>
      <c r="F657" s="1"/>
      <c r="G657" s="5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spans="1:51" ht="13" x14ac:dyDescent="0.15">
      <c r="A658" s="1"/>
      <c r="B658" s="1"/>
      <c r="C658" s="1"/>
      <c r="D658" s="1"/>
      <c r="E658" s="1"/>
      <c r="F658" s="1"/>
      <c r="G658" s="5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spans="1:51" ht="13" x14ac:dyDescent="0.15">
      <c r="A659" s="1"/>
      <c r="B659" s="1"/>
      <c r="C659" s="1"/>
      <c r="D659" s="1"/>
      <c r="E659" s="1"/>
      <c r="F659" s="1"/>
      <c r="G659" s="5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spans="1:51" ht="13" x14ac:dyDescent="0.15">
      <c r="A660" s="1"/>
      <c r="B660" s="1"/>
      <c r="C660" s="1"/>
      <c r="D660" s="1"/>
      <c r="E660" s="1"/>
      <c r="F660" s="1"/>
      <c r="G660" s="5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spans="1:51" ht="13" x14ac:dyDescent="0.15">
      <c r="A661" s="1"/>
      <c r="B661" s="1"/>
      <c r="C661" s="1"/>
      <c r="D661" s="1"/>
      <c r="E661" s="1"/>
      <c r="F661" s="1"/>
      <c r="G661" s="5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spans="1:51" ht="13" x14ac:dyDescent="0.15">
      <c r="A662" s="1"/>
      <c r="B662" s="1"/>
      <c r="C662" s="1"/>
      <c r="D662" s="1"/>
      <c r="E662" s="1"/>
      <c r="F662" s="1"/>
      <c r="G662" s="5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spans="1:51" ht="13" x14ac:dyDescent="0.15">
      <c r="A663" s="1"/>
      <c r="B663" s="1"/>
      <c r="C663" s="1"/>
      <c r="D663" s="1"/>
      <c r="E663" s="1"/>
      <c r="F663" s="1"/>
      <c r="G663" s="5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spans="1:51" ht="13" x14ac:dyDescent="0.15">
      <c r="A664" s="1"/>
      <c r="B664" s="1"/>
      <c r="C664" s="1"/>
      <c r="D664" s="1"/>
      <c r="E664" s="1"/>
      <c r="F664" s="1"/>
      <c r="G664" s="5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spans="1:51" ht="13" x14ac:dyDescent="0.15">
      <c r="A665" s="1"/>
      <c r="B665" s="1"/>
      <c r="C665" s="1"/>
      <c r="D665" s="1"/>
      <c r="E665" s="1"/>
      <c r="F665" s="1"/>
      <c r="G665" s="5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spans="1:51" ht="13" x14ac:dyDescent="0.15">
      <c r="A666" s="1"/>
      <c r="B666" s="1"/>
      <c r="C666" s="1"/>
      <c r="D666" s="1"/>
      <c r="E666" s="1"/>
      <c r="F666" s="1"/>
      <c r="G666" s="5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spans="1:51" ht="13" x14ac:dyDescent="0.15">
      <c r="A667" s="1"/>
      <c r="B667" s="1"/>
      <c r="C667" s="1"/>
      <c r="D667" s="1"/>
      <c r="E667" s="1"/>
      <c r="F667" s="1"/>
      <c r="G667" s="5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spans="1:51" ht="13" x14ac:dyDescent="0.15">
      <c r="A668" s="1"/>
      <c r="B668" s="1"/>
      <c r="C668" s="1"/>
      <c r="D668" s="1"/>
      <c r="E668" s="1"/>
      <c r="F668" s="1"/>
      <c r="G668" s="5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spans="1:51" ht="13" x14ac:dyDescent="0.15">
      <c r="A669" s="1"/>
      <c r="B669" s="1"/>
      <c r="C669" s="1"/>
      <c r="D669" s="1"/>
      <c r="E669" s="1"/>
      <c r="F669" s="1"/>
      <c r="G669" s="5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spans="1:51" ht="13" x14ac:dyDescent="0.15">
      <c r="A670" s="1"/>
      <c r="B670" s="1"/>
      <c r="C670" s="1"/>
      <c r="D670" s="1"/>
      <c r="E670" s="1"/>
      <c r="F670" s="1"/>
      <c r="G670" s="5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spans="1:51" ht="13" x14ac:dyDescent="0.15">
      <c r="A671" s="1"/>
      <c r="B671" s="1"/>
      <c r="C671" s="1"/>
      <c r="D671" s="1"/>
      <c r="E671" s="1"/>
      <c r="F671" s="1"/>
      <c r="G671" s="5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spans="1:51" ht="13" x14ac:dyDescent="0.15">
      <c r="A672" s="1"/>
      <c r="B672" s="1"/>
      <c r="C672" s="1"/>
      <c r="D672" s="1"/>
      <c r="E672" s="1"/>
      <c r="F672" s="1"/>
      <c r="G672" s="5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spans="1:51" ht="13" x14ac:dyDescent="0.15">
      <c r="A673" s="1"/>
      <c r="B673" s="1"/>
      <c r="C673" s="1"/>
      <c r="D673" s="1"/>
      <c r="E673" s="1"/>
      <c r="F673" s="1"/>
      <c r="G673" s="5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spans="1:51" ht="13" x14ac:dyDescent="0.15">
      <c r="A674" s="1"/>
      <c r="B674" s="1"/>
      <c r="C674" s="1"/>
      <c r="D674" s="1"/>
      <c r="E674" s="1"/>
      <c r="F674" s="1"/>
      <c r="G674" s="5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spans="1:51" ht="13" x14ac:dyDescent="0.15">
      <c r="A675" s="1"/>
      <c r="B675" s="1"/>
      <c r="C675" s="1"/>
      <c r="D675" s="1"/>
      <c r="E675" s="1"/>
      <c r="F675" s="1"/>
      <c r="G675" s="5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spans="1:51" ht="13" x14ac:dyDescent="0.15">
      <c r="A676" s="1"/>
      <c r="B676" s="1"/>
      <c r="C676" s="1"/>
      <c r="D676" s="1"/>
      <c r="E676" s="1"/>
      <c r="F676" s="1"/>
      <c r="G676" s="5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spans="1:51" ht="13" x14ac:dyDescent="0.15">
      <c r="A677" s="1"/>
      <c r="B677" s="1"/>
      <c r="C677" s="1"/>
      <c r="D677" s="1"/>
      <c r="E677" s="1"/>
      <c r="F677" s="1"/>
      <c r="G677" s="5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spans="1:51" ht="13" x14ac:dyDescent="0.15">
      <c r="A678" s="1"/>
      <c r="B678" s="1"/>
      <c r="C678" s="1"/>
      <c r="D678" s="1"/>
      <c r="E678" s="1"/>
      <c r="F678" s="1"/>
      <c r="G678" s="5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spans="1:51" ht="13" x14ac:dyDescent="0.15">
      <c r="A679" s="1"/>
      <c r="B679" s="1"/>
      <c r="C679" s="1"/>
      <c r="D679" s="1"/>
      <c r="E679" s="1"/>
      <c r="F679" s="1"/>
      <c r="G679" s="5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spans="1:51" ht="13" x14ac:dyDescent="0.15">
      <c r="A680" s="1"/>
      <c r="B680" s="1"/>
      <c r="C680" s="1"/>
      <c r="D680" s="1"/>
      <c r="E680" s="1"/>
      <c r="F680" s="1"/>
      <c r="G680" s="5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spans="1:51" ht="13" x14ac:dyDescent="0.15">
      <c r="A681" s="1"/>
      <c r="B681" s="1"/>
      <c r="C681" s="1"/>
      <c r="D681" s="1"/>
      <c r="E681" s="1"/>
      <c r="F681" s="1"/>
      <c r="G681" s="5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spans="1:51" ht="13" x14ac:dyDescent="0.15">
      <c r="A682" s="1"/>
      <c r="B682" s="1"/>
      <c r="C682" s="1"/>
      <c r="D682" s="1"/>
      <c r="E682" s="1"/>
      <c r="F682" s="1"/>
      <c r="G682" s="5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spans="1:51" ht="13" x14ac:dyDescent="0.15">
      <c r="A683" s="1"/>
      <c r="B683" s="1"/>
      <c r="C683" s="1"/>
      <c r="D683" s="1"/>
      <c r="E683" s="1"/>
      <c r="F683" s="1"/>
      <c r="G683" s="5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spans="1:51" ht="13" x14ac:dyDescent="0.15">
      <c r="A684" s="1"/>
      <c r="B684" s="1"/>
      <c r="C684" s="1"/>
      <c r="D684" s="1"/>
      <c r="E684" s="1"/>
      <c r="F684" s="1"/>
      <c r="G684" s="5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spans="1:51" ht="13" x14ac:dyDescent="0.15">
      <c r="A685" s="1"/>
      <c r="B685" s="1"/>
      <c r="C685" s="1"/>
      <c r="D685" s="1"/>
      <c r="E685" s="1"/>
      <c r="F685" s="1"/>
      <c r="G685" s="5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spans="1:51" ht="13" x14ac:dyDescent="0.15">
      <c r="A686" s="1"/>
      <c r="B686" s="1"/>
      <c r="C686" s="1"/>
      <c r="D686" s="1"/>
      <c r="E686" s="1"/>
      <c r="F686" s="1"/>
      <c r="G686" s="5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spans="1:51" ht="13" x14ac:dyDescent="0.15">
      <c r="A687" s="1"/>
      <c r="B687" s="1"/>
      <c r="C687" s="1"/>
      <c r="D687" s="1"/>
      <c r="E687" s="1"/>
      <c r="F687" s="1"/>
      <c r="G687" s="5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spans="1:51" ht="13" x14ac:dyDescent="0.15">
      <c r="A688" s="1"/>
      <c r="B688" s="1"/>
      <c r="C688" s="1"/>
      <c r="D688" s="1"/>
      <c r="E688" s="1"/>
      <c r="F688" s="1"/>
      <c r="G688" s="5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spans="1:51" ht="13" x14ac:dyDescent="0.15">
      <c r="A689" s="1"/>
      <c r="B689" s="1"/>
      <c r="C689" s="1"/>
      <c r="D689" s="1"/>
      <c r="E689" s="1"/>
      <c r="F689" s="1"/>
      <c r="G689" s="5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spans="1:51" ht="13" x14ac:dyDescent="0.15">
      <c r="A690" s="1"/>
      <c r="B690" s="1"/>
      <c r="C690" s="1"/>
      <c r="D690" s="1"/>
      <c r="E690" s="1"/>
      <c r="F690" s="1"/>
      <c r="G690" s="5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spans="1:51" ht="13" x14ac:dyDescent="0.15">
      <c r="A691" s="1"/>
      <c r="B691" s="1"/>
      <c r="C691" s="1"/>
      <c r="D691" s="1"/>
      <c r="E691" s="1"/>
      <c r="F691" s="1"/>
      <c r="G691" s="5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spans="1:51" ht="13" x14ac:dyDescent="0.15">
      <c r="A692" s="1"/>
      <c r="B692" s="1"/>
      <c r="C692" s="1"/>
      <c r="D692" s="1"/>
      <c r="E692" s="1"/>
      <c r="F692" s="1"/>
      <c r="G692" s="5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spans="1:51" ht="13" x14ac:dyDescent="0.15">
      <c r="A693" s="1"/>
      <c r="B693" s="1"/>
      <c r="C693" s="1"/>
      <c r="D693" s="1"/>
      <c r="E693" s="1"/>
      <c r="F693" s="1"/>
      <c r="G693" s="5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spans="1:51" ht="13" x14ac:dyDescent="0.15">
      <c r="A694" s="1"/>
      <c r="B694" s="1"/>
      <c r="C694" s="1"/>
      <c r="D694" s="1"/>
      <c r="E694" s="1"/>
      <c r="F694" s="1"/>
      <c r="G694" s="5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spans="1:51" ht="13" x14ac:dyDescent="0.15">
      <c r="A695" s="1"/>
      <c r="B695" s="1"/>
      <c r="C695" s="1"/>
      <c r="D695" s="1"/>
      <c r="E695" s="1"/>
      <c r="F695" s="1"/>
      <c r="G695" s="5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spans="1:51" ht="13" x14ac:dyDescent="0.15">
      <c r="A696" s="1"/>
      <c r="B696" s="1"/>
      <c r="C696" s="1"/>
      <c r="D696" s="1"/>
      <c r="E696" s="1"/>
      <c r="F696" s="1"/>
      <c r="G696" s="5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spans="1:51" ht="13" x14ac:dyDescent="0.15">
      <c r="A697" s="1"/>
      <c r="B697" s="1"/>
      <c r="C697" s="1"/>
      <c r="D697" s="1"/>
      <c r="E697" s="1"/>
      <c r="F697" s="1"/>
      <c r="G697" s="5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spans="1:51" ht="13" x14ac:dyDescent="0.15">
      <c r="A698" s="1"/>
      <c r="B698" s="1"/>
      <c r="C698" s="1"/>
      <c r="D698" s="1"/>
      <c r="E698" s="1"/>
      <c r="F698" s="1"/>
      <c r="G698" s="5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spans="1:51" ht="13" x14ac:dyDescent="0.15">
      <c r="A699" s="1"/>
      <c r="B699" s="1"/>
      <c r="C699" s="1"/>
      <c r="D699" s="1"/>
      <c r="E699" s="1"/>
      <c r="F699" s="1"/>
      <c r="G699" s="5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spans="1:51" ht="13" x14ac:dyDescent="0.15">
      <c r="A700" s="1"/>
      <c r="B700" s="1"/>
      <c r="C700" s="1"/>
      <c r="D700" s="1"/>
      <c r="E700" s="1"/>
      <c r="F700" s="1"/>
      <c r="G700" s="5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spans="1:51" ht="13" x14ac:dyDescent="0.15">
      <c r="A701" s="1"/>
      <c r="B701" s="1"/>
      <c r="C701" s="1"/>
      <c r="D701" s="1"/>
      <c r="E701" s="1"/>
      <c r="F701" s="1"/>
      <c r="G701" s="5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spans="1:51" ht="13" x14ac:dyDescent="0.15">
      <c r="A702" s="1"/>
      <c r="B702" s="1"/>
      <c r="C702" s="1"/>
      <c r="D702" s="1"/>
      <c r="E702" s="1"/>
      <c r="F702" s="1"/>
      <c r="G702" s="5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spans="1:51" ht="13" x14ac:dyDescent="0.15">
      <c r="A703" s="1"/>
      <c r="B703" s="1"/>
      <c r="C703" s="1"/>
      <c r="D703" s="1"/>
      <c r="E703" s="1"/>
      <c r="F703" s="1"/>
      <c r="G703" s="5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spans="1:51" ht="13" x14ac:dyDescent="0.15">
      <c r="A704" s="1"/>
      <c r="B704" s="1"/>
      <c r="C704" s="1"/>
      <c r="D704" s="1"/>
      <c r="E704" s="1"/>
      <c r="F704" s="1"/>
      <c r="G704" s="5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spans="1:51" ht="13" x14ac:dyDescent="0.15">
      <c r="A705" s="1"/>
      <c r="B705" s="1"/>
      <c r="C705" s="1"/>
      <c r="D705" s="1"/>
      <c r="E705" s="1"/>
      <c r="F705" s="1"/>
      <c r="G705" s="5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spans="1:51" ht="13" x14ac:dyDescent="0.15">
      <c r="A706" s="1"/>
      <c r="B706" s="1"/>
      <c r="C706" s="1"/>
      <c r="D706" s="1"/>
      <c r="E706" s="1"/>
      <c r="F706" s="1"/>
      <c r="G706" s="5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spans="1:51" ht="13" x14ac:dyDescent="0.15">
      <c r="A707" s="1"/>
      <c r="B707" s="1"/>
      <c r="C707" s="1"/>
      <c r="D707" s="1"/>
      <c r="E707" s="1"/>
      <c r="F707" s="1"/>
      <c r="G707" s="5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spans="1:51" ht="13" x14ac:dyDescent="0.15">
      <c r="A708" s="1"/>
      <c r="B708" s="1"/>
      <c r="C708" s="1"/>
      <c r="D708" s="1"/>
      <c r="E708" s="1"/>
      <c r="F708" s="1"/>
      <c r="G708" s="5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spans="1:51" ht="13" x14ac:dyDescent="0.15">
      <c r="A709" s="1"/>
      <c r="B709" s="1"/>
      <c r="C709" s="1"/>
      <c r="D709" s="1"/>
      <c r="E709" s="1"/>
      <c r="F709" s="1"/>
      <c r="G709" s="5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spans="1:51" ht="13" x14ac:dyDescent="0.15">
      <c r="A710" s="1"/>
      <c r="B710" s="1"/>
      <c r="C710" s="1"/>
      <c r="D710" s="1"/>
      <c r="E710" s="1"/>
      <c r="F710" s="1"/>
      <c r="G710" s="5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spans="1:51" ht="13" x14ac:dyDescent="0.15">
      <c r="A711" s="1"/>
      <c r="B711" s="1"/>
      <c r="C711" s="1"/>
      <c r="D711" s="1"/>
      <c r="E711" s="1"/>
      <c r="F711" s="1"/>
      <c r="G711" s="5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spans="1:51" ht="13" x14ac:dyDescent="0.15">
      <c r="A712" s="1"/>
      <c r="B712" s="1"/>
      <c r="C712" s="1"/>
      <c r="D712" s="1"/>
      <c r="E712" s="1"/>
      <c r="F712" s="1"/>
      <c r="G712" s="5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spans="1:51" ht="13" x14ac:dyDescent="0.15">
      <c r="A713" s="1"/>
      <c r="B713" s="1"/>
      <c r="C713" s="1"/>
      <c r="D713" s="1"/>
      <c r="E713" s="1"/>
      <c r="F713" s="1"/>
      <c r="G713" s="5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spans="1:51" ht="13" x14ac:dyDescent="0.15">
      <c r="A714" s="1"/>
      <c r="B714" s="1"/>
      <c r="C714" s="1"/>
      <c r="D714" s="1"/>
      <c r="E714" s="1"/>
      <c r="F714" s="1"/>
      <c r="G714" s="5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spans="1:51" ht="13" x14ac:dyDescent="0.15">
      <c r="A715" s="1"/>
      <c r="B715" s="1"/>
      <c r="C715" s="1"/>
      <c r="D715" s="1"/>
      <c r="E715" s="1"/>
      <c r="F715" s="1"/>
      <c r="G715" s="5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spans="1:51" ht="13" x14ac:dyDescent="0.15">
      <c r="A716" s="1"/>
      <c r="B716" s="1"/>
      <c r="C716" s="1"/>
      <c r="D716" s="1"/>
      <c r="E716" s="1"/>
      <c r="F716" s="1"/>
      <c r="G716" s="5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spans="1:51" ht="13" x14ac:dyDescent="0.15">
      <c r="A717" s="1"/>
      <c r="B717" s="1"/>
      <c r="C717" s="1"/>
      <c r="D717" s="1"/>
      <c r="E717" s="1"/>
      <c r="F717" s="1"/>
      <c r="G717" s="5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spans="1:51" ht="13" x14ac:dyDescent="0.15">
      <c r="A718" s="1"/>
      <c r="B718" s="1"/>
      <c r="C718" s="1"/>
      <c r="D718" s="1"/>
      <c r="E718" s="1"/>
      <c r="F718" s="1"/>
      <c r="G718" s="5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spans="1:51" ht="13" x14ac:dyDescent="0.15">
      <c r="A719" s="1"/>
      <c r="B719" s="1"/>
      <c r="C719" s="1"/>
      <c r="D719" s="1"/>
      <c r="E719" s="1"/>
      <c r="F719" s="1"/>
      <c r="G719" s="5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spans="1:51" ht="13" x14ac:dyDescent="0.15">
      <c r="A720" s="1"/>
      <c r="B720" s="1"/>
      <c r="C720" s="1"/>
      <c r="D720" s="1"/>
      <c r="E720" s="1"/>
      <c r="F720" s="1"/>
      <c r="G720" s="5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spans="1:51" ht="13" x14ac:dyDescent="0.15">
      <c r="A721" s="1"/>
      <c r="B721" s="1"/>
      <c r="C721" s="1"/>
      <c r="D721" s="1"/>
      <c r="E721" s="1"/>
      <c r="F721" s="1"/>
      <c r="G721" s="5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spans="1:51" ht="13" x14ac:dyDescent="0.15">
      <c r="A722" s="1"/>
      <c r="B722" s="1"/>
      <c r="C722" s="1"/>
      <c r="D722" s="1"/>
      <c r="E722" s="1"/>
      <c r="F722" s="1"/>
      <c r="G722" s="5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spans="1:51" ht="13" x14ac:dyDescent="0.15">
      <c r="A723" s="1"/>
      <c r="B723" s="1"/>
      <c r="C723" s="1"/>
      <c r="D723" s="1"/>
      <c r="E723" s="1"/>
      <c r="F723" s="1"/>
      <c r="G723" s="5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spans="1:51" ht="13" x14ac:dyDescent="0.15">
      <c r="A724" s="1"/>
      <c r="B724" s="1"/>
      <c r="C724" s="1"/>
      <c r="D724" s="1"/>
      <c r="E724" s="1"/>
      <c r="F724" s="1"/>
      <c r="G724" s="5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spans="1:51" ht="13" x14ac:dyDescent="0.15">
      <c r="A725" s="1"/>
      <c r="B725" s="1"/>
      <c r="C725" s="1"/>
      <c r="D725" s="1"/>
      <c r="E725" s="1"/>
      <c r="F725" s="1"/>
      <c r="G725" s="5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spans="1:51" ht="13" x14ac:dyDescent="0.15">
      <c r="A726" s="1"/>
      <c r="B726" s="1"/>
      <c r="C726" s="1"/>
      <c r="D726" s="1"/>
      <c r="E726" s="1"/>
      <c r="F726" s="1"/>
      <c r="G726" s="5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spans="1:51" ht="13" x14ac:dyDescent="0.15">
      <c r="A727" s="1"/>
      <c r="B727" s="1"/>
      <c r="C727" s="1"/>
      <c r="D727" s="1"/>
      <c r="E727" s="1"/>
      <c r="F727" s="1"/>
      <c r="G727" s="5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spans="1:51" ht="13" x14ac:dyDescent="0.15">
      <c r="A728" s="1"/>
      <c r="B728" s="1"/>
      <c r="C728" s="1"/>
      <c r="D728" s="1"/>
      <c r="E728" s="1"/>
      <c r="F728" s="1"/>
      <c r="G728" s="5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spans="1:51" ht="13" x14ac:dyDescent="0.15">
      <c r="A729" s="1"/>
      <c r="B729" s="1"/>
      <c r="C729" s="1"/>
      <c r="D729" s="1"/>
      <c r="E729" s="1"/>
      <c r="F729" s="1"/>
      <c r="G729" s="5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spans="1:51" ht="13" x14ac:dyDescent="0.15">
      <c r="A730" s="1"/>
      <c r="B730" s="1"/>
      <c r="C730" s="1"/>
      <c r="D730" s="1"/>
      <c r="E730" s="1"/>
      <c r="F730" s="1"/>
      <c r="G730" s="5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spans="1:51" ht="13" x14ac:dyDescent="0.15">
      <c r="A731" s="1"/>
      <c r="B731" s="1"/>
      <c r="C731" s="1"/>
      <c r="D731" s="1"/>
      <c r="E731" s="1"/>
      <c r="F731" s="1"/>
      <c r="G731" s="5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spans="1:51" ht="13" x14ac:dyDescent="0.15">
      <c r="A732" s="1"/>
      <c r="B732" s="1"/>
      <c r="C732" s="1"/>
      <c r="D732" s="1"/>
      <c r="E732" s="1"/>
      <c r="F732" s="1"/>
      <c r="G732" s="5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spans="1:51" ht="13" x14ac:dyDescent="0.15">
      <c r="A733" s="1"/>
      <c r="B733" s="1"/>
      <c r="C733" s="1"/>
      <c r="D733" s="1"/>
      <c r="E733" s="1"/>
      <c r="F733" s="1"/>
      <c r="G733" s="5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spans="1:51" ht="13" x14ac:dyDescent="0.15">
      <c r="A734" s="1"/>
      <c r="B734" s="1"/>
      <c r="C734" s="1"/>
      <c r="D734" s="1"/>
      <c r="E734" s="1"/>
      <c r="F734" s="1"/>
      <c r="G734" s="5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spans="1:51" ht="13" x14ac:dyDescent="0.15">
      <c r="A735" s="1"/>
      <c r="B735" s="1"/>
      <c r="C735" s="1"/>
      <c r="D735" s="1"/>
      <c r="E735" s="1"/>
      <c r="F735" s="1"/>
      <c r="G735" s="5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spans="1:51" ht="13" x14ac:dyDescent="0.15">
      <c r="A736" s="1"/>
      <c r="B736" s="1"/>
      <c r="C736" s="1"/>
      <c r="D736" s="1"/>
      <c r="E736" s="1"/>
      <c r="F736" s="1"/>
      <c r="G736" s="5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spans="1:51" ht="13" x14ac:dyDescent="0.15">
      <c r="A737" s="1"/>
      <c r="B737" s="1"/>
      <c r="C737" s="1"/>
      <c r="D737" s="1"/>
      <c r="E737" s="1"/>
      <c r="F737" s="1"/>
      <c r="G737" s="5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spans="1:51" ht="13" x14ac:dyDescent="0.15">
      <c r="A738" s="1"/>
      <c r="B738" s="1"/>
      <c r="C738" s="1"/>
      <c r="D738" s="1"/>
      <c r="E738" s="1"/>
      <c r="F738" s="1"/>
      <c r="G738" s="5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spans="1:51" ht="13" x14ac:dyDescent="0.15">
      <c r="A739" s="1"/>
      <c r="B739" s="1"/>
      <c r="C739" s="1"/>
      <c r="D739" s="1"/>
      <c r="E739" s="1"/>
      <c r="F739" s="1"/>
      <c r="G739" s="5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spans="1:51" ht="13" x14ac:dyDescent="0.15">
      <c r="A740" s="1"/>
      <c r="B740" s="1"/>
      <c r="C740" s="1"/>
      <c r="D740" s="1"/>
      <c r="E740" s="1"/>
      <c r="F740" s="1"/>
      <c r="G740" s="5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spans="1:51" ht="13" x14ac:dyDescent="0.15">
      <c r="A741" s="1"/>
      <c r="B741" s="1"/>
      <c r="C741" s="1"/>
      <c r="D741" s="1"/>
      <c r="E741" s="1"/>
      <c r="F741" s="1"/>
      <c r="G741" s="5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spans="1:51" ht="13" x14ac:dyDescent="0.15">
      <c r="A742" s="1"/>
      <c r="B742" s="1"/>
      <c r="C742" s="1"/>
      <c r="D742" s="1"/>
      <c r="E742" s="1"/>
      <c r="F742" s="1"/>
      <c r="G742" s="5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spans="1:51" ht="13" x14ac:dyDescent="0.15">
      <c r="A743" s="1"/>
      <c r="B743" s="1"/>
      <c r="C743" s="1"/>
      <c r="D743" s="1"/>
      <c r="E743" s="1"/>
      <c r="F743" s="1"/>
      <c r="G743" s="5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spans="1:51" ht="13" x14ac:dyDescent="0.15">
      <c r="A744" s="1"/>
      <c r="B744" s="1"/>
      <c r="C744" s="1"/>
      <c r="D744" s="1"/>
      <c r="E744" s="1"/>
      <c r="F744" s="1"/>
      <c r="G744" s="5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spans="1:51" ht="13" x14ac:dyDescent="0.15">
      <c r="A745" s="1"/>
      <c r="B745" s="1"/>
      <c r="C745" s="1"/>
      <c r="D745" s="1"/>
      <c r="E745" s="1"/>
      <c r="F745" s="1"/>
      <c r="G745" s="5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spans="1:51" ht="13" x14ac:dyDescent="0.15">
      <c r="A746" s="1"/>
      <c r="B746" s="1"/>
      <c r="C746" s="1"/>
      <c r="D746" s="1"/>
      <c r="E746" s="1"/>
      <c r="F746" s="1"/>
      <c r="G746" s="5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spans="1:51" ht="13" x14ac:dyDescent="0.15">
      <c r="A747" s="1"/>
      <c r="B747" s="1"/>
      <c r="C747" s="1"/>
      <c r="D747" s="1"/>
      <c r="E747" s="1"/>
      <c r="F747" s="1"/>
      <c r="G747" s="5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spans="1:51" ht="13" x14ac:dyDescent="0.15">
      <c r="A748" s="1"/>
      <c r="B748" s="1"/>
      <c r="C748" s="1"/>
      <c r="D748" s="1"/>
      <c r="E748" s="1"/>
      <c r="F748" s="1"/>
      <c r="G748" s="5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spans="1:51" ht="13" x14ac:dyDescent="0.15">
      <c r="A749" s="1"/>
      <c r="B749" s="1"/>
      <c r="C749" s="1"/>
      <c r="D749" s="1"/>
      <c r="E749" s="1"/>
      <c r="F749" s="1"/>
      <c r="G749" s="5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spans="1:51" ht="13" x14ac:dyDescent="0.15">
      <c r="A750" s="1"/>
      <c r="B750" s="1"/>
      <c r="C750" s="1"/>
      <c r="D750" s="1"/>
      <c r="E750" s="1"/>
      <c r="F750" s="1"/>
      <c r="G750" s="5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spans="1:51" ht="13" x14ac:dyDescent="0.15">
      <c r="A751" s="1"/>
      <c r="B751" s="1"/>
      <c r="C751" s="1"/>
      <c r="D751" s="1"/>
      <c r="E751" s="1"/>
      <c r="F751" s="1"/>
      <c r="G751" s="5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spans="1:51" ht="13" x14ac:dyDescent="0.15">
      <c r="A752" s="1"/>
      <c r="B752" s="1"/>
      <c r="C752" s="1"/>
      <c r="D752" s="1"/>
      <c r="E752" s="1"/>
      <c r="F752" s="1"/>
      <c r="G752" s="5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spans="1:51" ht="13" x14ac:dyDescent="0.15">
      <c r="A753" s="1"/>
      <c r="B753" s="1"/>
      <c r="C753" s="1"/>
      <c r="D753" s="1"/>
      <c r="E753" s="1"/>
      <c r="F753" s="1"/>
      <c r="G753" s="5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spans="1:51" ht="13" x14ac:dyDescent="0.15">
      <c r="A754" s="1"/>
      <c r="B754" s="1"/>
      <c r="C754" s="1"/>
      <c r="D754" s="1"/>
      <c r="E754" s="1"/>
      <c r="F754" s="1"/>
      <c r="G754" s="5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spans="1:51" ht="13" x14ac:dyDescent="0.15">
      <c r="A755" s="1"/>
      <c r="B755" s="1"/>
      <c r="C755" s="1"/>
      <c r="D755" s="1"/>
      <c r="E755" s="1"/>
      <c r="F755" s="1"/>
      <c r="G755" s="5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spans="1:51" ht="13" x14ac:dyDescent="0.15">
      <c r="A756" s="1"/>
      <c r="B756" s="1"/>
      <c r="C756" s="1"/>
      <c r="D756" s="1"/>
      <c r="E756" s="1"/>
      <c r="F756" s="1"/>
      <c r="G756" s="5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spans="1:51" ht="13" x14ac:dyDescent="0.15">
      <c r="A757" s="1"/>
      <c r="B757" s="1"/>
      <c r="C757" s="1"/>
      <c r="D757" s="1"/>
      <c r="E757" s="1"/>
      <c r="F757" s="1"/>
      <c r="G757" s="5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spans="1:51" ht="13" x14ac:dyDescent="0.15">
      <c r="A758" s="1"/>
      <c r="B758" s="1"/>
      <c r="C758" s="1"/>
      <c r="D758" s="1"/>
      <c r="E758" s="1"/>
      <c r="F758" s="1"/>
      <c r="G758" s="5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spans="1:51" ht="13" x14ac:dyDescent="0.15">
      <c r="A759" s="1"/>
      <c r="B759" s="1"/>
      <c r="C759" s="1"/>
      <c r="D759" s="1"/>
      <c r="E759" s="1"/>
      <c r="F759" s="1"/>
      <c r="G759" s="5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spans="1:51" ht="13" x14ac:dyDescent="0.15">
      <c r="A760" s="1"/>
      <c r="B760" s="1"/>
      <c r="C760" s="1"/>
      <c r="D760" s="1"/>
      <c r="E760" s="1"/>
      <c r="F760" s="1"/>
      <c r="G760" s="5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spans="1:51" ht="13" x14ac:dyDescent="0.15">
      <c r="A761" s="1"/>
      <c r="B761" s="1"/>
      <c r="C761" s="1"/>
      <c r="D761" s="1"/>
      <c r="E761" s="1"/>
      <c r="F761" s="1"/>
      <c r="G761" s="5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spans="1:51" ht="13" x14ac:dyDescent="0.15">
      <c r="A762" s="1"/>
      <c r="B762" s="1"/>
      <c r="C762" s="1"/>
      <c r="D762" s="1"/>
      <c r="E762" s="1"/>
      <c r="F762" s="1"/>
      <c r="G762" s="5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spans="1:51" ht="13" x14ac:dyDescent="0.15">
      <c r="A763" s="1"/>
      <c r="B763" s="1"/>
      <c r="C763" s="1"/>
      <c r="D763" s="1"/>
      <c r="E763" s="1"/>
      <c r="F763" s="1"/>
      <c r="G763" s="5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spans="1:51" ht="13" x14ac:dyDescent="0.15">
      <c r="A764" s="1"/>
      <c r="B764" s="1"/>
      <c r="C764" s="1"/>
      <c r="D764" s="1"/>
      <c r="E764" s="1"/>
      <c r="F764" s="1"/>
      <c r="G764" s="5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spans="1:51" ht="13" x14ac:dyDescent="0.15">
      <c r="A765" s="1"/>
      <c r="B765" s="1"/>
      <c r="C765" s="1"/>
      <c r="D765" s="1"/>
      <c r="E765" s="1"/>
      <c r="F765" s="1"/>
      <c r="G765" s="5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spans="1:51" ht="13" x14ac:dyDescent="0.15">
      <c r="A766" s="1"/>
      <c r="B766" s="1"/>
      <c r="C766" s="1"/>
      <c r="D766" s="1"/>
      <c r="E766" s="1"/>
      <c r="F766" s="1"/>
      <c r="G766" s="5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3" x14ac:dyDescent="0.15">
      <c r="A767" s="1"/>
      <c r="B767" s="1"/>
      <c r="C767" s="1"/>
      <c r="D767" s="1"/>
      <c r="E767" s="1"/>
      <c r="F767" s="1"/>
      <c r="G767" s="5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3" x14ac:dyDescent="0.15">
      <c r="A768" s="1"/>
      <c r="B768" s="1"/>
      <c r="C768" s="1"/>
      <c r="D768" s="1"/>
      <c r="E768" s="1"/>
      <c r="F768" s="1"/>
      <c r="G768" s="5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3" x14ac:dyDescent="0.15">
      <c r="A769" s="1"/>
      <c r="B769" s="1"/>
      <c r="C769" s="1"/>
      <c r="D769" s="1"/>
      <c r="E769" s="1"/>
      <c r="F769" s="1"/>
      <c r="G769" s="5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3" x14ac:dyDescent="0.15">
      <c r="A770" s="1"/>
      <c r="B770" s="1"/>
      <c r="C770" s="1"/>
      <c r="D770" s="1"/>
      <c r="E770" s="1"/>
      <c r="F770" s="1"/>
      <c r="G770" s="5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3" x14ac:dyDescent="0.15">
      <c r="A771" s="1"/>
      <c r="B771" s="1"/>
      <c r="C771" s="1"/>
      <c r="D771" s="1"/>
      <c r="E771" s="1"/>
      <c r="F771" s="1"/>
      <c r="G771" s="5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3" x14ac:dyDescent="0.15">
      <c r="A772" s="1"/>
      <c r="B772" s="1"/>
      <c r="C772" s="1"/>
      <c r="D772" s="1"/>
      <c r="E772" s="1"/>
      <c r="F772" s="1"/>
      <c r="G772" s="5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3" x14ac:dyDescent="0.15">
      <c r="A773" s="1"/>
      <c r="B773" s="1"/>
      <c r="C773" s="1"/>
      <c r="D773" s="1"/>
      <c r="E773" s="1"/>
      <c r="F773" s="1"/>
      <c r="G773" s="5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3" x14ac:dyDescent="0.15">
      <c r="A774" s="1"/>
      <c r="B774" s="1"/>
      <c r="C774" s="1"/>
      <c r="D774" s="1"/>
      <c r="E774" s="1"/>
      <c r="F774" s="1"/>
      <c r="G774" s="5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3" x14ac:dyDescent="0.15">
      <c r="A775" s="1"/>
      <c r="B775" s="1"/>
      <c r="C775" s="1"/>
      <c r="D775" s="1"/>
      <c r="E775" s="1"/>
      <c r="F775" s="1"/>
      <c r="G775" s="5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3" x14ac:dyDescent="0.15">
      <c r="A776" s="1"/>
      <c r="B776" s="1"/>
      <c r="C776" s="1"/>
      <c r="D776" s="1"/>
      <c r="E776" s="1"/>
      <c r="F776" s="1"/>
      <c r="G776" s="5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3" x14ac:dyDescent="0.15">
      <c r="A777" s="1"/>
      <c r="B777" s="1"/>
      <c r="C777" s="1"/>
      <c r="D777" s="1"/>
      <c r="E777" s="1"/>
      <c r="F777" s="1"/>
      <c r="G777" s="5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3" x14ac:dyDescent="0.15">
      <c r="A778" s="1"/>
      <c r="B778" s="1"/>
      <c r="C778" s="1"/>
      <c r="D778" s="1"/>
      <c r="E778" s="1"/>
      <c r="F778" s="1"/>
      <c r="G778" s="5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3" x14ac:dyDescent="0.15">
      <c r="A779" s="1"/>
      <c r="B779" s="1"/>
      <c r="C779" s="1"/>
      <c r="D779" s="1"/>
      <c r="E779" s="1"/>
      <c r="F779" s="1"/>
      <c r="G779" s="5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3" x14ac:dyDescent="0.15">
      <c r="A780" s="1"/>
      <c r="B780" s="1"/>
      <c r="C780" s="1"/>
      <c r="D780" s="1"/>
      <c r="E780" s="1"/>
      <c r="F780" s="1"/>
      <c r="G780" s="5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3" x14ac:dyDescent="0.15">
      <c r="A781" s="1"/>
      <c r="B781" s="1"/>
      <c r="C781" s="1"/>
      <c r="D781" s="1"/>
      <c r="E781" s="1"/>
      <c r="F781" s="1"/>
      <c r="G781" s="5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3" x14ac:dyDescent="0.15">
      <c r="A782" s="1"/>
      <c r="B782" s="1"/>
      <c r="C782" s="1"/>
      <c r="D782" s="1"/>
      <c r="E782" s="1"/>
      <c r="F782" s="1"/>
      <c r="G782" s="5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3" x14ac:dyDescent="0.15">
      <c r="A783" s="1"/>
      <c r="B783" s="1"/>
      <c r="C783" s="1"/>
      <c r="D783" s="1"/>
      <c r="E783" s="1"/>
      <c r="F783" s="1"/>
      <c r="G783" s="5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3" x14ac:dyDescent="0.15">
      <c r="A784" s="1"/>
      <c r="B784" s="1"/>
      <c r="C784" s="1"/>
      <c r="D784" s="1"/>
      <c r="E784" s="1"/>
      <c r="F784" s="1"/>
      <c r="G784" s="5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3" x14ac:dyDescent="0.15">
      <c r="A785" s="1"/>
      <c r="B785" s="1"/>
      <c r="C785" s="1"/>
      <c r="D785" s="1"/>
      <c r="E785" s="1"/>
      <c r="F785" s="1"/>
      <c r="G785" s="5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3" x14ac:dyDescent="0.15">
      <c r="A786" s="1"/>
      <c r="B786" s="1"/>
      <c r="C786" s="1"/>
      <c r="D786" s="1"/>
      <c r="E786" s="1"/>
      <c r="F786" s="1"/>
      <c r="G786" s="5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3" x14ac:dyDescent="0.15">
      <c r="A787" s="1"/>
      <c r="B787" s="1"/>
      <c r="C787" s="1"/>
      <c r="D787" s="1"/>
      <c r="E787" s="1"/>
      <c r="F787" s="1"/>
      <c r="G787" s="5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3" x14ac:dyDescent="0.15">
      <c r="A788" s="1"/>
      <c r="B788" s="1"/>
      <c r="C788" s="1"/>
      <c r="D788" s="1"/>
      <c r="E788" s="1"/>
      <c r="F788" s="1"/>
      <c r="G788" s="5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3" x14ac:dyDescent="0.15">
      <c r="A789" s="1"/>
      <c r="B789" s="1"/>
      <c r="C789" s="1"/>
      <c r="D789" s="1"/>
      <c r="E789" s="1"/>
      <c r="F789" s="1"/>
      <c r="G789" s="5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3" x14ac:dyDescent="0.15">
      <c r="A790" s="1"/>
      <c r="B790" s="1"/>
      <c r="C790" s="1"/>
      <c r="D790" s="1"/>
      <c r="E790" s="1"/>
      <c r="F790" s="1"/>
      <c r="G790" s="5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3" x14ac:dyDescent="0.15">
      <c r="A791" s="1"/>
      <c r="B791" s="1"/>
      <c r="C791" s="1"/>
      <c r="D791" s="1"/>
      <c r="E791" s="1"/>
      <c r="F791" s="1"/>
      <c r="G791" s="5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3" x14ac:dyDescent="0.15">
      <c r="A792" s="1"/>
      <c r="B792" s="1"/>
      <c r="C792" s="1"/>
      <c r="D792" s="1"/>
      <c r="E792" s="1"/>
      <c r="F792" s="1"/>
      <c r="G792" s="5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3" x14ac:dyDescent="0.15">
      <c r="A793" s="1"/>
      <c r="B793" s="1"/>
      <c r="C793" s="1"/>
      <c r="D793" s="1"/>
      <c r="E793" s="1"/>
      <c r="F793" s="1"/>
      <c r="G793" s="5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3" x14ac:dyDescent="0.15">
      <c r="A794" s="1"/>
      <c r="B794" s="1"/>
      <c r="C794" s="1"/>
      <c r="D794" s="1"/>
      <c r="E794" s="1"/>
      <c r="F794" s="1"/>
      <c r="G794" s="5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3" x14ac:dyDescent="0.15">
      <c r="A795" s="1"/>
      <c r="B795" s="1"/>
      <c r="C795" s="1"/>
      <c r="D795" s="1"/>
      <c r="E795" s="1"/>
      <c r="F795" s="1"/>
      <c r="G795" s="5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3" x14ac:dyDescent="0.15">
      <c r="A796" s="1"/>
      <c r="B796" s="1"/>
      <c r="C796" s="1"/>
      <c r="D796" s="1"/>
      <c r="E796" s="1"/>
      <c r="F796" s="1"/>
      <c r="G796" s="5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3" x14ac:dyDescent="0.15">
      <c r="A797" s="1"/>
      <c r="B797" s="1"/>
      <c r="C797" s="1"/>
      <c r="D797" s="1"/>
      <c r="E797" s="1"/>
      <c r="F797" s="1"/>
      <c r="G797" s="5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3" x14ac:dyDescent="0.15">
      <c r="A798" s="1"/>
      <c r="B798" s="1"/>
      <c r="C798" s="1"/>
      <c r="D798" s="1"/>
      <c r="E798" s="1"/>
      <c r="F798" s="1"/>
      <c r="G798" s="5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3" x14ac:dyDescent="0.15">
      <c r="A799" s="1"/>
      <c r="B799" s="1"/>
      <c r="C799" s="1"/>
      <c r="D799" s="1"/>
      <c r="E799" s="1"/>
      <c r="F799" s="1"/>
      <c r="G799" s="5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3" x14ac:dyDescent="0.15">
      <c r="A800" s="1"/>
      <c r="B800" s="1"/>
      <c r="C800" s="1"/>
      <c r="D800" s="1"/>
      <c r="E800" s="1"/>
      <c r="F800" s="1"/>
      <c r="G800" s="5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3" x14ac:dyDescent="0.15">
      <c r="A801" s="1"/>
      <c r="B801" s="1"/>
      <c r="C801" s="1"/>
      <c r="D801" s="1"/>
      <c r="E801" s="1"/>
      <c r="F801" s="1"/>
      <c r="G801" s="5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3" x14ac:dyDescent="0.15">
      <c r="A802" s="1"/>
      <c r="B802" s="1"/>
      <c r="C802" s="1"/>
      <c r="D802" s="1"/>
      <c r="E802" s="1"/>
      <c r="F802" s="1"/>
      <c r="G802" s="5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3" x14ac:dyDescent="0.15">
      <c r="A803" s="1"/>
      <c r="B803" s="1"/>
      <c r="C803" s="1"/>
      <c r="D803" s="1"/>
      <c r="E803" s="1"/>
      <c r="F803" s="1"/>
      <c r="G803" s="5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3" x14ac:dyDescent="0.15">
      <c r="A804" s="1"/>
      <c r="B804" s="1"/>
      <c r="C804" s="1"/>
      <c r="D804" s="1"/>
      <c r="E804" s="1"/>
      <c r="F804" s="1"/>
      <c r="G804" s="5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3" x14ac:dyDescent="0.15">
      <c r="A805" s="1"/>
      <c r="B805" s="1"/>
      <c r="C805" s="1"/>
      <c r="D805" s="1"/>
      <c r="E805" s="1"/>
      <c r="F805" s="1"/>
      <c r="G805" s="5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3" x14ac:dyDescent="0.15">
      <c r="A806" s="1"/>
      <c r="B806" s="1"/>
      <c r="C806" s="1"/>
      <c r="D806" s="1"/>
      <c r="E806" s="1"/>
      <c r="F806" s="1"/>
      <c r="G806" s="5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3" x14ac:dyDescent="0.15">
      <c r="A807" s="1"/>
      <c r="B807" s="1"/>
      <c r="C807" s="1"/>
      <c r="D807" s="1"/>
      <c r="E807" s="1"/>
      <c r="F807" s="1"/>
      <c r="G807" s="5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3" x14ac:dyDescent="0.15">
      <c r="A808" s="1"/>
      <c r="B808" s="1"/>
      <c r="C808" s="1"/>
      <c r="D808" s="1"/>
      <c r="E808" s="1"/>
      <c r="F808" s="1"/>
      <c r="G808" s="5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3" x14ac:dyDescent="0.15">
      <c r="A809" s="1"/>
      <c r="B809" s="1"/>
      <c r="C809" s="1"/>
      <c r="D809" s="1"/>
      <c r="E809" s="1"/>
      <c r="F809" s="1"/>
      <c r="G809" s="5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3" x14ac:dyDescent="0.15">
      <c r="A810" s="1"/>
      <c r="B810" s="1"/>
      <c r="C810" s="1"/>
      <c r="D810" s="1"/>
      <c r="E810" s="1"/>
      <c r="F810" s="1"/>
      <c r="G810" s="5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3" x14ac:dyDescent="0.15">
      <c r="A811" s="1"/>
      <c r="B811" s="1"/>
      <c r="C811" s="1"/>
      <c r="D811" s="1"/>
      <c r="E811" s="1"/>
      <c r="F811" s="1"/>
      <c r="G811" s="5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3" x14ac:dyDescent="0.15">
      <c r="A812" s="1"/>
      <c r="B812" s="1"/>
      <c r="C812" s="1"/>
      <c r="D812" s="1"/>
      <c r="E812" s="1"/>
      <c r="F812" s="1"/>
      <c r="G812" s="5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3" x14ac:dyDescent="0.15">
      <c r="A813" s="1"/>
      <c r="B813" s="1"/>
      <c r="C813" s="1"/>
      <c r="D813" s="1"/>
      <c r="E813" s="1"/>
      <c r="F813" s="1"/>
      <c r="G813" s="5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3" x14ac:dyDescent="0.15">
      <c r="A814" s="1"/>
      <c r="B814" s="1"/>
      <c r="C814" s="1"/>
      <c r="D814" s="1"/>
      <c r="E814" s="1"/>
      <c r="F814" s="1"/>
      <c r="G814" s="5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3" x14ac:dyDescent="0.15">
      <c r="A815" s="1"/>
      <c r="B815" s="1"/>
      <c r="C815" s="1"/>
      <c r="D815" s="1"/>
      <c r="E815" s="1"/>
      <c r="F815" s="1"/>
      <c r="G815" s="5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3" x14ac:dyDescent="0.15">
      <c r="A816" s="1"/>
      <c r="B816" s="1"/>
      <c r="C816" s="1"/>
      <c r="D816" s="1"/>
      <c r="E816" s="1"/>
      <c r="F816" s="1"/>
      <c r="G816" s="5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3" x14ac:dyDescent="0.15">
      <c r="A817" s="1"/>
      <c r="B817" s="1"/>
      <c r="C817" s="1"/>
      <c r="D817" s="1"/>
      <c r="E817" s="1"/>
      <c r="F817" s="1"/>
      <c r="G817" s="5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3" x14ac:dyDescent="0.15">
      <c r="A818" s="1"/>
      <c r="B818" s="1"/>
      <c r="C818" s="1"/>
      <c r="D818" s="1"/>
      <c r="E818" s="1"/>
      <c r="F818" s="1"/>
      <c r="G818" s="5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3" x14ac:dyDescent="0.15">
      <c r="A819" s="1"/>
      <c r="B819" s="1"/>
      <c r="C819" s="1"/>
      <c r="D819" s="1"/>
      <c r="E819" s="1"/>
      <c r="F819" s="1"/>
      <c r="G819" s="5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3" x14ac:dyDescent="0.15">
      <c r="A820" s="1"/>
      <c r="B820" s="1"/>
      <c r="C820" s="1"/>
      <c r="D820" s="1"/>
      <c r="E820" s="1"/>
      <c r="F820" s="1"/>
      <c r="G820" s="5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3" x14ac:dyDescent="0.15">
      <c r="A821" s="1"/>
      <c r="B821" s="1"/>
      <c r="C821" s="1"/>
      <c r="D821" s="1"/>
      <c r="E821" s="1"/>
      <c r="F821" s="1"/>
      <c r="G821" s="5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3" x14ac:dyDescent="0.15">
      <c r="A822" s="1"/>
      <c r="B822" s="1"/>
      <c r="C822" s="1"/>
      <c r="D822" s="1"/>
      <c r="E822" s="1"/>
      <c r="F822" s="1"/>
      <c r="G822" s="5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3" x14ac:dyDescent="0.15">
      <c r="A823" s="1"/>
      <c r="B823" s="1"/>
      <c r="C823" s="1"/>
      <c r="D823" s="1"/>
      <c r="E823" s="1"/>
      <c r="F823" s="1"/>
      <c r="G823" s="5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3" x14ac:dyDescent="0.15">
      <c r="A824" s="1"/>
      <c r="B824" s="1"/>
      <c r="C824" s="1"/>
      <c r="D824" s="1"/>
      <c r="E824" s="1"/>
      <c r="F824" s="1"/>
      <c r="G824" s="5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3" x14ac:dyDescent="0.15">
      <c r="A825" s="1"/>
      <c r="B825" s="1"/>
      <c r="C825" s="1"/>
      <c r="D825" s="1"/>
      <c r="E825" s="1"/>
      <c r="F825" s="1"/>
      <c r="G825" s="5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3" x14ac:dyDescent="0.15">
      <c r="A826" s="1"/>
      <c r="B826" s="1"/>
      <c r="C826" s="1"/>
      <c r="D826" s="1"/>
      <c r="E826" s="1"/>
      <c r="F826" s="1"/>
      <c r="G826" s="5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3" x14ac:dyDescent="0.15">
      <c r="A827" s="1"/>
      <c r="B827" s="1"/>
      <c r="C827" s="1"/>
      <c r="D827" s="1"/>
      <c r="E827" s="1"/>
      <c r="F827" s="1"/>
      <c r="G827" s="5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3" x14ac:dyDescent="0.15">
      <c r="A828" s="1"/>
      <c r="B828" s="1"/>
      <c r="C828" s="1"/>
      <c r="D828" s="1"/>
      <c r="E828" s="1"/>
      <c r="F828" s="1"/>
      <c r="G828" s="5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3" x14ac:dyDescent="0.15">
      <c r="A829" s="1"/>
      <c r="B829" s="1"/>
      <c r="C829" s="1"/>
      <c r="D829" s="1"/>
      <c r="E829" s="1"/>
      <c r="F829" s="1"/>
      <c r="G829" s="5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3" x14ac:dyDescent="0.15">
      <c r="A830" s="1"/>
      <c r="B830" s="1"/>
      <c r="C830" s="1"/>
      <c r="D830" s="1"/>
      <c r="E830" s="1"/>
      <c r="F830" s="1"/>
      <c r="G830" s="5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3" x14ac:dyDescent="0.15">
      <c r="A831" s="1"/>
      <c r="B831" s="1"/>
      <c r="C831" s="1"/>
      <c r="D831" s="1"/>
      <c r="E831" s="1"/>
      <c r="F831" s="1"/>
      <c r="G831" s="5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3" x14ac:dyDescent="0.15">
      <c r="A832" s="1"/>
      <c r="B832" s="1"/>
      <c r="C832" s="1"/>
      <c r="D832" s="1"/>
      <c r="E832" s="1"/>
      <c r="F832" s="1"/>
      <c r="G832" s="5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3" x14ac:dyDescent="0.15">
      <c r="A833" s="1"/>
      <c r="B833" s="1"/>
      <c r="C833" s="1"/>
      <c r="D833" s="1"/>
      <c r="E833" s="1"/>
      <c r="F833" s="1"/>
      <c r="G833" s="5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3" x14ac:dyDescent="0.15">
      <c r="A834" s="1"/>
      <c r="B834" s="1"/>
      <c r="C834" s="1"/>
      <c r="D834" s="1"/>
      <c r="E834" s="1"/>
      <c r="F834" s="1"/>
      <c r="G834" s="5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3" x14ac:dyDescent="0.15">
      <c r="A835" s="1"/>
      <c r="B835" s="1"/>
      <c r="C835" s="1"/>
      <c r="D835" s="1"/>
      <c r="E835" s="1"/>
      <c r="F835" s="1"/>
      <c r="G835" s="5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3" x14ac:dyDescent="0.15">
      <c r="A836" s="1"/>
      <c r="B836" s="1"/>
      <c r="C836" s="1"/>
      <c r="D836" s="1"/>
      <c r="E836" s="1"/>
      <c r="F836" s="1"/>
      <c r="G836" s="5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3" x14ac:dyDescent="0.15">
      <c r="A837" s="1"/>
      <c r="B837" s="1"/>
      <c r="C837" s="1"/>
      <c r="D837" s="1"/>
      <c r="E837" s="1"/>
      <c r="F837" s="1"/>
      <c r="G837" s="5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3" x14ac:dyDescent="0.15">
      <c r="A838" s="1"/>
      <c r="B838" s="1"/>
      <c r="C838" s="1"/>
      <c r="D838" s="1"/>
      <c r="E838" s="1"/>
      <c r="F838" s="1"/>
      <c r="G838" s="5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3" x14ac:dyDescent="0.15">
      <c r="A839" s="1"/>
      <c r="B839" s="1"/>
      <c r="C839" s="1"/>
      <c r="D839" s="1"/>
      <c r="E839" s="1"/>
      <c r="F839" s="1"/>
      <c r="G839" s="5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3" x14ac:dyDescent="0.15">
      <c r="A840" s="1"/>
      <c r="B840" s="1"/>
      <c r="C840" s="1"/>
      <c r="D840" s="1"/>
      <c r="E840" s="1"/>
      <c r="F840" s="1"/>
      <c r="G840" s="5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3" x14ac:dyDescent="0.15">
      <c r="A841" s="1"/>
      <c r="B841" s="1"/>
      <c r="C841" s="1"/>
      <c r="D841" s="1"/>
      <c r="E841" s="1"/>
      <c r="F841" s="1"/>
      <c r="G841" s="5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3" x14ac:dyDescent="0.15">
      <c r="A842" s="1"/>
      <c r="B842" s="1"/>
      <c r="C842" s="1"/>
      <c r="D842" s="1"/>
      <c r="E842" s="1"/>
      <c r="F842" s="1"/>
      <c r="G842" s="5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3" x14ac:dyDescent="0.15">
      <c r="A843" s="1"/>
      <c r="B843" s="1"/>
      <c r="C843" s="1"/>
      <c r="D843" s="1"/>
      <c r="E843" s="1"/>
      <c r="F843" s="1"/>
      <c r="G843" s="5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3" x14ac:dyDescent="0.15">
      <c r="A844" s="1"/>
      <c r="B844" s="1"/>
      <c r="C844" s="1"/>
      <c r="D844" s="1"/>
      <c r="E844" s="1"/>
      <c r="F844" s="1"/>
      <c r="G844" s="5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3" x14ac:dyDescent="0.15">
      <c r="A845" s="1"/>
      <c r="B845" s="1"/>
      <c r="C845" s="1"/>
      <c r="D845" s="1"/>
      <c r="E845" s="1"/>
      <c r="F845" s="1"/>
      <c r="G845" s="5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3" x14ac:dyDescent="0.15">
      <c r="A846" s="1"/>
      <c r="B846" s="1"/>
      <c r="C846" s="1"/>
      <c r="D846" s="1"/>
      <c r="E846" s="1"/>
      <c r="F846" s="1"/>
      <c r="G846" s="5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3" x14ac:dyDescent="0.15">
      <c r="A847" s="1"/>
      <c r="B847" s="1"/>
      <c r="C847" s="1"/>
      <c r="D847" s="1"/>
      <c r="E847" s="1"/>
      <c r="F847" s="1"/>
      <c r="G847" s="5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3" x14ac:dyDescent="0.15">
      <c r="A848" s="1"/>
      <c r="B848" s="1"/>
      <c r="C848" s="1"/>
      <c r="D848" s="1"/>
      <c r="E848" s="1"/>
      <c r="F848" s="1"/>
      <c r="G848" s="5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3" x14ac:dyDescent="0.15">
      <c r="A849" s="1"/>
      <c r="B849" s="1"/>
      <c r="C849" s="1"/>
      <c r="D849" s="1"/>
      <c r="E849" s="1"/>
      <c r="F849" s="1"/>
      <c r="G849" s="5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3" x14ac:dyDescent="0.15">
      <c r="A850" s="1"/>
      <c r="B850" s="1"/>
      <c r="C850" s="1"/>
      <c r="D850" s="1"/>
      <c r="E850" s="1"/>
      <c r="F850" s="1"/>
      <c r="G850" s="5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3" x14ac:dyDescent="0.15">
      <c r="A851" s="1"/>
      <c r="B851" s="1"/>
      <c r="C851" s="1"/>
      <c r="D851" s="1"/>
      <c r="E851" s="1"/>
      <c r="F851" s="1"/>
      <c r="G851" s="5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3" x14ac:dyDescent="0.15">
      <c r="A852" s="1"/>
      <c r="B852" s="1"/>
      <c r="C852" s="1"/>
      <c r="D852" s="1"/>
      <c r="E852" s="1"/>
      <c r="F852" s="1"/>
      <c r="G852" s="5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3" x14ac:dyDescent="0.15">
      <c r="A853" s="1"/>
      <c r="B853" s="1"/>
      <c r="C853" s="1"/>
      <c r="D853" s="1"/>
      <c r="E853" s="1"/>
      <c r="F853" s="1"/>
      <c r="G853" s="5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3" x14ac:dyDescent="0.15">
      <c r="A854" s="1"/>
      <c r="B854" s="1"/>
      <c r="C854" s="1"/>
      <c r="D854" s="1"/>
      <c r="E854" s="1"/>
      <c r="F854" s="1"/>
      <c r="G854" s="5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3" x14ac:dyDescent="0.15">
      <c r="A855" s="1"/>
      <c r="B855" s="1"/>
      <c r="C855" s="1"/>
      <c r="D855" s="1"/>
      <c r="E855" s="1"/>
      <c r="F855" s="1"/>
      <c r="G855" s="5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3" x14ac:dyDescent="0.15">
      <c r="A856" s="1"/>
      <c r="B856" s="1"/>
      <c r="C856" s="1"/>
      <c r="D856" s="1"/>
      <c r="E856" s="1"/>
      <c r="F856" s="1"/>
      <c r="G856" s="5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3" x14ac:dyDescent="0.15">
      <c r="A857" s="1"/>
      <c r="B857" s="1"/>
      <c r="C857" s="1"/>
      <c r="D857" s="1"/>
      <c r="E857" s="1"/>
      <c r="F857" s="1"/>
      <c r="G857" s="5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3" x14ac:dyDescent="0.15">
      <c r="A858" s="1"/>
      <c r="B858" s="1"/>
      <c r="C858" s="1"/>
      <c r="D858" s="1"/>
      <c r="E858" s="1"/>
      <c r="F858" s="1"/>
      <c r="G858" s="5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3" x14ac:dyDescent="0.15">
      <c r="A859" s="1"/>
      <c r="B859" s="1"/>
      <c r="C859" s="1"/>
      <c r="D859" s="1"/>
      <c r="E859" s="1"/>
      <c r="F859" s="1"/>
      <c r="G859" s="5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3" x14ac:dyDescent="0.15">
      <c r="A860" s="1"/>
      <c r="B860" s="1"/>
      <c r="C860" s="1"/>
      <c r="D860" s="1"/>
      <c r="E860" s="1"/>
      <c r="F860" s="1"/>
      <c r="G860" s="5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3" x14ac:dyDescent="0.15">
      <c r="A861" s="1"/>
      <c r="B861" s="1"/>
      <c r="C861" s="1"/>
      <c r="D861" s="1"/>
      <c r="E861" s="1"/>
      <c r="F861" s="1"/>
      <c r="G861" s="5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3" x14ac:dyDescent="0.15">
      <c r="A862" s="1"/>
      <c r="B862" s="1"/>
      <c r="C862" s="1"/>
      <c r="D862" s="1"/>
      <c r="E862" s="1"/>
      <c r="F862" s="1"/>
      <c r="G862" s="5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3" x14ac:dyDescent="0.15">
      <c r="A863" s="1"/>
      <c r="B863" s="1"/>
      <c r="C863" s="1"/>
      <c r="D863" s="1"/>
      <c r="E863" s="1"/>
      <c r="F863" s="1"/>
      <c r="G863" s="5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3" x14ac:dyDescent="0.15">
      <c r="A864" s="1"/>
      <c r="B864" s="1"/>
      <c r="C864" s="1"/>
      <c r="D864" s="1"/>
      <c r="E864" s="1"/>
      <c r="F864" s="1"/>
      <c r="G864" s="5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3" x14ac:dyDescent="0.15">
      <c r="A865" s="1"/>
      <c r="B865" s="1"/>
      <c r="C865" s="1"/>
      <c r="D865" s="1"/>
      <c r="E865" s="1"/>
      <c r="F865" s="1"/>
      <c r="G865" s="5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3" x14ac:dyDescent="0.15">
      <c r="A866" s="1"/>
      <c r="B866" s="1"/>
      <c r="C866" s="1"/>
      <c r="D866" s="1"/>
      <c r="E866" s="1"/>
      <c r="F866" s="1"/>
      <c r="G866" s="5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3" x14ac:dyDescent="0.15">
      <c r="A867" s="1"/>
      <c r="B867" s="1"/>
      <c r="C867" s="1"/>
      <c r="D867" s="1"/>
      <c r="E867" s="1"/>
      <c r="F867" s="1"/>
      <c r="G867" s="5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3" x14ac:dyDescent="0.15">
      <c r="A868" s="1"/>
      <c r="B868" s="1"/>
      <c r="C868" s="1"/>
      <c r="D868" s="1"/>
      <c r="E868" s="1"/>
      <c r="F868" s="1"/>
      <c r="G868" s="5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3" x14ac:dyDescent="0.15">
      <c r="A869" s="1"/>
      <c r="B869" s="1"/>
      <c r="C869" s="1"/>
      <c r="D869" s="1"/>
      <c r="E869" s="1"/>
      <c r="F869" s="1"/>
      <c r="G869" s="5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3" x14ac:dyDescent="0.15">
      <c r="A870" s="1"/>
      <c r="B870" s="1"/>
      <c r="C870" s="1"/>
      <c r="D870" s="1"/>
      <c r="E870" s="1"/>
      <c r="F870" s="1"/>
      <c r="G870" s="5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3" x14ac:dyDescent="0.15">
      <c r="A871" s="1"/>
      <c r="B871" s="1"/>
      <c r="C871" s="1"/>
      <c r="D871" s="1"/>
      <c r="E871" s="1"/>
      <c r="F871" s="1"/>
      <c r="G871" s="5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3" x14ac:dyDescent="0.15">
      <c r="A872" s="1"/>
      <c r="B872" s="1"/>
      <c r="C872" s="1"/>
      <c r="D872" s="1"/>
      <c r="E872" s="1"/>
      <c r="F872" s="1"/>
      <c r="G872" s="5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3" x14ac:dyDescent="0.15">
      <c r="A873" s="1"/>
      <c r="B873" s="1"/>
      <c r="C873" s="1"/>
      <c r="D873" s="1"/>
      <c r="E873" s="1"/>
      <c r="F873" s="1"/>
      <c r="G873" s="5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3" x14ac:dyDescent="0.15">
      <c r="A874" s="1"/>
      <c r="B874" s="1"/>
      <c r="C874" s="1"/>
      <c r="D874" s="1"/>
      <c r="E874" s="1"/>
      <c r="F874" s="1"/>
      <c r="G874" s="5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3" x14ac:dyDescent="0.15">
      <c r="A875" s="1"/>
      <c r="B875" s="1"/>
      <c r="C875" s="1"/>
      <c r="D875" s="1"/>
      <c r="E875" s="1"/>
      <c r="F875" s="1"/>
      <c r="G875" s="5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3" x14ac:dyDescent="0.15">
      <c r="A876" s="1"/>
      <c r="B876" s="1"/>
      <c r="C876" s="1"/>
      <c r="D876" s="1"/>
      <c r="E876" s="1"/>
      <c r="F876" s="1"/>
      <c r="G876" s="5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3" x14ac:dyDescent="0.15">
      <c r="A877" s="1"/>
      <c r="B877" s="1"/>
      <c r="C877" s="1"/>
      <c r="D877" s="1"/>
      <c r="E877" s="1"/>
      <c r="F877" s="1"/>
      <c r="G877" s="5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3" x14ac:dyDescent="0.15">
      <c r="A878" s="1"/>
      <c r="B878" s="1"/>
      <c r="C878" s="1"/>
      <c r="D878" s="1"/>
      <c r="E878" s="1"/>
      <c r="F878" s="1"/>
      <c r="G878" s="5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3" x14ac:dyDescent="0.15">
      <c r="A879" s="1"/>
      <c r="B879" s="1"/>
      <c r="C879" s="1"/>
      <c r="D879" s="1"/>
      <c r="E879" s="1"/>
      <c r="F879" s="1"/>
      <c r="G879" s="5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3" x14ac:dyDescent="0.15">
      <c r="A880" s="1"/>
      <c r="B880" s="1"/>
      <c r="C880" s="1"/>
      <c r="D880" s="1"/>
      <c r="E880" s="1"/>
      <c r="F880" s="1"/>
      <c r="G880" s="5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3" x14ac:dyDescent="0.15">
      <c r="A881" s="1"/>
      <c r="B881" s="1"/>
      <c r="C881" s="1"/>
      <c r="D881" s="1"/>
      <c r="E881" s="1"/>
      <c r="F881" s="1"/>
      <c r="G881" s="5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3" x14ac:dyDescent="0.15">
      <c r="A882" s="1"/>
      <c r="B882" s="1"/>
      <c r="C882" s="1"/>
      <c r="D882" s="1"/>
      <c r="E882" s="1"/>
      <c r="F882" s="1"/>
      <c r="G882" s="5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3" x14ac:dyDescent="0.15">
      <c r="A883" s="1"/>
      <c r="B883" s="1"/>
      <c r="C883" s="1"/>
      <c r="D883" s="1"/>
      <c r="E883" s="1"/>
      <c r="F883" s="1"/>
      <c r="G883" s="5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3" x14ac:dyDescent="0.15">
      <c r="A884" s="1"/>
      <c r="B884" s="1"/>
      <c r="C884" s="1"/>
      <c r="D884" s="1"/>
      <c r="E884" s="1"/>
      <c r="F884" s="1"/>
      <c r="G884" s="5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3" x14ac:dyDescent="0.15">
      <c r="A885" s="1"/>
      <c r="B885" s="1"/>
      <c r="C885" s="1"/>
      <c r="D885" s="1"/>
      <c r="E885" s="1"/>
      <c r="F885" s="1"/>
      <c r="G885" s="5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3" x14ac:dyDescent="0.15">
      <c r="A886" s="1"/>
      <c r="B886" s="1"/>
      <c r="C886" s="1"/>
      <c r="D886" s="1"/>
      <c r="E886" s="1"/>
      <c r="F886" s="1"/>
      <c r="G886" s="5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3" x14ac:dyDescent="0.15">
      <c r="A887" s="1"/>
      <c r="B887" s="1"/>
      <c r="C887" s="1"/>
      <c r="D887" s="1"/>
      <c r="E887" s="1"/>
      <c r="F887" s="1"/>
      <c r="G887" s="5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3" x14ac:dyDescent="0.15">
      <c r="A888" s="1"/>
      <c r="B888" s="1"/>
      <c r="C888" s="1"/>
      <c r="D888" s="1"/>
      <c r="E888" s="1"/>
      <c r="F888" s="1"/>
      <c r="G888" s="5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3" x14ac:dyDescent="0.15">
      <c r="A889" s="1"/>
      <c r="B889" s="1"/>
      <c r="C889" s="1"/>
      <c r="D889" s="1"/>
      <c r="E889" s="1"/>
      <c r="F889" s="1"/>
      <c r="G889" s="5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3" x14ac:dyDescent="0.15">
      <c r="A890" s="1"/>
      <c r="B890" s="1"/>
      <c r="C890" s="1"/>
      <c r="D890" s="1"/>
      <c r="E890" s="1"/>
      <c r="F890" s="1"/>
      <c r="G890" s="5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3" x14ac:dyDescent="0.15">
      <c r="A891" s="1"/>
      <c r="B891" s="1"/>
      <c r="C891" s="1"/>
      <c r="D891" s="1"/>
      <c r="E891" s="1"/>
      <c r="F891" s="1"/>
      <c r="G891" s="5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3" x14ac:dyDescent="0.15">
      <c r="A892" s="1"/>
      <c r="B892" s="1"/>
      <c r="C892" s="1"/>
      <c r="D892" s="1"/>
      <c r="E892" s="1"/>
      <c r="F892" s="1"/>
      <c r="G892" s="5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3" x14ac:dyDescent="0.15">
      <c r="A893" s="1"/>
      <c r="B893" s="1"/>
      <c r="C893" s="1"/>
      <c r="D893" s="1"/>
      <c r="E893" s="1"/>
      <c r="F893" s="1"/>
      <c r="G893" s="5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3" x14ac:dyDescent="0.15">
      <c r="A894" s="1"/>
      <c r="B894" s="1"/>
      <c r="C894" s="1"/>
      <c r="D894" s="1"/>
      <c r="E894" s="1"/>
      <c r="F894" s="1"/>
      <c r="G894" s="5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3" x14ac:dyDescent="0.15">
      <c r="A895" s="1"/>
      <c r="B895" s="1"/>
      <c r="C895" s="1"/>
      <c r="D895" s="1"/>
      <c r="E895" s="1"/>
      <c r="F895" s="1"/>
      <c r="G895" s="5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3" x14ac:dyDescent="0.15">
      <c r="A896" s="1"/>
      <c r="B896" s="1"/>
      <c r="C896" s="1"/>
      <c r="D896" s="1"/>
      <c r="E896" s="1"/>
      <c r="F896" s="1"/>
      <c r="G896" s="5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3" x14ac:dyDescent="0.15">
      <c r="A897" s="1"/>
      <c r="B897" s="1"/>
      <c r="C897" s="1"/>
      <c r="D897" s="1"/>
      <c r="E897" s="1"/>
      <c r="F897" s="1"/>
      <c r="G897" s="5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3" x14ac:dyDescent="0.15">
      <c r="A898" s="1"/>
      <c r="B898" s="1"/>
      <c r="C898" s="1"/>
      <c r="D898" s="1"/>
      <c r="E898" s="1"/>
      <c r="F898" s="1"/>
      <c r="G898" s="5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3" x14ac:dyDescent="0.15">
      <c r="A899" s="1"/>
      <c r="B899" s="1"/>
      <c r="C899" s="1"/>
      <c r="D899" s="1"/>
      <c r="E899" s="1"/>
      <c r="F899" s="1"/>
      <c r="G899" s="5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3" x14ac:dyDescent="0.15">
      <c r="A900" s="1"/>
      <c r="B900" s="1"/>
      <c r="C900" s="1"/>
      <c r="D900" s="1"/>
      <c r="E900" s="1"/>
      <c r="F900" s="1"/>
      <c r="G900" s="5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3" x14ac:dyDescent="0.15">
      <c r="A901" s="1"/>
      <c r="B901" s="1"/>
      <c r="C901" s="1"/>
      <c r="D901" s="1"/>
      <c r="E901" s="1"/>
      <c r="F901" s="1"/>
      <c r="G901" s="5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3" x14ac:dyDescent="0.15">
      <c r="A902" s="1"/>
      <c r="B902" s="1"/>
      <c r="C902" s="1"/>
      <c r="D902" s="1"/>
      <c r="E902" s="1"/>
      <c r="F902" s="1"/>
      <c r="G902" s="5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3" x14ac:dyDescent="0.15">
      <c r="A903" s="1"/>
      <c r="B903" s="1"/>
      <c r="C903" s="1"/>
      <c r="D903" s="1"/>
      <c r="E903" s="1"/>
      <c r="F903" s="1"/>
      <c r="G903" s="5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3" x14ac:dyDescent="0.15">
      <c r="A904" s="1"/>
      <c r="B904" s="1"/>
      <c r="C904" s="1"/>
      <c r="D904" s="1"/>
      <c r="E904" s="1"/>
      <c r="F904" s="1"/>
      <c r="G904" s="5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3" x14ac:dyDescent="0.15">
      <c r="A905" s="1"/>
      <c r="B905" s="1"/>
      <c r="C905" s="1"/>
      <c r="D905" s="1"/>
      <c r="E905" s="1"/>
      <c r="F905" s="1"/>
      <c r="G905" s="5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3" x14ac:dyDescent="0.15">
      <c r="A906" s="1"/>
      <c r="B906" s="1"/>
      <c r="C906" s="1"/>
      <c r="D906" s="1"/>
      <c r="E906" s="1"/>
      <c r="F906" s="1"/>
      <c r="G906" s="5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3" x14ac:dyDescent="0.15">
      <c r="A907" s="1"/>
      <c r="B907" s="1"/>
      <c r="C907" s="1"/>
      <c r="D907" s="1"/>
      <c r="E907" s="1"/>
      <c r="F907" s="1"/>
      <c r="G907" s="5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3" x14ac:dyDescent="0.15">
      <c r="A908" s="1"/>
      <c r="B908" s="1"/>
      <c r="C908" s="1"/>
      <c r="D908" s="1"/>
      <c r="E908" s="1"/>
      <c r="F908" s="1"/>
      <c r="G908" s="5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3" x14ac:dyDescent="0.15">
      <c r="A909" s="1"/>
      <c r="B909" s="1"/>
      <c r="C909" s="1"/>
      <c r="D909" s="1"/>
      <c r="E909" s="1"/>
      <c r="F909" s="1"/>
      <c r="G909" s="5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3" x14ac:dyDescent="0.15">
      <c r="A910" s="1"/>
      <c r="B910" s="1"/>
      <c r="C910" s="1"/>
      <c r="D910" s="1"/>
      <c r="E910" s="1"/>
      <c r="F910" s="1"/>
      <c r="G910" s="5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3" x14ac:dyDescent="0.15">
      <c r="A911" s="1"/>
      <c r="B911" s="1"/>
      <c r="C911" s="1"/>
      <c r="D911" s="1"/>
      <c r="E911" s="1"/>
      <c r="F911" s="1"/>
      <c r="G911" s="5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3" x14ac:dyDescent="0.15">
      <c r="A912" s="1"/>
      <c r="B912" s="1"/>
      <c r="C912" s="1"/>
      <c r="D912" s="1"/>
      <c r="E912" s="1"/>
      <c r="F912" s="1"/>
      <c r="G912" s="5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3" x14ac:dyDescent="0.15">
      <c r="A913" s="1"/>
      <c r="B913" s="1"/>
      <c r="C913" s="1"/>
      <c r="D913" s="1"/>
      <c r="E913" s="1"/>
      <c r="F913" s="1"/>
      <c r="G913" s="5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3" x14ac:dyDescent="0.15">
      <c r="A914" s="1"/>
      <c r="B914" s="1"/>
      <c r="C914" s="1"/>
      <c r="D914" s="1"/>
      <c r="E914" s="1"/>
      <c r="F914" s="1"/>
      <c r="G914" s="5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3" x14ac:dyDescent="0.15">
      <c r="A915" s="1"/>
      <c r="B915" s="1"/>
      <c r="C915" s="1"/>
      <c r="D915" s="1"/>
      <c r="E915" s="1"/>
      <c r="F915" s="1"/>
      <c r="G915" s="5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3" x14ac:dyDescent="0.15">
      <c r="A916" s="1"/>
      <c r="B916" s="1"/>
      <c r="C916" s="1"/>
      <c r="D916" s="1"/>
      <c r="E916" s="1"/>
      <c r="F916" s="1"/>
      <c r="G916" s="5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3" x14ac:dyDescent="0.15">
      <c r="A917" s="1"/>
      <c r="B917" s="1"/>
      <c r="C917" s="1"/>
      <c r="D917" s="1"/>
      <c r="E917" s="1"/>
      <c r="F917" s="1"/>
      <c r="G917" s="5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3" x14ac:dyDescent="0.15">
      <c r="A918" s="1"/>
      <c r="B918" s="1"/>
      <c r="C918" s="1"/>
      <c r="D918" s="1"/>
      <c r="E918" s="1"/>
      <c r="F918" s="1"/>
      <c r="G918" s="5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3" x14ac:dyDescent="0.15">
      <c r="A919" s="1"/>
      <c r="B919" s="1"/>
      <c r="C919" s="1"/>
      <c r="D919" s="1"/>
      <c r="E919" s="1"/>
      <c r="F919" s="1"/>
      <c r="G919" s="5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3" x14ac:dyDescent="0.15">
      <c r="A920" s="1"/>
      <c r="B920" s="1"/>
      <c r="C920" s="1"/>
      <c r="D920" s="1"/>
      <c r="E920" s="1"/>
      <c r="F920" s="1"/>
      <c r="G920" s="5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3" x14ac:dyDescent="0.15">
      <c r="A921" s="1"/>
      <c r="B921" s="1"/>
      <c r="C921" s="1"/>
      <c r="D921" s="1"/>
      <c r="E921" s="1"/>
      <c r="F921" s="1"/>
      <c r="G921" s="5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3" x14ac:dyDescent="0.15">
      <c r="A922" s="1"/>
      <c r="B922" s="1"/>
      <c r="C922" s="1"/>
      <c r="D922" s="1"/>
      <c r="E922" s="1"/>
      <c r="F922" s="1"/>
      <c r="G922" s="5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3" x14ac:dyDescent="0.15">
      <c r="A923" s="1"/>
      <c r="B923" s="1"/>
      <c r="C923" s="1"/>
      <c r="D923" s="1"/>
      <c r="E923" s="1"/>
      <c r="F923" s="1"/>
      <c r="G923" s="5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3" x14ac:dyDescent="0.15">
      <c r="A924" s="1"/>
      <c r="B924" s="1"/>
      <c r="C924" s="1"/>
      <c r="D924" s="1"/>
      <c r="E924" s="1"/>
      <c r="F924" s="1"/>
      <c r="G924" s="5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3" x14ac:dyDescent="0.15">
      <c r="A925" s="1"/>
      <c r="B925" s="1"/>
      <c r="C925" s="1"/>
      <c r="D925" s="1"/>
      <c r="E925" s="1"/>
      <c r="F925" s="1"/>
      <c r="G925" s="5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3" x14ac:dyDescent="0.15">
      <c r="A926" s="1"/>
      <c r="B926" s="1"/>
      <c r="C926" s="1"/>
      <c r="D926" s="1"/>
      <c r="E926" s="1"/>
      <c r="F926" s="1"/>
      <c r="G926" s="5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3" x14ac:dyDescent="0.15">
      <c r="A927" s="1"/>
      <c r="B927" s="1"/>
      <c r="C927" s="1"/>
      <c r="D927" s="1"/>
      <c r="E927" s="1"/>
      <c r="F927" s="1"/>
      <c r="G927" s="5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3" x14ac:dyDescent="0.15">
      <c r="A928" s="1"/>
      <c r="B928" s="1"/>
      <c r="C928" s="1"/>
      <c r="D928" s="1"/>
      <c r="E928" s="1"/>
      <c r="F928" s="1"/>
      <c r="G928" s="5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3" x14ac:dyDescent="0.15">
      <c r="A929" s="1"/>
      <c r="B929" s="1"/>
      <c r="C929" s="1"/>
      <c r="D929" s="1"/>
      <c r="E929" s="1"/>
      <c r="F929" s="1"/>
      <c r="G929" s="5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3" x14ac:dyDescent="0.15">
      <c r="A930" s="1"/>
      <c r="B930" s="1"/>
      <c r="C930" s="1"/>
      <c r="D930" s="1"/>
      <c r="E930" s="1"/>
      <c r="F930" s="1"/>
      <c r="G930" s="5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3" x14ac:dyDescent="0.15">
      <c r="A931" s="1"/>
      <c r="B931" s="1"/>
      <c r="C931" s="1"/>
      <c r="D931" s="1"/>
      <c r="E931" s="1"/>
      <c r="F931" s="1"/>
      <c r="G931" s="5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3" x14ac:dyDescent="0.15">
      <c r="A932" s="1"/>
      <c r="B932" s="1"/>
      <c r="C932" s="1"/>
      <c r="D932" s="1"/>
      <c r="E932" s="1"/>
      <c r="F932" s="1"/>
      <c r="G932" s="5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3" x14ac:dyDescent="0.15">
      <c r="A933" s="1"/>
      <c r="B933" s="1"/>
      <c r="C933" s="1"/>
      <c r="D933" s="1"/>
      <c r="E933" s="1"/>
      <c r="F933" s="1"/>
      <c r="G933" s="5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3" x14ac:dyDescent="0.15">
      <c r="A934" s="1"/>
      <c r="B934" s="1"/>
      <c r="C934" s="1"/>
      <c r="D934" s="1"/>
      <c r="E934" s="1"/>
      <c r="F934" s="1"/>
      <c r="G934" s="5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3" x14ac:dyDescent="0.15">
      <c r="A935" s="1"/>
      <c r="B935" s="1"/>
      <c r="C935" s="1"/>
      <c r="D935" s="1"/>
      <c r="E935" s="1"/>
      <c r="F935" s="1"/>
      <c r="G935" s="5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3" x14ac:dyDescent="0.15">
      <c r="A936" s="1"/>
      <c r="B936" s="1"/>
      <c r="C936" s="1"/>
      <c r="D936" s="1"/>
      <c r="E936" s="1"/>
      <c r="F936" s="1"/>
      <c r="G936" s="5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3" x14ac:dyDescent="0.15">
      <c r="A937" s="1"/>
      <c r="B937" s="1"/>
      <c r="C937" s="1"/>
      <c r="D937" s="1"/>
      <c r="E937" s="1"/>
      <c r="F937" s="1"/>
      <c r="G937" s="5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3" x14ac:dyDescent="0.15">
      <c r="A938" s="1"/>
      <c r="B938" s="1"/>
      <c r="C938" s="1"/>
      <c r="D938" s="1"/>
      <c r="E938" s="1"/>
      <c r="F938" s="1"/>
      <c r="G938" s="5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3" x14ac:dyDescent="0.15">
      <c r="A939" s="1"/>
      <c r="B939" s="1"/>
      <c r="C939" s="1"/>
      <c r="D939" s="1"/>
      <c r="E939" s="1"/>
      <c r="F939" s="1"/>
      <c r="G939" s="5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3" x14ac:dyDescent="0.15">
      <c r="A940" s="1"/>
      <c r="B940" s="1"/>
      <c r="C940" s="1"/>
      <c r="D940" s="1"/>
      <c r="E940" s="1"/>
      <c r="F940" s="1"/>
      <c r="G940" s="5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3" x14ac:dyDescent="0.15">
      <c r="A941" s="1"/>
      <c r="B941" s="1"/>
      <c r="C941" s="1"/>
      <c r="D941" s="1"/>
      <c r="E941" s="1"/>
      <c r="F941" s="1"/>
      <c r="G941" s="5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3" x14ac:dyDescent="0.15">
      <c r="A942" s="1"/>
      <c r="B942" s="1"/>
      <c r="C942" s="1"/>
      <c r="D942" s="1"/>
      <c r="E942" s="1"/>
      <c r="F942" s="1"/>
      <c r="G942" s="5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3" x14ac:dyDescent="0.15">
      <c r="A943" s="1"/>
      <c r="B943" s="1"/>
      <c r="C943" s="1"/>
      <c r="D943" s="1"/>
      <c r="E943" s="1"/>
      <c r="F943" s="1"/>
      <c r="G943" s="5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3" x14ac:dyDescent="0.15">
      <c r="A944" s="1"/>
      <c r="B944" s="1"/>
      <c r="C944" s="1"/>
      <c r="D944" s="1"/>
      <c r="E944" s="1"/>
      <c r="F944" s="1"/>
      <c r="G944" s="5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3" x14ac:dyDescent="0.15">
      <c r="A945" s="1"/>
      <c r="B945" s="1"/>
      <c r="C945" s="1"/>
      <c r="D945" s="1"/>
      <c r="E945" s="1"/>
      <c r="F945" s="1"/>
      <c r="G945" s="5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3" x14ac:dyDescent="0.15">
      <c r="A946" s="1"/>
      <c r="B946" s="1"/>
      <c r="C946" s="1"/>
      <c r="D946" s="1"/>
      <c r="E946" s="1"/>
      <c r="F946" s="1"/>
      <c r="G946" s="5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3" x14ac:dyDescent="0.15">
      <c r="A947" s="1"/>
      <c r="B947" s="1"/>
      <c r="C947" s="1"/>
      <c r="D947" s="1"/>
      <c r="E947" s="1"/>
      <c r="F947" s="1"/>
      <c r="G947" s="5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3" x14ac:dyDescent="0.15">
      <c r="A948" s="1"/>
      <c r="B948" s="1"/>
      <c r="C948" s="1"/>
      <c r="D948" s="1"/>
      <c r="E948" s="1"/>
      <c r="F948" s="1"/>
      <c r="G948" s="5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3" x14ac:dyDescent="0.15">
      <c r="A949" s="1"/>
      <c r="B949" s="1"/>
      <c r="C949" s="1"/>
      <c r="D949" s="1"/>
      <c r="E949" s="1"/>
      <c r="F949" s="1"/>
      <c r="G949" s="5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3" x14ac:dyDescent="0.15">
      <c r="A950" s="1"/>
      <c r="B950" s="1"/>
      <c r="C950" s="1"/>
      <c r="D950" s="1"/>
      <c r="E950" s="1"/>
      <c r="F950" s="1"/>
      <c r="G950" s="5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3" x14ac:dyDescent="0.15">
      <c r="A951" s="1"/>
      <c r="B951" s="1"/>
      <c r="C951" s="1"/>
      <c r="D951" s="1"/>
      <c r="E951" s="1"/>
      <c r="F951" s="1"/>
      <c r="G951" s="5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3" x14ac:dyDescent="0.15">
      <c r="A952" s="1"/>
      <c r="B952" s="1"/>
      <c r="C952" s="1"/>
      <c r="D952" s="1"/>
      <c r="E952" s="1"/>
      <c r="F952" s="1"/>
      <c r="G952" s="5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3" x14ac:dyDescent="0.15">
      <c r="A953" s="1"/>
      <c r="B953" s="1"/>
      <c r="C953" s="1"/>
      <c r="D953" s="1"/>
      <c r="E953" s="1"/>
      <c r="F953" s="1"/>
      <c r="G953" s="5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3" x14ac:dyDescent="0.15">
      <c r="A954" s="1"/>
      <c r="B954" s="1"/>
      <c r="C954" s="1"/>
      <c r="D954" s="1"/>
      <c r="E954" s="1"/>
      <c r="F954" s="1"/>
      <c r="G954" s="5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3" x14ac:dyDescent="0.1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</row>
    <row r="956" spans="1:51" ht="13" x14ac:dyDescent="0.1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</row>
    <row r="957" spans="1:51" ht="13" x14ac:dyDescent="0.1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</row>
    <row r="958" spans="1:51" ht="13" x14ac:dyDescent="0.1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</row>
    <row r="959" spans="1:51" ht="13" x14ac:dyDescent="0.1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</row>
    <row r="960" spans="1:51" ht="13" x14ac:dyDescent="0.1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</row>
    <row r="961" spans="1:51" ht="13" x14ac:dyDescent="0.1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</row>
    <row r="962" spans="1:51" ht="13" x14ac:dyDescent="0.1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</row>
    <row r="963" spans="1:51" ht="13" x14ac:dyDescent="0.1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</row>
    <row r="964" spans="1:51" ht="13" x14ac:dyDescent="0.1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</row>
    <row r="965" spans="1:51" ht="13" x14ac:dyDescent="0.1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</row>
    <row r="966" spans="1:51" ht="13" x14ac:dyDescent="0.1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</row>
    <row r="967" spans="1:51" ht="13" x14ac:dyDescent="0.1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</row>
    <row r="968" spans="1:51" ht="13" x14ac:dyDescent="0.1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</row>
    <row r="969" spans="1:51" ht="13" x14ac:dyDescent="0.1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</row>
    <row r="970" spans="1:51" ht="13" x14ac:dyDescent="0.1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</row>
    <row r="971" spans="1:51" ht="13" x14ac:dyDescent="0.1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</row>
    <row r="972" spans="1:51" ht="13" x14ac:dyDescent="0.1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</row>
    <row r="973" spans="1:51" ht="13" x14ac:dyDescent="0.1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</row>
    <row r="974" spans="1:51" ht="13" x14ac:dyDescent="0.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</row>
    <row r="975" spans="1:51" ht="13" x14ac:dyDescent="0.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</row>
    <row r="976" spans="1:51" ht="13" x14ac:dyDescent="0.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</row>
    <row r="977" spans="1:51" ht="13" x14ac:dyDescent="0.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</row>
    <row r="978" spans="1:51" ht="13" x14ac:dyDescent="0.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</row>
    <row r="979" spans="1:51" ht="13" x14ac:dyDescent="0.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</row>
    <row r="980" spans="1:51" ht="13" x14ac:dyDescent="0.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</row>
    <row r="981" spans="1:51" ht="13" x14ac:dyDescent="0.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</row>
  </sheetData>
  <mergeCells count="17">
    <mergeCell ref="AL4:AN4"/>
    <mergeCell ref="A1:AO3"/>
    <mergeCell ref="AP1:AR2"/>
    <mergeCell ref="AP3:AR3"/>
    <mergeCell ref="B4:D4"/>
    <mergeCell ref="E4:G4"/>
    <mergeCell ref="H4:J4"/>
    <mergeCell ref="AO4:AQ4"/>
    <mergeCell ref="Z4:AB4"/>
    <mergeCell ref="AC4:AE4"/>
    <mergeCell ref="AF4:AH4"/>
    <mergeCell ref="AI4:AK4"/>
    <mergeCell ref="K4:M4"/>
    <mergeCell ref="N4:P4"/>
    <mergeCell ref="Q4:S4"/>
    <mergeCell ref="T4:V4"/>
    <mergeCell ref="W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M1000"/>
  <sheetViews>
    <sheetView workbookViewId="0">
      <selection sqref="A1:AO3"/>
    </sheetView>
  </sheetViews>
  <sheetFormatPr baseColWidth="10" defaultColWidth="12.6640625" defaultRowHeight="15.75" customHeight="1" x14ac:dyDescent="0.15"/>
  <cols>
    <col min="2" max="2" width="11.1640625" customWidth="1"/>
    <col min="4" max="4" width="8.33203125" customWidth="1"/>
    <col min="7" max="7" width="8.33203125" customWidth="1"/>
    <col min="10" max="10" width="8.33203125" customWidth="1"/>
    <col min="13" max="13" width="8.33203125" customWidth="1"/>
    <col min="16" max="16" width="8.33203125" customWidth="1"/>
    <col min="19" max="19" width="8.33203125" customWidth="1"/>
    <col min="22" max="22" width="8.33203125" customWidth="1"/>
    <col min="25" max="25" width="8.33203125" customWidth="1"/>
    <col min="28" max="28" width="8.33203125" customWidth="1"/>
    <col min="31" max="31" width="8.33203125" customWidth="1"/>
    <col min="34" max="34" width="8.33203125" customWidth="1"/>
    <col min="37" max="37" width="8.33203125" customWidth="1"/>
    <col min="40" max="40" width="8.33203125" customWidth="1"/>
    <col min="43" max="43" width="8.33203125" customWidth="1"/>
  </cols>
  <sheetData>
    <row r="1" spans="1:65" ht="13" x14ac:dyDescent="0.15">
      <c r="A1" s="78" t="s">
        <v>44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9" t="s">
        <v>1</v>
      </c>
      <c r="AQ1" s="77"/>
      <c r="AR1" s="77"/>
      <c r="AS1" s="1"/>
      <c r="AT1" s="78" t="s">
        <v>2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1"/>
      <c r="BH1" s="1"/>
      <c r="BI1" s="1"/>
      <c r="BJ1" s="1"/>
      <c r="BK1" s="1"/>
      <c r="BL1" s="1"/>
      <c r="BM1" s="1"/>
    </row>
    <row r="2" spans="1:65" ht="13" x14ac:dyDescent="0.1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1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1"/>
      <c r="BH2" s="1"/>
      <c r="BI2" s="1"/>
      <c r="BJ2" s="1"/>
      <c r="BK2" s="1"/>
      <c r="BL2" s="1"/>
      <c r="BM2" s="1"/>
    </row>
    <row r="3" spans="1:65" ht="25" x14ac:dyDescent="0.1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80">
        <v>0.1366</v>
      </c>
      <c r="AQ3" s="77"/>
      <c r="AR3" s="77"/>
      <c r="AS3" s="1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1"/>
      <c r="BH3" s="1"/>
      <c r="BI3" s="1"/>
      <c r="BJ3" s="1"/>
      <c r="BK3" s="1"/>
      <c r="BL3" s="1"/>
      <c r="BM3" s="1"/>
    </row>
    <row r="4" spans="1:65" ht="37.5" customHeight="1" x14ac:dyDescent="0.15">
      <c r="A4" s="2" t="s">
        <v>3</v>
      </c>
      <c r="B4" s="76">
        <v>1</v>
      </c>
      <c r="C4" s="77"/>
      <c r="D4" s="77"/>
      <c r="E4" s="76">
        <v>2</v>
      </c>
      <c r="F4" s="77"/>
      <c r="G4" s="77"/>
      <c r="H4" s="76">
        <v>3</v>
      </c>
      <c r="I4" s="77"/>
      <c r="J4" s="77"/>
      <c r="K4" s="76">
        <v>4</v>
      </c>
      <c r="L4" s="77"/>
      <c r="M4" s="77"/>
      <c r="N4" s="76">
        <v>5</v>
      </c>
      <c r="O4" s="77"/>
      <c r="P4" s="77"/>
      <c r="Q4" s="76">
        <v>6</v>
      </c>
      <c r="R4" s="77"/>
      <c r="S4" s="77"/>
      <c r="T4" s="76">
        <v>7</v>
      </c>
      <c r="U4" s="77"/>
      <c r="V4" s="77"/>
      <c r="W4" s="76">
        <v>8</v>
      </c>
      <c r="X4" s="77"/>
      <c r="Y4" s="77"/>
      <c r="Z4" s="76">
        <v>9</v>
      </c>
      <c r="AA4" s="77"/>
      <c r="AB4" s="77"/>
      <c r="AC4" s="76">
        <v>14</v>
      </c>
      <c r="AD4" s="77"/>
      <c r="AE4" s="77"/>
      <c r="AF4" s="76">
        <v>22</v>
      </c>
      <c r="AG4" s="77"/>
      <c r="AH4" s="77"/>
      <c r="AI4" s="76">
        <v>28</v>
      </c>
      <c r="AJ4" s="77"/>
      <c r="AK4" s="77"/>
      <c r="AL4" s="76">
        <v>31</v>
      </c>
      <c r="AM4" s="77"/>
      <c r="AN4" s="77"/>
      <c r="AO4" s="76">
        <v>60</v>
      </c>
      <c r="AP4" s="77"/>
      <c r="AQ4" s="77"/>
      <c r="AR4" s="4" t="s">
        <v>3</v>
      </c>
      <c r="AS4" s="1"/>
      <c r="AT4" s="5">
        <v>1.03</v>
      </c>
      <c r="AU4" s="6">
        <v>1</v>
      </c>
      <c r="AV4" s="3">
        <v>2</v>
      </c>
      <c r="AW4" s="6">
        <v>3</v>
      </c>
      <c r="AX4" s="3">
        <v>4</v>
      </c>
      <c r="AY4" s="6">
        <v>5</v>
      </c>
      <c r="AZ4" s="3">
        <v>6</v>
      </c>
      <c r="BA4" s="6">
        <v>7</v>
      </c>
      <c r="BB4" s="7">
        <v>45514</v>
      </c>
      <c r="BC4" s="8">
        <v>45608</v>
      </c>
      <c r="BD4" s="3" t="s">
        <v>4</v>
      </c>
      <c r="BE4" s="6" t="s">
        <v>5</v>
      </c>
      <c r="BF4" s="9" t="s">
        <v>6</v>
      </c>
      <c r="BG4" s="1"/>
      <c r="BH4" s="1"/>
      <c r="BI4" s="1"/>
      <c r="BJ4" s="1"/>
      <c r="BK4" s="1"/>
      <c r="BL4" s="1"/>
      <c r="BM4" s="1"/>
    </row>
    <row r="5" spans="1:65" ht="37.5" customHeight="1" x14ac:dyDescent="0.15">
      <c r="A5" s="10" t="s">
        <v>7</v>
      </c>
      <c r="B5" s="11">
        <f t="shared" ref="B5:B31" si="0">C5</f>
        <v>0</v>
      </c>
      <c r="C5" s="14"/>
      <c r="D5" s="13">
        <f>C5*AP3+C5</f>
        <v>0</v>
      </c>
      <c r="E5" s="11">
        <f>F5/E4</f>
        <v>0</v>
      </c>
      <c r="F5" s="14"/>
      <c r="G5" s="13">
        <f>F5*AP3+F5</f>
        <v>0</v>
      </c>
      <c r="H5" s="11">
        <f>I5/H4</f>
        <v>0</v>
      </c>
      <c r="I5" s="14"/>
      <c r="J5" s="13">
        <f>I5*AP3+I5</f>
        <v>0</v>
      </c>
      <c r="K5" s="11">
        <f>L5/K4</f>
        <v>0</v>
      </c>
      <c r="L5" s="14"/>
      <c r="M5" s="13">
        <f>L5*AP3+L5</f>
        <v>0</v>
      </c>
      <c r="N5" s="11">
        <f>O5/N4</f>
        <v>0</v>
      </c>
      <c r="O5" s="14"/>
      <c r="P5" s="13">
        <f>O5*AP3+O5</f>
        <v>0</v>
      </c>
      <c r="Q5" s="11">
        <f>R5/Q4</f>
        <v>0</v>
      </c>
      <c r="R5" s="14"/>
      <c r="S5" s="13">
        <f>R5*AP3+R5</f>
        <v>0</v>
      </c>
      <c r="T5" s="11">
        <f>U5/T4</f>
        <v>0</v>
      </c>
      <c r="U5" s="14"/>
      <c r="V5" s="13">
        <f>U5*AP3+U5</f>
        <v>0</v>
      </c>
      <c r="W5" s="11">
        <f>X5/W4</f>
        <v>0</v>
      </c>
      <c r="X5" s="14"/>
      <c r="Y5" s="13">
        <f>X5*AP3+X5</f>
        <v>0</v>
      </c>
      <c r="Z5" s="11">
        <f>AA5/Z4</f>
        <v>0</v>
      </c>
      <c r="AA5" s="14"/>
      <c r="AB5" s="13">
        <f>AA5*AP3+AA5</f>
        <v>0</v>
      </c>
      <c r="AC5" s="11">
        <f>AD5/AC4</f>
        <v>0</v>
      </c>
      <c r="AD5" s="14"/>
      <c r="AE5" s="13">
        <f>AD5*AP3+AD5</f>
        <v>0</v>
      </c>
      <c r="AF5" s="11">
        <f>AG5/AF4</f>
        <v>0</v>
      </c>
      <c r="AG5" s="14"/>
      <c r="AH5" s="13">
        <f>AG5*AP3+AG5</f>
        <v>0</v>
      </c>
      <c r="AI5" s="11">
        <f>AJ5/AI4</f>
        <v>0</v>
      </c>
      <c r="AJ5" s="14"/>
      <c r="AK5" s="13">
        <f>AJ5*AP3+AJ5</f>
        <v>0</v>
      </c>
      <c r="AL5" s="11">
        <f>AM5/AL4</f>
        <v>0</v>
      </c>
      <c r="AM5" s="14"/>
      <c r="AN5" s="13">
        <f>AM5*AP3+AM5</f>
        <v>0</v>
      </c>
      <c r="AO5" s="11">
        <f>AP5/AO4</f>
        <v>0</v>
      </c>
      <c r="AP5" s="11"/>
      <c r="AQ5" s="11">
        <f>AP5*AP3+AP5</f>
        <v>0</v>
      </c>
      <c r="AR5" s="15" t="s">
        <v>7</v>
      </c>
      <c r="AS5" s="1"/>
      <c r="AT5" s="16" t="s">
        <v>7</v>
      </c>
      <c r="AU5" s="17">
        <f>C5*AT4</f>
        <v>0</v>
      </c>
      <c r="AV5" s="18">
        <f>F5*AT4</f>
        <v>0</v>
      </c>
      <c r="AW5" s="17">
        <f>I5*AT4</f>
        <v>0</v>
      </c>
      <c r="AX5" s="18">
        <f>L5*AT4</f>
        <v>0</v>
      </c>
      <c r="AY5" s="17">
        <f>O5*AT4</f>
        <v>0</v>
      </c>
      <c r="AZ5" s="18">
        <f>R5*AT4</f>
        <v>0</v>
      </c>
      <c r="BA5" s="17">
        <f>U5*AT4</f>
        <v>0</v>
      </c>
      <c r="BB5" s="19">
        <f>W5*AT4</f>
        <v>0</v>
      </c>
      <c r="BC5" s="17">
        <f>Z5*AT4</f>
        <v>0</v>
      </c>
      <c r="BD5" s="18">
        <f>AC5*AT4</f>
        <v>0</v>
      </c>
      <c r="BE5" s="17">
        <f>AC5*AT4</f>
        <v>0</v>
      </c>
      <c r="BF5" s="20">
        <f>AI5*AT4</f>
        <v>0</v>
      </c>
      <c r="BG5" s="21"/>
      <c r="BH5" s="21"/>
      <c r="BI5" s="21"/>
      <c r="BJ5" s="21"/>
      <c r="BK5" s="21"/>
      <c r="BL5" s="21"/>
      <c r="BM5" s="21"/>
    </row>
    <row r="6" spans="1:65" ht="37.5" customHeight="1" x14ac:dyDescent="0.15">
      <c r="A6" s="22" t="s">
        <v>8</v>
      </c>
      <c r="B6" s="23">
        <f t="shared" si="0"/>
        <v>0</v>
      </c>
      <c r="C6" s="28"/>
      <c r="D6" s="25">
        <f>C6*AP3+C6</f>
        <v>0</v>
      </c>
      <c r="E6" s="26">
        <f>F6/E4</f>
        <v>0</v>
      </c>
      <c r="F6" s="27"/>
      <c r="G6" s="25">
        <f>F6*AP3+F6</f>
        <v>0</v>
      </c>
      <c r="H6" s="26">
        <f>I6/H4</f>
        <v>0</v>
      </c>
      <c r="I6" s="27"/>
      <c r="J6" s="25">
        <f>I6*AP3+I6</f>
        <v>0</v>
      </c>
      <c r="K6" s="26">
        <f>L6/K4</f>
        <v>0</v>
      </c>
      <c r="L6" s="27"/>
      <c r="M6" s="25">
        <f>L6*AP3+L6</f>
        <v>0</v>
      </c>
      <c r="N6" s="23">
        <f>O6/N4</f>
        <v>0</v>
      </c>
      <c r="O6" s="28"/>
      <c r="P6" s="25">
        <f>O6*AP3+O6</f>
        <v>0</v>
      </c>
      <c r="Q6" s="23">
        <f>R6/Q4</f>
        <v>0</v>
      </c>
      <c r="R6" s="28"/>
      <c r="S6" s="25">
        <f>R6*AP3+R6</f>
        <v>0</v>
      </c>
      <c r="T6" s="23">
        <f>U6/T4</f>
        <v>0</v>
      </c>
      <c r="U6" s="28"/>
      <c r="V6" s="25">
        <f>U6*AP3+U6</f>
        <v>0</v>
      </c>
      <c r="W6" s="23">
        <f>X6/W4</f>
        <v>0</v>
      </c>
      <c r="X6" s="28"/>
      <c r="Y6" s="25">
        <f>X6*AP3+X6</f>
        <v>0</v>
      </c>
      <c r="Z6" s="23">
        <f>AA6/Z4</f>
        <v>0</v>
      </c>
      <c r="AA6" s="28"/>
      <c r="AB6" s="25">
        <f>AA6*AP3+AA6</f>
        <v>0</v>
      </c>
      <c r="AC6" s="23">
        <f>AD6/AC4</f>
        <v>0</v>
      </c>
      <c r="AD6" s="28"/>
      <c r="AE6" s="25">
        <f>AD6*AP3+AD6</f>
        <v>0</v>
      </c>
      <c r="AF6" s="23">
        <f>AG6/AF4</f>
        <v>0</v>
      </c>
      <c r="AG6" s="28"/>
      <c r="AH6" s="25">
        <f>AG6*AP3+AG6</f>
        <v>0</v>
      </c>
      <c r="AI6" s="23">
        <f>AJ6/AI4</f>
        <v>0</v>
      </c>
      <c r="AJ6" s="28"/>
      <c r="AK6" s="25">
        <f>AJ6*AP3+AJ6</f>
        <v>0</v>
      </c>
      <c r="AL6" s="23">
        <f>AM6/AL4</f>
        <v>0</v>
      </c>
      <c r="AM6" s="28"/>
      <c r="AN6" s="25">
        <f>AM6*AP3+AM6</f>
        <v>0</v>
      </c>
      <c r="AO6" s="23">
        <f>AP6/AO4</f>
        <v>0</v>
      </c>
      <c r="AP6" s="29"/>
      <c r="AQ6" s="30">
        <f>AP6*AP3+AP6</f>
        <v>0</v>
      </c>
      <c r="AR6" s="31" t="s">
        <v>8</v>
      </c>
      <c r="AS6" s="1"/>
      <c r="AT6" s="32" t="s">
        <v>8</v>
      </c>
      <c r="AU6" s="17">
        <f>C6*AT4</f>
        <v>0</v>
      </c>
      <c r="AV6" s="18">
        <f>F6*AT4</f>
        <v>0</v>
      </c>
      <c r="AW6" s="17">
        <f>I6*AT4</f>
        <v>0</v>
      </c>
      <c r="AX6" s="18">
        <f>L6*AT4</f>
        <v>0</v>
      </c>
      <c r="AY6" s="17">
        <f>O6*AT4</f>
        <v>0</v>
      </c>
      <c r="AZ6" s="18">
        <f>R6*AT4</f>
        <v>0</v>
      </c>
      <c r="BA6" s="17">
        <f>U6*AT4</f>
        <v>0</v>
      </c>
      <c r="BB6" s="19">
        <f>W6*AT4</f>
        <v>0</v>
      </c>
      <c r="BC6" s="17">
        <f>Z6*AT4</f>
        <v>0</v>
      </c>
      <c r="BD6" s="18">
        <f>AC6*AT4</f>
        <v>0</v>
      </c>
      <c r="BE6" s="17">
        <f>AC6*AT4</f>
        <v>0</v>
      </c>
      <c r="BF6" s="20">
        <f>AI6*AT4</f>
        <v>0</v>
      </c>
      <c r="BG6" s="21"/>
      <c r="BH6" s="21"/>
      <c r="BI6" s="21"/>
      <c r="BJ6" s="21"/>
      <c r="BK6" s="21"/>
      <c r="BL6" s="21"/>
      <c r="BM6" s="21"/>
    </row>
    <row r="7" spans="1:65" ht="37.5" customHeight="1" x14ac:dyDescent="0.15">
      <c r="A7" s="10" t="s">
        <v>9</v>
      </c>
      <c r="B7" s="11">
        <f t="shared" si="0"/>
        <v>0</v>
      </c>
      <c r="C7" s="14"/>
      <c r="D7" s="13">
        <f>C7*AP3+C7</f>
        <v>0</v>
      </c>
      <c r="E7" s="11">
        <f>F7/E4</f>
        <v>0</v>
      </c>
      <c r="F7" s="14"/>
      <c r="G7" s="13">
        <f>F7*AP3+F7</f>
        <v>0</v>
      </c>
      <c r="H7" s="11">
        <f>I7/H4</f>
        <v>0</v>
      </c>
      <c r="I7" s="14"/>
      <c r="J7" s="13">
        <f>I7*AP3+I7</f>
        <v>0</v>
      </c>
      <c r="K7" s="11">
        <f>L7/K4</f>
        <v>0</v>
      </c>
      <c r="L7" s="14"/>
      <c r="M7" s="13">
        <f>L7*AP3+L7</f>
        <v>0</v>
      </c>
      <c r="N7" s="11">
        <f>O7/N4</f>
        <v>0</v>
      </c>
      <c r="O7" s="14"/>
      <c r="P7" s="13">
        <f>O7*AP3+O7</f>
        <v>0</v>
      </c>
      <c r="Q7" s="11">
        <f>R7/Q4</f>
        <v>0</v>
      </c>
      <c r="R7" s="14"/>
      <c r="S7" s="13">
        <f>R7*AP3+R7</f>
        <v>0</v>
      </c>
      <c r="T7" s="11">
        <f>U7/T4</f>
        <v>0</v>
      </c>
      <c r="U7" s="14"/>
      <c r="V7" s="13">
        <f>U7*AP3+U7</f>
        <v>0</v>
      </c>
      <c r="W7" s="11">
        <f>X7/W4</f>
        <v>0</v>
      </c>
      <c r="X7" s="14"/>
      <c r="Y7" s="13">
        <f>X7*AP3+X7</f>
        <v>0</v>
      </c>
      <c r="Z7" s="11">
        <f>AA7/Z4</f>
        <v>0</v>
      </c>
      <c r="AA7" s="14"/>
      <c r="AB7" s="13">
        <f>AA7*AP3+AA7</f>
        <v>0</v>
      </c>
      <c r="AC7" s="11">
        <f>AD7/AC4</f>
        <v>0</v>
      </c>
      <c r="AD7" s="14"/>
      <c r="AE7" s="13">
        <f>AD7*AP3+AD7</f>
        <v>0</v>
      </c>
      <c r="AF7" s="11">
        <f>AG7/AF4</f>
        <v>0</v>
      </c>
      <c r="AG7" s="14"/>
      <c r="AH7" s="13">
        <f>AG7*AP3+AG7</f>
        <v>0</v>
      </c>
      <c r="AI7" s="11">
        <f>AJ7/AI4</f>
        <v>0</v>
      </c>
      <c r="AJ7" s="14"/>
      <c r="AK7" s="13">
        <f>AJ7*AP3+AJ7</f>
        <v>0</v>
      </c>
      <c r="AL7" s="11">
        <f>AM7/AL4</f>
        <v>0</v>
      </c>
      <c r="AM7" s="14"/>
      <c r="AN7" s="13">
        <f>AM7*AP3+AM7</f>
        <v>0</v>
      </c>
      <c r="AO7" s="11">
        <f>AP7/AO4</f>
        <v>0</v>
      </c>
      <c r="AP7" s="11"/>
      <c r="AQ7" s="11">
        <f>AP7*AP3+AP7</f>
        <v>0</v>
      </c>
      <c r="AR7" s="15" t="s">
        <v>9</v>
      </c>
      <c r="AS7" s="1"/>
      <c r="AT7" s="16" t="s">
        <v>9</v>
      </c>
      <c r="AU7" s="17">
        <f>C7*AT4</f>
        <v>0</v>
      </c>
      <c r="AV7" s="18">
        <f>F7*AT4</f>
        <v>0</v>
      </c>
      <c r="AW7" s="17">
        <f>I7*AT4</f>
        <v>0</v>
      </c>
      <c r="AX7" s="18">
        <f>L7*AT4</f>
        <v>0</v>
      </c>
      <c r="AY7" s="17">
        <f>O7*AT4</f>
        <v>0</v>
      </c>
      <c r="AZ7" s="18">
        <f>R7*AT4</f>
        <v>0</v>
      </c>
      <c r="BA7" s="17">
        <f>U7*AT4</f>
        <v>0</v>
      </c>
      <c r="BB7" s="19">
        <f>W7*AT4</f>
        <v>0</v>
      </c>
      <c r="BC7" s="17">
        <f>Z7*AT4</f>
        <v>0</v>
      </c>
      <c r="BD7" s="18">
        <f>AC7*AT4</f>
        <v>0</v>
      </c>
      <c r="BE7" s="17">
        <f>AC7*AT4</f>
        <v>0</v>
      </c>
      <c r="BF7" s="20">
        <f>AI7*AT4</f>
        <v>0</v>
      </c>
      <c r="BG7" s="21"/>
      <c r="BH7" s="21"/>
      <c r="BI7" s="21"/>
      <c r="BJ7" s="21"/>
      <c r="BK7" s="21"/>
      <c r="BL7" s="21"/>
      <c r="BM7" s="21"/>
    </row>
    <row r="8" spans="1:65" ht="37.5" customHeight="1" x14ac:dyDescent="0.15">
      <c r="A8" s="22" t="s">
        <v>10</v>
      </c>
      <c r="B8" s="23">
        <f t="shared" si="0"/>
        <v>0</v>
      </c>
      <c r="C8" s="28"/>
      <c r="D8" s="25">
        <f>C8*AP3+C8</f>
        <v>0</v>
      </c>
      <c r="E8" s="26">
        <f>F8/E4</f>
        <v>0</v>
      </c>
      <c r="F8" s="27"/>
      <c r="G8" s="25">
        <f>F8*AP3+F8</f>
        <v>0</v>
      </c>
      <c r="H8" s="26">
        <f>I8/H4</f>
        <v>0</v>
      </c>
      <c r="I8" s="27"/>
      <c r="J8" s="25">
        <f>I8*AP3+I8</f>
        <v>0</v>
      </c>
      <c r="K8" s="26">
        <f>L8/K4</f>
        <v>0</v>
      </c>
      <c r="L8" s="27"/>
      <c r="M8" s="25">
        <f>L8*AP3+L8</f>
        <v>0</v>
      </c>
      <c r="N8" s="23">
        <f>O8/N4</f>
        <v>0</v>
      </c>
      <c r="O8" s="28"/>
      <c r="P8" s="25">
        <f>O8*AP3+O8</f>
        <v>0</v>
      </c>
      <c r="Q8" s="23">
        <f>R8/Q4</f>
        <v>0</v>
      </c>
      <c r="R8" s="28"/>
      <c r="S8" s="25">
        <f>R8*AP3+R8</f>
        <v>0</v>
      </c>
      <c r="T8" s="23">
        <f>U8/T4</f>
        <v>0</v>
      </c>
      <c r="U8" s="28"/>
      <c r="V8" s="25">
        <f>U8*AP3+U8</f>
        <v>0</v>
      </c>
      <c r="W8" s="23">
        <f>X8/W4</f>
        <v>0</v>
      </c>
      <c r="X8" s="28"/>
      <c r="Y8" s="25">
        <f>X8*AP3+X8</f>
        <v>0</v>
      </c>
      <c r="Z8" s="23">
        <f>AA8/Z4</f>
        <v>0</v>
      </c>
      <c r="AA8" s="28"/>
      <c r="AB8" s="25">
        <f>AA8*AP3+AA8</f>
        <v>0</v>
      </c>
      <c r="AC8" s="23">
        <f>AD8/AC4</f>
        <v>0</v>
      </c>
      <c r="AD8" s="28"/>
      <c r="AE8" s="25">
        <f>AD8*AP3+AD8</f>
        <v>0</v>
      </c>
      <c r="AF8" s="23">
        <f>AG8/AF4</f>
        <v>0</v>
      </c>
      <c r="AG8" s="28"/>
      <c r="AH8" s="25">
        <f>AG8*AP3+AG8</f>
        <v>0</v>
      </c>
      <c r="AI8" s="23">
        <f>AJ8/AI4</f>
        <v>0</v>
      </c>
      <c r="AJ8" s="28"/>
      <c r="AK8" s="25">
        <f>AJ8*AP3+AJ8</f>
        <v>0</v>
      </c>
      <c r="AL8" s="23">
        <f>AM8/AL4</f>
        <v>0</v>
      </c>
      <c r="AM8" s="28"/>
      <c r="AN8" s="25">
        <f>AM8*AP3+AM8</f>
        <v>0</v>
      </c>
      <c r="AO8" s="23">
        <f>AP8/AO4</f>
        <v>0</v>
      </c>
      <c r="AP8" s="29"/>
      <c r="AQ8" s="30">
        <f>AP8*AP3+AP8</f>
        <v>0</v>
      </c>
      <c r="AR8" s="31" t="s">
        <v>10</v>
      </c>
      <c r="AS8" s="1"/>
      <c r="AT8" s="32" t="s">
        <v>10</v>
      </c>
      <c r="AU8" s="17">
        <f>C8*AT4</f>
        <v>0</v>
      </c>
      <c r="AV8" s="18">
        <f>F8*AT4</f>
        <v>0</v>
      </c>
      <c r="AW8" s="17">
        <f>I8*AT4</f>
        <v>0</v>
      </c>
      <c r="AX8" s="18">
        <f>L8*AT4</f>
        <v>0</v>
      </c>
      <c r="AY8" s="17">
        <f>O8*AT4</f>
        <v>0</v>
      </c>
      <c r="AZ8" s="18">
        <f>R8*AT4</f>
        <v>0</v>
      </c>
      <c r="BA8" s="17">
        <f>U8*AT4</f>
        <v>0</v>
      </c>
      <c r="BB8" s="19">
        <f>W8*AT4</f>
        <v>0</v>
      </c>
      <c r="BC8" s="17">
        <f>Z8*AT4</f>
        <v>0</v>
      </c>
      <c r="BD8" s="18">
        <f>AC8*AT4</f>
        <v>0</v>
      </c>
      <c r="BE8" s="17">
        <f>AC8*AT4</f>
        <v>0</v>
      </c>
      <c r="BF8" s="20">
        <f>AI8*AT4</f>
        <v>0</v>
      </c>
      <c r="BG8" s="21"/>
      <c r="BH8" s="21"/>
      <c r="BI8" s="21"/>
      <c r="BJ8" s="21"/>
      <c r="BK8" s="21"/>
      <c r="BL8" s="21"/>
      <c r="BM8" s="21"/>
    </row>
    <row r="9" spans="1:65" ht="37.5" customHeight="1" x14ac:dyDescent="0.15">
      <c r="A9" s="10" t="s">
        <v>11</v>
      </c>
      <c r="B9" s="11">
        <f t="shared" si="0"/>
        <v>0</v>
      </c>
      <c r="C9" s="14"/>
      <c r="D9" s="13">
        <f>C9*AP3+C9</f>
        <v>0</v>
      </c>
      <c r="E9" s="11">
        <f>F9/E4</f>
        <v>0</v>
      </c>
      <c r="F9" s="14"/>
      <c r="G9" s="13">
        <f>F9*AP3+F9</f>
        <v>0</v>
      </c>
      <c r="H9" s="11">
        <f>I9/H4</f>
        <v>0</v>
      </c>
      <c r="I9" s="14"/>
      <c r="J9" s="13">
        <f>I9*AP3+I9</f>
        <v>0</v>
      </c>
      <c r="K9" s="11">
        <f>L9/K4</f>
        <v>0</v>
      </c>
      <c r="L9" s="14"/>
      <c r="M9" s="13">
        <f>L9*AP3+L9</f>
        <v>0</v>
      </c>
      <c r="N9" s="11">
        <f>O9/N4</f>
        <v>0</v>
      </c>
      <c r="O9" s="14"/>
      <c r="P9" s="13">
        <f>O9*AP3+O9</f>
        <v>0</v>
      </c>
      <c r="Q9" s="11">
        <f>R9/Q4</f>
        <v>0</v>
      </c>
      <c r="R9" s="14"/>
      <c r="S9" s="13">
        <f>R9*AP3+R9</f>
        <v>0</v>
      </c>
      <c r="T9" s="11">
        <f>U9/T4</f>
        <v>0</v>
      </c>
      <c r="U9" s="14"/>
      <c r="V9" s="13">
        <f>U9*AP3+U9</f>
        <v>0</v>
      </c>
      <c r="W9" s="11">
        <f>X9/W4</f>
        <v>0</v>
      </c>
      <c r="X9" s="14"/>
      <c r="Y9" s="13">
        <f>X9*AP3+X9</f>
        <v>0</v>
      </c>
      <c r="Z9" s="11">
        <f>AA9/Z4</f>
        <v>0</v>
      </c>
      <c r="AA9" s="14"/>
      <c r="AB9" s="13">
        <f>AA9*AP3+AA9</f>
        <v>0</v>
      </c>
      <c r="AC9" s="11">
        <f>AD9/AC4</f>
        <v>0</v>
      </c>
      <c r="AD9" s="14"/>
      <c r="AE9" s="13">
        <f>AD9*AP3+AD9</f>
        <v>0</v>
      </c>
      <c r="AF9" s="11">
        <f>AG9/AF4</f>
        <v>0</v>
      </c>
      <c r="AG9" s="14"/>
      <c r="AH9" s="13">
        <f>AG9*AP3+AG9</f>
        <v>0</v>
      </c>
      <c r="AI9" s="11">
        <f>AJ9/AI4</f>
        <v>0</v>
      </c>
      <c r="AJ9" s="14"/>
      <c r="AK9" s="13">
        <f>AJ9*AP3+AJ9</f>
        <v>0</v>
      </c>
      <c r="AL9" s="11">
        <f>AM9/AL4</f>
        <v>0</v>
      </c>
      <c r="AM9" s="14"/>
      <c r="AN9" s="13">
        <f>AM9*AP3+AM9</f>
        <v>0</v>
      </c>
      <c r="AO9" s="11">
        <f>AP9/AO4</f>
        <v>0</v>
      </c>
      <c r="AP9" s="11"/>
      <c r="AQ9" s="11">
        <f>AP9*AP3+AP9</f>
        <v>0</v>
      </c>
      <c r="AR9" s="15" t="s">
        <v>11</v>
      </c>
      <c r="AS9" s="1"/>
      <c r="AT9" s="16" t="s">
        <v>12</v>
      </c>
      <c r="AU9" s="17">
        <f>C10*AT4</f>
        <v>0</v>
      </c>
      <c r="AV9" s="18">
        <f>F10*AT4</f>
        <v>0</v>
      </c>
      <c r="AW9" s="17">
        <f>I10*AT4</f>
        <v>0</v>
      </c>
      <c r="AX9" s="18">
        <f>L10*AT4</f>
        <v>0</v>
      </c>
      <c r="AY9" s="17">
        <f>O10*AT4</f>
        <v>0</v>
      </c>
      <c r="AZ9" s="18">
        <f>R10*AT4</f>
        <v>0</v>
      </c>
      <c r="BA9" s="17">
        <f>U10*AT4</f>
        <v>0</v>
      </c>
      <c r="BB9" s="19">
        <f>W10*AT4</f>
        <v>0</v>
      </c>
      <c r="BC9" s="17">
        <f>Z10*AT4</f>
        <v>0</v>
      </c>
      <c r="BD9" s="18">
        <f>AC10*AT4</f>
        <v>0</v>
      </c>
      <c r="BE9" s="17">
        <f>AC10*AT4</f>
        <v>0</v>
      </c>
      <c r="BF9" s="20">
        <f>AI10*AT4</f>
        <v>0</v>
      </c>
      <c r="BG9" s="21"/>
      <c r="BH9" s="21"/>
      <c r="BI9" s="21"/>
      <c r="BJ9" s="21"/>
      <c r="BK9" s="21"/>
      <c r="BL9" s="21"/>
      <c r="BM9" s="21"/>
    </row>
    <row r="10" spans="1:65" ht="37.5" customHeight="1" x14ac:dyDescent="0.15">
      <c r="A10" s="22" t="s">
        <v>12</v>
      </c>
      <c r="B10" s="23">
        <f t="shared" si="0"/>
        <v>0</v>
      </c>
      <c r="C10" s="28"/>
      <c r="D10" s="25">
        <f>C10*AP3+C10</f>
        <v>0</v>
      </c>
      <c r="E10" s="26">
        <f>F10/E4</f>
        <v>0</v>
      </c>
      <c r="F10" s="27"/>
      <c r="G10" s="25">
        <f>F10*AP3+F10</f>
        <v>0</v>
      </c>
      <c r="H10" s="26">
        <f>I10/H4</f>
        <v>0</v>
      </c>
      <c r="I10" s="27"/>
      <c r="J10" s="25">
        <f>I10*AP3+I10</f>
        <v>0</v>
      </c>
      <c r="K10" s="26">
        <f>L10/K4</f>
        <v>0</v>
      </c>
      <c r="L10" s="27"/>
      <c r="M10" s="25">
        <f>L10*AP3+L10</f>
        <v>0</v>
      </c>
      <c r="N10" s="23">
        <f>O10/N4</f>
        <v>0</v>
      </c>
      <c r="O10" s="28"/>
      <c r="P10" s="25">
        <f>O10*AP3+O10</f>
        <v>0</v>
      </c>
      <c r="Q10" s="23">
        <f>R10/Q4</f>
        <v>0</v>
      </c>
      <c r="R10" s="28"/>
      <c r="S10" s="25">
        <f>R10*AP3+R10</f>
        <v>0</v>
      </c>
      <c r="T10" s="23">
        <f>U10/T4</f>
        <v>0</v>
      </c>
      <c r="U10" s="28"/>
      <c r="V10" s="25">
        <f>U10*AP3+U10</f>
        <v>0</v>
      </c>
      <c r="W10" s="23">
        <f>X10/W4</f>
        <v>0</v>
      </c>
      <c r="X10" s="28"/>
      <c r="Y10" s="25">
        <f>X10*AP3+X10</f>
        <v>0</v>
      </c>
      <c r="Z10" s="23">
        <f>AA10/Z4</f>
        <v>0</v>
      </c>
      <c r="AA10" s="28"/>
      <c r="AB10" s="25">
        <f>AA10*AP3+AA10</f>
        <v>0</v>
      </c>
      <c r="AC10" s="23">
        <f>AD10/AC4</f>
        <v>0</v>
      </c>
      <c r="AD10" s="28"/>
      <c r="AE10" s="25">
        <f>AD10*AP3+AD10</f>
        <v>0</v>
      </c>
      <c r="AF10" s="23">
        <f>AG10/AF4</f>
        <v>0</v>
      </c>
      <c r="AG10" s="28"/>
      <c r="AH10" s="25">
        <f>AG10*AP3+AG10</f>
        <v>0</v>
      </c>
      <c r="AI10" s="23">
        <f>AJ10/AI4</f>
        <v>0</v>
      </c>
      <c r="AJ10" s="28"/>
      <c r="AK10" s="25">
        <f>AJ10*AP3+AJ10</f>
        <v>0</v>
      </c>
      <c r="AL10" s="23">
        <f>AM10/AL4</f>
        <v>0</v>
      </c>
      <c r="AM10" s="28"/>
      <c r="AN10" s="25">
        <f>AM10*AP3+AM10</f>
        <v>0</v>
      </c>
      <c r="AO10" s="23">
        <f>AP10/AO4</f>
        <v>0</v>
      </c>
      <c r="AP10" s="29"/>
      <c r="AQ10" s="30">
        <f>AP10*AP3+AP10</f>
        <v>0</v>
      </c>
      <c r="AR10" s="31" t="s">
        <v>12</v>
      </c>
      <c r="AS10" s="1"/>
      <c r="AT10" s="32" t="s">
        <v>13</v>
      </c>
      <c r="AU10" s="17">
        <f>C11*AT4</f>
        <v>0</v>
      </c>
      <c r="AV10" s="18">
        <f>F11*AT4</f>
        <v>0</v>
      </c>
      <c r="AW10" s="17">
        <f>I11*AT4</f>
        <v>0</v>
      </c>
      <c r="AX10" s="18">
        <f>L11*AT4</f>
        <v>0</v>
      </c>
      <c r="AY10" s="17">
        <f>O11*AT4</f>
        <v>0</v>
      </c>
      <c r="AZ10" s="18">
        <f>R11*AT4</f>
        <v>0</v>
      </c>
      <c r="BA10" s="17">
        <f>U11*AT4</f>
        <v>0</v>
      </c>
      <c r="BB10" s="19">
        <f>W11*AT4</f>
        <v>0</v>
      </c>
      <c r="BC10" s="17">
        <f>Z11*AT4</f>
        <v>0</v>
      </c>
      <c r="BD10" s="18">
        <f>AC11*AT4</f>
        <v>0</v>
      </c>
      <c r="BE10" s="17">
        <f>AC11*AT4</f>
        <v>0</v>
      </c>
      <c r="BF10" s="20">
        <f>AI11*AT4</f>
        <v>0</v>
      </c>
      <c r="BG10" s="21"/>
      <c r="BH10" s="21"/>
      <c r="BI10" s="21"/>
      <c r="BJ10" s="21"/>
      <c r="BK10" s="21"/>
      <c r="BL10" s="21"/>
      <c r="BM10" s="21"/>
    </row>
    <row r="11" spans="1:65" ht="37.5" customHeight="1" x14ac:dyDescent="0.15">
      <c r="A11" s="10" t="s">
        <v>13</v>
      </c>
      <c r="B11" s="11">
        <f t="shared" si="0"/>
        <v>0</v>
      </c>
      <c r="C11" s="14"/>
      <c r="D11" s="13">
        <f>C11*AP3+C11</f>
        <v>0</v>
      </c>
      <c r="E11" s="11">
        <f>F11/E4</f>
        <v>0</v>
      </c>
      <c r="F11" s="14"/>
      <c r="G11" s="13">
        <f>F11*AP3+F11</f>
        <v>0</v>
      </c>
      <c r="H11" s="11">
        <f>I11/H4</f>
        <v>0</v>
      </c>
      <c r="I11" s="14"/>
      <c r="J11" s="13">
        <f>I11*AP3+I11</f>
        <v>0</v>
      </c>
      <c r="K11" s="11">
        <f>L11/K4</f>
        <v>0</v>
      </c>
      <c r="L11" s="14"/>
      <c r="M11" s="13">
        <f>L11*AP3+L11</f>
        <v>0</v>
      </c>
      <c r="N11" s="11">
        <f>O11/N4</f>
        <v>0</v>
      </c>
      <c r="O11" s="14"/>
      <c r="P11" s="13">
        <f>O11*AP3+O11</f>
        <v>0</v>
      </c>
      <c r="Q11" s="11">
        <f>R11/Q4</f>
        <v>0</v>
      </c>
      <c r="R11" s="14"/>
      <c r="S11" s="13">
        <f>R11*AP3+R11</f>
        <v>0</v>
      </c>
      <c r="T11" s="11">
        <f>U11/T4</f>
        <v>0</v>
      </c>
      <c r="U11" s="14"/>
      <c r="V11" s="13">
        <f>U11*AP3+U11</f>
        <v>0</v>
      </c>
      <c r="W11" s="11">
        <f>X11/W4</f>
        <v>0</v>
      </c>
      <c r="X11" s="14"/>
      <c r="Y11" s="13">
        <f>X11*AP3+X11</f>
        <v>0</v>
      </c>
      <c r="Z11" s="11">
        <f>AA11/Z4</f>
        <v>0</v>
      </c>
      <c r="AA11" s="14"/>
      <c r="AB11" s="13">
        <f>AA11*AP3+AA11</f>
        <v>0</v>
      </c>
      <c r="AC11" s="11">
        <f>AD11/AC4</f>
        <v>0</v>
      </c>
      <c r="AD11" s="14"/>
      <c r="AE11" s="13">
        <f>AD11*AP3+AD11</f>
        <v>0</v>
      </c>
      <c r="AF11" s="11">
        <f>AG11/AF4</f>
        <v>0</v>
      </c>
      <c r="AG11" s="14"/>
      <c r="AH11" s="13">
        <f>AG11*AP3+AG11</f>
        <v>0</v>
      </c>
      <c r="AI11" s="11">
        <f>AJ11/AI4</f>
        <v>0</v>
      </c>
      <c r="AJ11" s="14"/>
      <c r="AK11" s="13">
        <f>AJ11*AP3+AJ11</f>
        <v>0</v>
      </c>
      <c r="AL11" s="11">
        <f>AM11/AL4</f>
        <v>0</v>
      </c>
      <c r="AM11" s="14"/>
      <c r="AN11" s="13">
        <f>AM11*AP3+AM11</f>
        <v>0</v>
      </c>
      <c r="AO11" s="11">
        <f>AP11/AO4</f>
        <v>0</v>
      </c>
      <c r="AP11" s="11"/>
      <c r="AQ11" s="11">
        <f>AP11*AP3+AP11</f>
        <v>0</v>
      </c>
      <c r="AR11" s="15" t="s">
        <v>13</v>
      </c>
      <c r="AS11" s="1"/>
      <c r="AT11" s="16" t="s">
        <v>14</v>
      </c>
      <c r="AU11" s="17">
        <f>C12*AT4</f>
        <v>0</v>
      </c>
      <c r="AV11" s="18">
        <f>F12*AT4</f>
        <v>0</v>
      </c>
      <c r="AW11" s="17">
        <f>I12*AT4</f>
        <v>0</v>
      </c>
      <c r="AX11" s="18">
        <f>L12*AT4</f>
        <v>0</v>
      </c>
      <c r="AY11" s="17">
        <f>O12*AT4</f>
        <v>0</v>
      </c>
      <c r="AZ11" s="18">
        <f>R12*AT4</f>
        <v>0</v>
      </c>
      <c r="BA11" s="17">
        <f>U12*AT4</f>
        <v>0</v>
      </c>
      <c r="BB11" s="19">
        <f>W12*AT4</f>
        <v>0</v>
      </c>
      <c r="BC11" s="17">
        <f>Z12*AT4</f>
        <v>0</v>
      </c>
      <c r="BD11" s="18">
        <f>AC12*AT4</f>
        <v>0</v>
      </c>
      <c r="BE11" s="17">
        <f>AC12*AT4</f>
        <v>0</v>
      </c>
      <c r="BF11" s="20">
        <f>AI12*AT4</f>
        <v>0</v>
      </c>
      <c r="BG11" s="21"/>
      <c r="BH11" s="21"/>
      <c r="BI11" s="21"/>
      <c r="BJ11" s="21"/>
      <c r="BK11" s="21"/>
      <c r="BL11" s="21"/>
      <c r="BM11" s="21"/>
    </row>
    <row r="12" spans="1:65" ht="37.5" customHeight="1" x14ac:dyDescent="0.15">
      <c r="A12" s="22" t="s">
        <v>14</v>
      </c>
      <c r="B12" s="23">
        <f t="shared" si="0"/>
        <v>0</v>
      </c>
      <c r="C12" s="28"/>
      <c r="D12" s="25">
        <f>C12*AP3+C12</f>
        <v>0</v>
      </c>
      <c r="E12" s="26">
        <f>F12/E4</f>
        <v>0</v>
      </c>
      <c r="F12" s="27"/>
      <c r="G12" s="25">
        <f>F12*AP3+F12</f>
        <v>0</v>
      </c>
      <c r="H12" s="26">
        <f>I12/H4</f>
        <v>0</v>
      </c>
      <c r="I12" s="27"/>
      <c r="J12" s="25">
        <f>I12*AP3+I12</f>
        <v>0</v>
      </c>
      <c r="K12" s="26">
        <f>L12/K4</f>
        <v>0</v>
      </c>
      <c r="L12" s="27"/>
      <c r="M12" s="25">
        <f>L12*AP3+L12</f>
        <v>0</v>
      </c>
      <c r="N12" s="23">
        <f>O12/N4</f>
        <v>0</v>
      </c>
      <c r="O12" s="28"/>
      <c r="P12" s="25">
        <f>O12*AP3+O12</f>
        <v>0</v>
      </c>
      <c r="Q12" s="23">
        <f>R12/Q4</f>
        <v>0</v>
      </c>
      <c r="R12" s="28"/>
      <c r="S12" s="25">
        <f>R12*AP3+R12</f>
        <v>0</v>
      </c>
      <c r="T12" s="23">
        <f>U12/T4</f>
        <v>0</v>
      </c>
      <c r="U12" s="28"/>
      <c r="V12" s="25">
        <f>U12*AP3+U12</f>
        <v>0</v>
      </c>
      <c r="W12" s="23">
        <f>X12/W4</f>
        <v>0</v>
      </c>
      <c r="X12" s="28"/>
      <c r="Y12" s="25">
        <f>X12*AP3+X12</f>
        <v>0</v>
      </c>
      <c r="Z12" s="23">
        <f>AA12/Z4</f>
        <v>0</v>
      </c>
      <c r="AA12" s="28"/>
      <c r="AB12" s="25">
        <f>AA12*AP3+AA12</f>
        <v>0</v>
      </c>
      <c r="AC12" s="23">
        <f>AD12/AC4</f>
        <v>0</v>
      </c>
      <c r="AD12" s="28"/>
      <c r="AE12" s="25">
        <f>AD12*AP3+AD12</f>
        <v>0</v>
      </c>
      <c r="AF12" s="23">
        <f>AG12/AF4</f>
        <v>0</v>
      </c>
      <c r="AG12" s="28"/>
      <c r="AH12" s="25">
        <f>AG12*AP3+AG12</f>
        <v>0</v>
      </c>
      <c r="AI12" s="23">
        <f>AJ12/AI4</f>
        <v>0</v>
      </c>
      <c r="AJ12" s="28"/>
      <c r="AK12" s="25">
        <f>AJ12*AP3+AJ12</f>
        <v>0</v>
      </c>
      <c r="AL12" s="23">
        <f>AM12/AL4</f>
        <v>0</v>
      </c>
      <c r="AM12" s="28"/>
      <c r="AN12" s="25">
        <f>AM12*AP3+AM12</f>
        <v>0</v>
      </c>
      <c r="AO12" s="23">
        <f>AP12/AO4</f>
        <v>0</v>
      </c>
      <c r="AP12" s="29"/>
      <c r="AQ12" s="30">
        <f>AP12*AP3+AP12</f>
        <v>0</v>
      </c>
      <c r="AR12" s="31" t="s">
        <v>14</v>
      </c>
      <c r="AS12" s="1"/>
      <c r="AT12" s="32" t="s">
        <v>15</v>
      </c>
      <c r="AU12" s="17">
        <f>C13*AT4</f>
        <v>0</v>
      </c>
      <c r="AV12" s="18">
        <f>F13*AT4</f>
        <v>0</v>
      </c>
      <c r="AW12" s="17">
        <f>I13*AT4</f>
        <v>0</v>
      </c>
      <c r="AX12" s="18">
        <f>L13*AT4</f>
        <v>0</v>
      </c>
      <c r="AY12" s="17">
        <f>O13*AT4</f>
        <v>0</v>
      </c>
      <c r="AZ12" s="18">
        <f>R13*AT4</f>
        <v>0</v>
      </c>
      <c r="BA12" s="17">
        <f>U13*AT4</f>
        <v>0</v>
      </c>
      <c r="BB12" s="19">
        <f>W13*AT4</f>
        <v>0</v>
      </c>
      <c r="BC12" s="17">
        <f>Z13*AT4</f>
        <v>0</v>
      </c>
      <c r="BD12" s="18">
        <f>AC13*AT4</f>
        <v>0</v>
      </c>
      <c r="BE12" s="17">
        <f>AC13*AT4</f>
        <v>0</v>
      </c>
      <c r="BF12" s="20">
        <f>AI13*AT4</f>
        <v>0</v>
      </c>
      <c r="BG12" s="21"/>
      <c r="BH12" s="21"/>
      <c r="BI12" s="21"/>
      <c r="BJ12" s="21"/>
      <c r="BK12" s="21"/>
      <c r="BL12" s="21"/>
      <c r="BM12" s="21"/>
    </row>
    <row r="13" spans="1:65" ht="37.5" customHeight="1" x14ac:dyDescent="0.15">
      <c r="A13" s="10" t="s">
        <v>15</v>
      </c>
      <c r="B13" s="11">
        <f t="shared" si="0"/>
        <v>0</v>
      </c>
      <c r="C13" s="14"/>
      <c r="D13" s="13">
        <f>C13*AP3+C13</f>
        <v>0</v>
      </c>
      <c r="E13" s="11">
        <f>F13/E4</f>
        <v>0</v>
      </c>
      <c r="F13" s="14"/>
      <c r="G13" s="13">
        <f>F13*AP3+F13</f>
        <v>0</v>
      </c>
      <c r="H13" s="11">
        <f>I13/H4</f>
        <v>0</v>
      </c>
      <c r="I13" s="14"/>
      <c r="J13" s="13">
        <f>I13*AP3+I13</f>
        <v>0</v>
      </c>
      <c r="K13" s="11">
        <f>L13/K4</f>
        <v>0</v>
      </c>
      <c r="L13" s="14"/>
      <c r="M13" s="13">
        <f>L13*AP3+L13</f>
        <v>0</v>
      </c>
      <c r="N13" s="11">
        <f>O13/N4</f>
        <v>0</v>
      </c>
      <c r="O13" s="14"/>
      <c r="P13" s="13">
        <f>O13*AP3+O13</f>
        <v>0</v>
      </c>
      <c r="Q13" s="11">
        <f>R13/Q4</f>
        <v>0</v>
      </c>
      <c r="R13" s="14"/>
      <c r="S13" s="13">
        <f>R13*AP3+R13</f>
        <v>0</v>
      </c>
      <c r="T13" s="11">
        <f>U13/T4</f>
        <v>0</v>
      </c>
      <c r="U13" s="14"/>
      <c r="V13" s="13">
        <f>U13*AP3+U13</f>
        <v>0</v>
      </c>
      <c r="W13" s="11">
        <f>X13/W4</f>
        <v>0</v>
      </c>
      <c r="X13" s="14"/>
      <c r="Y13" s="13">
        <f>X13*AP3+X13</f>
        <v>0</v>
      </c>
      <c r="Z13" s="11">
        <f>AA13/Z4</f>
        <v>0</v>
      </c>
      <c r="AA13" s="14"/>
      <c r="AB13" s="13">
        <f>AA13*AP3+AA13</f>
        <v>0</v>
      </c>
      <c r="AC13" s="11">
        <f>AD13/AC4</f>
        <v>0</v>
      </c>
      <c r="AD13" s="14"/>
      <c r="AE13" s="13">
        <f>AD13*AP3+AD13</f>
        <v>0</v>
      </c>
      <c r="AF13" s="11">
        <f>AG13/AF4</f>
        <v>0</v>
      </c>
      <c r="AG13" s="14"/>
      <c r="AH13" s="13">
        <f>AG13*AP3+AG13</f>
        <v>0</v>
      </c>
      <c r="AI13" s="11">
        <f>AJ13/AI4</f>
        <v>0</v>
      </c>
      <c r="AJ13" s="14"/>
      <c r="AK13" s="13">
        <f>AJ13*AP3+AJ13</f>
        <v>0</v>
      </c>
      <c r="AL13" s="11">
        <f>AM13/AL4</f>
        <v>0</v>
      </c>
      <c r="AM13" s="14"/>
      <c r="AN13" s="13">
        <f>AM13*AP3+AM13</f>
        <v>0</v>
      </c>
      <c r="AO13" s="11">
        <f>AP13/AO4</f>
        <v>0</v>
      </c>
      <c r="AP13" s="11"/>
      <c r="AQ13" s="11">
        <f>AP13*AP3+AP13</f>
        <v>0</v>
      </c>
      <c r="AR13" s="15" t="s">
        <v>15</v>
      </c>
      <c r="AS13" s="1"/>
      <c r="AT13" s="16" t="s">
        <v>16</v>
      </c>
      <c r="AU13" s="17">
        <f>C14*AT4</f>
        <v>0</v>
      </c>
      <c r="AV13" s="18">
        <f>F14*AT4</f>
        <v>0</v>
      </c>
      <c r="AW13" s="17">
        <f>I14*AT4</f>
        <v>0</v>
      </c>
      <c r="AX13" s="18">
        <f>L14*AT4</f>
        <v>0</v>
      </c>
      <c r="AY13" s="17">
        <f>O14*AT4</f>
        <v>0</v>
      </c>
      <c r="AZ13" s="18">
        <f>R14*AT4</f>
        <v>0</v>
      </c>
      <c r="BA13" s="17">
        <f>U14*AT4</f>
        <v>0</v>
      </c>
      <c r="BB13" s="19">
        <f>W14*AT4</f>
        <v>0</v>
      </c>
      <c r="BC13" s="17">
        <f>Z14*AT4</f>
        <v>0</v>
      </c>
      <c r="BD13" s="18">
        <f>AC14*AT4</f>
        <v>0</v>
      </c>
      <c r="BE13" s="17">
        <f>AC14*AT4</f>
        <v>0</v>
      </c>
      <c r="BF13" s="20">
        <f>AI14*AT4</f>
        <v>0</v>
      </c>
      <c r="BG13" s="21"/>
      <c r="BH13" s="21"/>
      <c r="BI13" s="21"/>
      <c r="BJ13" s="21"/>
      <c r="BK13" s="21"/>
      <c r="BL13" s="21"/>
      <c r="BM13" s="21"/>
    </row>
    <row r="14" spans="1:65" ht="37.5" customHeight="1" x14ac:dyDescent="0.15">
      <c r="A14" s="22" t="s">
        <v>16</v>
      </c>
      <c r="B14" s="23">
        <f t="shared" si="0"/>
        <v>0</v>
      </c>
      <c r="C14" s="28"/>
      <c r="D14" s="25">
        <f>C14*AP3+C14</f>
        <v>0</v>
      </c>
      <c r="E14" s="26">
        <f>F14/E4</f>
        <v>0</v>
      </c>
      <c r="F14" s="27"/>
      <c r="G14" s="25">
        <f>F14*AP3+F14</f>
        <v>0</v>
      </c>
      <c r="H14" s="26">
        <f>I14/H4</f>
        <v>0</v>
      </c>
      <c r="I14" s="27"/>
      <c r="J14" s="25">
        <f>I14*AP3+I14</f>
        <v>0</v>
      </c>
      <c r="K14" s="26">
        <f>L14/K4</f>
        <v>0</v>
      </c>
      <c r="L14" s="27"/>
      <c r="M14" s="25">
        <f>L14*AP3+L14</f>
        <v>0</v>
      </c>
      <c r="N14" s="23">
        <f>O14/N4</f>
        <v>0</v>
      </c>
      <c r="O14" s="28"/>
      <c r="P14" s="25">
        <f>O14*AP3+O14</f>
        <v>0</v>
      </c>
      <c r="Q14" s="23">
        <f>R14/Q4</f>
        <v>0</v>
      </c>
      <c r="R14" s="28"/>
      <c r="S14" s="25">
        <f>R14*AP3+R14</f>
        <v>0</v>
      </c>
      <c r="T14" s="23">
        <f>U14/T4</f>
        <v>0</v>
      </c>
      <c r="U14" s="28"/>
      <c r="V14" s="25">
        <f>U14*AP3+U14</f>
        <v>0</v>
      </c>
      <c r="W14" s="23">
        <f>X14/W4</f>
        <v>0</v>
      </c>
      <c r="X14" s="28"/>
      <c r="Y14" s="25">
        <f>X14*AP3+X14</f>
        <v>0</v>
      </c>
      <c r="Z14" s="23">
        <f>AA14/Z4</f>
        <v>0</v>
      </c>
      <c r="AA14" s="28"/>
      <c r="AB14" s="25">
        <f>AA14*AP3+AA14</f>
        <v>0</v>
      </c>
      <c r="AC14" s="23">
        <f>AD14/AC4</f>
        <v>0</v>
      </c>
      <c r="AD14" s="28"/>
      <c r="AE14" s="25">
        <f>AD14*AP3+AD14</f>
        <v>0</v>
      </c>
      <c r="AF14" s="26">
        <f>AG14/AF4</f>
        <v>0</v>
      </c>
      <c r="AG14" s="27"/>
      <c r="AH14" s="25">
        <f>AG14*AP3+AG14</f>
        <v>0</v>
      </c>
      <c r="AI14" s="26">
        <f>AJ14/AI4</f>
        <v>0</v>
      </c>
      <c r="AJ14" s="27"/>
      <c r="AK14" s="25">
        <f>AJ14*AP3+AJ14</f>
        <v>0</v>
      </c>
      <c r="AL14" s="26">
        <f>AM14/AL4</f>
        <v>0</v>
      </c>
      <c r="AM14" s="27"/>
      <c r="AN14" s="25">
        <f>AM14*AP3+AM14</f>
        <v>0</v>
      </c>
      <c r="AO14" s="26">
        <f>AP14/AO4</f>
        <v>0</v>
      </c>
      <c r="AP14" s="48"/>
      <c r="AQ14" s="30">
        <f>AP14*AP3+AP14</f>
        <v>0</v>
      </c>
      <c r="AR14" s="31" t="s">
        <v>16</v>
      </c>
      <c r="AS14" s="1"/>
      <c r="AT14" s="32" t="s">
        <v>17</v>
      </c>
      <c r="AU14" s="17">
        <f>C15*AT4</f>
        <v>0</v>
      </c>
      <c r="AV14" s="18">
        <f>F15*AT4</f>
        <v>0</v>
      </c>
      <c r="AW14" s="17">
        <f>I15*AT4</f>
        <v>0</v>
      </c>
      <c r="AX14" s="18">
        <f>L15*AT4</f>
        <v>0</v>
      </c>
      <c r="AY14" s="17">
        <f>O15*AT4</f>
        <v>0</v>
      </c>
      <c r="AZ14" s="18">
        <f>R15*AT4</f>
        <v>0</v>
      </c>
      <c r="BA14" s="17">
        <f>U15*AT4</f>
        <v>0</v>
      </c>
      <c r="BB14" s="19">
        <f>W15*AT4</f>
        <v>0</v>
      </c>
      <c r="BC14" s="17">
        <f>Z15*AT4</f>
        <v>0</v>
      </c>
      <c r="BD14" s="18">
        <f>AC15*AT4</f>
        <v>0</v>
      </c>
      <c r="BE14" s="17">
        <f>AC15*AT4</f>
        <v>0</v>
      </c>
      <c r="BF14" s="20">
        <f>AI15*AT4</f>
        <v>0</v>
      </c>
      <c r="BG14" s="21"/>
      <c r="BH14" s="21"/>
      <c r="BI14" s="21"/>
      <c r="BJ14" s="21"/>
      <c r="BK14" s="21"/>
      <c r="BL14" s="21"/>
      <c r="BM14" s="21"/>
    </row>
    <row r="15" spans="1:65" ht="37.5" customHeight="1" x14ac:dyDescent="0.15">
      <c r="A15" s="10" t="s">
        <v>17</v>
      </c>
      <c r="B15" s="11">
        <f t="shared" si="0"/>
        <v>0</v>
      </c>
      <c r="C15" s="14"/>
      <c r="D15" s="13">
        <f>C15*AP3+C15</f>
        <v>0</v>
      </c>
      <c r="E15" s="11">
        <f>F15/E4</f>
        <v>0</v>
      </c>
      <c r="F15" s="14"/>
      <c r="G15" s="13">
        <f>F15*AP3+F15</f>
        <v>0</v>
      </c>
      <c r="H15" s="11">
        <f>I15/H4</f>
        <v>0</v>
      </c>
      <c r="I15" s="14"/>
      <c r="J15" s="13">
        <f>I15*AP3+I15</f>
        <v>0</v>
      </c>
      <c r="K15" s="11">
        <f>L15/K4</f>
        <v>0</v>
      </c>
      <c r="L15" s="14"/>
      <c r="M15" s="13">
        <f>L15*AP3+L15</f>
        <v>0</v>
      </c>
      <c r="N15" s="11">
        <f>O15/N4</f>
        <v>0</v>
      </c>
      <c r="O15" s="14"/>
      <c r="P15" s="13">
        <f>O15*AP3+O15</f>
        <v>0</v>
      </c>
      <c r="Q15" s="11">
        <f>R15/Q4</f>
        <v>0</v>
      </c>
      <c r="R15" s="14"/>
      <c r="S15" s="13">
        <f>R15*AP3+R15</f>
        <v>0</v>
      </c>
      <c r="T15" s="11">
        <f>U15/T4</f>
        <v>0</v>
      </c>
      <c r="U15" s="14"/>
      <c r="V15" s="13">
        <f>U15*AP3+U15</f>
        <v>0</v>
      </c>
      <c r="W15" s="11">
        <f>X15/W4</f>
        <v>0</v>
      </c>
      <c r="X15" s="14"/>
      <c r="Y15" s="13">
        <f>X15*AP3+X15</f>
        <v>0</v>
      </c>
      <c r="Z15" s="11">
        <f>AA15/Z4</f>
        <v>0</v>
      </c>
      <c r="AA15" s="14"/>
      <c r="AB15" s="13">
        <f>AA15*AP3+AA15</f>
        <v>0</v>
      </c>
      <c r="AC15" s="11">
        <f>AD15/AC4</f>
        <v>0</v>
      </c>
      <c r="AD15" s="14"/>
      <c r="AE15" s="13">
        <f>AD15*AP3+AD15</f>
        <v>0</v>
      </c>
      <c r="AF15" s="11">
        <f>AG15/AF4</f>
        <v>0</v>
      </c>
      <c r="AG15" s="14"/>
      <c r="AH15" s="13">
        <f>AG15*AP3+AG15</f>
        <v>0</v>
      </c>
      <c r="AI15" s="11">
        <f>AJ15/AI4</f>
        <v>0</v>
      </c>
      <c r="AJ15" s="14"/>
      <c r="AK15" s="13">
        <f>AJ15*AP3+AJ15</f>
        <v>0</v>
      </c>
      <c r="AL15" s="11">
        <f>AM15/AL4</f>
        <v>0</v>
      </c>
      <c r="AM15" s="14"/>
      <c r="AN15" s="13">
        <f>AM15*AP3+AM15</f>
        <v>0</v>
      </c>
      <c r="AO15" s="11">
        <f>AP15/AO4</f>
        <v>0</v>
      </c>
      <c r="AP15" s="11"/>
      <c r="AQ15" s="11">
        <f>AP15*AP3+AP15</f>
        <v>0</v>
      </c>
      <c r="AR15" s="15" t="s">
        <v>17</v>
      </c>
      <c r="AS15" s="1"/>
      <c r="AT15" s="16" t="s">
        <v>18</v>
      </c>
      <c r="AU15" s="17">
        <f>C16*AT4</f>
        <v>0</v>
      </c>
      <c r="AV15" s="18">
        <f>F16*AT4</f>
        <v>0</v>
      </c>
      <c r="AW15" s="17">
        <f>I16*AT4</f>
        <v>0</v>
      </c>
      <c r="AX15" s="18">
        <f>L16*AT4</f>
        <v>0</v>
      </c>
      <c r="AY15" s="17">
        <f>O16*AT4</f>
        <v>0</v>
      </c>
      <c r="AZ15" s="18">
        <f>R16*AT4</f>
        <v>0</v>
      </c>
      <c r="BA15" s="17">
        <f>U16*AT4</f>
        <v>0</v>
      </c>
      <c r="BB15" s="19">
        <f>W16*AT4</f>
        <v>0</v>
      </c>
      <c r="BC15" s="17">
        <f>Z16*AT4</f>
        <v>0</v>
      </c>
      <c r="BD15" s="18">
        <f>AC16*AT4</f>
        <v>0</v>
      </c>
      <c r="BE15" s="17">
        <f>AC16*AT4</f>
        <v>0</v>
      </c>
      <c r="BF15" s="20">
        <f>AI16*AT4</f>
        <v>0</v>
      </c>
      <c r="BG15" s="21"/>
      <c r="BH15" s="21"/>
      <c r="BI15" s="21"/>
      <c r="BJ15" s="21"/>
      <c r="BK15" s="21"/>
      <c r="BL15" s="21"/>
      <c r="BM15" s="21"/>
    </row>
    <row r="16" spans="1:65" ht="37.5" customHeight="1" x14ac:dyDescent="0.15">
      <c r="A16" s="22" t="s">
        <v>18</v>
      </c>
      <c r="B16" s="23">
        <f t="shared" si="0"/>
        <v>0</v>
      </c>
      <c r="C16" s="28"/>
      <c r="D16" s="25">
        <f>C16*AP3+C16</f>
        <v>0</v>
      </c>
      <c r="E16" s="26">
        <f>F16/E4</f>
        <v>0</v>
      </c>
      <c r="F16" s="27"/>
      <c r="G16" s="25">
        <f>F16*AP3+F16</f>
        <v>0</v>
      </c>
      <c r="H16" s="26">
        <f>I16/H4</f>
        <v>0</v>
      </c>
      <c r="I16" s="27"/>
      <c r="J16" s="25">
        <f>I16*AP3+I16</f>
        <v>0</v>
      </c>
      <c r="K16" s="26">
        <f>L16/K4</f>
        <v>0</v>
      </c>
      <c r="L16" s="27"/>
      <c r="M16" s="25">
        <f>L16*AP3+L16</f>
        <v>0</v>
      </c>
      <c r="N16" s="23">
        <f>O16/N4</f>
        <v>0</v>
      </c>
      <c r="O16" s="28"/>
      <c r="P16" s="25">
        <f>O16*AP3+O16</f>
        <v>0</v>
      </c>
      <c r="Q16" s="23">
        <f>R16/Q4</f>
        <v>0</v>
      </c>
      <c r="R16" s="28"/>
      <c r="S16" s="25">
        <f>R16*AP3+R16</f>
        <v>0</v>
      </c>
      <c r="T16" s="23">
        <f>U16/T4</f>
        <v>0</v>
      </c>
      <c r="U16" s="28"/>
      <c r="V16" s="25">
        <f>U16*AP3+U16</f>
        <v>0</v>
      </c>
      <c r="W16" s="23">
        <f>X16/W4</f>
        <v>0</v>
      </c>
      <c r="X16" s="28"/>
      <c r="Y16" s="25">
        <f>X16*AP3+X16</f>
        <v>0</v>
      </c>
      <c r="Z16" s="23">
        <f>AA16/Z4</f>
        <v>0</v>
      </c>
      <c r="AA16" s="28"/>
      <c r="AB16" s="25">
        <f>AA16*AP3+AA16</f>
        <v>0</v>
      </c>
      <c r="AC16" s="23">
        <f>AD16/AC4</f>
        <v>0</v>
      </c>
      <c r="AD16" s="28"/>
      <c r="AE16" s="25">
        <f>AD16*AP3+AD16</f>
        <v>0</v>
      </c>
      <c r="AF16" s="26">
        <f>AG16/AF4</f>
        <v>0</v>
      </c>
      <c r="AG16" s="27"/>
      <c r="AH16" s="25">
        <f>AG16*AP3+AG16</f>
        <v>0</v>
      </c>
      <c r="AI16" s="26">
        <f>AJ16/AI4</f>
        <v>0</v>
      </c>
      <c r="AJ16" s="27"/>
      <c r="AK16" s="25">
        <f>AJ16*AP3+AJ16</f>
        <v>0</v>
      </c>
      <c r="AL16" s="26">
        <f>AM16/AL4</f>
        <v>0</v>
      </c>
      <c r="AM16" s="27"/>
      <c r="AN16" s="25">
        <f>AM16*AP3+AM16</f>
        <v>0</v>
      </c>
      <c r="AO16" s="26">
        <f>AP16/AO4</f>
        <v>0</v>
      </c>
      <c r="AP16" s="48"/>
      <c r="AQ16" s="30">
        <f>AP16*AP3+AP16</f>
        <v>0</v>
      </c>
      <c r="AR16" s="31" t="s">
        <v>18</v>
      </c>
      <c r="AS16" s="1"/>
      <c r="AT16" s="32" t="s">
        <v>19</v>
      </c>
      <c r="AU16" s="17">
        <f>C17*AT4</f>
        <v>0</v>
      </c>
      <c r="AV16" s="18">
        <f>F17*AT4</f>
        <v>0</v>
      </c>
      <c r="AW16" s="17">
        <f>I17*AT4</f>
        <v>0</v>
      </c>
      <c r="AX16" s="18">
        <f>L17*AT4</f>
        <v>0</v>
      </c>
      <c r="AY16" s="17">
        <f>O17*AT4</f>
        <v>0</v>
      </c>
      <c r="AZ16" s="18">
        <f>R17*AT4</f>
        <v>0</v>
      </c>
      <c r="BA16" s="17">
        <f>U17*AT4</f>
        <v>0</v>
      </c>
      <c r="BB16" s="19">
        <f>W17*AT4</f>
        <v>0</v>
      </c>
      <c r="BC16" s="17">
        <f>Z17*AT4</f>
        <v>0</v>
      </c>
      <c r="BD16" s="18">
        <f>AC17*AT4</f>
        <v>0</v>
      </c>
      <c r="BE16" s="17">
        <f>AC17*AT4</f>
        <v>0</v>
      </c>
      <c r="BF16" s="20">
        <f>AI17*AT4</f>
        <v>0</v>
      </c>
      <c r="BG16" s="21"/>
      <c r="BH16" s="21"/>
      <c r="BI16" s="21"/>
      <c r="BJ16" s="21"/>
      <c r="BK16" s="21"/>
      <c r="BL16" s="21"/>
      <c r="BM16" s="21"/>
    </row>
    <row r="17" spans="1:65" ht="37.5" customHeight="1" x14ac:dyDescent="0.15">
      <c r="A17" s="10" t="s">
        <v>19</v>
      </c>
      <c r="B17" s="11">
        <f t="shared" si="0"/>
        <v>0</v>
      </c>
      <c r="C17" s="14"/>
      <c r="D17" s="13">
        <f>C17*AP3+C17</f>
        <v>0</v>
      </c>
      <c r="E17" s="11">
        <f>F17/E4</f>
        <v>0</v>
      </c>
      <c r="F17" s="14"/>
      <c r="G17" s="13">
        <f>F17*AP3+F17</f>
        <v>0</v>
      </c>
      <c r="H17" s="11">
        <f>I17/H4</f>
        <v>0</v>
      </c>
      <c r="I17" s="14"/>
      <c r="J17" s="13">
        <f>I17*AP3+I17</f>
        <v>0</v>
      </c>
      <c r="K17" s="11">
        <f>L17/K4</f>
        <v>0</v>
      </c>
      <c r="L17" s="14"/>
      <c r="M17" s="13">
        <f>L17*AP3+L17</f>
        <v>0</v>
      </c>
      <c r="N17" s="11">
        <f>O17/N4</f>
        <v>0</v>
      </c>
      <c r="O17" s="14"/>
      <c r="P17" s="13">
        <f>O17*AP3+O17</f>
        <v>0</v>
      </c>
      <c r="Q17" s="11">
        <f>R17/Q4</f>
        <v>0</v>
      </c>
      <c r="R17" s="14"/>
      <c r="S17" s="13">
        <f>R17*AP3+R17</f>
        <v>0</v>
      </c>
      <c r="T17" s="11">
        <f>U17/T4</f>
        <v>0</v>
      </c>
      <c r="U17" s="14"/>
      <c r="V17" s="13">
        <f>U17*AP3+U17</f>
        <v>0</v>
      </c>
      <c r="W17" s="11">
        <f>X17/W4</f>
        <v>0</v>
      </c>
      <c r="X17" s="14"/>
      <c r="Y17" s="13">
        <f>X17*AP3+X17</f>
        <v>0</v>
      </c>
      <c r="Z17" s="11">
        <f>AA17/Z4</f>
        <v>0</v>
      </c>
      <c r="AA17" s="14"/>
      <c r="AB17" s="13">
        <f>AA17*AP3+AA17</f>
        <v>0</v>
      </c>
      <c r="AC17" s="11">
        <f>AD17/AC4</f>
        <v>0</v>
      </c>
      <c r="AD17" s="14"/>
      <c r="AE17" s="13">
        <f>AD17*AP3+AD17</f>
        <v>0</v>
      </c>
      <c r="AF17" s="11">
        <f>AG17/AF4</f>
        <v>0</v>
      </c>
      <c r="AG17" s="14"/>
      <c r="AH17" s="13">
        <f>AG17*AP3+AG17</f>
        <v>0</v>
      </c>
      <c r="AI17" s="11">
        <f>AJ17/AI4</f>
        <v>0</v>
      </c>
      <c r="AJ17" s="14"/>
      <c r="AK17" s="13">
        <f>AJ17*AP3+AJ17</f>
        <v>0</v>
      </c>
      <c r="AL17" s="11">
        <f>AM17/AL4</f>
        <v>0</v>
      </c>
      <c r="AM17" s="14"/>
      <c r="AN17" s="13">
        <f>AM17*AP3+AM17</f>
        <v>0</v>
      </c>
      <c r="AO17" s="11">
        <f>AP17/AO4</f>
        <v>0</v>
      </c>
      <c r="AP17" s="11"/>
      <c r="AQ17" s="11">
        <f>AP17*AP3+AP17</f>
        <v>0</v>
      </c>
      <c r="AR17" s="15" t="s">
        <v>19</v>
      </c>
      <c r="AS17" s="1"/>
      <c r="AT17" s="16" t="s">
        <v>20</v>
      </c>
      <c r="AU17" s="17">
        <f>C18*AT4</f>
        <v>0</v>
      </c>
      <c r="AV17" s="18">
        <f>F18*AT4</f>
        <v>0</v>
      </c>
      <c r="AW17" s="17">
        <f>I18*AT4</f>
        <v>0</v>
      </c>
      <c r="AX17" s="18">
        <f>L18*AT4</f>
        <v>0</v>
      </c>
      <c r="AY17" s="17">
        <f>O18*AT4</f>
        <v>0</v>
      </c>
      <c r="AZ17" s="18">
        <f>R18*AT4</f>
        <v>0</v>
      </c>
      <c r="BA17" s="17">
        <f>U18*AT4</f>
        <v>0</v>
      </c>
      <c r="BB17" s="19">
        <f>W18*AT4</f>
        <v>0</v>
      </c>
      <c r="BC17" s="17">
        <f>Z18*AT4</f>
        <v>0</v>
      </c>
      <c r="BD17" s="18">
        <f>AC18*AT4</f>
        <v>0</v>
      </c>
      <c r="BE17" s="17">
        <f>AC18*AT4</f>
        <v>0</v>
      </c>
      <c r="BF17" s="20">
        <f>AI18*AT4</f>
        <v>0</v>
      </c>
      <c r="BG17" s="21"/>
      <c r="BH17" s="21"/>
      <c r="BI17" s="21"/>
      <c r="BJ17" s="21"/>
      <c r="BK17" s="21"/>
      <c r="BL17" s="21"/>
      <c r="BM17" s="21"/>
    </row>
    <row r="18" spans="1:65" ht="37.5" customHeight="1" x14ac:dyDescent="0.15">
      <c r="A18" s="22" t="s">
        <v>21</v>
      </c>
      <c r="B18" s="23">
        <f t="shared" si="0"/>
        <v>0</v>
      </c>
      <c r="C18" s="28"/>
      <c r="D18" s="25">
        <f>C18*AP3+C18</f>
        <v>0</v>
      </c>
      <c r="E18" s="26">
        <f>F18/E4</f>
        <v>0</v>
      </c>
      <c r="F18" s="27"/>
      <c r="G18" s="25">
        <f>F18*AP3+F18</f>
        <v>0</v>
      </c>
      <c r="H18" s="26">
        <f>I18/H4</f>
        <v>0</v>
      </c>
      <c r="I18" s="27"/>
      <c r="J18" s="25">
        <f>I18*AP3+I18</f>
        <v>0</v>
      </c>
      <c r="K18" s="26">
        <f>L18/K4</f>
        <v>0</v>
      </c>
      <c r="L18" s="27"/>
      <c r="M18" s="25">
        <f>L18*AP3+L18</f>
        <v>0</v>
      </c>
      <c r="N18" s="23">
        <f>O18/N4</f>
        <v>0</v>
      </c>
      <c r="O18" s="28"/>
      <c r="P18" s="25">
        <f>O18*AP3+O18</f>
        <v>0</v>
      </c>
      <c r="Q18" s="23">
        <f>R18/Q4</f>
        <v>0</v>
      </c>
      <c r="R18" s="28"/>
      <c r="S18" s="25">
        <f>R18*AP3+R18</f>
        <v>0</v>
      </c>
      <c r="T18" s="23">
        <f>U18/T4</f>
        <v>0</v>
      </c>
      <c r="U18" s="28"/>
      <c r="V18" s="25">
        <f>U18*AP3+U18</f>
        <v>0</v>
      </c>
      <c r="W18" s="23">
        <f>X18/W4</f>
        <v>0</v>
      </c>
      <c r="X18" s="28"/>
      <c r="Y18" s="25">
        <f>X18*AP3+X18</f>
        <v>0</v>
      </c>
      <c r="Z18" s="23">
        <f>AA18/Z4</f>
        <v>0</v>
      </c>
      <c r="AA18" s="28"/>
      <c r="AB18" s="25">
        <f>AA18*AP3+AA18</f>
        <v>0</v>
      </c>
      <c r="AC18" s="23">
        <f>AD18/AC4</f>
        <v>0</v>
      </c>
      <c r="AD18" s="28"/>
      <c r="AE18" s="25">
        <f>AD18*AP3+AD18</f>
        <v>0</v>
      </c>
      <c r="AF18" s="26">
        <f>AG18/AF4</f>
        <v>0</v>
      </c>
      <c r="AG18" s="27"/>
      <c r="AH18" s="25">
        <f>AG18*AP3+AG18</f>
        <v>0</v>
      </c>
      <c r="AI18" s="26">
        <f>AJ18/AI4</f>
        <v>0</v>
      </c>
      <c r="AJ18" s="27"/>
      <c r="AK18" s="25">
        <f>AJ18*AP3+AJ18</f>
        <v>0</v>
      </c>
      <c r="AL18" s="26">
        <f>AM18/AL4</f>
        <v>0</v>
      </c>
      <c r="AM18" s="27"/>
      <c r="AN18" s="25">
        <f>AM18*AP3+AM18</f>
        <v>0</v>
      </c>
      <c r="AO18" s="26">
        <f>AP18/AO4</f>
        <v>0</v>
      </c>
      <c r="AP18" s="48"/>
      <c r="AQ18" s="30">
        <f>AP18*AP3+AP18</f>
        <v>0</v>
      </c>
      <c r="AR18" s="31" t="s">
        <v>21</v>
      </c>
      <c r="AS18" s="1"/>
      <c r="AT18" s="32" t="s">
        <v>22</v>
      </c>
      <c r="AU18" s="17">
        <f>C19*AT4</f>
        <v>0</v>
      </c>
      <c r="AV18" s="18">
        <f>F19*AT4</f>
        <v>0</v>
      </c>
      <c r="AW18" s="17">
        <f>I19*AT4</f>
        <v>0</v>
      </c>
      <c r="AX18" s="18">
        <f>L19*AT4</f>
        <v>0</v>
      </c>
      <c r="AY18" s="17">
        <f>O19*AT4</f>
        <v>0</v>
      </c>
      <c r="AZ18" s="18">
        <f>R19*AT4</f>
        <v>0</v>
      </c>
      <c r="BA18" s="17">
        <f>U19*AT4</f>
        <v>0</v>
      </c>
      <c r="BB18" s="19">
        <f>W19*AT4</f>
        <v>0</v>
      </c>
      <c r="BC18" s="17">
        <f>Z19*AT4</f>
        <v>0</v>
      </c>
      <c r="BD18" s="18">
        <f>AC19*AT4</f>
        <v>0</v>
      </c>
      <c r="BE18" s="17">
        <f>AC19*AT4</f>
        <v>0</v>
      </c>
      <c r="BF18" s="20">
        <f>AI19*AT4</f>
        <v>0</v>
      </c>
      <c r="BG18" s="21"/>
      <c r="BH18" s="21"/>
      <c r="BI18" s="21"/>
      <c r="BJ18" s="21"/>
      <c r="BK18" s="21"/>
      <c r="BL18" s="21"/>
      <c r="BM18" s="21"/>
    </row>
    <row r="19" spans="1:65" ht="37.5" customHeight="1" x14ac:dyDescent="0.15">
      <c r="A19" s="10" t="s">
        <v>22</v>
      </c>
      <c r="B19" s="11">
        <f t="shared" si="0"/>
        <v>0</v>
      </c>
      <c r="C19" s="14"/>
      <c r="D19" s="13">
        <f>C19*AP3+C19</f>
        <v>0</v>
      </c>
      <c r="E19" s="11">
        <f>F19/E4</f>
        <v>0</v>
      </c>
      <c r="F19" s="14"/>
      <c r="G19" s="13">
        <f>F19*AP3+F19</f>
        <v>0</v>
      </c>
      <c r="H19" s="11">
        <f>I19/H4</f>
        <v>0</v>
      </c>
      <c r="I19" s="14"/>
      <c r="J19" s="13">
        <f>I19*AP3+I19</f>
        <v>0</v>
      </c>
      <c r="K19" s="11">
        <f>L19/K4</f>
        <v>0</v>
      </c>
      <c r="L19" s="14"/>
      <c r="M19" s="13">
        <f>L19*AP3+L19</f>
        <v>0</v>
      </c>
      <c r="N19" s="11">
        <f>O19/N4</f>
        <v>0</v>
      </c>
      <c r="O19" s="14"/>
      <c r="P19" s="13">
        <f>O19*AP3+O19</f>
        <v>0</v>
      </c>
      <c r="Q19" s="11">
        <f>R19/Q4</f>
        <v>0</v>
      </c>
      <c r="R19" s="14"/>
      <c r="S19" s="13">
        <f>R19*AP3+R19</f>
        <v>0</v>
      </c>
      <c r="T19" s="11">
        <f>U19/T4</f>
        <v>0</v>
      </c>
      <c r="U19" s="14"/>
      <c r="V19" s="13">
        <f>U19*AP3+U19</f>
        <v>0</v>
      </c>
      <c r="W19" s="11">
        <f>X19/W4</f>
        <v>0</v>
      </c>
      <c r="X19" s="14"/>
      <c r="Y19" s="13">
        <f>X19*AP3+X19</f>
        <v>0</v>
      </c>
      <c r="Z19" s="11">
        <f>AA19/Z4</f>
        <v>0</v>
      </c>
      <c r="AA19" s="14"/>
      <c r="AB19" s="13">
        <f>AA19*AP3+AA19</f>
        <v>0</v>
      </c>
      <c r="AC19" s="11">
        <f>AD19/AC4</f>
        <v>0</v>
      </c>
      <c r="AD19" s="14"/>
      <c r="AE19" s="13">
        <f>AD19*AP3+AD19</f>
        <v>0</v>
      </c>
      <c r="AF19" s="11">
        <f>AG19/AF4</f>
        <v>0</v>
      </c>
      <c r="AG19" s="14"/>
      <c r="AH19" s="13">
        <f>AG19*AP3+AG19</f>
        <v>0</v>
      </c>
      <c r="AI19" s="11">
        <f>AJ19/AI4</f>
        <v>0</v>
      </c>
      <c r="AJ19" s="14"/>
      <c r="AK19" s="13">
        <f>AJ19*AP3+AJ19</f>
        <v>0</v>
      </c>
      <c r="AL19" s="11">
        <f>AM19/AL4</f>
        <v>0</v>
      </c>
      <c r="AM19" s="14"/>
      <c r="AN19" s="13">
        <f>AM19*AP3+AM19</f>
        <v>0</v>
      </c>
      <c r="AO19" s="11">
        <f>AP19/AO4</f>
        <v>0</v>
      </c>
      <c r="AP19" s="11"/>
      <c r="AQ19" s="11">
        <f>AP19*AP3+AP19</f>
        <v>0</v>
      </c>
      <c r="AR19" s="15" t="s">
        <v>22</v>
      </c>
      <c r="AS19" s="1"/>
      <c r="AT19" s="16" t="s">
        <v>23</v>
      </c>
      <c r="AU19" s="17">
        <f>C20*AT4</f>
        <v>0</v>
      </c>
      <c r="AV19" s="18">
        <f>F20*AT4</f>
        <v>0</v>
      </c>
      <c r="AW19" s="17">
        <f>I20*AT4</f>
        <v>0</v>
      </c>
      <c r="AX19" s="18">
        <f>L20*AT4</f>
        <v>0</v>
      </c>
      <c r="AY19" s="17">
        <f>O20*AT4</f>
        <v>0</v>
      </c>
      <c r="AZ19" s="18">
        <f>R20*AT4</f>
        <v>0</v>
      </c>
      <c r="BA19" s="17">
        <f>U20*AT4</f>
        <v>0</v>
      </c>
      <c r="BB19" s="19">
        <f>W20*AT4</f>
        <v>0</v>
      </c>
      <c r="BC19" s="17">
        <f>Z20*AT4</f>
        <v>0</v>
      </c>
      <c r="BD19" s="18">
        <f>AC20*AT4</f>
        <v>0</v>
      </c>
      <c r="BE19" s="17">
        <f>AC20*AT4</f>
        <v>0</v>
      </c>
      <c r="BF19" s="20">
        <f>AI20*AT4</f>
        <v>0</v>
      </c>
      <c r="BG19" s="21"/>
      <c r="BH19" s="21"/>
      <c r="BI19" s="21"/>
      <c r="BJ19" s="21"/>
      <c r="BK19" s="21"/>
      <c r="BL19" s="21"/>
      <c r="BM19" s="21"/>
    </row>
    <row r="20" spans="1:65" ht="37.5" customHeight="1" x14ac:dyDescent="0.15">
      <c r="A20" s="22" t="s">
        <v>23</v>
      </c>
      <c r="B20" s="23">
        <f t="shared" si="0"/>
        <v>0</v>
      </c>
      <c r="C20" s="28"/>
      <c r="D20" s="25">
        <f>C20*AP3+C20</f>
        <v>0</v>
      </c>
      <c r="E20" s="26">
        <f>F20/E4</f>
        <v>0</v>
      </c>
      <c r="F20" s="27"/>
      <c r="G20" s="25">
        <f>F20*AP3+F20</f>
        <v>0</v>
      </c>
      <c r="H20" s="26">
        <f>I20/H4</f>
        <v>0</v>
      </c>
      <c r="I20" s="27"/>
      <c r="J20" s="25">
        <f>I20*AP3+I20</f>
        <v>0</v>
      </c>
      <c r="K20" s="26">
        <f>L20/K4</f>
        <v>0</v>
      </c>
      <c r="L20" s="27"/>
      <c r="M20" s="25">
        <f>L20*AP3+L20</f>
        <v>0</v>
      </c>
      <c r="N20" s="23">
        <f>O20/N4</f>
        <v>0</v>
      </c>
      <c r="O20" s="28"/>
      <c r="P20" s="25">
        <f>O20*AP3+O20</f>
        <v>0</v>
      </c>
      <c r="Q20" s="23">
        <f>R20/Q4</f>
        <v>0</v>
      </c>
      <c r="R20" s="28"/>
      <c r="S20" s="25">
        <f>R20*AP3+R20</f>
        <v>0</v>
      </c>
      <c r="T20" s="23">
        <f>U20/T4</f>
        <v>0</v>
      </c>
      <c r="U20" s="28"/>
      <c r="V20" s="25">
        <f>U20*AP3+U20</f>
        <v>0</v>
      </c>
      <c r="W20" s="23">
        <f>X20/W4</f>
        <v>0</v>
      </c>
      <c r="X20" s="28"/>
      <c r="Y20" s="25">
        <f>X20*AP3+X20</f>
        <v>0</v>
      </c>
      <c r="Z20" s="23">
        <f>AA20/Z4</f>
        <v>0</v>
      </c>
      <c r="AA20" s="28"/>
      <c r="AB20" s="25">
        <f>AA20*AP3+AA20</f>
        <v>0</v>
      </c>
      <c r="AC20" s="23">
        <f>AD20/AC4</f>
        <v>0</v>
      </c>
      <c r="AD20" s="28"/>
      <c r="AE20" s="25">
        <f>AD20*AP3+AD20</f>
        <v>0</v>
      </c>
      <c r="AF20" s="26">
        <f>AG20/AF4</f>
        <v>0</v>
      </c>
      <c r="AG20" s="27"/>
      <c r="AH20" s="25">
        <f>AG20*AP3+AG20</f>
        <v>0</v>
      </c>
      <c r="AI20" s="26">
        <f>AJ20/AI4</f>
        <v>0</v>
      </c>
      <c r="AJ20" s="27"/>
      <c r="AK20" s="25">
        <f>AJ20*AP3+AJ20</f>
        <v>0</v>
      </c>
      <c r="AL20" s="26">
        <f>AM20/AL4</f>
        <v>0</v>
      </c>
      <c r="AM20" s="27"/>
      <c r="AN20" s="25">
        <f>AM20*AP3+AM20</f>
        <v>0</v>
      </c>
      <c r="AO20" s="26">
        <f>AP20/AO4</f>
        <v>0</v>
      </c>
      <c r="AP20" s="48"/>
      <c r="AQ20" s="30">
        <f>AP20*AP3+AP20</f>
        <v>0</v>
      </c>
      <c r="AR20" s="31" t="s">
        <v>23</v>
      </c>
      <c r="AS20" s="1"/>
      <c r="AT20" s="32" t="s">
        <v>24</v>
      </c>
      <c r="AU20" s="17">
        <f>C21*AT4</f>
        <v>0</v>
      </c>
      <c r="AV20" s="18">
        <f>F21*AT4</f>
        <v>0</v>
      </c>
      <c r="AW20" s="17">
        <f>I21*AT4</f>
        <v>0</v>
      </c>
      <c r="AX20" s="18">
        <f>L21*AT4</f>
        <v>0</v>
      </c>
      <c r="AY20" s="17">
        <f>O21*AT4</f>
        <v>0</v>
      </c>
      <c r="AZ20" s="18">
        <f>R21*AT4</f>
        <v>0</v>
      </c>
      <c r="BA20" s="17">
        <f>U21*AT4</f>
        <v>0</v>
      </c>
      <c r="BB20" s="19">
        <f>W21*AT4</f>
        <v>0</v>
      </c>
      <c r="BC20" s="17">
        <f>Z21*AT4</f>
        <v>0</v>
      </c>
      <c r="BD20" s="18">
        <f>AC21*AT4</f>
        <v>0</v>
      </c>
      <c r="BE20" s="17">
        <f>AC21*AT4</f>
        <v>0</v>
      </c>
      <c r="BF20" s="20">
        <f>AI21*AT4</f>
        <v>0</v>
      </c>
      <c r="BG20" s="1"/>
      <c r="BH20" s="1"/>
      <c r="BI20" s="1"/>
      <c r="BJ20" s="1"/>
      <c r="BK20" s="1"/>
      <c r="BL20" s="1"/>
      <c r="BM20" s="1"/>
    </row>
    <row r="21" spans="1:65" ht="37.5" customHeight="1" x14ac:dyDescent="0.15">
      <c r="A21" s="10" t="s">
        <v>24</v>
      </c>
      <c r="B21" s="11">
        <f t="shared" si="0"/>
        <v>0</v>
      </c>
      <c r="C21" s="14"/>
      <c r="D21" s="13">
        <f>C21*AP3+C21</f>
        <v>0</v>
      </c>
      <c r="E21" s="11">
        <f>F21/E4</f>
        <v>0</v>
      </c>
      <c r="F21" s="14"/>
      <c r="G21" s="13">
        <f>F21*AP3+F21</f>
        <v>0</v>
      </c>
      <c r="H21" s="11">
        <f>I21/H4</f>
        <v>0</v>
      </c>
      <c r="I21" s="14"/>
      <c r="J21" s="13">
        <f>I21*AP3+I21</f>
        <v>0</v>
      </c>
      <c r="K21" s="11">
        <f>L21/K4</f>
        <v>0</v>
      </c>
      <c r="L21" s="14"/>
      <c r="M21" s="13">
        <f>L21*AP3+L21</f>
        <v>0</v>
      </c>
      <c r="N21" s="11">
        <f>O21/N4</f>
        <v>0</v>
      </c>
      <c r="O21" s="14"/>
      <c r="P21" s="13">
        <f>O21*AP3+O21</f>
        <v>0</v>
      </c>
      <c r="Q21" s="11">
        <f>R21/Q4</f>
        <v>0</v>
      </c>
      <c r="R21" s="14"/>
      <c r="S21" s="13">
        <f>R21*AP3+R21</f>
        <v>0</v>
      </c>
      <c r="T21" s="11">
        <f>U21/T4</f>
        <v>0</v>
      </c>
      <c r="U21" s="14"/>
      <c r="V21" s="13">
        <f>U21*AP3+U21</f>
        <v>0</v>
      </c>
      <c r="W21" s="11">
        <f>X21/W4</f>
        <v>0</v>
      </c>
      <c r="X21" s="14"/>
      <c r="Y21" s="13">
        <f>X21*AP3+X21</f>
        <v>0</v>
      </c>
      <c r="Z21" s="11">
        <f>AA21/Z4</f>
        <v>0</v>
      </c>
      <c r="AA21" s="14"/>
      <c r="AB21" s="13">
        <f>AA21*AP3+AA21</f>
        <v>0</v>
      </c>
      <c r="AC21" s="11">
        <f>AD21/AC4</f>
        <v>0</v>
      </c>
      <c r="AD21" s="14"/>
      <c r="AE21" s="13">
        <f>AD21*AP3+AD21</f>
        <v>0</v>
      </c>
      <c r="AF21" s="11">
        <f>AG21/AF4</f>
        <v>0</v>
      </c>
      <c r="AG21" s="14"/>
      <c r="AH21" s="13">
        <f>AG21*AP3+AG21</f>
        <v>0</v>
      </c>
      <c r="AI21" s="11">
        <f>AJ21/AI4</f>
        <v>0</v>
      </c>
      <c r="AJ21" s="14"/>
      <c r="AK21" s="13">
        <f>AJ21*AP3+AJ21</f>
        <v>0</v>
      </c>
      <c r="AL21" s="11">
        <f>AM21/AL4</f>
        <v>0</v>
      </c>
      <c r="AM21" s="14"/>
      <c r="AN21" s="13">
        <f>AM21*AP3+AM21</f>
        <v>0</v>
      </c>
      <c r="AO21" s="11">
        <f>AP21/AO4</f>
        <v>0</v>
      </c>
      <c r="AP21" s="11"/>
      <c r="AQ21" s="11">
        <f>AP21*AP3+AP21</f>
        <v>0</v>
      </c>
      <c r="AR21" s="15" t="s">
        <v>24</v>
      </c>
      <c r="AS21" s="1"/>
      <c r="AT21" s="16" t="s">
        <v>25</v>
      </c>
      <c r="AU21" s="17">
        <f>C22*AT4</f>
        <v>0</v>
      </c>
      <c r="AV21" s="18">
        <f>F22*AT4</f>
        <v>0</v>
      </c>
      <c r="AW21" s="17">
        <f>I22*AT4</f>
        <v>0</v>
      </c>
      <c r="AX21" s="18">
        <f>L22*AT4</f>
        <v>0</v>
      </c>
      <c r="AY21" s="17">
        <f>O22*AT4</f>
        <v>0</v>
      </c>
      <c r="AZ21" s="18">
        <f>R22*AT4</f>
        <v>0</v>
      </c>
      <c r="BA21" s="17">
        <f>U22*AT4</f>
        <v>0</v>
      </c>
      <c r="BB21" s="19">
        <f>W22*AT4</f>
        <v>0</v>
      </c>
      <c r="BC21" s="17">
        <f>Z22*AT4</f>
        <v>0</v>
      </c>
      <c r="BD21" s="18">
        <f>AC22*AT4</f>
        <v>0</v>
      </c>
      <c r="BE21" s="17">
        <f>AC22*AT4</f>
        <v>0</v>
      </c>
      <c r="BF21" s="20">
        <f>AI22*AT4</f>
        <v>0</v>
      </c>
      <c r="BG21" s="1"/>
      <c r="BH21" s="1"/>
      <c r="BI21" s="1"/>
      <c r="BJ21" s="1"/>
      <c r="BK21" s="1"/>
      <c r="BL21" s="1"/>
      <c r="BM21" s="1"/>
    </row>
    <row r="22" spans="1:65" ht="37.5" customHeight="1" x14ac:dyDescent="0.15">
      <c r="A22" s="22" t="s">
        <v>25</v>
      </c>
      <c r="B22" s="23">
        <f t="shared" si="0"/>
        <v>0</v>
      </c>
      <c r="C22" s="28"/>
      <c r="D22" s="25">
        <f>C22*AP3+C22</f>
        <v>0</v>
      </c>
      <c r="E22" s="26">
        <f>F22/E4</f>
        <v>0</v>
      </c>
      <c r="F22" s="27"/>
      <c r="G22" s="25">
        <f>F22*AP3+F22</f>
        <v>0</v>
      </c>
      <c r="H22" s="26">
        <f>I22/H4</f>
        <v>0</v>
      </c>
      <c r="I22" s="27"/>
      <c r="J22" s="25">
        <f>I22*AP3+I22</f>
        <v>0</v>
      </c>
      <c r="K22" s="26">
        <f>L22/K4</f>
        <v>0</v>
      </c>
      <c r="L22" s="27"/>
      <c r="M22" s="25">
        <f>L22*AP3+L22</f>
        <v>0</v>
      </c>
      <c r="N22" s="23">
        <f>O22/N4</f>
        <v>0</v>
      </c>
      <c r="O22" s="28"/>
      <c r="P22" s="25">
        <f>O22*AP3+O22</f>
        <v>0</v>
      </c>
      <c r="Q22" s="23">
        <f>R22/Q4</f>
        <v>0</v>
      </c>
      <c r="R22" s="28"/>
      <c r="S22" s="25">
        <f>R22*AP3+R22</f>
        <v>0</v>
      </c>
      <c r="T22" s="23">
        <f>U22/T4</f>
        <v>0</v>
      </c>
      <c r="U22" s="28"/>
      <c r="V22" s="25">
        <f>U22*AP3+U22</f>
        <v>0</v>
      </c>
      <c r="W22" s="23">
        <f>X22/W4</f>
        <v>0</v>
      </c>
      <c r="X22" s="28"/>
      <c r="Y22" s="25">
        <f>X22*AP3+X22</f>
        <v>0</v>
      </c>
      <c r="Z22" s="23">
        <f>AA22/Z4</f>
        <v>0</v>
      </c>
      <c r="AA22" s="28"/>
      <c r="AB22" s="25">
        <f>AA22*AP3+AA22</f>
        <v>0</v>
      </c>
      <c r="AC22" s="23">
        <f>AD22/AC4</f>
        <v>0</v>
      </c>
      <c r="AD22" s="28"/>
      <c r="AE22" s="25">
        <f>AD22*AP3+AD22</f>
        <v>0</v>
      </c>
      <c r="AF22" s="26">
        <f>AG22/AF4</f>
        <v>0</v>
      </c>
      <c r="AG22" s="27"/>
      <c r="AH22" s="25">
        <f>AG22*AP3+AG22</f>
        <v>0</v>
      </c>
      <c r="AI22" s="26">
        <f>AJ22/AI4</f>
        <v>0</v>
      </c>
      <c r="AJ22" s="27"/>
      <c r="AK22" s="25">
        <f>AJ22*AP3+AJ22</f>
        <v>0</v>
      </c>
      <c r="AL22" s="26">
        <f>AM22/AL4</f>
        <v>0</v>
      </c>
      <c r="AM22" s="27"/>
      <c r="AN22" s="25">
        <f>AM22*AP3+AM22</f>
        <v>0</v>
      </c>
      <c r="AO22" s="26">
        <f>AP22/AO4</f>
        <v>0</v>
      </c>
      <c r="AP22" s="48"/>
      <c r="AQ22" s="30">
        <f>AP22*AP3+AP22</f>
        <v>0</v>
      </c>
      <c r="AR22" s="31" t="s">
        <v>25</v>
      </c>
      <c r="AS22" s="1"/>
      <c r="AT22" s="32" t="s">
        <v>26</v>
      </c>
      <c r="AU22" s="17">
        <f>C23*AT4</f>
        <v>0</v>
      </c>
      <c r="AV22" s="18">
        <f>F23*AT4</f>
        <v>0</v>
      </c>
      <c r="AW22" s="17">
        <f>I23*AT4</f>
        <v>0</v>
      </c>
      <c r="AX22" s="18">
        <f>L23*AT4</f>
        <v>0</v>
      </c>
      <c r="AY22" s="17">
        <f>O23*AT4</f>
        <v>0</v>
      </c>
      <c r="AZ22" s="18">
        <f>R23*AT4</f>
        <v>0</v>
      </c>
      <c r="BA22" s="17">
        <f>U23*AT4</f>
        <v>0</v>
      </c>
      <c r="BB22" s="19">
        <f>W23*AT4</f>
        <v>0</v>
      </c>
      <c r="BC22" s="17">
        <f>Z23*AT4</f>
        <v>0</v>
      </c>
      <c r="BD22" s="18">
        <f>AC23*AT4</f>
        <v>0</v>
      </c>
      <c r="BE22" s="17">
        <f>AC23*AT4</f>
        <v>0</v>
      </c>
      <c r="BF22" s="20">
        <f>AI23*AT4</f>
        <v>0</v>
      </c>
      <c r="BG22" s="1"/>
      <c r="BH22" s="1"/>
      <c r="BI22" s="1"/>
      <c r="BJ22" s="1"/>
      <c r="BK22" s="1"/>
      <c r="BL22" s="1"/>
      <c r="BM22" s="1"/>
    </row>
    <row r="23" spans="1:65" ht="37.5" customHeight="1" x14ac:dyDescent="0.15">
      <c r="A23" s="10" t="s">
        <v>27</v>
      </c>
      <c r="B23" s="11">
        <f t="shared" si="0"/>
        <v>0</v>
      </c>
      <c r="C23" s="14"/>
      <c r="D23" s="13">
        <f>C23*AP3+C23</f>
        <v>0</v>
      </c>
      <c r="E23" s="11">
        <f>F23/E4</f>
        <v>0</v>
      </c>
      <c r="F23" s="14"/>
      <c r="G23" s="13">
        <f>F23*AP3+F23</f>
        <v>0</v>
      </c>
      <c r="H23" s="11">
        <f>I23/H4</f>
        <v>0</v>
      </c>
      <c r="I23" s="14"/>
      <c r="J23" s="13">
        <f>I23*AP3+I23</f>
        <v>0</v>
      </c>
      <c r="K23" s="11">
        <f>L23/K4</f>
        <v>0</v>
      </c>
      <c r="L23" s="14"/>
      <c r="M23" s="13">
        <f>L23*AP3+L23</f>
        <v>0</v>
      </c>
      <c r="N23" s="11">
        <f>O23/N4</f>
        <v>0</v>
      </c>
      <c r="O23" s="14"/>
      <c r="P23" s="13">
        <f>O23*AP3+O23</f>
        <v>0</v>
      </c>
      <c r="Q23" s="11">
        <f>R23/Q4</f>
        <v>0</v>
      </c>
      <c r="R23" s="14"/>
      <c r="S23" s="13">
        <f>R23*AP3+R23</f>
        <v>0</v>
      </c>
      <c r="T23" s="11">
        <f>U23/T4</f>
        <v>0</v>
      </c>
      <c r="U23" s="14"/>
      <c r="V23" s="13">
        <f>U23*AP3+U23</f>
        <v>0</v>
      </c>
      <c r="W23" s="11">
        <f>X23/W4</f>
        <v>0</v>
      </c>
      <c r="X23" s="14"/>
      <c r="Y23" s="13">
        <f>X23*AP3+X23</f>
        <v>0</v>
      </c>
      <c r="Z23" s="11">
        <f>AA23/Z4</f>
        <v>0</v>
      </c>
      <c r="AA23" s="14"/>
      <c r="AB23" s="13">
        <f>AA23*AP3+AA23</f>
        <v>0</v>
      </c>
      <c r="AC23" s="11">
        <f>AD23/AC4</f>
        <v>0</v>
      </c>
      <c r="AD23" s="14"/>
      <c r="AE23" s="13">
        <f>AD23*AP3+AD23</f>
        <v>0</v>
      </c>
      <c r="AF23" s="11">
        <f>AG23/AF4</f>
        <v>0</v>
      </c>
      <c r="AG23" s="14"/>
      <c r="AH23" s="13">
        <f>AG23*AP3+AG23</f>
        <v>0</v>
      </c>
      <c r="AI23" s="11">
        <f>AJ23/AI4</f>
        <v>0</v>
      </c>
      <c r="AJ23" s="14"/>
      <c r="AK23" s="13">
        <f>AJ23*AP3+AJ23</f>
        <v>0</v>
      </c>
      <c r="AL23" s="11">
        <f>AM23/AL4</f>
        <v>0</v>
      </c>
      <c r="AM23" s="14"/>
      <c r="AN23" s="13">
        <f>AM23*AP3+AM23</f>
        <v>0</v>
      </c>
      <c r="AO23" s="11">
        <f>AP23/AO4</f>
        <v>0</v>
      </c>
      <c r="AP23" s="11"/>
      <c r="AQ23" s="11">
        <f>AP23*AP3+AP23</f>
        <v>0</v>
      </c>
      <c r="AR23" s="15" t="s">
        <v>27</v>
      </c>
      <c r="AS23" s="1"/>
      <c r="AT23" s="16" t="s">
        <v>28</v>
      </c>
      <c r="AU23" s="17">
        <f>C23*AT4</f>
        <v>0</v>
      </c>
      <c r="AV23" s="18">
        <f>F23*AT4</f>
        <v>0</v>
      </c>
      <c r="AW23" s="17">
        <f>I23*AT4</f>
        <v>0</v>
      </c>
      <c r="AX23" s="18">
        <f>L23*AT4</f>
        <v>0</v>
      </c>
      <c r="AY23" s="17">
        <f>O23*AT4</f>
        <v>0</v>
      </c>
      <c r="AZ23" s="18">
        <f>R23*AT4</f>
        <v>0</v>
      </c>
      <c r="BA23" s="17">
        <f>U23*AT4</f>
        <v>0</v>
      </c>
      <c r="BB23" s="19">
        <f>W23*AT4</f>
        <v>0</v>
      </c>
      <c r="BC23" s="17">
        <f>Z23*AT4</f>
        <v>0</v>
      </c>
      <c r="BD23" s="18">
        <f>AC23*AT4</f>
        <v>0</v>
      </c>
      <c r="BE23" s="17">
        <f>AC23*AT4</f>
        <v>0</v>
      </c>
      <c r="BF23" s="20">
        <f>AI23*AT4</f>
        <v>0</v>
      </c>
      <c r="BG23" s="1"/>
      <c r="BH23" s="1"/>
      <c r="BI23" s="1"/>
      <c r="BJ23" s="1"/>
      <c r="BK23" s="1"/>
      <c r="BL23" s="1"/>
      <c r="BM23" s="1"/>
    </row>
    <row r="24" spans="1:65" ht="37.5" customHeight="1" x14ac:dyDescent="0.15">
      <c r="A24" s="22" t="s">
        <v>29</v>
      </c>
      <c r="B24" s="23">
        <f t="shared" si="0"/>
        <v>0</v>
      </c>
      <c r="C24" s="28"/>
      <c r="D24" s="25">
        <f>C24*AP3+C24</f>
        <v>0</v>
      </c>
      <c r="E24" s="26">
        <f>F24/E4</f>
        <v>0</v>
      </c>
      <c r="F24" s="27"/>
      <c r="G24" s="25">
        <f>F24*AP3+F24</f>
        <v>0</v>
      </c>
      <c r="H24" s="26">
        <f>I24/H4</f>
        <v>0</v>
      </c>
      <c r="I24" s="27"/>
      <c r="J24" s="25">
        <f>I24*AP3+I24</f>
        <v>0</v>
      </c>
      <c r="K24" s="26">
        <f>L24/K4</f>
        <v>0</v>
      </c>
      <c r="L24" s="27"/>
      <c r="M24" s="25">
        <f>L24*AP3+L24</f>
        <v>0</v>
      </c>
      <c r="N24" s="23">
        <f>O24/N4</f>
        <v>0</v>
      </c>
      <c r="O24" s="28"/>
      <c r="P24" s="25">
        <f>O24*AP3+O24</f>
        <v>0</v>
      </c>
      <c r="Q24" s="23">
        <f>R24/Q4</f>
        <v>0</v>
      </c>
      <c r="R24" s="28"/>
      <c r="S24" s="25">
        <f>R24*AP3+R24</f>
        <v>0</v>
      </c>
      <c r="T24" s="23">
        <f>U24/T4</f>
        <v>0</v>
      </c>
      <c r="U24" s="28"/>
      <c r="V24" s="25">
        <f>U24*AP3+U24</f>
        <v>0</v>
      </c>
      <c r="W24" s="23">
        <f>X24/W4</f>
        <v>0</v>
      </c>
      <c r="X24" s="28"/>
      <c r="Y24" s="25">
        <f>X24*AP3+X24</f>
        <v>0</v>
      </c>
      <c r="Z24" s="23">
        <f>AA24/Z4</f>
        <v>0</v>
      </c>
      <c r="AA24" s="28"/>
      <c r="AB24" s="25">
        <f>AA24*AP3+AA24</f>
        <v>0</v>
      </c>
      <c r="AC24" s="23">
        <f>AD24/AC4</f>
        <v>0</v>
      </c>
      <c r="AD24" s="28"/>
      <c r="AE24" s="25">
        <f>AD24*AP3+AD24</f>
        <v>0</v>
      </c>
      <c r="AF24" s="26">
        <f>AG24/AF4</f>
        <v>0</v>
      </c>
      <c r="AG24" s="27"/>
      <c r="AH24" s="25">
        <f>AG24*AP3+AG24</f>
        <v>0</v>
      </c>
      <c r="AI24" s="26">
        <f>AJ24/AI4</f>
        <v>0</v>
      </c>
      <c r="AJ24" s="27"/>
      <c r="AK24" s="25">
        <f>AJ24*AP3+AJ24</f>
        <v>0</v>
      </c>
      <c r="AL24" s="26">
        <f>AM24/AL4</f>
        <v>0</v>
      </c>
      <c r="AM24" s="27"/>
      <c r="AN24" s="25">
        <f>AM24*AP3+AM24</f>
        <v>0</v>
      </c>
      <c r="AO24" s="26">
        <f>AP24/AO4</f>
        <v>0</v>
      </c>
      <c r="AP24" s="48"/>
      <c r="AQ24" s="30">
        <f>AP24*AP3+AP24</f>
        <v>0</v>
      </c>
      <c r="AR24" s="31" t="s">
        <v>29</v>
      </c>
      <c r="AS24" s="1"/>
      <c r="AT24" s="32" t="s">
        <v>30</v>
      </c>
      <c r="AU24" s="17">
        <f>C25*AT4</f>
        <v>0</v>
      </c>
      <c r="AV24" s="18">
        <f>F25*AT4</f>
        <v>0</v>
      </c>
      <c r="AW24" s="17">
        <f>I25*AT4</f>
        <v>0</v>
      </c>
      <c r="AX24" s="18">
        <f>L25*AT4</f>
        <v>0</v>
      </c>
      <c r="AY24" s="17">
        <f>O25*AT4</f>
        <v>0</v>
      </c>
      <c r="AZ24" s="18">
        <f>R25*AT4</f>
        <v>0</v>
      </c>
      <c r="BA24" s="17">
        <f>U25*AT4</f>
        <v>0</v>
      </c>
      <c r="BB24" s="19">
        <f>W25*AT4</f>
        <v>0</v>
      </c>
      <c r="BC24" s="17">
        <f>Z25*AT4</f>
        <v>0</v>
      </c>
      <c r="BD24" s="18">
        <f>AC25*AT4</f>
        <v>0</v>
      </c>
      <c r="BE24" s="17">
        <f>AC25*AT4</f>
        <v>0</v>
      </c>
      <c r="BF24" s="20">
        <f>AI25*AT4</f>
        <v>0</v>
      </c>
      <c r="BG24" s="1"/>
      <c r="BH24" s="1"/>
      <c r="BI24" s="1"/>
      <c r="BJ24" s="1"/>
      <c r="BK24" s="1"/>
      <c r="BL24" s="1"/>
      <c r="BM24" s="1"/>
    </row>
    <row r="25" spans="1:65" ht="37.5" customHeight="1" x14ac:dyDescent="0.15">
      <c r="A25" s="10" t="s">
        <v>30</v>
      </c>
      <c r="B25" s="11">
        <f t="shared" si="0"/>
        <v>0</v>
      </c>
      <c r="C25" s="14"/>
      <c r="D25" s="13">
        <f>C25*AP3+C25</f>
        <v>0</v>
      </c>
      <c r="E25" s="11">
        <f>F25/E4</f>
        <v>0</v>
      </c>
      <c r="F25" s="14"/>
      <c r="G25" s="13">
        <f>F25*AP3+F25</f>
        <v>0</v>
      </c>
      <c r="H25" s="11">
        <f>I25/H4</f>
        <v>0</v>
      </c>
      <c r="I25" s="14"/>
      <c r="J25" s="13">
        <f>I25*AP3+I25</f>
        <v>0</v>
      </c>
      <c r="K25" s="11">
        <f>L25/K4</f>
        <v>0</v>
      </c>
      <c r="L25" s="14"/>
      <c r="M25" s="13">
        <f>L25*AP3+L25</f>
        <v>0</v>
      </c>
      <c r="N25" s="11">
        <f>O25/N4</f>
        <v>0</v>
      </c>
      <c r="O25" s="14"/>
      <c r="P25" s="13">
        <f>O25*AP3+O25</f>
        <v>0</v>
      </c>
      <c r="Q25" s="11">
        <f>R25/Q4</f>
        <v>0</v>
      </c>
      <c r="R25" s="14"/>
      <c r="S25" s="13">
        <f>R25*AP3+R25</f>
        <v>0</v>
      </c>
      <c r="T25" s="11">
        <f>U25/T4</f>
        <v>0</v>
      </c>
      <c r="U25" s="14"/>
      <c r="V25" s="13">
        <f>U25*AP3+U25</f>
        <v>0</v>
      </c>
      <c r="W25" s="11">
        <f>X25/W4</f>
        <v>0</v>
      </c>
      <c r="X25" s="14"/>
      <c r="Y25" s="13">
        <f>X25*AP3+X25</f>
        <v>0</v>
      </c>
      <c r="Z25" s="11">
        <f>AA25/Z4</f>
        <v>0</v>
      </c>
      <c r="AA25" s="14"/>
      <c r="AB25" s="13">
        <f>AA25*AP3+AA25</f>
        <v>0</v>
      </c>
      <c r="AC25" s="11">
        <f>AD25/AC4</f>
        <v>0</v>
      </c>
      <c r="AD25" s="14"/>
      <c r="AE25" s="13">
        <f>AD25*AP3+AD25</f>
        <v>0</v>
      </c>
      <c r="AF25" s="11">
        <f>AG25/AF4</f>
        <v>0</v>
      </c>
      <c r="AG25" s="14"/>
      <c r="AH25" s="13">
        <f>AG25*AP3+AG25</f>
        <v>0</v>
      </c>
      <c r="AI25" s="11">
        <f>AJ25/AI4</f>
        <v>0</v>
      </c>
      <c r="AJ25" s="14"/>
      <c r="AK25" s="13">
        <f>AJ25*AP3+AJ25</f>
        <v>0</v>
      </c>
      <c r="AL25" s="11">
        <f>AM25/AL4</f>
        <v>0</v>
      </c>
      <c r="AM25" s="14"/>
      <c r="AN25" s="13">
        <f>AM25*AP3+AM25</f>
        <v>0</v>
      </c>
      <c r="AO25" s="11">
        <f>AP25/AO4</f>
        <v>0</v>
      </c>
      <c r="AP25" s="11"/>
      <c r="AQ25" s="11">
        <f>AP25*AP3+AP25</f>
        <v>0</v>
      </c>
      <c r="AR25" s="15" t="s">
        <v>30</v>
      </c>
      <c r="AS25" s="1"/>
      <c r="AT25" s="16" t="s">
        <v>31</v>
      </c>
      <c r="AU25" s="17">
        <f>C26*AT4</f>
        <v>0</v>
      </c>
      <c r="AV25" s="18">
        <f>F26*AT4</f>
        <v>0</v>
      </c>
      <c r="AW25" s="17">
        <f>I26*AT4</f>
        <v>0</v>
      </c>
      <c r="AX25" s="18">
        <f>L26*AT4</f>
        <v>0</v>
      </c>
      <c r="AY25" s="17">
        <f>O26*AT4</f>
        <v>0</v>
      </c>
      <c r="AZ25" s="18">
        <f>R26*AT4</f>
        <v>0</v>
      </c>
      <c r="BA25" s="17">
        <f>U26*AT4</f>
        <v>0</v>
      </c>
      <c r="BB25" s="19">
        <f>W26*AT4</f>
        <v>0</v>
      </c>
      <c r="BC25" s="17">
        <f>Z26*AT4</f>
        <v>0</v>
      </c>
      <c r="BD25" s="18">
        <f>AC26*AT4</f>
        <v>0</v>
      </c>
      <c r="BE25" s="17">
        <f>AC26*AT4</f>
        <v>0</v>
      </c>
      <c r="BF25" s="20">
        <f>AI26*AT4</f>
        <v>0</v>
      </c>
      <c r="BG25" s="1"/>
      <c r="BH25" s="1"/>
      <c r="BI25" s="1"/>
      <c r="BJ25" s="1"/>
      <c r="BK25" s="1"/>
      <c r="BL25" s="1"/>
      <c r="BM25" s="1"/>
    </row>
    <row r="26" spans="1:65" ht="37.5" customHeight="1" x14ac:dyDescent="0.15">
      <c r="A26" s="22" t="s">
        <v>32</v>
      </c>
      <c r="B26" s="23">
        <f t="shared" si="0"/>
        <v>0</v>
      </c>
      <c r="C26" s="28"/>
      <c r="D26" s="25">
        <f>C26*AP3+C26</f>
        <v>0</v>
      </c>
      <c r="E26" s="26">
        <f>F26/E4</f>
        <v>0</v>
      </c>
      <c r="F26" s="27"/>
      <c r="G26" s="25">
        <f>F26*AP3+F26</f>
        <v>0</v>
      </c>
      <c r="H26" s="26">
        <f>I26/H4</f>
        <v>0</v>
      </c>
      <c r="I26" s="27"/>
      <c r="J26" s="25">
        <f>I26*AP3+I26</f>
        <v>0</v>
      </c>
      <c r="K26" s="26">
        <f>L26/K4</f>
        <v>0</v>
      </c>
      <c r="L26" s="27"/>
      <c r="M26" s="25">
        <f>L26*AP3+L26</f>
        <v>0</v>
      </c>
      <c r="N26" s="23">
        <f>O26/N4</f>
        <v>0</v>
      </c>
      <c r="O26" s="28"/>
      <c r="P26" s="25">
        <f>O26*AP3+O26</f>
        <v>0</v>
      </c>
      <c r="Q26" s="23">
        <f>R26/Q4</f>
        <v>0</v>
      </c>
      <c r="R26" s="28"/>
      <c r="S26" s="25">
        <f>R26*AP3+R26</f>
        <v>0</v>
      </c>
      <c r="T26" s="23">
        <f>U26/T4</f>
        <v>0</v>
      </c>
      <c r="U26" s="28"/>
      <c r="V26" s="25">
        <f>U26*AP3+U26</f>
        <v>0</v>
      </c>
      <c r="W26" s="23">
        <f>X26/W4</f>
        <v>0</v>
      </c>
      <c r="X26" s="28"/>
      <c r="Y26" s="25">
        <f>X26*AP3+X26</f>
        <v>0</v>
      </c>
      <c r="Z26" s="23">
        <f>AA26/Z4</f>
        <v>0</v>
      </c>
      <c r="AA26" s="28"/>
      <c r="AB26" s="25">
        <f>AA26*AP3+AA26</f>
        <v>0</v>
      </c>
      <c r="AC26" s="23">
        <f>AD26/AC4</f>
        <v>0</v>
      </c>
      <c r="AD26" s="28"/>
      <c r="AE26" s="25">
        <f>AD26*AP3+AD26</f>
        <v>0</v>
      </c>
      <c r="AF26" s="23">
        <f>AG26/AF4</f>
        <v>0</v>
      </c>
      <c r="AG26" s="28"/>
      <c r="AH26" s="25">
        <f>AG26*AP3+AG26</f>
        <v>0</v>
      </c>
      <c r="AI26" s="23">
        <f>AJ26/AI4</f>
        <v>0</v>
      </c>
      <c r="AJ26" s="28"/>
      <c r="AK26" s="25">
        <f>AJ26*AP3+AJ26</f>
        <v>0</v>
      </c>
      <c r="AL26" s="23">
        <f>AM26/AL4</f>
        <v>0</v>
      </c>
      <c r="AM26" s="28"/>
      <c r="AN26" s="25">
        <f>AM26*AP3+AM26</f>
        <v>0</v>
      </c>
      <c r="AO26" s="23">
        <f>AP26/AO4</f>
        <v>0</v>
      </c>
      <c r="AP26" s="29"/>
      <c r="AQ26" s="30">
        <f>AP26*AP3+AP26</f>
        <v>0</v>
      </c>
      <c r="AR26" s="31" t="s">
        <v>32</v>
      </c>
      <c r="AS26" s="1"/>
      <c r="AT26" s="32" t="s">
        <v>33</v>
      </c>
      <c r="AU26" s="17">
        <f>C26*AT4</f>
        <v>0</v>
      </c>
      <c r="AV26" s="18">
        <f>F26*AT4</f>
        <v>0</v>
      </c>
      <c r="AW26" s="17">
        <f>I26*AT4</f>
        <v>0</v>
      </c>
      <c r="AX26" s="18">
        <f>L26*AT4</f>
        <v>0</v>
      </c>
      <c r="AY26" s="17">
        <f>O26*AT4</f>
        <v>0</v>
      </c>
      <c r="AZ26" s="18">
        <f>R26*AT4</f>
        <v>0</v>
      </c>
      <c r="BA26" s="17">
        <f>U26*AT4</f>
        <v>0</v>
      </c>
      <c r="BB26" s="19">
        <f>W26*AT4</f>
        <v>0</v>
      </c>
      <c r="BC26" s="17">
        <f>Z26*AT4</f>
        <v>0</v>
      </c>
      <c r="BD26" s="18">
        <f>AC26*AT4</f>
        <v>0</v>
      </c>
      <c r="BE26" s="17">
        <f>AC26*AT4</f>
        <v>0</v>
      </c>
      <c r="BF26" s="20">
        <f>AI26*AT4</f>
        <v>0</v>
      </c>
      <c r="BG26" s="1"/>
      <c r="BH26" s="1"/>
      <c r="BI26" s="1"/>
      <c r="BJ26" s="1"/>
      <c r="BK26" s="1"/>
      <c r="BL26" s="1"/>
      <c r="BM26" s="1"/>
    </row>
    <row r="27" spans="1:65" ht="37.5" customHeight="1" x14ac:dyDescent="0.15">
      <c r="A27" s="10" t="s">
        <v>34</v>
      </c>
      <c r="B27" s="11">
        <f t="shared" si="0"/>
        <v>0</v>
      </c>
      <c r="C27" s="14"/>
      <c r="D27" s="13">
        <f>C27*AP3+C27</f>
        <v>0</v>
      </c>
      <c r="E27" s="11">
        <f>F27/E4</f>
        <v>0</v>
      </c>
      <c r="F27" s="14"/>
      <c r="G27" s="13">
        <f>F27*AP3+F27</f>
        <v>0</v>
      </c>
      <c r="H27" s="11">
        <f>I27/H4</f>
        <v>0</v>
      </c>
      <c r="I27" s="14"/>
      <c r="J27" s="13">
        <f>I27*AP3+I27</f>
        <v>0</v>
      </c>
      <c r="K27" s="11">
        <f>L27/K4</f>
        <v>0</v>
      </c>
      <c r="L27" s="14"/>
      <c r="M27" s="13">
        <f>L27*AP3+L27</f>
        <v>0</v>
      </c>
      <c r="N27" s="11">
        <f>O27/N4</f>
        <v>0</v>
      </c>
      <c r="O27" s="14"/>
      <c r="P27" s="13">
        <f>O27*AP3+O27</f>
        <v>0</v>
      </c>
      <c r="Q27" s="11">
        <f>R27/Q4</f>
        <v>0</v>
      </c>
      <c r="R27" s="14"/>
      <c r="S27" s="13">
        <f>R27*AP3+R27</f>
        <v>0</v>
      </c>
      <c r="T27" s="11">
        <f>U27/T4</f>
        <v>0</v>
      </c>
      <c r="U27" s="14"/>
      <c r="V27" s="13">
        <f>U27*AP3+U27</f>
        <v>0</v>
      </c>
      <c r="W27" s="11">
        <f>X27/W4</f>
        <v>0</v>
      </c>
      <c r="X27" s="14"/>
      <c r="Y27" s="13">
        <f>X27*AP3+X27</f>
        <v>0</v>
      </c>
      <c r="Z27" s="11">
        <f>AA27/Z4</f>
        <v>0</v>
      </c>
      <c r="AA27" s="14"/>
      <c r="AB27" s="13">
        <f>AA27*AP3+AA27</f>
        <v>0</v>
      </c>
      <c r="AC27" s="11">
        <f>AD27/AC4</f>
        <v>0</v>
      </c>
      <c r="AD27" s="14"/>
      <c r="AE27" s="13">
        <f>AD27*AP3+AD27</f>
        <v>0</v>
      </c>
      <c r="AF27" s="11">
        <f>AG27/AF4</f>
        <v>0</v>
      </c>
      <c r="AG27" s="14"/>
      <c r="AH27" s="13">
        <f>AG27*AP3+AG27</f>
        <v>0</v>
      </c>
      <c r="AI27" s="11">
        <f>AJ27/AI4</f>
        <v>0</v>
      </c>
      <c r="AJ27" s="14"/>
      <c r="AK27" s="13">
        <f>AJ27*AP3+AJ27</f>
        <v>0</v>
      </c>
      <c r="AL27" s="11">
        <f>AM27/AL4</f>
        <v>0</v>
      </c>
      <c r="AM27" s="14"/>
      <c r="AN27" s="13">
        <f>AM27*AP3+AM27</f>
        <v>0</v>
      </c>
      <c r="AO27" s="11">
        <f>AP27/AO4</f>
        <v>0</v>
      </c>
      <c r="AP27" s="11"/>
      <c r="AQ27" s="11">
        <f>AP27*AP3+AP27</f>
        <v>0</v>
      </c>
      <c r="AR27" s="15" t="s">
        <v>34</v>
      </c>
      <c r="AS27" s="1"/>
      <c r="AT27" s="16" t="s">
        <v>34</v>
      </c>
      <c r="AU27" s="17">
        <f>C27*AT4</f>
        <v>0</v>
      </c>
      <c r="AV27" s="18">
        <f>F27*AT4</f>
        <v>0</v>
      </c>
      <c r="AW27" s="17">
        <f>I27*AT4</f>
        <v>0</v>
      </c>
      <c r="AX27" s="18">
        <f>L27*AT4</f>
        <v>0</v>
      </c>
      <c r="AY27" s="17">
        <f>O27*AT4</f>
        <v>0</v>
      </c>
      <c r="AZ27" s="18">
        <f>R27*AT4</f>
        <v>0</v>
      </c>
      <c r="BA27" s="17">
        <f>U27*AT4</f>
        <v>0</v>
      </c>
      <c r="BB27" s="19">
        <f>W27*AT4</f>
        <v>0</v>
      </c>
      <c r="BC27" s="17">
        <f>Z27*AT4</f>
        <v>0</v>
      </c>
      <c r="BD27" s="18">
        <f>AC27*AT4</f>
        <v>0</v>
      </c>
      <c r="BE27" s="17">
        <f>AC27*AT4</f>
        <v>0</v>
      </c>
      <c r="BF27" s="20">
        <f>AI27*AT4</f>
        <v>0</v>
      </c>
      <c r="BG27" s="1"/>
      <c r="BH27" s="1"/>
      <c r="BI27" s="1"/>
      <c r="BJ27" s="1"/>
      <c r="BK27" s="1"/>
      <c r="BL27" s="1"/>
      <c r="BM27" s="1"/>
    </row>
    <row r="28" spans="1:65" ht="37.5" customHeight="1" x14ac:dyDescent="0.15">
      <c r="A28" s="22" t="s">
        <v>35</v>
      </c>
      <c r="B28" s="23">
        <f t="shared" si="0"/>
        <v>0</v>
      </c>
      <c r="C28" s="28"/>
      <c r="D28" s="25">
        <f>C28*AP3+C28</f>
        <v>0</v>
      </c>
      <c r="E28" s="26">
        <f>F28/E4</f>
        <v>0</v>
      </c>
      <c r="F28" s="27"/>
      <c r="G28" s="25">
        <f>F28*AP3+F28</f>
        <v>0</v>
      </c>
      <c r="H28" s="26">
        <f>I28/H4</f>
        <v>0</v>
      </c>
      <c r="I28" s="27"/>
      <c r="J28" s="25">
        <f>I28*AP3+I28</f>
        <v>0</v>
      </c>
      <c r="K28" s="26">
        <f>L28/K4</f>
        <v>0</v>
      </c>
      <c r="L28" s="27"/>
      <c r="M28" s="25">
        <f>L28*AP3+L28</f>
        <v>0</v>
      </c>
      <c r="N28" s="23">
        <f>O28/N4</f>
        <v>0</v>
      </c>
      <c r="O28" s="28"/>
      <c r="P28" s="25">
        <f>O28*AP3+O28</f>
        <v>0</v>
      </c>
      <c r="Q28" s="23">
        <f>R28/Q4</f>
        <v>0</v>
      </c>
      <c r="R28" s="28"/>
      <c r="S28" s="25">
        <f>R28*AP3+R28</f>
        <v>0</v>
      </c>
      <c r="T28" s="23">
        <f>U28/T4</f>
        <v>0</v>
      </c>
      <c r="U28" s="28"/>
      <c r="V28" s="25">
        <f>U28*AP3+U28</f>
        <v>0</v>
      </c>
      <c r="W28" s="23">
        <f>X28/W4</f>
        <v>0</v>
      </c>
      <c r="X28" s="28"/>
      <c r="Y28" s="25">
        <f>X28*AP3+X28</f>
        <v>0</v>
      </c>
      <c r="Z28" s="23">
        <f>AA28/Z4</f>
        <v>0</v>
      </c>
      <c r="AA28" s="28"/>
      <c r="AB28" s="25">
        <f>AA28*AP3+AA28</f>
        <v>0</v>
      </c>
      <c r="AC28" s="23">
        <f>AD28/AC4</f>
        <v>0</v>
      </c>
      <c r="AD28" s="28"/>
      <c r="AE28" s="25">
        <f>AD28*AP3+AD28</f>
        <v>0</v>
      </c>
      <c r="AF28" s="23">
        <f>AG28/AF4</f>
        <v>0</v>
      </c>
      <c r="AG28" s="28"/>
      <c r="AH28" s="25">
        <f>AG28*AP3+AG28</f>
        <v>0</v>
      </c>
      <c r="AI28" s="23">
        <f>AJ28/AI4</f>
        <v>0</v>
      </c>
      <c r="AJ28" s="28"/>
      <c r="AK28" s="25">
        <f>AJ28*AP3+AJ28</f>
        <v>0</v>
      </c>
      <c r="AL28" s="23">
        <f>AM28/AL4</f>
        <v>0</v>
      </c>
      <c r="AM28" s="28"/>
      <c r="AN28" s="25">
        <f>AM28*AP3+AM28</f>
        <v>0</v>
      </c>
      <c r="AO28" s="23">
        <f>AP28/AO4</f>
        <v>0</v>
      </c>
      <c r="AP28" s="29"/>
      <c r="AQ28" s="30">
        <f>AP28*AP3+AP28</f>
        <v>0</v>
      </c>
      <c r="AR28" s="31" t="s">
        <v>35</v>
      </c>
      <c r="AS28" s="1"/>
      <c r="AT28" s="32" t="s">
        <v>35</v>
      </c>
      <c r="AU28" s="17">
        <f>C28*AT4</f>
        <v>0</v>
      </c>
      <c r="AV28" s="18">
        <f>F28*AT4</f>
        <v>0</v>
      </c>
      <c r="AW28" s="17">
        <f>I28*AT4</f>
        <v>0</v>
      </c>
      <c r="AX28" s="18">
        <f>L28*AT4</f>
        <v>0</v>
      </c>
      <c r="AY28" s="17">
        <f>O28*AT4</f>
        <v>0</v>
      </c>
      <c r="AZ28" s="18">
        <f>R28*AT4</f>
        <v>0</v>
      </c>
      <c r="BA28" s="17">
        <f>U28*AT4</f>
        <v>0</v>
      </c>
      <c r="BB28" s="19">
        <f>W28*AT4</f>
        <v>0</v>
      </c>
      <c r="BC28" s="17">
        <f>Z28*AT4</f>
        <v>0</v>
      </c>
      <c r="BD28" s="18">
        <f>AC28*AT4</f>
        <v>0</v>
      </c>
      <c r="BE28" s="17">
        <f>AC28*AT4</f>
        <v>0</v>
      </c>
      <c r="BF28" s="20">
        <f>AI28*AT4</f>
        <v>0</v>
      </c>
      <c r="BG28" s="1"/>
      <c r="BH28" s="1"/>
      <c r="BI28" s="1"/>
      <c r="BJ28" s="1"/>
      <c r="BK28" s="1"/>
      <c r="BL28" s="1"/>
      <c r="BM28" s="1"/>
    </row>
    <row r="29" spans="1:65" ht="37.5" customHeight="1" x14ac:dyDescent="0.15">
      <c r="A29" s="10" t="s">
        <v>36</v>
      </c>
      <c r="B29" s="11">
        <f t="shared" si="0"/>
        <v>0</v>
      </c>
      <c r="C29" s="14"/>
      <c r="D29" s="13">
        <f>C29*AP3+C29</f>
        <v>0</v>
      </c>
      <c r="E29" s="11">
        <f>F29/E4</f>
        <v>0</v>
      </c>
      <c r="F29" s="14"/>
      <c r="G29" s="13">
        <f>F29*AP3+F29</f>
        <v>0</v>
      </c>
      <c r="H29" s="11">
        <f>I29/H4</f>
        <v>0</v>
      </c>
      <c r="I29" s="14"/>
      <c r="J29" s="13">
        <f>I29*AP3+I29</f>
        <v>0</v>
      </c>
      <c r="K29" s="11">
        <f>L29/K4</f>
        <v>0</v>
      </c>
      <c r="L29" s="14"/>
      <c r="M29" s="13">
        <f>L29*AP3+L29</f>
        <v>0</v>
      </c>
      <c r="N29" s="11">
        <f>O29/N4</f>
        <v>0</v>
      </c>
      <c r="O29" s="14"/>
      <c r="P29" s="13">
        <f>O29*AP3+O29</f>
        <v>0</v>
      </c>
      <c r="Q29" s="11">
        <f>R29/Q4</f>
        <v>0</v>
      </c>
      <c r="R29" s="14"/>
      <c r="S29" s="13">
        <f>R29*AP3+R29</f>
        <v>0</v>
      </c>
      <c r="T29" s="11">
        <f>U29/T4</f>
        <v>0</v>
      </c>
      <c r="U29" s="14"/>
      <c r="V29" s="13">
        <f>U29*AP3+U29</f>
        <v>0</v>
      </c>
      <c r="W29" s="11">
        <f>X29/W4</f>
        <v>0</v>
      </c>
      <c r="X29" s="14"/>
      <c r="Y29" s="13">
        <f>X29*AP3+X29</f>
        <v>0</v>
      </c>
      <c r="Z29" s="11">
        <f>AA29/Z4</f>
        <v>0</v>
      </c>
      <c r="AA29" s="14"/>
      <c r="AB29" s="13">
        <f>AA29*AP3+AA29</f>
        <v>0</v>
      </c>
      <c r="AC29" s="11">
        <f>AD29/AC4</f>
        <v>0</v>
      </c>
      <c r="AD29" s="14"/>
      <c r="AE29" s="13">
        <f>AD29*AP3+AD29</f>
        <v>0</v>
      </c>
      <c r="AF29" s="11">
        <f>AG29/AF4</f>
        <v>0</v>
      </c>
      <c r="AG29" s="14"/>
      <c r="AH29" s="13">
        <f>AG29*AP3+AG29</f>
        <v>0</v>
      </c>
      <c r="AI29" s="11">
        <f>AJ29/AI4</f>
        <v>0</v>
      </c>
      <c r="AJ29" s="14"/>
      <c r="AK29" s="13">
        <f>AJ29*AP3+AJ29</f>
        <v>0</v>
      </c>
      <c r="AL29" s="11">
        <f>AM29/AL4</f>
        <v>0</v>
      </c>
      <c r="AM29" s="14"/>
      <c r="AN29" s="13">
        <f>AM29*AP3+AM29</f>
        <v>0</v>
      </c>
      <c r="AO29" s="11">
        <f>AP29/AO4</f>
        <v>0</v>
      </c>
      <c r="AP29" s="11"/>
      <c r="AQ29" s="11">
        <f>AP29*AP3+AP29</f>
        <v>0</v>
      </c>
      <c r="AR29" s="15" t="s">
        <v>36</v>
      </c>
      <c r="AS29" s="1"/>
      <c r="AT29" s="16" t="s">
        <v>36</v>
      </c>
      <c r="AU29" s="17">
        <f>C29*AT4</f>
        <v>0</v>
      </c>
      <c r="AV29" s="18">
        <f>F29*AT4</f>
        <v>0</v>
      </c>
      <c r="AW29" s="17">
        <f>I29*AT4</f>
        <v>0</v>
      </c>
      <c r="AX29" s="18">
        <f>L29*AT4</f>
        <v>0</v>
      </c>
      <c r="AY29" s="17">
        <f>O29*AT4</f>
        <v>0</v>
      </c>
      <c r="AZ29" s="18">
        <f>R29*AT4</f>
        <v>0</v>
      </c>
      <c r="BA29" s="17">
        <f>U29*AT4</f>
        <v>0</v>
      </c>
      <c r="BB29" s="19">
        <f>W29*AT4</f>
        <v>0</v>
      </c>
      <c r="BC29" s="17">
        <f>Z29*AT4</f>
        <v>0</v>
      </c>
      <c r="BD29" s="18">
        <f>AC29*AT4</f>
        <v>0</v>
      </c>
      <c r="BE29" s="17">
        <f>AC29*AT4</f>
        <v>0</v>
      </c>
      <c r="BF29" s="20">
        <f>AI29*AT4</f>
        <v>0</v>
      </c>
      <c r="BG29" s="1"/>
      <c r="BH29" s="1"/>
      <c r="BI29" s="1"/>
      <c r="BJ29" s="1"/>
      <c r="BK29" s="1"/>
      <c r="BL29" s="1"/>
      <c r="BM29" s="1"/>
    </row>
    <row r="30" spans="1:65" ht="37.5" customHeight="1" x14ac:dyDescent="0.15">
      <c r="A30" s="22" t="s">
        <v>37</v>
      </c>
      <c r="B30" s="23">
        <f t="shared" si="0"/>
        <v>0</v>
      </c>
      <c r="C30" s="28"/>
      <c r="D30" s="25">
        <f>C30*AP3+C30</f>
        <v>0</v>
      </c>
      <c r="E30" s="26">
        <f>F30/E4</f>
        <v>0</v>
      </c>
      <c r="F30" s="27"/>
      <c r="G30" s="25">
        <f>F30*AP3+F30</f>
        <v>0</v>
      </c>
      <c r="H30" s="26">
        <f>I30/H4</f>
        <v>0</v>
      </c>
      <c r="I30" s="27"/>
      <c r="J30" s="25">
        <f>I30*AP3+I30</f>
        <v>0</v>
      </c>
      <c r="K30" s="26">
        <f>L30/K4</f>
        <v>0</v>
      </c>
      <c r="L30" s="27"/>
      <c r="M30" s="25">
        <f>L30*AP3+L30</f>
        <v>0</v>
      </c>
      <c r="N30" s="23">
        <f>O30/N4</f>
        <v>0</v>
      </c>
      <c r="O30" s="28"/>
      <c r="P30" s="25">
        <f>O30*AP3+O30</f>
        <v>0</v>
      </c>
      <c r="Q30" s="23">
        <f>R30/Q4</f>
        <v>0</v>
      </c>
      <c r="R30" s="28"/>
      <c r="S30" s="25">
        <f>R30*AP3+R30</f>
        <v>0</v>
      </c>
      <c r="T30" s="23">
        <f>U30/T4</f>
        <v>0</v>
      </c>
      <c r="U30" s="28"/>
      <c r="V30" s="25">
        <f>U30*AP3+U30</f>
        <v>0</v>
      </c>
      <c r="W30" s="23">
        <f>X30/W4</f>
        <v>0</v>
      </c>
      <c r="X30" s="28"/>
      <c r="Y30" s="25">
        <f>X30*AP3+X30</f>
        <v>0</v>
      </c>
      <c r="Z30" s="23">
        <f>AA30/Z4</f>
        <v>0</v>
      </c>
      <c r="AA30" s="28"/>
      <c r="AB30" s="25">
        <f>AA30*AP3+AA30</f>
        <v>0</v>
      </c>
      <c r="AC30" s="23">
        <f>AD30/AC4</f>
        <v>0</v>
      </c>
      <c r="AD30" s="28"/>
      <c r="AE30" s="25">
        <f>AD30*AP3+AD30</f>
        <v>0</v>
      </c>
      <c r="AF30" s="23">
        <f>AG30/AF4</f>
        <v>0</v>
      </c>
      <c r="AG30" s="28"/>
      <c r="AH30" s="25">
        <f>AG30*AP3+AG30</f>
        <v>0</v>
      </c>
      <c r="AI30" s="23">
        <f>AJ30/AI4</f>
        <v>0</v>
      </c>
      <c r="AJ30" s="28"/>
      <c r="AK30" s="25">
        <f>AJ30*AP3+AJ30</f>
        <v>0</v>
      </c>
      <c r="AL30" s="23">
        <f>AM30/AL4</f>
        <v>0</v>
      </c>
      <c r="AM30" s="28"/>
      <c r="AN30" s="25">
        <f>AM30*AP3+AM30</f>
        <v>0</v>
      </c>
      <c r="AO30" s="23">
        <f>AP30/AO4</f>
        <v>0</v>
      </c>
      <c r="AP30" s="29"/>
      <c r="AQ30" s="30">
        <f>AP30*AP3+AP30</f>
        <v>0</v>
      </c>
      <c r="AR30" s="31" t="s">
        <v>37</v>
      </c>
      <c r="AS30" s="1"/>
      <c r="AT30" s="32" t="s">
        <v>37</v>
      </c>
      <c r="AU30" s="17">
        <f>C30*AT4</f>
        <v>0</v>
      </c>
      <c r="AV30" s="18">
        <f>F30*AT4</f>
        <v>0</v>
      </c>
      <c r="AW30" s="17">
        <f>I30*AT4</f>
        <v>0</v>
      </c>
      <c r="AX30" s="18">
        <f>L30*AT4</f>
        <v>0</v>
      </c>
      <c r="AY30" s="17">
        <f>O30*AT4</f>
        <v>0</v>
      </c>
      <c r="AZ30" s="18">
        <f>R30*AT4</f>
        <v>0</v>
      </c>
      <c r="BA30" s="17">
        <f>U30*AT4</f>
        <v>0</v>
      </c>
      <c r="BB30" s="19">
        <f>W30*AT4</f>
        <v>0</v>
      </c>
      <c r="BC30" s="17">
        <f>Z30*AT4</f>
        <v>0</v>
      </c>
      <c r="BD30" s="18">
        <f>AC30*AT4</f>
        <v>0</v>
      </c>
      <c r="BE30" s="17">
        <f>AC30*AT4</f>
        <v>0</v>
      </c>
      <c r="BF30" s="20">
        <f>AI30*AT4</f>
        <v>0</v>
      </c>
      <c r="BG30" s="1"/>
      <c r="BH30" s="1"/>
      <c r="BI30" s="1"/>
      <c r="BJ30" s="1"/>
      <c r="BK30" s="1"/>
      <c r="BL30" s="1"/>
      <c r="BM30" s="1"/>
    </row>
    <row r="31" spans="1:65" ht="37.5" customHeight="1" x14ac:dyDescent="0.15">
      <c r="A31" s="10" t="s">
        <v>38</v>
      </c>
      <c r="B31" s="11">
        <f t="shared" si="0"/>
        <v>0</v>
      </c>
      <c r="C31" s="14"/>
      <c r="D31" s="13">
        <f>C31*AP3+C31</f>
        <v>0</v>
      </c>
      <c r="E31" s="11">
        <f>F31/E4</f>
        <v>0</v>
      </c>
      <c r="F31" s="14"/>
      <c r="G31" s="13">
        <f>F31*AP3+F31</f>
        <v>0</v>
      </c>
      <c r="H31" s="11">
        <f>I31/H4</f>
        <v>0</v>
      </c>
      <c r="I31" s="14"/>
      <c r="J31" s="13">
        <f>I31*AP3+I31</f>
        <v>0</v>
      </c>
      <c r="K31" s="11">
        <f>L31/K4</f>
        <v>0</v>
      </c>
      <c r="L31" s="14"/>
      <c r="M31" s="13">
        <f>L31*AW31+L31</f>
        <v>0</v>
      </c>
      <c r="N31" s="11">
        <f>O31/N4</f>
        <v>0</v>
      </c>
      <c r="O31" s="14"/>
      <c r="P31" s="13">
        <f>O31*AP3+O31</f>
        <v>0</v>
      </c>
      <c r="Q31" s="11">
        <f>R31/Q4</f>
        <v>0</v>
      </c>
      <c r="R31" s="14"/>
      <c r="S31" s="13">
        <f>R31*AP3+R31</f>
        <v>0</v>
      </c>
      <c r="T31" s="11">
        <f>U31/T4</f>
        <v>0</v>
      </c>
      <c r="U31" s="14"/>
      <c r="V31" s="13">
        <f>U31*AP3+U31</f>
        <v>0</v>
      </c>
      <c r="W31" s="11">
        <f>X31/W4</f>
        <v>0</v>
      </c>
      <c r="X31" s="14"/>
      <c r="Y31" s="13">
        <f>X31*AP3+X31</f>
        <v>0</v>
      </c>
      <c r="Z31" s="11">
        <f>AA31/Z4</f>
        <v>0</v>
      </c>
      <c r="AA31" s="14"/>
      <c r="AB31" s="13">
        <f>AA31*AP3+AA31</f>
        <v>0</v>
      </c>
      <c r="AC31" s="11">
        <f>AD31/AC4</f>
        <v>0</v>
      </c>
      <c r="AD31" s="14"/>
      <c r="AE31" s="13">
        <f>AD31*AP3+AD31</f>
        <v>0</v>
      </c>
      <c r="AF31" s="11">
        <f>AG31/AF4</f>
        <v>0</v>
      </c>
      <c r="AG31" s="14"/>
      <c r="AH31" s="13">
        <f>AG31*AW31+AG31</f>
        <v>0</v>
      </c>
      <c r="AI31" s="11">
        <f>AJ31/AI4</f>
        <v>0</v>
      </c>
      <c r="AJ31" s="14"/>
      <c r="AK31" s="13">
        <f>AJ31*AP3+AJ31</f>
        <v>0</v>
      </c>
      <c r="AL31" s="11">
        <f>AM31/AL4</f>
        <v>0</v>
      </c>
      <c r="AM31" s="14"/>
      <c r="AN31" s="13">
        <f>AM31*AP3+AM31</f>
        <v>0</v>
      </c>
      <c r="AO31" s="11">
        <f>AP31/AO4</f>
        <v>0</v>
      </c>
      <c r="AP31" s="11"/>
      <c r="AQ31" s="11">
        <f>AP31*AP3+AP31</f>
        <v>0</v>
      </c>
      <c r="AR31" s="15" t="s">
        <v>38</v>
      </c>
      <c r="AS31" s="1"/>
      <c r="AT31" s="49" t="s">
        <v>38</v>
      </c>
      <c r="AU31" s="50">
        <f>C31*AT4</f>
        <v>0</v>
      </c>
      <c r="AV31" s="51">
        <f>F31*AT4</f>
        <v>0</v>
      </c>
      <c r="AW31" s="50">
        <f>I31*AT4</f>
        <v>0</v>
      </c>
      <c r="AX31" s="51">
        <f>L31*AT4</f>
        <v>0</v>
      </c>
      <c r="AY31" s="50">
        <f>O31*AT4</f>
        <v>0</v>
      </c>
      <c r="AZ31" s="51">
        <f>R31*AT4</f>
        <v>0</v>
      </c>
      <c r="BA31" s="50">
        <f>U31*AT4</f>
        <v>0</v>
      </c>
      <c r="BB31" s="52">
        <f>W31*AT4</f>
        <v>0</v>
      </c>
      <c r="BC31" s="50">
        <f>Z31*AT4</f>
        <v>0</v>
      </c>
      <c r="BD31" s="51">
        <f>AC31*AT4</f>
        <v>0</v>
      </c>
      <c r="BE31" s="50">
        <f>AC31*AT4</f>
        <v>0</v>
      </c>
      <c r="BF31" s="53">
        <f>AI31*AT4</f>
        <v>0</v>
      </c>
      <c r="BG31" s="1"/>
      <c r="BH31" s="1"/>
      <c r="BI31" s="1"/>
      <c r="BJ31" s="1"/>
      <c r="BK31" s="1"/>
      <c r="BL31" s="1"/>
      <c r="BM31" s="1"/>
    </row>
    <row r="32" spans="1:65" ht="37.5" customHeight="1" x14ac:dyDescent="0.15">
      <c r="A32" s="1"/>
      <c r="B32" s="1"/>
      <c r="C32" s="1"/>
      <c r="D32" s="1"/>
      <c r="E32" s="1"/>
      <c r="F32" s="1"/>
      <c r="G32" s="5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37.5" customHeight="1" x14ac:dyDescent="0.15">
      <c r="A33" s="78" t="s">
        <v>39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37.5" customHeight="1" x14ac:dyDescent="0.15">
      <c r="A34" s="55">
        <v>1</v>
      </c>
      <c r="B34" s="56" t="s">
        <v>7</v>
      </c>
      <c r="C34" s="57" t="s">
        <v>8</v>
      </c>
      <c r="D34" s="56" t="s">
        <v>9</v>
      </c>
      <c r="E34" s="57" t="s">
        <v>10</v>
      </c>
      <c r="F34" s="56" t="s">
        <v>11</v>
      </c>
      <c r="G34" s="58" t="s">
        <v>40</v>
      </c>
      <c r="H34" s="56" t="s">
        <v>41</v>
      </c>
      <c r="I34" s="57" t="s">
        <v>42</v>
      </c>
      <c r="J34" s="56" t="s">
        <v>12</v>
      </c>
      <c r="K34" s="57" t="s">
        <v>13</v>
      </c>
      <c r="L34" s="56" t="s">
        <v>14</v>
      </c>
      <c r="M34" s="57" t="s">
        <v>15</v>
      </c>
      <c r="N34" s="56" t="s">
        <v>16</v>
      </c>
      <c r="O34" s="57" t="s">
        <v>17</v>
      </c>
      <c r="P34" s="56" t="s">
        <v>18</v>
      </c>
      <c r="Q34" s="57" t="s">
        <v>19</v>
      </c>
      <c r="R34" s="56" t="s">
        <v>20</v>
      </c>
      <c r="S34" s="57" t="s">
        <v>22</v>
      </c>
      <c r="T34" s="56" t="s">
        <v>23</v>
      </c>
      <c r="U34" s="57" t="s">
        <v>24</v>
      </c>
      <c r="V34" s="56" t="s">
        <v>25</v>
      </c>
      <c r="W34" s="57" t="s">
        <v>27</v>
      </c>
      <c r="X34" s="56" t="s">
        <v>29</v>
      </c>
      <c r="Y34" s="57" t="s">
        <v>30</v>
      </c>
      <c r="Z34" s="56" t="s">
        <v>32</v>
      </c>
      <c r="AA34" s="57" t="s">
        <v>34</v>
      </c>
      <c r="AB34" s="56" t="s">
        <v>35</v>
      </c>
      <c r="AC34" s="57" t="s">
        <v>36</v>
      </c>
      <c r="AD34" s="56" t="s">
        <v>37</v>
      </c>
      <c r="AE34" s="57" t="s">
        <v>38</v>
      </c>
      <c r="AF34" s="59" t="s">
        <v>43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37.5" customHeight="1" x14ac:dyDescent="0.15">
      <c r="A35" s="60">
        <v>1</v>
      </c>
      <c r="B35" s="61">
        <f>B5*A34</f>
        <v>0</v>
      </c>
      <c r="C35" s="62">
        <f>B6*A34</f>
        <v>0</v>
      </c>
      <c r="D35" s="61">
        <f>B7*A34</f>
        <v>0</v>
      </c>
      <c r="E35" s="63">
        <f>B8*A34</f>
        <v>0</v>
      </c>
      <c r="F35" s="64">
        <f>B9*A34</f>
        <v>0</v>
      </c>
      <c r="G35" s="63">
        <v>140</v>
      </c>
      <c r="H35" s="64">
        <v>190</v>
      </c>
      <c r="I35" s="63">
        <v>220</v>
      </c>
      <c r="J35" s="61">
        <f>B10*A34</f>
        <v>0</v>
      </c>
      <c r="K35" s="62">
        <f>B11*A34</f>
        <v>0</v>
      </c>
      <c r="L35" s="61">
        <f>B12*A34</f>
        <v>0</v>
      </c>
      <c r="M35" s="62">
        <f>B13*A34</f>
        <v>0</v>
      </c>
      <c r="N35" s="61">
        <f>B14*A34</f>
        <v>0</v>
      </c>
      <c r="O35" s="62">
        <f>B15*A34</f>
        <v>0</v>
      </c>
      <c r="P35" s="61">
        <f>B16*A34</f>
        <v>0</v>
      </c>
      <c r="Q35" s="62">
        <f>B17*A34</f>
        <v>0</v>
      </c>
      <c r="R35" s="61">
        <f>B18*A34</f>
        <v>0</v>
      </c>
      <c r="S35" s="62">
        <f>B19*A34</f>
        <v>0</v>
      </c>
      <c r="T35" s="64">
        <f>B20*A34</f>
        <v>0</v>
      </c>
      <c r="U35" s="62">
        <f>B21*A34</f>
        <v>0</v>
      </c>
      <c r="V35" s="61">
        <f>B22*A34</f>
        <v>0</v>
      </c>
      <c r="W35" s="62">
        <f>B23*A34</f>
        <v>0</v>
      </c>
      <c r="X35" s="61">
        <f>B24*A34</f>
        <v>0</v>
      </c>
      <c r="Y35" s="62">
        <f>B25*A34</f>
        <v>0</v>
      </c>
      <c r="Z35" s="61">
        <f>B26*A34</f>
        <v>0</v>
      </c>
      <c r="AA35" s="62">
        <f>B27*A34</f>
        <v>0</v>
      </c>
      <c r="AB35" s="64">
        <f>B28*A34</f>
        <v>0</v>
      </c>
      <c r="AC35" s="62">
        <f>B29*A34</f>
        <v>0</v>
      </c>
      <c r="AD35" s="61">
        <f>B30*A34</f>
        <v>0</v>
      </c>
      <c r="AE35" s="62">
        <f>B31*A34</f>
        <v>0</v>
      </c>
      <c r="AF35" s="65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37.5" customHeight="1" x14ac:dyDescent="0.15">
      <c r="A36" s="66">
        <v>2</v>
      </c>
      <c r="B36" s="61">
        <f>E5*A34</f>
        <v>0</v>
      </c>
      <c r="C36" s="62">
        <f>E6*A34</f>
        <v>0</v>
      </c>
      <c r="D36" s="61">
        <f>E7*A34</f>
        <v>0</v>
      </c>
      <c r="E36" s="63">
        <f>E8*A34</f>
        <v>0</v>
      </c>
      <c r="F36" s="64">
        <f>E9*A34</f>
        <v>0</v>
      </c>
      <c r="G36" s="63">
        <v>90</v>
      </c>
      <c r="H36" s="64">
        <v>125</v>
      </c>
      <c r="I36" s="63">
        <v>150</v>
      </c>
      <c r="J36" s="61">
        <f>E10*A34</f>
        <v>0</v>
      </c>
      <c r="K36" s="62">
        <f>E11*A34</f>
        <v>0</v>
      </c>
      <c r="L36" s="61">
        <f>E12*A34</f>
        <v>0</v>
      </c>
      <c r="M36" s="62">
        <f>E13*A34</f>
        <v>0</v>
      </c>
      <c r="N36" s="61">
        <f>E14*A34</f>
        <v>0</v>
      </c>
      <c r="O36" s="62">
        <f>E15*A34</f>
        <v>0</v>
      </c>
      <c r="P36" s="61">
        <f>E16*A34</f>
        <v>0</v>
      </c>
      <c r="Q36" s="62">
        <f>E17*A34</f>
        <v>0</v>
      </c>
      <c r="R36" s="61">
        <f>E18*A34</f>
        <v>0</v>
      </c>
      <c r="S36" s="62">
        <f>E19*A34</f>
        <v>0</v>
      </c>
      <c r="T36" s="64">
        <f>E20*A34</f>
        <v>0</v>
      </c>
      <c r="U36" s="62">
        <f>E21*A34</f>
        <v>0</v>
      </c>
      <c r="V36" s="61">
        <f>E22*A34</f>
        <v>0</v>
      </c>
      <c r="W36" s="62">
        <f>E23*A34</f>
        <v>0</v>
      </c>
      <c r="X36" s="61">
        <f>E24*A34</f>
        <v>0</v>
      </c>
      <c r="Y36" s="62">
        <f>E25*A34</f>
        <v>0</v>
      </c>
      <c r="Z36" s="61">
        <f>E26*A34</f>
        <v>0</v>
      </c>
      <c r="AA36" s="62">
        <f>E27*A34</f>
        <v>0</v>
      </c>
      <c r="AB36" s="64">
        <f>E28*A34</f>
        <v>0</v>
      </c>
      <c r="AC36" s="62">
        <f>E29*A34</f>
        <v>0</v>
      </c>
      <c r="AD36" s="61">
        <f>E30*A34</f>
        <v>0</v>
      </c>
      <c r="AE36" s="62">
        <f>E31*A34</f>
        <v>0</v>
      </c>
      <c r="AF36" s="65"/>
      <c r="AG36" s="1"/>
      <c r="AH36" s="1"/>
      <c r="AI36" s="75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37.5" customHeight="1" x14ac:dyDescent="0.15">
      <c r="A37" s="60">
        <v>3</v>
      </c>
      <c r="B37" s="61">
        <f>H5*A34</f>
        <v>0</v>
      </c>
      <c r="C37" s="62">
        <f>H6*A34</f>
        <v>0</v>
      </c>
      <c r="D37" s="61">
        <f>H7*A34</f>
        <v>0</v>
      </c>
      <c r="E37" s="63">
        <f>H8*A34</f>
        <v>0</v>
      </c>
      <c r="F37" s="64">
        <f>H9*A34</f>
        <v>0</v>
      </c>
      <c r="G37" s="63">
        <v>70</v>
      </c>
      <c r="H37" s="64">
        <v>80</v>
      </c>
      <c r="I37" s="63">
        <v>90</v>
      </c>
      <c r="J37" s="61">
        <f>H10*A34</f>
        <v>0</v>
      </c>
      <c r="K37" s="62">
        <f>H11*A34</f>
        <v>0</v>
      </c>
      <c r="L37" s="61">
        <f>H12*A34</f>
        <v>0</v>
      </c>
      <c r="M37" s="62">
        <f>H13*A34</f>
        <v>0</v>
      </c>
      <c r="N37" s="61">
        <f>H14*A34</f>
        <v>0</v>
      </c>
      <c r="O37" s="62">
        <f>H15*A34</f>
        <v>0</v>
      </c>
      <c r="P37" s="61">
        <f>H16*A34</f>
        <v>0</v>
      </c>
      <c r="Q37" s="62">
        <f>H17*A34</f>
        <v>0</v>
      </c>
      <c r="R37" s="61">
        <f>H18*A34</f>
        <v>0</v>
      </c>
      <c r="S37" s="62">
        <f>H19*A34</f>
        <v>0</v>
      </c>
      <c r="T37" s="64">
        <f>H20*A34</f>
        <v>0</v>
      </c>
      <c r="U37" s="62">
        <f>H21*A34</f>
        <v>0</v>
      </c>
      <c r="V37" s="61">
        <f>H22*A34</f>
        <v>0</v>
      </c>
      <c r="W37" s="62">
        <f>H23*A34</f>
        <v>0</v>
      </c>
      <c r="X37" s="61">
        <f>H24*A34</f>
        <v>0</v>
      </c>
      <c r="Y37" s="62">
        <f>H25*A34</f>
        <v>0</v>
      </c>
      <c r="Z37" s="61">
        <f>H26*A34</f>
        <v>0</v>
      </c>
      <c r="AA37" s="62">
        <f>H27*A34</f>
        <v>0</v>
      </c>
      <c r="AB37" s="64">
        <f>H28*A34</f>
        <v>0</v>
      </c>
      <c r="AC37" s="62">
        <f>H29*A34</f>
        <v>0</v>
      </c>
      <c r="AD37" s="61">
        <f>H30*A34</f>
        <v>0</v>
      </c>
      <c r="AE37" s="62">
        <f>H31*A34</f>
        <v>0</v>
      </c>
      <c r="AF37" s="6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37.5" customHeight="1" x14ac:dyDescent="0.15">
      <c r="A38" s="66">
        <v>4</v>
      </c>
      <c r="B38" s="61">
        <f>K5*A34</f>
        <v>0</v>
      </c>
      <c r="C38" s="62">
        <f>K6*A34</f>
        <v>0</v>
      </c>
      <c r="D38" s="61">
        <f>K7*A34</f>
        <v>0</v>
      </c>
      <c r="E38" s="63">
        <f>K8*A34</f>
        <v>0</v>
      </c>
      <c r="F38" s="64">
        <f>K9*A34</f>
        <v>0</v>
      </c>
      <c r="G38" s="63">
        <v>70</v>
      </c>
      <c r="H38" s="64">
        <v>80</v>
      </c>
      <c r="I38" s="63">
        <v>90</v>
      </c>
      <c r="J38" s="61">
        <f>K10*A34</f>
        <v>0</v>
      </c>
      <c r="K38" s="62">
        <f>K11*A34</f>
        <v>0</v>
      </c>
      <c r="L38" s="61">
        <f>K12*A34</f>
        <v>0</v>
      </c>
      <c r="M38" s="62">
        <f>K13*A34</f>
        <v>0</v>
      </c>
      <c r="N38" s="61">
        <f>K14*A34</f>
        <v>0</v>
      </c>
      <c r="O38" s="62">
        <f>K15*A34</f>
        <v>0</v>
      </c>
      <c r="P38" s="61">
        <f>K16*A34</f>
        <v>0</v>
      </c>
      <c r="Q38" s="62">
        <f>K17*A34</f>
        <v>0</v>
      </c>
      <c r="R38" s="61">
        <f>K18*A34</f>
        <v>0</v>
      </c>
      <c r="S38" s="62">
        <f>K19*A34</f>
        <v>0</v>
      </c>
      <c r="T38" s="64">
        <f>K20*A34</f>
        <v>0</v>
      </c>
      <c r="U38" s="62">
        <f>K21*A34</f>
        <v>0</v>
      </c>
      <c r="V38" s="61">
        <f>K22*A34</f>
        <v>0</v>
      </c>
      <c r="W38" s="62">
        <f>K23*A34</f>
        <v>0</v>
      </c>
      <c r="X38" s="61">
        <f>K24*A34</f>
        <v>0</v>
      </c>
      <c r="Y38" s="62">
        <f>K25*A34</f>
        <v>0</v>
      </c>
      <c r="Z38" s="61">
        <f>K26*A34</f>
        <v>0</v>
      </c>
      <c r="AA38" s="62">
        <f>K27*A34</f>
        <v>0</v>
      </c>
      <c r="AB38" s="64">
        <f>K28*A34</f>
        <v>0</v>
      </c>
      <c r="AC38" s="62">
        <f>K29*A34</f>
        <v>0</v>
      </c>
      <c r="AD38" s="61">
        <f>K30*A34</f>
        <v>0</v>
      </c>
      <c r="AE38" s="62">
        <f>K31*A34</f>
        <v>0</v>
      </c>
      <c r="AF38" s="6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37.5" customHeight="1" x14ac:dyDescent="0.15">
      <c r="A39" s="60">
        <v>5</v>
      </c>
      <c r="B39" s="61">
        <f>N5*A34</f>
        <v>0</v>
      </c>
      <c r="C39" s="62">
        <f>N6*A34</f>
        <v>0</v>
      </c>
      <c r="D39" s="61">
        <f>N7*A34</f>
        <v>0</v>
      </c>
      <c r="E39" s="63">
        <f>N8*A34</f>
        <v>0</v>
      </c>
      <c r="F39" s="64">
        <f>N9*A34</f>
        <v>0</v>
      </c>
      <c r="G39" s="63">
        <v>70</v>
      </c>
      <c r="H39" s="64">
        <v>80</v>
      </c>
      <c r="I39" s="63">
        <v>90</v>
      </c>
      <c r="J39" s="61">
        <f>N10*A34</f>
        <v>0</v>
      </c>
      <c r="K39" s="62">
        <f>N11*A34</f>
        <v>0</v>
      </c>
      <c r="L39" s="61">
        <f>N12*A34</f>
        <v>0</v>
      </c>
      <c r="M39" s="62">
        <f>N13*A34</f>
        <v>0</v>
      </c>
      <c r="N39" s="61">
        <f>N14*A34</f>
        <v>0</v>
      </c>
      <c r="O39" s="62">
        <f>N15*A34</f>
        <v>0</v>
      </c>
      <c r="P39" s="61">
        <f>N16*A34</f>
        <v>0</v>
      </c>
      <c r="Q39" s="62">
        <f>N17*A34</f>
        <v>0</v>
      </c>
      <c r="R39" s="61">
        <f>N18*A34</f>
        <v>0</v>
      </c>
      <c r="S39" s="62">
        <f>N19*A34</f>
        <v>0</v>
      </c>
      <c r="T39" s="64">
        <f>N20*A34</f>
        <v>0</v>
      </c>
      <c r="U39" s="62">
        <f>N21*A34</f>
        <v>0</v>
      </c>
      <c r="V39" s="61">
        <f>N22*A34</f>
        <v>0</v>
      </c>
      <c r="W39" s="62">
        <f>N23*A34</f>
        <v>0</v>
      </c>
      <c r="X39" s="61">
        <f>N24*A34</f>
        <v>0</v>
      </c>
      <c r="Y39" s="62">
        <f>N25*A34</f>
        <v>0</v>
      </c>
      <c r="Z39" s="61">
        <f>N26*A34</f>
        <v>0</v>
      </c>
      <c r="AA39" s="62">
        <f>N27*A34</f>
        <v>0</v>
      </c>
      <c r="AB39" s="64">
        <f>N28*A34</f>
        <v>0</v>
      </c>
      <c r="AC39" s="62">
        <f>N29*A34</f>
        <v>0</v>
      </c>
      <c r="AD39" s="61">
        <f>N30*A34</f>
        <v>0</v>
      </c>
      <c r="AE39" s="62">
        <f>N31*A34</f>
        <v>0</v>
      </c>
      <c r="AF39" s="6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37.5" customHeight="1" x14ac:dyDescent="0.15">
      <c r="A40" s="66">
        <v>6</v>
      </c>
      <c r="B40" s="61">
        <f>Q5*A34</f>
        <v>0</v>
      </c>
      <c r="C40" s="62">
        <f>Q6*A34</f>
        <v>0</v>
      </c>
      <c r="D40" s="61">
        <f>Q7*A34</f>
        <v>0</v>
      </c>
      <c r="E40" s="63">
        <f>Q8*A34</f>
        <v>0</v>
      </c>
      <c r="F40" s="64">
        <f>Q9*A34</f>
        <v>0</v>
      </c>
      <c r="G40" s="63">
        <v>70</v>
      </c>
      <c r="H40" s="64">
        <v>80</v>
      </c>
      <c r="I40" s="63">
        <v>90</v>
      </c>
      <c r="J40" s="61">
        <f>Q10*A34</f>
        <v>0</v>
      </c>
      <c r="K40" s="62">
        <f>Q11*A34</f>
        <v>0</v>
      </c>
      <c r="L40" s="61">
        <f>Q12*A34</f>
        <v>0</v>
      </c>
      <c r="M40" s="62">
        <f>Q13*A34</f>
        <v>0</v>
      </c>
      <c r="N40" s="61">
        <f>Q14*A34</f>
        <v>0</v>
      </c>
      <c r="O40" s="62">
        <f>Q15*A34</f>
        <v>0</v>
      </c>
      <c r="P40" s="61">
        <f>Q16*A34</f>
        <v>0</v>
      </c>
      <c r="Q40" s="62">
        <f>Q17*A34</f>
        <v>0</v>
      </c>
      <c r="R40" s="61">
        <f>Q18*A34</f>
        <v>0</v>
      </c>
      <c r="S40" s="62">
        <f>Q19*A34</f>
        <v>0</v>
      </c>
      <c r="T40" s="64">
        <f>Q20*A34</f>
        <v>0</v>
      </c>
      <c r="U40" s="62">
        <f>Q21*A34</f>
        <v>0</v>
      </c>
      <c r="V40" s="61">
        <f>Q22*A34</f>
        <v>0</v>
      </c>
      <c r="W40" s="62">
        <f>Q23*A34</f>
        <v>0</v>
      </c>
      <c r="X40" s="61">
        <f>Q24*A34</f>
        <v>0</v>
      </c>
      <c r="Y40" s="62">
        <f>Q25*A34</f>
        <v>0</v>
      </c>
      <c r="Z40" s="61">
        <f>Q26*A34</f>
        <v>0</v>
      </c>
      <c r="AA40" s="62">
        <f>Q27*A34</f>
        <v>0</v>
      </c>
      <c r="AB40" s="64">
        <f>Q28*A34</f>
        <v>0</v>
      </c>
      <c r="AC40" s="62">
        <f>Q29*A34</f>
        <v>0</v>
      </c>
      <c r="AD40" s="61">
        <f>Q30*A34</f>
        <v>0</v>
      </c>
      <c r="AE40" s="62">
        <f>Q31*A34</f>
        <v>0</v>
      </c>
      <c r="AF40" s="6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37.5" customHeight="1" x14ac:dyDescent="0.15">
      <c r="A41" s="60">
        <v>7</v>
      </c>
      <c r="B41" s="61">
        <f>T5*A34</f>
        <v>0</v>
      </c>
      <c r="C41" s="62">
        <f>T6*A34</f>
        <v>0</v>
      </c>
      <c r="D41" s="61">
        <f>T7*A34</f>
        <v>0</v>
      </c>
      <c r="E41" s="63">
        <f>T8*A34</f>
        <v>0</v>
      </c>
      <c r="F41" s="64">
        <f>T9*A34</f>
        <v>0</v>
      </c>
      <c r="G41" s="63">
        <v>70</v>
      </c>
      <c r="H41" s="64">
        <v>80</v>
      </c>
      <c r="I41" s="63">
        <v>90</v>
      </c>
      <c r="J41" s="61">
        <f>T10*A34</f>
        <v>0</v>
      </c>
      <c r="K41" s="62">
        <f>T11*A34</f>
        <v>0</v>
      </c>
      <c r="L41" s="61">
        <f>T12*A34</f>
        <v>0</v>
      </c>
      <c r="M41" s="62">
        <f>T13*A34</f>
        <v>0</v>
      </c>
      <c r="N41" s="61">
        <f>T14*A34</f>
        <v>0</v>
      </c>
      <c r="O41" s="62">
        <f>T15*A34</f>
        <v>0</v>
      </c>
      <c r="P41" s="61">
        <f>T16*A34</f>
        <v>0</v>
      </c>
      <c r="Q41" s="62">
        <f>T17*A34</f>
        <v>0</v>
      </c>
      <c r="R41" s="61">
        <f>T18*A34</f>
        <v>0</v>
      </c>
      <c r="S41" s="62">
        <f>T19*A34</f>
        <v>0</v>
      </c>
      <c r="T41" s="64">
        <f>T20*A34</f>
        <v>0</v>
      </c>
      <c r="U41" s="62">
        <f>T21*A34</f>
        <v>0</v>
      </c>
      <c r="V41" s="61">
        <f>T22*A34</f>
        <v>0</v>
      </c>
      <c r="W41" s="62">
        <f>T23*A34</f>
        <v>0</v>
      </c>
      <c r="X41" s="61">
        <f>T24*A34</f>
        <v>0</v>
      </c>
      <c r="Y41" s="62">
        <f>T25*A34</f>
        <v>0</v>
      </c>
      <c r="Z41" s="61">
        <f>T26*A34</f>
        <v>0</v>
      </c>
      <c r="AA41" s="62">
        <f>T27*A34</f>
        <v>0</v>
      </c>
      <c r="AB41" s="64">
        <f>T28*A34</f>
        <v>0</v>
      </c>
      <c r="AC41" s="62">
        <f>T29*A34</f>
        <v>0</v>
      </c>
      <c r="AD41" s="61">
        <f>T30*A34</f>
        <v>0</v>
      </c>
      <c r="AE41" s="62">
        <f>T31*A34</f>
        <v>0</v>
      </c>
      <c r="AF41" s="65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37.5" customHeight="1" x14ac:dyDescent="0.15">
      <c r="A42" s="66">
        <v>8</v>
      </c>
      <c r="B42" s="61">
        <f>W5*A34</f>
        <v>0</v>
      </c>
      <c r="C42" s="62">
        <f>W6*A34</f>
        <v>0</v>
      </c>
      <c r="D42" s="61">
        <f>W7*A34</f>
        <v>0</v>
      </c>
      <c r="E42" s="63">
        <f>W8*A34</f>
        <v>0</v>
      </c>
      <c r="F42" s="64">
        <f>W9*A34</f>
        <v>0</v>
      </c>
      <c r="G42" s="63">
        <v>70</v>
      </c>
      <c r="H42" s="64">
        <v>80</v>
      </c>
      <c r="I42" s="63">
        <v>90</v>
      </c>
      <c r="J42" s="61">
        <f>W10*A34</f>
        <v>0</v>
      </c>
      <c r="K42" s="62">
        <f>W11*A34</f>
        <v>0</v>
      </c>
      <c r="L42" s="61">
        <f>W12*A34</f>
        <v>0</v>
      </c>
      <c r="M42" s="62">
        <f>W13*A34</f>
        <v>0</v>
      </c>
      <c r="N42" s="61">
        <f>W14*A34</f>
        <v>0</v>
      </c>
      <c r="O42" s="62">
        <f>W15*A34</f>
        <v>0</v>
      </c>
      <c r="P42" s="61">
        <f>W16*A34</f>
        <v>0</v>
      </c>
      <c r="Q42" s="62">
        <f>W17*A34</f>
        <v>0</v>
      </c>
      <c r="R42" s="61">
        <f>W18*A34</f>
        <v>0</v>
      </c>
      <c r="S42" s="62">
        <f>W19*A34</f>
        <v>0</v>
      </c>
      <c r="T42" s="64">
        <f>W20*A34</f>
        <v>0</v>
      </c>
      <c r="U42" s="62">
        <f>W21*A34</f>
        <v>0</v>
      </c>
      <c r="V42" s="61">
        <f>W22*A34</f>
        <v>0</v>
      </c>
      <c r="W42" s="62">
        <f>W23*A34</f>
        <v>0</v>
      </c>
      <c r="X42" s="61">
        <f>W24*A34</f>
        <v>0</v>
      </c>
      <c r="Y42" s="62">
        <f>W25*A34</f>
        <v>0</v>
      </c>
      <c r="Z42" s="61">
        <f>W26*A34</f>
        <v>0</v>
      </c>
      <c r="AA42" s="62">
        <f>W27*A34</f>
        <v>0</v>
      </c>
      <c r="AB42" s="64">
        <f>W28*A34</f>
        <v>0</v>
      </c>
      <c r="AC42" s="62">
        <f>W29*A34</f>
        <v>0</v>
      </c>
      <c r="AD42" s="61">
        <f>W30*A34</f>
        <v>0</v>
      </c>
      <c r="AE42" s="62">
        <f>W31*A34</f>
        <v>0</v>
      </c>
      <c r="AF42" s="65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37.5" customHeight="1" x14ac:dyDescent="0.15">
      <c r="A43" s="60">
        <v>9</v>
      </c>
      <c r="B43" s="61">
        <f>Z5*A34</f>
        <v>0</v>
      </c>
      <c r="C43" s="62">
        <f>Z6*A34</f>
        <v>0</v>
      </c>
      <c r="D43" s="61">
        <f>Z7*A34</f>
        <v>0</v>
      </c>
      <c r="E43" s="63">
        <f>Z8*A34</f>
        <v>0</v>
      </c>
      <c r="F43" s="64">
        <f>Z9*A34</f>
        <v>0</v>
      </c>
      <c r="G43" s="63">
        <v>70</v>
      </c>
      <c r="H43" s="64">
        <v>80</v>
      </c>
      <c r="I43" s="63">
        <v>90</v>
      </c>
      <c r="J43" s="61">
        <f>Z10*A34</f>
        <v>0</v>
      </c>
      <c r="K43" s="62">
        <f>Z11*A34</f>
        <v>0</v>
      </c>
      <c r="L43" s="61">
        <f>Z12*A34</f>
        <v>0</v>
      </c>
      <c r="M43" s="62">
        <f>Z13*A34</f>
        <v>0</v>
      </c>
      <c r="N43" s="61">
        <f>Z14*A34</f>
        <v>0</v>
      </c>
      <c r="O43" s="62">
        <f>Z15*A34</f>
        <v>0</v>
      </c>
      <c r="P43" s="61">
        <f>Z16*A34</f>
        <v>0</v>
      </c>
      <c r="Q43" s="62">
        <f>Z17*A34</f>
        <v>0</v>
      </c>
      <c r="R43" s="61">
        <f>Z18*A34</f>
        <v>0</v>
      </c>
      <c r="S43" s="62">
        <f>Z19*A34</f>
        <v>0</v>
      </c>
      <c r="T43" s="64">
        <f>Z20*A34</f>
        <v>0</v>
      </c>
      <c r="U43" s="62">
        <f>Z21*A34</f>
        <v>0</v>
      </c>
      <c r="V43" s="61">
        <f>Z22*A34</f>
        <v>0</v>
      </c>
      <c r="W43" s="62">
        <f>Z23*A34</f>
        <v>0</v>
      </c>
      <c r="X43" s="61">
        <f>Z24*A34</f>
        <v>0</v>
      </c>
      <c r="Y43" s="62">
        <f>Z25*A34</f>
        <v>0</v>
      </c>
      <c r="Z43" s="61">
        <f>Z26*A34</f>
        <v>0</v>
      </c>
      <c r="AA43" s="62">
        <f>Z27*A34</f>
        <v>0</v>
      </c>
      <c r="AB43" s="64">
        <f>Z28*A34</f>
        <v>0</v>
      </c>
      <c r="AC43" s="62">
        <f>Z29*A34</f>
        <v>0</v>
      </c>
      <c r="AD43" s="61">
        <f>Z30*A34</f>
        <v>0</v>
      </c>
      <c r="AE43" s="62">
        <f>Z31*A34</f>
        <v>0</v>
      </c>
      <c r="AF43" s="6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37.5" customHeight="1" x14ac:dyDescent="0.15">
      <c r="A44" s="66">
        <v>14</v>
      </c>
      <c r="B44" s="61">
        <f>AC5*A34</f>
        <v>0</v>
      </c>
      <c r="C44" s="62">
        <f>AC6*A34</f>
        <v>0</v>
      </c>
      <c r="D44" s="61">
        <f>AC7*A34</f>
        <v>0</v>
      </c>
      <c r="E44" s="63">
        <f>AC8*A34</f>
        <v>0</v>
      </c>
      <c r="F44" s="64">
        <f>AC9*A34</f>
        <v>0</v>
      </c>
      <c r="G44" s="63">
        <v>68</v>
      </c>
      <c r="H44" s="64">
        <v>80</v>
      </c>
      <c r="I44" s="63">
        <v>90</v>
      </c>
      <c r="J44" s="61">
        <f>AC10*A34</f>
        <v>0</v>
      </c>
      <c r="K44" s="62">
        <f>AC11*A34</f>
        <v>0</v>
      </c>
      <c r="L44" s="61">
        <f>AC12*A34</f>
        <v>0</v>
      </c>
      <c r="M44" s="62">
        <f>AC13*A34</f>
        <v>0</v>
      </c>
      <c r="N44" s="61">
        <f>AC14*A34</f>
        <v>0</v>
      </c>
      <c r="O44" s="62">
        <f>AC15*A34</f>
        <v>0</v>
      </c>
      <c r="P44" s="61">
        <f>AC16*A34</f>
        <v>0</v>
      </c>
      <c r="Q44" s="62">
        <f>AC17*A34</f>
        <v>0</v>
      </c>
      <c r="R44" s="61">
        <f>AC18*A34</f>
        <v>0</v>
      </c>
      <c r="S44" s="62">
        <f>AC19*A34</f>
        <v>0</v>
      </c>
      <c r="T44" s="64">
        <f>AC20*A34</f>
        <v>0</v>
      </c>
      <c r="U44" s="62">
        <f>AC21*A34</f>
        <v>0</v>
      </c>
      <c r="V44" s="61">
        <f>AC22*A34</f>
        <v>0</v>
      </c>
      <c r="W44" s="62">
        <f>AC23*A34</f>
        <v>0</v>
      </c>
      <c r="X44" s="61">
        <f>AC24*A34</f>
        <v>0</v>
      </c>
      <c r="Y44" s="62">
        <f>AC25*A34</f>
        <v>0</v>
      </c>
      <c r="Z44" s="61">
        <f>AC26*A34</f>
        <v>0</v>
      </c>
      <c r="AA44" s="62">
        <f>AC27*A34</f>
        <v>0</v>
      </c>
      <c r="AB44" s="64">
        <f>AC28*A34</f>
        <v>0</v>
      </c>
      <c r="AC44" s="62">
        <f>AC29*A34</f>
        <v>0</v>
      </c>
      <c r="AD44" s="61">
        <f>AC30*A34</f>
        <v>0</v>
      </c>
      <c r="AE44" s="62">
        <f>AC31*A34</f>
        <v>0</v>
      </c>
      <c r="AF44" s="6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37.5" customHeight="1" x14ac:dyDescent="0.15">
      <c r="A45" s="67">
        <v>22</v>
      </c>
      <c r="B45" s="61">
        <f>AF5*A34</f>
        <v>0</v>
      </c>
      <c r="C45" s="62">
        <f>AF6*A34</f>
        <v>0</v>
      </c>
      <c r="D45" s="61">
        <f>AF7*A34</f>
        <v>0</v>
      </c>
      <c r="E45" s="63">
        <f>AF8*A34</f>
        <v>0</v>
      </c>
      <c r="F45" s="64">
        <f>AF9*A34</f>
        <v>0</v>
      </c>
      <c r="G45" s="63">
        <v>68</v>
      </c>
      <c r="H45" s="64">
        <v>80</v>
      </c>
      <c r="I45" s="63">
        <v>90</v>
      </c>
      <c r="J45" s="61">
        <f>AF10*A34</f>
        <v>0</v>
      </c>
      <c r="K45" s="62">
        <f>AF11*A34</f>
        <v>0</v>
      </c>
      <c r="L45" s="61">
        <f>AF12*A34</f>
        <v>0</v>
      </c>
      <c r="M45" s="62">
        <f>AF13*A34</f>
        <v>0</v>
      </c>
      <c r="N45" s="61">
        <f>AF14*A34</f>
        <v>0</v>
      </c>
      <c r="O45" s="62">
        <f>AF15*A34</f>
        <v>0</v>
      </c>
      <c r="P45" s="61">
        <f>AF16*A34</f>
        <v>0</v>
      </c>
      <c r="Q45" s="62">
        <f>AF17*A34</f>
        <v>0</v>
      </c>
      <c r="R45" s="61">
        <f>AF18*A34</f>
        <v>0</v>
      </c>
      <c r="S45" s="62">
        <f>AF19*A34</f>
        <v>0</v>
      </c>
      <c r="T45" s="64">
        <f>AF20*A34</f>
        <v>0</v>
      </c>
      <c r="U45" s="62">
        <f>AF21*A34</f>
        <v>0</v>
      </c>
      <c r="V45" s="61">
        <f>AF22*A34</f>
        <v>0</v>
      </c>
      <c r="W45" s="62">
        <f>AF23*A34</f>
        <v>0</v>
      </c>
      <c r="X45" s="61">
        <f>AF24*A34</f>
        <v>0</v>
      </c>
      <c r="Y45" s="62">
        <f>AF25*A34</f>
        <v>0</v>
      </c>
      <c r="Z45" s="61">
        <f>AF26*A34</f>
        <v>0</v>
      </c>
      <c r="AA45" s="62">
        <f>AF27*A34</f>
        <v>0</v>
      </c>
      <c r="AB45" s="64">
        <f>AF28*A34</f>
        <v>0</v>
      </c>
      <c r="AC45" s="62">
        <f>AF29*A34</f>
        <v>0</v>
      </c>
      <c r="AD45" s="61">
        <f>AF30*A34</f>
        <v>0</v>
      </c>
      <c r="AE45" s="62">
        <f>AF31*A34</f>
        <v>0</v>
      </c>
      <c r="AF45" s="6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37.5" customHeight="1" x14ac:dyDescent="0.15">
      <c r="A46" s="66">
        <v>28</v>
      </c>
      <c r="B46" s="61">
        <f>AI5*A34</f>
        <v>0</v>
      </c>
      <c r="C46" s="62">
        <f>AI6*A34</f>
        <v>0</v>
      </c>
      <c r="D46" s="61">
        <f>AI7*A34</f>
        <v>0</v>
      </c>
      <c r="E46" s="63">
        <f>AI8*A34</f>
        <v>0</v>
      </c>
      <c r="F46" s="64">
        <f>AI9*A34</f>
        <v>0</v>
      </c>
      <c r="G46" s="63">
        <v>68</v>
      </c>
      <c r="H46" s="64">
        <v>80</v>
      </c>
      <c r="I46" s="63">
        <v>90</v>
      </c>
      <c r="J46" s="61">
        <f>AI10*A34</f>
        <v>0</v>
      </c>
      <c r="K46" s="62">
        <f>AI11*A34</f>
        <v>0</v>
      </c>
      <c r="L46" s="61">
        <f>AI12*A34</f>
        <v>0</v>
      </c>
      <c r="M46" s="62">
        <f>AI13*A34</f>
        <v>0</v>
      </c>
      <c r="N46" s="61">
        <f>AI14*A34</f>
        <v>0</v>
      </c>
      <c r="O46" s="62">
        <f>AI15*A34</f>
        <v>0</v>
      </c>
      <c r="P46" s="61">
        <f>AI16*A34</f>
        <v>0</v>
      </c>
      <c r="Q46" s="62">
        <f>AI17*A34</f>
        <v>0</v>
      </c>
      <c r="R46" s="61">
        <f>AI18*A34</f>
        <v>0</v>
      </c>
      <c r="S46" s="62">
        <f>AI19*A34</f>
        <v>0</v>
      </c>
      <c r="T46" s="64">
        <f>AI20*A34</f>
        <v>0</v>
      </c>
      <c r="U46" s="62">
        <f>AI21*A34</f>
        <v>0</v>
      </c>
      <c r="V46" s="61">
        <f>AI22*A34</f>
        <v>0</v>
      </c>
      <c r="W46" s="62">
        <f>AI23*A34</f>
        <v>0</v>
      </c>
      <c r="X46" s="61">
        <f>AI24*A34</f>
        <v>0</v>
      </c>
      <c r="Y46" s="62">
        <f>AI25*A34</f>
        <v>0</v>
      </c>
      <c r="Z46" s="61">
        <f>AI26*A34</f>
        <v>0</v>
      </c>
      <c r="AA46" s="62">
        <f>AI27*A34</f>
        <v>0</v>
      </c>
      <c r="AB46" s="64">
        <f>AI28*A34</f>
        <v>0</v>
      </c>
      <c r="AC46" s="62">
        <f>AI29*A34</f>
        <v>0</v>
      </c>
      <c r="AD46" s="61">
        <f>AI30*A34</f>
        <v>0</v>
      </c>
      <c r="AE46" s="62">
        <f>AI31*A34</f>
        <v>0</v>
      </c>
      <c r="AF46" s="65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37.5" customHeight="1" x14ac:dyDescent="0.15">
      <c r="A47" s="67">
        <v>31</v>
      </c>
      <c r="B47" s="61">
        <f>AL5*A34</f>
        <v>0</v>
      </c>
      <c r="C47" s="62">
        <f>AL6*A34</f>
        <v>0</v>
      </c>
      <c r="D47" s="61">
        <f>AL7*A34</f>
        <v>0</v>
      </c>
      <c r="E47" s="63">
        <f>AL8*A34</f>
        <v>0</v>
      </c>
      <c r="F47" s="64">
        <f>AL9*A34</f>
        <v>0</v>
      </c>
      <c r="G47" s="63">
        <v>68</v>
      </c>
      <c r="H47" s="64">
        <v>80</v>
      </c>
      <c r="I47" s="63">
        <v>90</v>
      </c>
      <c r="J47" s="61">
        <f>AL10*A34</f>
        <v>0</v>
      </c>
      <c r="K47" s="62">
        <f>AL11*A34</f>
        <v>0</v>
      </c>
      <c r="L47" s="61">
        <f>AL12*A34</f>
        <v>0</v>
      </c>
      <c r="M47" s="62">
        <f>AL13*A34</f>
        <v>0</v>
      </c>
      <c r="N47" s="61">
        <f>AL14*A34</f>
        <v>0</v>
      </c>
      <c r="O47" s="62">
        <f>AL15*A34</f>
        <v>0</v>
      </c>
      <c r="P47" s="61">
        <f>AL16*A34</f>
        <v>0</v>
      </c>
      <c r="Q47" s="62">
        <f>AL17*A34</f>
        <v>0</v>
      </c>
      <c r="R47" s="61">
        <f>AL18*A34</f>
        <v>0</v>
      </c>
      <c r="S47" s="62">
        <f>AL19*A34</f>
        <v>0</v>
      </c>
      <c r="T47" s="64">
        <f>AL20*A34</f>
        <v>0</v>
      </c>
      <c r="U47" s="62">
        <f>AL21*A34</f>
        <v>0</v>
      </c>
      <c r="V47" s="61">
        <f>AL22*A34</f>
        <v>0</v>
      </c>
      <c r="W47" s="62">
        <f>AL23*A34</f>
        <v>0</v>
      </c>
      <c r="X47" s="61">
        <f>AL24*A34</f>
        <v>0</v>
      </c>
      <c r="Y47" s="62">
        <f>AL25*A34</f>
        <v>0</v>
      </c>
      <c r="Z47" s="61">
        <f>AL26*A34</f>
        <v>0</v>
      </c>
      <c r="AA47" s="62">
        <f>AL27*A34</f>
        <v>0</v>
      </c>
      <c r="AB47" s="64">
        <f>AL28*A34</f>
        <v>0</v>
      </c>
      <c r="AC47" s="62">
        <f>AL29*A34</f>
        <v>0</v>
      </c>
      <c r="AD47" s="61">
        <f>AL30*A34</f>
        <v>0</v>
      </c>
      <c r="AE47" s="62">
        <f>AL31*A34</f>
        <v>0</v>
      </c>
      <c r="AF47" s="65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37.5" customHeight="1" x14ac:dyDescent="0.15">
      <c r="A48" s="68">
        <v>60</v>
      </c>
      <c r="B48" s="69">
        <f>AO5*A34</f>
        <v>0</v>
      </c>
      <c r="C48" s="70">
        <f>AO6*A34</f>
        <v>0</v>
      </c>
      <c r="D48" s="69">
        <f>AO7*A34</f>
        <v>0</v>
      </c>
      <c r="E48" s="71">
        <f>AO8*A34</f>
        <v>0</v>
      </c>
      <c r="F48" s="72">
        <f>AO9*A34</f>
        <v>0</v>
      </c>
      <c r="G48" s="71">
        <v>68</v>
      </c>
      <c r="H48" s="72">
        <v>80</v>
      </c>
      <c r="I48" s="71">
        <v>90</v>
      </c>
      <c r="J48" s="69">
        <f>AO10*A34</f>
        <v>0</v>
      </c>
      <c r="K48" s="70">
        <f>AO11*A34</f>
        <v>0</v>
      </c>
      <c r="L48" s="69">
        <f>AO12*A34</f>
        <v>0</v>
      </c>
      <c r="M48" s="70">
        <f>AO13*A34</f>
        <v>0</v>
      </c>
      <c r="N48" s="69">
        <f>AO14*A34</f>
        <v>0</v>
      </c>
      <c r="O48" s="70">
        <f>AO15*A34</f>
        <v>0</v>
      </c>
      <c r="P48" s="69">
        <f>AO16*A34</f>
        <v>0</v>
      </c>
      <c r="Q48" s="70">
        <f>AO17*A34</f>
        <v>0</v>
      </c>
      <c r="R48" s="69">
        <f>AO18*A34</f>
        <v>0</v>
      </c>
      <c r="S48" s="70">
        <f>AO19*A34</f>
        <v>0</v>
      </c>
      <c r="T48" s="72">
        <f>AO20*A34</f>
        <v>0</v>
      </c>
      <c r="U48" s="70">
        <f>AO21*A34</f>
        <v>0</v>
      </c>
      <c r="V48" s="69">
        <f>AO22*A34</f>
        <v>0</v>
      </c>
      <c r="W48" s="70">
        <f>AO23*A34</f>
        <v>0</v>
      </c>
      <c r="X48" s="69">
        <f>AO24*A34</f>
        <v>0</v>
      </c>
      <c r="Y48" s="70">
        <f>AO25*A34</f>
        <v>0</v>
      </c>
      <c r="Z48" s="69">
        <f>AO26*A34</f>
        <v>0</v>
      </c>
      <c r="AA48" s="70">
        <f>AO27*A34</f>
        <v>0</v>
      </c>
      <c r="AB48" s="72">
        <f>AO28*A34</f>
        <v>0</v>
      </c>
      <c r="AC48" s="70">
        <f>AO29*A34</f>
        <v>0</v>
      </c>
      <c r="AD48" s="69">
        <f>AO30*A34</f>
        <v>0</v>
      </c>
      <c r="AE48" s="70">
        <f>AO31*A34</f>
        <v>0</v>
      </c>
      <c r="AF48" s="7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3" x14ac:dyDescent="0.15">
      <c r="A49" s="1"/>
      <c r="B49" s="54"/>
      <c r="C49" s="21"/>
      <c r="D49" s="1"/>
      <c r="E49" s="1"/>
      <c r="F49" s="1"/>
      <c r="G49" s="5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3" x14ac:dyDescent="0.15">
      <c r="A50" s="1"/>
      <c r="B50" s="1"/>
      <c r="C50" s="1"/>
      <c r="D50" s="1"/>
      <c r="E50" s="1"/>
      <c r="F50" s="1"/>
      <c r="G50" s="5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3" x14ac:dyDescent="0.15">
      <c r="A51" s="1"/>
      <c r="B51" s="1"/>
      <c r="C51" s="1"/>
      <c r="D51" s="1"/>
      <c r="E51" s="1"/>
      <c r="F51" s="1"/>
      <c r="G51" s="5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3" x14ac:dyDescent="0.15">
      <c r="A52" s="1"/>
      <c r="B52" s="1"/>
      <c r="C52" s="1"/>
      <c r="D52" s="1"/>
      <c r="E52" s="1"/>
      <c r="F52" s="1"/>
      <c r="G52" s="5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3" x14ac:dyDescent="0.15">
      <c r="A53" s="1"/>
      <c r="B53" s="1"/>
      <c r="C53" s="1"/>
      <c r="D53" s="1"/>
      <c r="E53" s="1"/>
      <c r="F53" s="1"/>
      <c r="G53" s="5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3" x14ac:dyDescent="0.15">
      <c r="A54" s="1"/>
      <c r="B54" s="1"/>
      <c r="C54" s="1"/>
      <c r="D54" s="1"/>
      <c r="E54" s="1"/>
      <c r="F54" s="1"/>
      <c r="G54" s="5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3" x14ac:dyDescent="0.15">
      <c r="A55" s="1"/>
      <c r="B55" s="1"/>
      <c r="C55" s="1"/>
      <c r="D55" s="1"/>
      <c r="E55" s="1"/>
      <c r="F55" s="1"/>
      <c r="G55" s="5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3" x14ac:dyDescent="0.15">
      <c r="A56" s="1"/>
      <c r="B56" s="1"/>
      <c r="C56" s="1"/>
      <c r="D56" s="1"/>
      <c r="E56" s="1"/>
      <c r="F56" s="1"/>
      <c r="G56" s="5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3" x14ac:dyDescent="0.15">
      <c r="A57" s="1"/>
      <c r="B57" s="1"/>
      <c r="C57" s="1"/>
      <c r="D57" s="1"/>
      <c r="E57" s="1"/>
      <c r="F57" s="1"/>
      <c r="G57" s="5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3" x14ac:dyDescent="0.15">
      <c r="A58" s="1"/>
      <c r="B58" s="1"/>
      <c r="C58" s="1"/>
      <c r="D58" s="1"/>
      <c r="E58" s="1"/>
      <c r="F58" s="1"/>
      <c r="G58" s="5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3" x14ac:dyDescent="0.15">
      <c r="A59" s="1"/>
      <c r="B59" s="1"/>
      <c r="C59" s="1"/>
      <c r="D59" s="1"/>
      <c r="E59" s="1"/>
      <c r="F59" s="1"/>
      <c r="G59" s="5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3" x14ac:dyDescent="0.15">
      <c r="A60" s="1"/>
      <c r="B60" s="1"/>
      <c r="C60" s="1"/>
      <c r="D60" s="1"/>
      <c r="E60" s="1"/>
      <c r="F60" s="1"/>
      <c r="G60" s="5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3" x14ac:dyDescent="0.15">
      <c r="A61" s="1"/>
      <c r="B61" s="1"/>
      <c r="C61" s="1"/>
      <c r="D61" s="1"/>
      <c r="E61" s="1"/>
      <c r="F61" s="1"/>
      <c r="G61" s="5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3" x14ac:dyDescent="0.15">
      <c r="A62" s="1"/>
      <c r="B62" s="1"/>
      <c r="C62" s="1"/>
      <c r="D62" s="1"/>
      <c r="E62" s="1"/>
      <c r="F62" s="1"/>
      <c r="G62" s="5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3" x14ac:dyDescent="0.15">
      <c r="A63" s="1"/>
      <c r="B63" s="1"/>
      <c r="C63" s="1"/>
      <c r="D63" s="1"/>
      <c r="E63" s="1"/>
      <c r="F63" s="1"/>
      <c r="G63" s="5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3" x14ac:dyDescent="0.15">
      <c r="A64" s="1"/>
      <c r="B64" s="1"/>
      <c r="C64" s="1"/>
      <c r="D64" s="1"/>
      <c r="E64" s="1"/>
      <c r="F64" s="1"/>
      <c r="G64" s="5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3" x14ac:dyDescent="0.15">
      <c r="A65" s="1"/>
      <c r="B65" s="1"/>
      <c r="C65" s="1"/>
      <c r="D65" s="1"/>
      <c r="E65" s="1"/>
      <c r="F65" s="1"/>
      <c r="G65" s="5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3" x14ac:dyDescent="0.15">
      <c r="A66" s="1"/>
      <c r="B66" s="1"/>
      <c r="C66" s="1"/>
      <c r="D66" s="1"/>
      <c r="E66" s="1"/>
      <c r="F66" s="1"/>
      <c r="G66" s="5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3" x14ac:dyDescent="0.15">
      <c r="A67" s="1"/>
      <c r="B67" s="1"/>
      <c r="C67" s="1"/>
      <c r="D67" s="1"/>
      <c r="E67" s="1"/>
      <c r="F67" s="1"/>
      <c r="G67" s="5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3" x14ac:dyDescent="0.15">
      <c r="A68" s="1"/>
      <c r="B68" s="1"/>
      <c r="C68" s="1"/>
      <c r="D68" s="1"/>
      <c r="E68" s="1"/>
      <c r="F68" s="1"/>
      <c r="G68" s="5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3" x14ac:dyDescent="0.15">
      <c r="A69" s="1"/>
      <c r="B69" s="1"/>
      <c r="C69" s="1"/>
      <c r="D69" s="1"/>
      <c r="E69" s="1"/>
      <c r="F69" s="1"/>
      <c r="G69" s="5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3" x14ac:dyDescent="0.15">
      <c r="A70" s="1"/>
      <c r="B70" s="1"/>
      <c r="C70" s="1"/>
      <c r="D70" s="1"/>
      <c r="E70" s="1"/>
      <c r="F70" s="1"/>
      <c r="G70" s="5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3" x14ac:dyDescent="0.15">
      <c r="A71" s="1"/>
      <c r="B71" s="1"/>
      <c r="C71" s="1"/>
      <c r="D71" s="1"/>
      <c r="E71" s="1"/>
      <c r="F71" s="1"/>
      <c r="G71" s="5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3" x14ac:dyDescent="0.15">
      <c r="A72" s="1"/>
      <c r="B72" s="1"/>
      <c r="C72" s="1"/>
      <c r="D72" s="1"/>
      <c r="E72" s="1"/>
      <c r="F72" s="1"/>
      <c r="G72" s="5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3" x14ac:dyDescent="0.15">
      <c r="A73" s="1"/>
      <c r="B73" s="1"/>
      <c r="C73" s="1"/>
      <c r="D73" s="1"/>
      <c r="E73" s="1"/>
      <c r="F73" s="1"/>
      <c r="G73" s="5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3" x14ac:dyDescent="0.15">
      <c r="A74" s="1"/>
      <c r="B74" s="1"/>
      <c r="C74" s="1"/>
      <c r="D74" s="1"/>
      <c r="E74" s="1"/>
      <c r="F74" s="1"/>
      <c r="G74" s="5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3" x14ac:dyDescent="0.15">
      <c r="A75" s="1"/>
      <c r="B75" s="1"/>
      <c r="C75" s="1"/>
      <c r="D75" s="1"/>
      <c r="E75" s="1"/>
      <c r="F75" s="1"/>
      <c r="G75" s="5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3" x14ac:dyDescent="0.15">
      <c r="A76" s="1"/>
      <c r="B76" s="1"/>
      <c r="C76" s="1"/>
      <c r="D76" s="1"/>
      <c r="E76" s="1"/>
      <c r="F76" s="1"/>
      <c r="G76" s="5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3" x14ac:dyDescent="0.15">
      <c r="A77" s="1"/>
      <c r="B77" s="1"/>
      <c r="C77" s="1"/>
      <c r="D77" s="1"/>
      <c r="E77" s="1"/>
      <c r="F77" s="1"/>
      <c r="G77" s="5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3" x14ac:dyDescent="0.15">
      <c r="A78" s="1"/>
      <c r="B78" s="1"/>
      <c r="C78" s="1"/>
      <c r="D78" s="1"/>
      <c r="E78" s="1"/>
      <c r="F78" s="1"/>
      <c r="G78" s="5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3" x14ac:dyDescent="0.15">
      <c r="A79" s="1"/>
      <c r="B79" s="1"/>
      <c r="C79" s="1"/>
      <c r="D79" s="1"/>
      <c r="E79" s="1"/>
      <c r="F79" s="1"/>
      <c r="G79" s="5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3" x14ac:dyDescent="0.15">
      <c r="A80" s="1"/>
      <c r="B80" s="1"/>
      <c r="C80" s="1"/>
      <c r="D80" s="1"/>
      <c r="E80" s="1"/>
      <c r="F80" s="1"/>
      <c r="G80" s="5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3" x14ac:dyDescent="0.15">
      <c r="A81" s="1"/>
      <c r="B81" s="1"/>
      <c r="C81" s="1"/>
      <c r="D81" s="1"/>
      <c r="E81" s="1"/>
      <c r="F81" s="1"/>
      <c r="G81" s="5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3" x14ac:dyDescent="0.15">
      <c r="A82" s="1"/>
      <c r="B82" s="1"/>
      <c r="C82" s="1"/>
      <c r="D82" s="1"/>
      <c r="E82" s="1"/>
      <c r="F82" s="1"/>
      <c r="G82" s="5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3" x14ac:dyDescent="0.15">
      <c r="A83" s="1"/>
      <c r="B83" s="1"/>
      <c r="C83" s="1"/>
      <c r="D83" s="1"/>
      <c r="E83" s="1"/>
      <c r="F83" s="1"/>
      <c r="G83" s="5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3" x14ac:dyDescent="0.15">
      <c r="A84" s="1"/>
      <c r="B84" s="1"/>
      <c r="C84" s="1"/>
      <c r="D84" s="1"/>
      <c r="E84" s="1"/>
      <c r="F84" s="1"/>
      <c r="G84" s="5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3" x14ac:dyDescent="0.15">
      <c r="A85" s="1"/>
      <c r="B85" s="1"/>
      <c r="C85" s="1"/>
      <c r="D85" s="1"/>
      <c r="E85" s="1"/>
      <c r="F85" s="1"/>
      <c r="G85" s="5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3" x14ac:dyDescent="0.15">
      <c r="A86" s="1"/>
      <c r="B86" s="1"/>
      <c r="C86" s="1"/>
      <c r="D86" s="1"/>
      <c r="E86" s="1"/>
      <c r="F86" s="1"/>
      <c r="G86" s="5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3" x14ac:dyDescent="0.15">
      <c r="A87" s="1"/>
      <c r="B87" s="1"/>
      <c r="C87" s="1"/>
      <c r="D87" s="1"/>
      <c r="E87" s="1"/>
      <c r="F87" s="1"/>
      <c r="G87" s="5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3" x14ac:dyDescent="0.15">
      <c r="A88" s="1"/>
      <c r="B88" s="1"/>
      <c r="C88" s="1"/>
      <c r="D88" s="1"/>
      <c r="E88" s="1"/>
      <c r="F88" s="1"/>
      <c r="G88" s="5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3" x14ac:dyDescent="0.15">
      <c r="A89" s="1"/>
      <c r="B89" s="1"/>
      <c r="C89" s="1"/>
      <c r="D89" s="1"/>
      <c r="E89" s="1"/>
      <c r="F89" s="1"/>
      <c r="G89" s="5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3" x14ac:dyDescent="0.15">
      <c r="A90" s="1"/>
      <c r="B90" s="1"/>
      <c r="C90" s="1"/>
      <c r="D90" s="1"/>
      <c r="E90" s="1"/>
      <c r="F90" s="1"/>
      <c r="G90" s="5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3" x14ac:dyDescent="0.15">
      <c r="A91" s="1"/>
      <c r="B91" s="1"/>
      <c r="C91" s="1"/>
      <c r="D91" s="1"/>
      <c r="E91" s="1"/>
      <c r="F91" s="1"/>
      <c r="G91" s="5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3" x14ac:dyDescent="0.15">
      <c r="A92" s="1"/>
      <c r="B92" s="1"/>
      <c r="C92" s="1"/>
      <c r="D92" s="1"/>
      <c r="E92" s="1"/>
      <c r="F92" s="1"/>
      <c r="G92" s="5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3" x14ac:dyDescent="0.15">
      <c r="A93" s="1"/>
      <c r="B93" s="1"/>
      <c r="C93" s="1"/>
      <c r="D93" s="1"/>
      <c r="E93" s="1"/>
      <c r="F93" s="1"/>
      <c r="G93" s="5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3" x14ac:dyDescent="0.15">
      <c r="A94" s="1"/>
      <c r="B94" s="1"/>
      <c r="C94" s="1"/>
      <c r="D94" s="1"/>
      <c r="E94" s="1"/>
      <c r="F94" s="1"/>
      <c r="G94" s="5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3" x14ac:dyDescent="0.15">
      <c r="A95" s="1"/>
      <c r="B95" s="1"/>
      <c r="C95" s="1"/>
      <c r="D95" s="1"/>
      <c r="E95" s="1"/>
      <c r="F95" s="1"/>
      <c r="G95" s="5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3" x14ac:dyDescent="0.15">
      <c r="A96" s="1"/>
      <c r="B96" s="1"/>
      <c r="C96" s="1"/>
      <c r="D96" s="1"/>
      <c r="E96" s="1"/>
      <c r="F96" s="1"/>
      <c r="G96" s="5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3" x14ac:dyDescent="0.15">
      <c r="A97" s="1"/>
      <c r="B97" s="1"/>
      <c r="C97" s="1"/>
      <c r="D97" s="1"/>
      <c r="E97" s="1"/>
      <c r="F97" s="1"/>
      <c r="G97" s="5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3" x14ac:dyDescent="0.15">
      <c r="A98" s="1"/>
      <c r="B98" s="1"/>
      <c r="C98" s="1"/>
      <c r="D98" s="1"/>
      <c r="E98" s="1"/>
      <c r="F98" s="1"/>
      <c r="G98" s="5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3" x14ac:dyDescent="0.15">
      <c r="A99" s="1"/>
      <c r="B99" s="1"/>
      <c r="C99" s="1"/>
      <c r="D99" s="1"/>
      <c r="E99" s="1"/>
      <c r="F99" s="1"/>
      <c r="G99" s="5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3" x14ac:dyDescent="0.15">
      <c r="A100" s="1"/>
      <c r="B100" s="1"/>
      <c r="C100" s="1"/>
      <c r="D100" s="1"/>
      <c r="E100" s="1"/>
      <c r="F100" s="1"/>
      <c r="G100" s="5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3" x14ac:dyDescent="0.15">
      <c r="A101" s="1"/>
      <c r="B101" s="1"/>
      <c r="C101" s="1"/>
      <c r="D101" s="1"/>
      <c r="E101" s="1"/>
      <c r="F101" s="1"/>
      <c r="G101" s="5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3" x14ac:dyDescent="0.15">
      <c r="A102" s="1"/>
      <c r="B102" s="1"/>
      <c r="C102" s="1"/>
      <c r="D102" s="1"/>
      <c r="E102" s="1"/>
      <c r="F102" s="1"/>
      <c r="G102" s="5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3" x14ac:dyDescent="0.15">
      <c r="A103" s="1"/>
      <c r="B103" s="1"/>
      <c r="C103" s="1"/>
      <c r="D103" s="1"/>
      <c r="E103" s="1"/>
      <c r="F103" s="1"/>
      <c r="G103" s="5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3" x14ac:dyDescent="0.15">
      <c r="A104" s="1"/>
      <c r="B104" s="1"/>
      <c r="C104" s="1"/>
      <c r="D104" s="1"/>
      <c r="E104" s="1"/>
      <c r="F104" s="1"/>
      <c r="G104" s="5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3" x14ac:dyDescent="0.15">
      <c r="A105" s="1"/>
      <c r="B105" s="1"/>
      <c r="C105" s="1"/>
      <c r="D105" s="1"/>
      <c r="E105" s="1"/>
      <c r="F105" s="1"/>
      <c r="G105" s="5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3" x14ac:dyDescent="0.15">
      <c r="A106" s="1"/>
      <c r="B106" s="1"/>
      <c r="C106" s="1"/>
      <c r="D106" s="1"/>
      <c r="E106" s="1"/>
      <c r="F106" s="1"/>
      <c r="G106" s="5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3" x14ac:dyDescent="0.15">
      <c r="A107" s="1"/>
      <c r="B107" s="1"/>
      <c r="C107" s="1"/>
      <c r="D107" s="1"/>
      <c r="E107" s="1"/>
      <c r="F107" s="1"/>
      <c r="G107" s="5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3" x14ac:dyDescent="0.15">
      <c r="A108" s="1"/>
      <c r="B108" s="1"/>
      <c r="C108" s="1"/>
      <c r="D108" s="1"/>
      <c r="E108" s="1"/>
      <c r="F108" s="1"/>
      <c r="G108" s="5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3" x14ac:dyDescent="0.15">
      <c r="A109" s="1"/>
      <c r="B109" s="1"/>
      <c r="C109" s="1"/>
      <c r="D109" s="1"/>
      <c r="E109" s="1"/>
      <c r="F109" s="1"/>
      <c r="G109" s="5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3" x14ac:dyDescent="0.15">
      <c r="A110" s="1"/>
      <c r="B110" s="1"/>
      <c r="C110" s="1"/>
      <c r="D110" s="1"/>
      <c r="E110" s="1"/>
      <c r="F110" s="1"/>
      <c r="G110" s="5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3" x14ac:dyDescent="0.15">
      <c r="A111" s="1"/>
      <c r="B111" s="1"/>
      <c r="C111" s="1"/>
      <c r="D111" s="1"/>
      <c r="E111" s="1"/>
      <c r="F111" s="1"/>
      <c r="G111" s="5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3" x14ac:dyDescent="0.15">
      <c r="A112" s="1"/>
      <c r="B112" s="1"/>
      <c r="C112" s="1"/>
      <c r="D112" s="1"/>
      <c r="E112" s="1"/>
      <c r="F112" s="1"/>
      <c r="G112" s="5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3" x14ac:dyDescent="0.15">
      <c r="A113" s="1"/>
      <c r="B113" s="1"/>
      <c r="C113" s="1"/>
      <c r="D113" s="1"/>
      <c r="E113" s="1"/>
      <c r="F113" s="1"/>
      <c r="G113" s="5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3" x14ac:dyDescent="0.15">
      <c r="A114" s="1"/>
      <c r="B114" s="1"/>
      <c r="C114" s="1"/>
      <c r="D114" s="1"/>
      <c r="E114" s="1"/>
      <c r="F114" s="1"/>
      <c r="G114" s="5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3" x14ac:dyDescent="0.15">
      <c r="A115" s="1"/>
      <c r="B115" s="1"/>
      <c r="C115" s="1"/>
      <c r="D115" s="1"/>
      <c r="E115" s="1"/>
      <c r="F115" s="1"/>
      <c r="G115" s="5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3" x14ac:dyDescent="0.15">
      <c r="A116" s="1"/>
      <c r="B116" s="1"/>
      <c r="C116" s="1"/>
      <c r="D116" s="1"/>
      <c r="E116" s="1"/>
      <c r="F116" s="1"/>
      <c r="G116" s="5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3" x14ac:dyDescent="0.15">
      <c r="A117" s="1"/>
      <c r="B117" s="1"/>
      <c r="C117" s="1"/>
      <c r="D117" s="1"/>
      <c r="E117" s="1"/>
      <c r="F117" s="1"/>
      <c r="G117" s="5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3" x14ac:dyDescent="0.15">
      <c r="A118" s="1"/>
      <c r="B118" s="1"/>
      <c r="C118" s="1"/>
      <c r="D118" s="1"/>
      <c r="E118" s="1"/>
      <c r="F118" s="1"/>
      <c r="G118" s="5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3" x14ac:dyDescent="0.15">
      <c r="A119" s="1"/>
      <c r="B119" s="1"/>
      <c r="C119" s="1"/>
      <c r="D119" s="1"/>
      <c r="E119" s="1"/>
      <c r="F119" s="1"/>
      <c r="G119" s="5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3" x14ac:dyDescent="0.15">
      <c r="A120" s="1"/>
      <c r="B120" s="1"/>
      <c r="C120" s="1"/>
      <c r="D120" s="1"/>
      <c r="E120" s="1"/>
      <c r="F120" s="1"/>
      <c r="G120" s="5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3" x14ac:dyDescent="0.15">
      <c r="A121" s="1"/>
      <c r="B121" s="1"/>
      <c r="C121" s="1"/>
      <c r="D121" s="1"/>
      <c r="E121" s="1"/>
      <c r="F121" s="1"/>
      <c r="G121" s="5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3" x14ac:dyDescent="0.15">
      <c r="A122" s="1"/>
      <c r="B122" s="1"/>
      <c r="C122" s="1"/>
      <c r="D122" s="1"/>
      <c r="E122" s="1"/>
      <c r="F122" s="1"/>
      <c r="G122" s="5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3" x14ac:dyDescent="0.15">
      <c r="A123" s="1"/>
      <c r="B123" s="1"/>
      <c r="C123" s="1"/>
      <c r="D123" s="1"/>
      <c r="E123" s="1"/>
      <c r="F123" s="1"/>
      <c r="G123" s="5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3" x14ac:dyDescent="0.15">
      <c r="A124" s="1"/>
      <c r="B124" s="1"/>
      <c r="C124" s="1"/>
      <c r="D124" s="1"/>
      <c r="E124" s="1"/>
      <c r="F124" s="1"/>
      <c r="G124" s="5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3" x14ac:dyDescent="0.15">
      <c r="A125" s="1"/>
      <c r="B125" s="1"/>
      <c r="C125" s="1"/>
      <c r="D125" s="1"/>
      <c r="E125" s="1"/>
      <c r="F125" s="1"/>
      <c r="G125" s="5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3" x14ac:dyDescent="0.15">
      <c r="A126" s="1"/>
      <c r="B126" s="1"/>
      <c r="C126" s="1"/>
      <c r="D126" s="1"/>
      <c r="E126" s="1"/>
      <c r="F126" s="1"/>
      <c r="G126" s="5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3" x14ac:dyDescent="0.15">
      <c r="A127" s="1"/>
      <c r="B127" s="1"/>
      <c r="C127" s="1"/>
      <c r="D127" s="1"/>
      <c r="E127" s="1"/>
      <c r="F127" s="1"/>
      <c r="G127" s="5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3" x14ac:dyDescent="0.15">
      <c r="A128" s="1"/>
      <c r="B128" s="1"/>
      <c r="C128" s="1"/>
      <c r="D128" s="1"/>
      <c r="E128" s="1"/>
      <c r="F128" s="1"/>
      <c r="G128" s="5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3" x14ac:dyDescent="0.15">
      <c r="A129" s="1"/>
      <c r="B129" s="1"/>
      <c r="C129" s="1"/>
      <c r="D129" s="1"/>
      <c r="E129" s="1"/>
      <c r="F129" s="1"/>
      <c r="G129" s="5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3" x14ac:dyDescent="0.15">
      <c r="A130" s="1"/>
      <c r="B130" s="1"/>
      <c r="C130" s="1"/>
      <c r="D130" s="1"/>
      <c r="E130" s="1"/>
      <c r="F130" s="1"/>
      <c r="G130" s="5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3" x14ac:dyDescent="0.15">
      <c r="A131" s="1"/>
      <c r="B131" s="1"/>
      <c r="C131" s="1"/>
      <c r="D131" s="1"/>
      <c r="E131" s="1"/>
      <c r="F131" s="1"/>
      <c r="G131" s="5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3" x14ac:dyDescent="0.15">
      <c r="A132" s="1"/>
      <c r="B132" s="1"/>
      <c r="C132" s="1"/>
      <c r="D132" s="1"/>
      <c r="E132" s="1"/>
      <c r="F132" s="1"/>
      <c r="G132" s="5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3" x14ac:dyDescent="0.15">
      <c r="A133" s="1"/>
      <c r="B133" s="1"/>
      <c r="C133" s="1"/>
      <c r="D133" s="1"/>
      <c r="E133" s="1"/>
      <c r="F133" s="1"/>
      <c r="G133" s="5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3" x14ac:dyDescent="0.15">
      <c r="A134" s="1"/>
      <c r="B134" s="1"/>
      <c r="C134" s="1"/>
      <c r="D134" s="1"/>
      <c r="E134" s="1"/>
      <c r="F134" s="1"/>
      <c r="G134" s="5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3" x14ac:dyDescent="0.15">
      <c r="A135" s="1"/>
      <c r="B135" s="1"/>
      <c r="C135" s="1"/>
      <c r="D135" s="1"/>
      <c r="E135" s="1"/>
      <c r="F135" s="1"/>
      <c r="G135" s="5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3" x14ac:dyDescent="0.15">
      <c r="A136" s="1"/>
      <c r="B136" s="1"/>
      <c r="C136" s="1"/>
      <c r="D136" s="1"/>
      <c r="E136" s="1"/>
      <c r="F136" s="1"/>
      <c r="G136" s="5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3" x14ac:dyDescent="0.15">
      <c r="A137" s="1"/>
      <c r="B137" s="1"/>
      <c r="C137" s="1"/>
      <c r="D137" s="1"/>
      <c r="E137" s="1"/>
      <c r="F137" s="1"/>
      <c r="G137" s="5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3" x14ac:dyDescent="0.15">
      <c r="A138" s="1"/>
      <c r="B138" s="1"/>
      <c r="C138" s="1"/>
      <c r="D138" s="1"/>
      <c r="E138" s="1"/>
      <c r="F138" s="1"/>
      <c r="G138" s="5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3" x14ac:dyDescent="0.15">
      <c r="A139" s="1"/>
      <c r="B139" s="1"/>
      <c r="C139" s="1"/>
      <c r="D139" s="1"/>
      <c r="E139" s="1"/>
      <c r="F139" s="1"/>
      <c r="G139" s="5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3" x14ac:dyDescent="0.15">
      <c r="A140" s="1"/>
      <c r="B140" s="1"/>
      <c r="C140" s="1"/>
      <c r="D140" s="1"/>
      <c r="E140" s="1"/>
      <c r="F140" s="1"/>
      <c r="G140" s="5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3" x14ac:dyDescent="0.15">
      <c r="A141" s="1"/>
      <c r="B141" s="1"/>
      <c r="C141" s="1"/>
      <c r="D141" s="1"/>
      <c r="E141" s="1"/>
      <c r="F141" s="1"/>
      <c r="G141" s="5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3" x14ac:dyDescent="0.15">
      <c r="A142" s="1"/>
      <c r="B142" s="1"/>
      <c r="C142" s="1"/>
      <c r="D142" s="1"/>
      <c r="E142" s="1"/>
      <c r="F142" s="1"/>
      <c r="G142" s="5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3" x14ac:dyDescent="0.15">
      <c r="A143" s="1"/>
      <c r="B143" s="1"/>
      <c r="C143" s="1"/>
      <c r="D143" s="1"/>
      <c r="E143" s="1"/>
      <c r="F143" s="1"/>
      <c r="G143" s="5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3" x14ac:dyDescent="0.15">
      <c r="A144" s="1"/>
      <c r="B144" s="1"/>
      <c r="C144" s="1"/>
      <c r="D144" s="1"/>
      <c r="E144" s="1"/>
      <c r="F144" s="1"/>
      <c r="G144" s="5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3" x14ac:dyDescent="0.15">
      <c r="A145" s="1"/>
      <c r="B145" s="1"/>
      <c r="C145" s="1"/>
      <c r="D145" s="1"/>
      <c r="E145" s="1"/>
      <c r="F145" s="1"/>
      <c r="G145" s="5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3" x14ac:dyDescent="0.15">
      <c r="A146" s="1"/>
      <c r="B146" s="1"/>
      <c r="C146" s="1"/>
      <c r="D146" s="1"/>
      <c r="E146" s="1"/>
      <c r="F146" s="1"/>
      <c r="G146" s="5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3" x14ac:dyDescent="0.15">
      <c r="A147" s="1"/>
      <c r="B147" s="1"/>
      <c r="C147" s="1"/>
      <c r="D147" s="1"/>
      <c r="E147" s="1"/>
      <c r="F147" s="1"/>
      <c r="G147" s="5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3" x14ac:dyDescent="0.15">
      <c r="A148" s="1"/>
      <c r="B148" s="1"/>
      <c r="C148" s="1"/>
      <c r="D148" s="1"/>
      <c r="E148" s="1"/>
      <c r="F148" s="1"/>
      <c r="G148" s="5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3" x14ac:dyDescent="0.15">
      <c r="A149" s="1"/>
      <c r="B149" s="1"/>
      <c r="C149" s="1"/>
      <c r="D149" s="1"/>
      <c r="E149" s="1"/>
      <c r="F149" s="1"/>
      <c r="G149" s="5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3" x14ac:dyDescent="0.15">
      <c r="A150" s="1"/>
      <c r="B150" s="1"/>
      <c r="C150" s="1"/>
      <c r="D150" s="1"/>
      <c r="E150" s="1"/>
      <c r="F150" s="1"/>
      <c r="G150" s="5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3" x14ac:dyDescent="0.15">
      <c r="A151" s="1"/>
      <c r="B151" s="1"/>
      <c r="C151" s="1"/>
      <c r="D151" s="1"/>
      <c r="E151" s="1"/>
      <c r="F151" s="1"/>
      <c r="G151" s="5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3" x14ac:dyDescent="0.15">
      <c r="A152" s="1"/>
      <c r="B152" s="1"/>
      <c r="C152" s="1"/>
      <c r="D152" s="1"/>
      <c r="E152" s="1"/>
      <c r="F152" s="1"/>
      <c r="G152" s="5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3" x14ac:dyDescent="0.15">
      <c r="A153" s="1"/>
      <c r="B153" s="1"/>
      <c r="C153" s="1"/>
      <c r="D153" s="1"/>
      <c r="E153" s="1"/>
      <c r="F153" s="1"/>
      <c r="G153" s="5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3" x14ac:dyDescent="0.15">
      <c r="A154" s="1"/>
      <c r="B154" s="1"/>
      <c r="C154" s="1"/>
      <c r="D154" s="1"/>
      <c r="E154" s="1"/>
      <c r="F154" s="1"/>
      <c r="G154" s="5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3" x14ac:dyDescent="0.15">
      <c r="A155" s="1"/>
      <c r="B155" s="1"/>
      <c r="C155" s="1"/>
      <c r="D155" s="1"/>
      <c r="E155" s="1"/>
      <c r="F155" s="1"/>
      <c r="G155" s="5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3" x14ac:dyDescent="0.15">
      <c r="A156" s="1"/>
      <c r="B156" s="1"/>
      <c r="C156" s="1"/>
      <c r="D156" s="1"/>
      <c r="E156" s="1"/>
      <c r="F156" s="1"/>
      <c r="G156" s="5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3" x14ac:dyDescent="0.15">
      <c r="A157" s="1"/>
      <c r="B157" s="1"/>
      <c r="C157" s="1"/>
      <c r="D157" s="1"/>
      <c r="E157" s="1"/>
      <c r="F157" s="1"/>
      <c r="G157" s="5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3" x14ac:dyDescent="0.15">
      <c r="A158" s="1"/>
      <c r="B158" s="1"/>
      <c r="C158" s="1"/>
      <c r="D158" s="1"/>
      <c r="E158" s="1"/>
      <c r="F158" s="1"/>
      <c r="G158" s="5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3" x14ac:dyDescent="0.15">
      <c r="A159" s="1"/>
      <c r="B159" s="1"/>
      <c r="C159" s="1"/>
      <c r="D159" s="1"/>
      <c r="E159" s="1"/>
      <c r="F159" s="1"/>
      <c r="G159" s="5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3" x14ac:dyDescent="0.15">
      <c r="A160" s="1"/>
      <c r="B160" s="1"/>
      <c r="C160" s="1"/>
      <c r="D160" s="1"/>
      <c r="E160" s="1"/>
      <c r="F160" s="1"/>
      <c r="G160" s="5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3" x14ac:dyDescent="0.15">
      <c r="A161" s="1"/>
      <c r="B161" s="1"/>
      <c r="C161" s="1"/>
      <c r="D161" s="1"/>
      <c r="E161" s="1"/>
      <c r="F161" s="1"/>
      <c r="G161" s="5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3" x14ac:dyDescent="0.15">
      <c r="A162" s="1"/>
      <c r="B162" s="1"/>
      <c r="C162" s="1"/>
      <c r="D162" s="1"/>
      <c r="E162" s="1"/>
      <c r="F162" s="1"/>
      <c r="G162" s="5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3" x14ac:dyDescent="0.15">
      <c r="A163" s="1"/>
      <c r="B163" s="1"/>
      <c r="C163" s="1"/>
      <c r="D163" s="1"/>
      <c r="E163" s="1"/>
      <c r="F163" s="1"/>
      <c r="G163" s="5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3" x14ac:dyDescent="0.15">
      <c r="A164" s="1"/>
      <c r="B164" s="1"/>
      <c r="C164" s="1"/>
      <c r="D164" s="1"/>
      <c r="E164" s="1"/>
      <c r="F164" s="1"/>
      <c r="G164" s="5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3" x14ac:dyDescent="0.15">
      <c r="A165" s="1"/>
      <c r="B165" s="1"/>
      <c r="C165" s="1"/>
      <c r="D165" s="1"/>
      <c r="E165" s="1"/>
      <c r="F165" s="1"/>
      <c r="G165" s="5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3" x14ac:dyDescent="0.15">
      <c r="A166" s="1"/>
      <c r="B166" s="1"/>
      <c r="C166" s="1"/>
      <c r="D166" s="1"/>
      <c r="E166" s="1"/>
      <c r="F166" s="1"/>
      <c r="G166" s="5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3" x14ac:dyDescent="0.15">
      <c r="A167" s="1"/>
      <c r="B167" s="1"/>
      <c r="C167" s="1"/>
      <c r="D167" s="1"/>
      <c r="E167" s="1"/>
      <c r="F167" s="1"/>
      <c r="G167" s="5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3" x14ac:dyDescent="0.15">
      <c r="A168" s="1"/>
      <c r="B168" s="1"/>
      <c r="C168" s="1"/>
      <c r="D168" s="1"/>
      <c r="E168" s="1"/>
      <c r="F168" s="1"/>
      <c r="G168" s="5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3" x14ac:dyDescent="0.15">
      <c r="A169" s="1"/>
      <c r="B169" s="1"/>
      <c r="C169" s="1"/>
      <c r="D169" s="1"/>
      <c r="E169" s="1"/>
      <c r="F169" s="1"/>
      <c r="G169" s="5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3" x14ac:dyDescent="0.15">
      <c r="A170" s="1"/>
      <c r="B170" s="1"/>
      <c r="C170" s="1"/>
      <c r="D170" s="1"/>
      <c r="E170" s="1"/>
      <c r="F170" s="1"/>
      <c r="G170" s="5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3" x14ac:dyDescent="0.15">
      <c r="A171" s="1"/>
      <c r="B171" s="1"/>
      <c r="C171" s="1"/>
      <c r="D171" s="1"/>
      <c r="E171" s="1"/>
      <c r="F171" s="1"/>
      <c r="G171" s="5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3" x14ac:dyDescent="0.15">
      <c r="A172" s="1"/>
      <c r="B172" s="1"/>
      <c r="C172" s="1"/>
      <c r="D172" s="1"/>
      <c r="E172" s="1"/>
      <c r="F172" s="1"/>
      <c r="G172" s="5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3" x14ac:dyDescent="0.15">
      <c r="A173" s="1"/>
      <c r="B173" s="1"/>
      <c r="C173" s="1"/>
      <c r="D173" s="1"/>
      <c r="E173" s="1"/>
      <c r="F173" s="1"/>
      <c r="G173" s="5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3" x14ac:dyDescent="0.15">
      <c r="A174" s="1"/>
      <c r="B174" s="1"/>
      <c r="C174" s="1"/>
      <c r="D174" s="1"/>
      <c r="E174" s="1"/>
      <c r="F174" s="1"/>
      <c r="G174" s="5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3" x14ac:dyDescent="0.15">
      <c r="A175" s="1"/>
      <c r="B175" s="1"/>
      <c r="C175" s="1"/>
      <c r="D175" s="1"/>
      <c r="E175" s="1"/>
      <c r="F175" s="1"/>
      <c r="G175" s="5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3" x14ac:dyDescent="0.15">
      <c r="A176" s="1"/>
      <c r="B176" s="1"/>
      <c r="C176" s="1"/>
      <c r="D176" s="1"/>
      <c r="E176" s="1"/>
      <c r="F176" s="1"/>
      <c r="G176" s="5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3" x14ac:dyDescent="0.15">
      <c r="A177" s="1"/>
      <c r="B177" s="1"/>
      <c r="C177" s="1"/>
      <c r="D177" s="1"/>
      <c r="E177" s="1"/>
      <c r="F177" s="1"/>
      <c r="G177" s="5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3" x14ac:dyDescent="0.15">
      <c r="A178" s="1"/>
      <c r="B178" s="1"/>
      <c r="C178" s="1"/>
      <c r="D178" s="1"/>
      <c r="E178" s="1"/>
      <c r="F178" s="1"/>
      <c r="G178" s="5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3" x14ac:dyDescent="0.15">
      <c r="A179" s="1"/>
      <c r="B179" s="1"/>
      <c r="C179" s="1"/>
      <c r="D179" s="1"/>
      <c r="E179" s="1"/>
      <c r="F179" s="1"/>
      <c r="G179" s="5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3" x14ac:dyDescent="0.15">
      <c r="A180" s="1"/>
      <c r="B180" s="1"/>
      <c r="C180" s="1"/>
      <c r="D180" s="1"/>
      <c r="E180" s="1"/>
      <c r="F180" s="1"/>
      <c r="G180" s="5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3" x14ac:dyDescent="0.15">
      <c r="A181" s="1"/>
      <c r="B181" s="1"/>
      <c r="C181" s="1"/>
      <c r="D181" s="1"/>
      <c r="E181" s="1"/>
      <c r="F181" s="1"/>
      <c r="G181" s="5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3" x14ac:dyDescent="0.15">
      <c r="A182" s="1"/>
      <c r="B182" s="1"/>
      <c r="C182" s="1"/>
      <c r="D182" s="1"/>
      <c r="E182" s="1"/>
      <c r="F182" s="1"/>
      <c r="G182" s="5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3" x14ac:dyDescent="0.15">
      <c r="A183" s="1"/>
      <c r="B183" s="1"/>
      <c r="C183" s="1"/>
      <c r="D183" s="1"/>
      <c r="E183" s="1"/>
      <c r="F183" s="1"/>
      <c r="G183" s="5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3" x14ac:dyDescent="0.15">
      <c r="A184" s="1"/>
      <c r="B184" s="1"/>
      <c r="C184" s="1"/>
      <c r="D184" s="1"/>
      <c r="E184" s="1"/>
      <c r="F184" s="1"/>
      <c r="G184" s="5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3" x14ac:dyDescent="0.15">
      <c r="A185" s="1"/>
      <c r="B185" s="1"/>
      <c r="C185" s="1"/>
      <c r="D185" s="1"/>
      <c r="E185" s="1"/>
      <c r="F185" s="1"/>
      <c r="G185" s="5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3" x14ac:dyDescent="0.15">
      <c r="A186" s="1"/>
      <c r="B186" s="1"/>
      <c r="C186" s="1"/>
      <c r="D186" s="1"/>
      <c r="E186" s="1"/>
      <c r="F186" s="1"/>
      <c r="G186" s="5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3" x14ac:dyDescent="0.15">
      <c r="A187" s="1"/>
      <c r="B187" s="1"/>
      <c r="C187" s="1"/>
      <c r="D187" s="1"/>
      <c r="E187" s="1"/>
      <c r="F187" s="1"/>
      <c r="G187" s="5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3" x14ac:dyDescent="0.15">
      <c r="A188" s="1"/>
      <c r="B188" s="1"/>
      <c r="C188" s="1"/>
      <c r="D188" s="1"/>
      <c r="E188" s="1"/>
      <c r="F188" s="1"/>
      <c r="G188" s="5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3" x14ac:dyDescent="0.15">
      <c r="A189" s="1"/>
      <c r="B189" s="1"/>
      <c r="C189" s="1"/>
      <c r="D189" s="1"/>
      <c r="E189" s="1"/>
      <c r="F189" s="1"/>
      <c r="G189" s="5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3" x14ac:dyDescent="0.15">
      <c r="A190" s="1"/>
      <c r="B190" s="1"/>
      <c r="C190" s="1"/>
      <c r="D190" s="1"/>
      <c r="E190" s="1"/>
      <c r="F190" s="1"/>
      <c r="G190" s="5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3" x14ac:dyDescent="0.15">
      <c r="A191" s="1"/>
      <c r="B191" s="1"/>
      <c r="C191" s="1"/>
      <c r="D191" s="1"/>
      <c r="E191" s="1"/>
      <c r="F191" s="1"/>
      <c r="G191" s="5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3" x14ac:dyDescent="0.15">
      <c r="A192" s="1"/>
      <c r="B192" s="1"/>
      <c r="C192" s="1"/>
      <c r="D192" s="1"/>
      <c r="E192" s="1"/>
      <c r="F192" s="1"/>
      <c r="G192" s="5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3" x14ac:dyDescent="0.15">
      <c r="A193" s="1"/>
      <c r="B193" s="1"/>
      <c r="C193" s="1"/>
      <c r="D193" s="1"/>
      <c r="E193" s="1"/>
      <c r="F193" s="1"/>
      <c r="G193" s="5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3" x14ac:dyDescent="0.15">
      <c r="A194" s="1"/>
      <c r="B194" s="1"/>
      <c r="C194" s="1"/>
      <c r="D194" s="1"/>
      <c r="E194" s="1"/>
      <c r="F194" s="1"/>
      <c r="G194" s="5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3" x14ac:dyDescent="0.15">
      <c r="A195" s="1"/>
      <c r="B195" s="1"/>
      <c r="C195" s="1"/>
      <c r="D195" s="1"/>
      <c r="E195" s="1"/>
      <c r="F195" s="1"/>
      <c r="G195" s="5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3" x14ac:dyDescent="0.15">
      <c r="A196" s="1"/>
      <c r="B196" s="1"/>
      <c r="C196" s="1"/>
      <c r="D196" s="1"/>
      <c r="E196" s="1"/>
      <c r="F196" s="1"/>
      <c r="G196" s="5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3" x14ac:dyDescent="0.15">
      <c r="A197" s="1"/>
      <c r="B197" s="1"/>
      <c r="C197" s="1"/>
      <c r="D197" s="1"/>
      <c r="E197" s="1"/>
      <c r="F197" s="1"/>
      <c r="G197" s="5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3" x14ac:dyDescent="0.15">
      <c r="A198" s="1"/>
      <c r="B198" s="1"/>
      <c r="C198" s="1"/>
      <c r="D198" s="1"/>
      <c r="E198" s="1"/>
      <c r="F198" s="1"/>
      <c r="G198" s="5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3" x14ac:dyDescent="0.15">
      <c r="A199" s="1"/>
      <c r="B199" s="1"/>
      <c r="C199" s="1"/>
      <c r="D199" s="1"/>
      <c r="E199" s="1"/>
      <c r="F199" s="1"/>
      <c r="G199" s="5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3" x14ac:dyDescent="0.15">
      <c r="A200" s="1"/>
      <c r="B200" s="1"/>
      <c r="C200" s="1"/>
      <c r="D200" s="1"/>
      <c r="E200" s="1"/>
      <c r="F200" s="1"/>
      <c r="G200" s="5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3" x14ac:dyDescent="0.15">
      <c r="A201" s="1"/>
      <c r="B201" s="1"/>
      <c r="C201" s="1"/>
      <c r="D201" s="1"/>
      <c r="E201" s="1"/>
      <c r="F201" s="1"/>
      <c r="G201" s="5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3" x14ac:dyDescent="0.15">
      <c r="A202" s="1"/>
      <c r="B202" s="1"/>
      <c r="C202" s="1"/>
      <c r="D202" s="1"/>
      <c r="E202" s="1"/>
      <c r="F202" s="1"/>
      <c r="G202" s="5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3" x14ac:dyDescent="0.15">
      <c r="A203" s="1"/>
      <c r="B203" s="1"/>
      <c r="C203" s="1"/>
      <c r="D203" s="1"/>
      <c r="E203" s="1"/>
      <c r="F203" s="1"/>
      <c r="G203" s="5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3" x14ac:dyDescent="0.15">
      <c r="A204" s="1"/>
      <c r="B204" s="1"/>
      <c r="C204" s="1"/>
      <c r="D204" s="1"/>
      <c r="E204" s="1"/>
      <c r="F204" s="1"/>
      <c r="G204" s="5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3" x14ac:dyDescent="0.15">
      <c r="A205" s="1"/>
      <c r="B205" s="1"/>
      <c r="C205" s="1"/>
      <c r="D205" s="1"/>
      <c r="E205" s="1"/>
      <c r="F205" s="1"/>
      <c r="G205" s="5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3" x14ac:dyDescent="0.15">
      <c r="A206" s="1"/>
      <c r="B206" s="1"/>
      <c r="C206" s="1"/>
      <c r="D206" s="1"/>
      <c r="E206" s="1"/>
      <c r="F206" s="1"/>
      <c r="G206" s="5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3" x14ac:dyDescent="0.15">
      <c r="A207" s="1"/>
      <c r="B207" s="1"/>
      <c r="C207" s="1"/>
      <c r="D207" s="1"/>
      <c r="E207" s="1"/>
      <c r="F207" s="1"/>
      <c r="G207" s="5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3" x14ac:dyDescent="0.15">
      <c r="A208" s="1"/>
      <c r="B208" s="1"/>
      <c r="C208" s="1"/>
      <c r="D208" s="1"/>
      <c r="E208" s="1"/>
      <c r="F208" s="1"/>
      <c r="G208" s="5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3" x14ac:dyDescent="0.15">
      <c r="A209" s="1"/>
      <c r="B209" s="1"/>
      <c r="C209" s="1"/>
      <c r="D209" s="1"/>
      <c r="E209" s="1"/>
      <c r="F209" s="1"/>
      <c r="G209" s="5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3" x14ac:dyDescent="0.15">
      <c r="A210" s="1"/>
      <c r="B210" s="1"/>
      <c r="C210" s="1"/>
      <c r="D210" s="1"/>
      <c r="E210" s="1"/>
      <c r="F210" s="1"/>
      <c r="G210" s="5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3" x14ac:dyDescent="0.15">
      <c r="A211" s="1"/>
      <c r="B211" s="1"/>
      <c r="C211" s="1"/>
      <c r="D211" s="1"/>
      <c r="E211" s="1"/>
      <c r="F211" s="1"/>
      <c r="G211" s="5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3" x14ac:dyDescent="0.15">
      <c r="A212" s="1"/>
      <c r="B212" s="1"/>
      <c r="C212" s="1"/>
      <c r="D212" s="1"/>
      <c r="E212" s="1"/>
      <c r="F212" s="1"/>
      <c r="G212" s="5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3" x14ac:dyDescent="0.15">
      <c r="A213" s="1"/>
      <c r="B213" s="1"/>
      <c r="C213" s="1"/>
      <c r="D213" s="1"/>
      <c r="E213" s="1"/>
      <c r="F213" s="1"/>
      <c r="G213" s="5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3" x14ac:dyDescent="0.15">
      <c r="A214" s="1"/>
      <c r="B214" s="1"/>
      <c r="C214" s="1"/>
      <c r="D214" s="1"/>
      <c r="E214" s="1"/>
      <c r="F214" s="1"/>
      <c r="G214" s="5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3" x14ac:dyDescent="0.15">
      <c r="A215" s="1"/>
      <c r="B215" s="1"/>
      <c r="C215" s="1"/>
      <c r="D215" s="1"/>
      <c r="E215" s="1"/>
      <c r="F215" s="1"/>
      <c r="G215" s="5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3" x14ac:dyDescent="0.15">
      <c r="A216" s="1"/>
      <c r="B216" s="1"/>
      <c r="C216" s="1"/>
      <c r="D216" s="1"/>
      <c r="E216" s="1"/>
      <c r="F216" s="1"/>
      <c r="G216" s="5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3" x14ac:dyDescent="0.15">
      <c r="A217" s="1"/>
      <c r="B217" s="1"/>
      <c r="C217" s="1"/>
      <c r="D217" s="1"/>
      <c r="E217" s="1"/>
      <c r="F217" s="1"/>
      <c r="G217" s="5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3" x14ac:dyDescent="0.15">
      <c r="A218" s="1"/>
      <c r="B218" s="1"/>
      <c r="C218" s="1"/>
      <c r="D218" s="1"/>
      <c r="E218" s="1"/>
      <c r="F218" s="1"/>
      <c r="G218" s="5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3" x14ac:dyDescent="0.15">
      <c r="A219" s="1"/>
      <c r="B219" s="1"/>
      <c r="C219" s="1"/>
      <c r="D219" s="1"/>
      <c r="E219" s="1"/>
      <c r="F219" s="1"/>
      <c r="G219" s="5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3" x14ac:dyDescent="0.15">
      <c r="A220" s="1"/>
      <c r="B220" s="1"/>
      <c r="C220" s="1"/>
      <c r="D220" s="1"/>
      <c r="E220" s="1"/>
      <c r="F220" s="1"/>
      <c r="G220" s="5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3" x14ac:dyDescent="0.15">
      <c r="A221" s="1"/>
      <c r="B221" s="1"/>
      <c r="C221" s="1"/>
      <c r="D221" s="1"/>
      <c r="E221" s="1"/>
      <c r="F221" s="1"/>
      <c r="G221" s="5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3" x14ac:dyDescent="0.15">
      <c r="A222" s="1"/>
      <c r="B222" s="1"/>
      <c r="C222" s="1"/>
      <c r="D222" s="1"/>
      <c r="E222" s="1"/>
      <c r="F222" s="1"/>
      <c r="G222" s="5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3" x14ac:dyDescent="0.15">
      <c r="A223" s="1"/>
      <c r="B223" s="1"/>
      <c r="C223" s="1"/>
      <c r="D223" s="1"/>
      <c r="E223" s="1"/>
      <c r="F223" s="1"/>
      <c r="G223" s="5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3" x14ac:dyDescent="0.15">
      <c r="A224" s="1"/>
      <c r="B224" s="1"/>
      <c r="C224" s="1"/>
      <c r="D224" s="1"/>
      <c r="E224" s="1"/>
      <c r="F224" s="1"/>
      <c r="G224" s="5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3" x14ac:dyDescent="0.15">
      <c r="A225" s="1"/>
      <c r="B225" s="1"/>
      <c r="C225" s="1"/>
      <c r="D225" s="1"/>
      <c r="E225" s="1"/>
      <c r="F225" s="1"/>
      <c r="G225" s="5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3" x14ac:dyDescent="0.15">
      <c r="A226" s="1"/>
      <c r="B226" s="1"/>
      <c r="C226" s="1"/>
      <c r="D226" s="1"/>
      <c r="E226" s="1"/>
      <c r="F226" s="1"/>
      <c r="G226" s="5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3" x14ac:dyDescent="0.15">
      <c r="A227" s="1"/>
      <c r="B227" s="1"/>
      <c r="C227" s="1"/>
      <c r="D227" s="1"/>
      <c r="E227" s="1"/>
      <c r="F227" s="1"/>
      <c r="G227" s="5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3" x14ac:dyDescent="0.15">
      <c r="A228" s="1"/>
      <c r="B228" s="1"/>
      <c r="C228" s="1"/>
      <c r="D228" s="1"/>
      <c r="E228" s="1"/>
      <c r="F228" s="1"/>
      <c r="G228" s="5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3" x14ac:dyDescent="0.15">
      <c r="A229" s="1"/>
      <c r="B229" s="1"/>
      <c r="C229" s="1"/>
      <c r="D229" s="1"/>
      <c r="E229" s="1"/>
      <c r="F229" s="1"/>
      <c r="G229" s="5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3" x14ac:dyDescent="0.15">
      <c r="A230" s="1"/>
      <c r="B230" s="1"/>
      <c r="C230" s="1"/>
      <c r="D230" s="1"/>
      <c r="E230" s="1"/>
      <c r="F230" s="1"/>
      <c r="G230" s="5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3" x14ac:dyDescent="0.15">
      <c r="A231" s="1"/>
      <c r="B231" s="1"/>
      <c r="C231" s="1"/>
      <c r="D231" s="1"/>
      <c r="E231" s="1"/>
      <c r="F231" s="1"/>
      <c r="G231" s="5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3" x14ac:dyDescent="0.15">
      <c r="A232" s="1"/>
      <c r="B232" s="1"/>
      <c r="C232" s="1"/>
      <c r="D232" s="1"/>
      <c r="E232" s="1"/>
      <c r="F232" s="1"/>
      <c r="G232" s="5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3" x14ac:dyDescent="0.15">
      <c r="A233" s="1"/>
      <c r="B233" s="1"/>
      <c r="C233" s="1"/>
      <c r="D233" s="1"/>
      <c r="E233" s="1"/>
      <c r="F233" s="1"/>
      <c r="G233" s="5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3" x14ac:dyDescent="0.15">
      <c r="A234" s="1"/>
      <c r="B234" s="1"/>
      <c r="C234" s="1"/>
      <c r="D234" s="1"/>
      <c r="E234" s="1"/>
      <c r="F234" s="1"/>
      <c r="G234" s="5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3" x14ac:dyDescent="0.15">
      <c r="A235" s="1"/>
      <c r="B235" s="1"/>
      <c r="C235" s="1"/>
      <c r="D235" s="1"/>
      <c r="E235" s="1"/>
      <c r="F235" s="1"/>
      <c r="G235" s="5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3" x14ac:dyDescent="0.15">
      <c r="A236" s="1"/>
      <c r="B236" s="1"/>
      <c r="C236" s="1"/>
      <c r="D236" s="1"/>
      <c r="E236" s="1"/>
      <c r="F236" s="1"/>
      <c r="G236" s="5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3" x14ac:dyDescent="0.15">
      <c r="A237" s="1"/>
      <c r="B237" s="1"/>
      <c r="C237" s="1"/>
      <c r="D237" s="1"/>
      <c r="E237" s="1"/>
      <c r="F237" s="1"/>
      <c r="G237" s="5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3" x14ac:dyDescent="0.15">
      <c r="A238" s="1"/>
      <c r="B238" s="1"/>
      <c r="C238" s="1"/>
      <c r="D238" s="1"/>
      <c r="E238" s="1"/>
      <c r="F238" s="1"/>
      <c r="G238" s="5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3" x14ac:dyDescent="0.15">
      <c r="A239" s="1"/>
      <c r="B239" s="1"/>
      <c r="C239" s="1"/>
      <c r="D239" s="1"/>
      <c r="E239" s="1"/>
      <c r="F239" s="1"/>
      <c r="G239" s="5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3" x14ac:dyDescent="0.15">
      <c r="A240" s="1"/>
      <c r="B240" s="1"/>
      <c r="C240" s="1"/>
      <c r="D240" s="1"/>
      <c r="E240" s="1"/>
      <c r="F240" s="1"/>
      <c r="G240" s="5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3" x14ac:dyDescent="0.15">
      <c r="A241" s="1"/>
      <c r="B241" s="1"/>
      <c r="C241" s="1"/>
      <c r="D241" s="1"/>
      <c r="E241" s="1"/>
      <c r="F241" s="1"/>
      <c r="G241" s="5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3" x14ac:dyDescent="0.15">
      <c r="A242" s="1"/>
      <c r="B242" s="1"/>
      <c r="C242" s="1"/>
      <c r="D242" s="1"/>
      <c r="E242" s="1"/>
      <c r="F242" s="1"/>
      <c r="G242" s="5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3" x14ac:dyDescent="0.15">
      <c r="A243" s="1"/>
      <c r="B243" s="1"/>
      <c r="C243" s="1"/>
      <c r="D243" s="1"/>
      <c r="E243" s="1"/>
      <c r="F243" s="1"/>
      <c r="G243" s="5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3" x14ac:dyDescent="0.15">
      <c r="A244" s="1"/>
      <c r="B244" s="1"/>
      <c r="C244" s="1"/>
      <c r="D244" s="1"/>
      <c r="E244" s="1"/>
      <c r="F244" s="1"/>
      <c r="G244" s="5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3" x14ac:dyDescent="0.15">
      <c r="A245" s="1"/>
      <c r="B245" s="1"/>
      <c r="C245" s="1"/>
      <c r="D245" s="1"/>
      <c r="E245" s="1"/>
      <c r="F245" s="1"/>
      <c r="G245" s="5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3" x14ac:dyDescent="0.15">
      <c r="A246" s="1"/>
      <c r="B246" s="1"/>
      <c r="C246" s="1"/>
      <c r="D246" s="1"/>
      <c r="E246" s="1"/>
      <c r="F246" s="1"/>
      <c r="G246" s="5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3" x14ac:dyDescent="0.15">
      <c r="A247" s="1"/>
      <c r="B247" s="1"/>
      <c r="C247" s="1"/>
      <c r="D247" s="1"/>
      <c r="E247" s="1"/>
      <c r="F247" s="1"/>
      <c r="G247" s="5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3" x14ac:dyDescent="0.15">
      <c r="A248" s="1"/>
      <c r="B248" s="1"/>
      <c r="C248" s="1"/>
      <c r="D248" s="1"/>
      <c r="E248" s="1"/>
      <c r="F248" s="1"/>
      <c r="G248" s="5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3" x14ac:dyDescent="0.15">
      <c r="A249" s="1"/>
      <c r="B249" s="1"/>
      <c r="C249" s="1"/>
      <c r="D249" s="1"/>
      <c r="E249" s="1"/>
      <c r="F249" s="1"/>
      <c r="G249" s="5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3" x14ac:dyDescent="0.15">
      <c r="A250" s="1"/>
      <c r="B250" s="1"/>
      <c r="C250" s="1"/>
      <c r="D250" s="1"/>
      <c r="E250" s="1"/>
      <c r="F250" s="1"/>
      <c r="G250" s="5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3" x14ac:dyDescent="0.15">
      <c r="A251" s="1"/>
      <c r="B251" s="1"/>
      <c r="C251" s="1"/>
      <c r="D251" s="1"/>
      <c r="E251" s="1"/>
      <c r="F251" s="1"/>
      <c r="G251" s="5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3" x14ac:dyDescent="0.15">
      <c r="A252" s="1"/>
      <c r="B252" s="1"/>
      <c r="C252" s="1"/>
      <c r="D252" s="1"/>
      <c r="E252" s="1"/>
      <c r="F252" s="1"/>
      <c r="G252" s="5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3" x14ac:dyDescent="0.15">
      <c r="A253" s="1"/>
      <c r="B253" s="1"/>
      <c r="C253" s="1"/>
      <c r="D253" s="1"/>
      <c r="E253" s="1"/>
      <c r="F253" s="1"/>
      <c r="G253" s="5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3" x14ac:dyDescent="0.15">
      <c r="A254" s="1"/>
      <c r="B254" s="1"/>
      <c r="C254" s="1"/>
      <c r="D254" s="1"/>
      <c r="E254" s="1"/>
      <c r="F254" s="1"/>
      <c r="G254" s="5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3" x14ac:dyDescent="0.15">
      <c r="A255" s="1"/>
      <c r="B255" s="1"/>
      <c r="C255" s="1"/>
      <c r="D255" s="1"/>
      <c r="E255" s="1"/>
      <c r="F255" s="1"/>
      <c r="G255" s="5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3" x14ac:dyDescent="0.15">
      <c r="A256" s="1"/>
      <c r="B256" s="1"/>
      <c r="C256" s="1"/>
      <c r="D256" s="1"/>
      <c r="E256" s="1"/>
      <c r="F256" s="1"/>
      <c r="G256" s="5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3" x14ac:dyDescent="0.15">
      <c r="A257" s="1"/>
      <c r="B257" s="1"/>
      <c r="C257" s="1"/>
      <c r="D257" s="1"/>
      <c r="E257" s="1"/>
      <c r="F257" s="1"/>
      <c r="G257" s="5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3" x14ac:dyDescent="0.15">
      <c r="A258" s="1"/>
      <c r="B258" s="1"/>
      <c r="C258" s="1"/>
      <c r="D258" s="1"/>
      <c r="E258" s="1"/>
      <c r="F258" s="1"/>
      <c r="G258" s="5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3" x14ac:dyDescent="0.15">
      <c r="A259" s="1"/>
      <c r="B259" s="1"/>
      <c r="C259" s="1"/>
      <c r="D259" s="1"/>
      <c r="E259" s="1"/>
      <c r="F259" s="1"/>
      <c r="G259" s="5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3" x14ac:dyDescent="0.15">
      <c r="A260" s="1"/>
      <c r="B260" s="1"/>
      <c r="C260" s="1"/>
      <c r="D260" s="1"/>
      <c r="E260" s="1"/>
      <c r="F260" s="1"/>
      <c r="G260" s="5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3" x14ac:dyDescent="0.15">
      <c r="A261" s="1"/>
      <c r="B261" s="1"/>
      <c r="C261" s="1"/>
      <c r="D261" s="1"/>
      <c r="E261" s="1"/>
      <c r="F261" s="1"/>
      <c r="G261" s="5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3" x14ac:dyDescent="0.15">
      <c r="A262" s="1"/>
      <c r="B262" s="1"/>
      <c r="C262" s="1"/>
      <c r="D262" s="1"/>
      <c r="E262" s="1"/>
      <c r="F262" s="1"/>
      <c r="G262" s="5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3" x14ac:dyDescent="0.15">
      <c r="A263" s="1"/>
      <c r="B263" s="1"/>
      <c r="C263" s="1"/>
      <c r="D263" s="1"/>
      <c r="E263" s="1"/>
      <c r="F263" s="1"/>
      <c r="G263" s="5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3" x14ac:dyDescent="0.15">
      <c r="A264" s="1"/>
      <c r="B264" s="1"/>
      <c r="C264" s="1"/>
      <c r="D264" s="1"/>
      <c r="E264" s="1"/>
      <c r="F264" s="1"/>
      <c r="G264" s="5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3" x14ac:dyDescent="0.15">
      <c r="A265" s="1"/>
      <c r="B265" s="1"/>
      <c r="C265" s="1"/>
      <c r="D265" s="1"/>
      <c r="E265" s="1"/>
      <c r="F265" s="1"/>
      <c r="G265" s="5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3" x14ac:dyDescent="0.15">
      <c r="A266" s="1"/>
      <c r="B266" s="1"/>
      <c r="C266" s="1"/>
      <c r="D266" s="1"/>
      <c r="E266" s="1"/>
      <c r="F266" s="1"/>
      <c r="G266" s="5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3" x14ac:dyDescent="0.15">
      <c r="A267" s="1"/>
      <c r="B267" s="1"/>
      <c r="C267" s="1"/>
      <c r="D267" s="1"/>
      <c r="E267" s="1"/>
      <c r="F267" s="1"/>
      <c r="G267" s="5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3" x14ac:dyDescent="0.15">
      <c r="A268" s="1"/>
      <c r="B268" s="1"/>
      <c r="C268" s="1"/>
      <c r="D268" s="1"/>
      <c r="E268" s="1"/>
      <c r="F268" s="1"/>
      <c r="G268" s="5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3" x14ac:dyDescent="0.15">
      <c r="A269" s="1"/>
      <c r="B269" s="1"/>
      <c r="C269" s="1"/>
      <c r="D269" s="1"/>
      <c r="E269" s="1"/>
      <c r="F269" s="1"/>
      <c r="G269" s="5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3" x14ac:dyDescent="0.15">
      <c r="A270" s="1"/>
      <c r="B270" s="1"/>
      <c r="C270" s="1"/>
      <c r="D270" s="1"/>
      <c r="E270" s="1"/>
      <c r="F270" s="1"/>
      <c r="G270" s="5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3" x14ac:dyDescent="0.15">
      <c r="A271" s="1"/>
      <c r="B271" s="1"/>
      <c r="C271" s="1"/>
      <c r="D271" s="1"/>
      <c r="E271" s="1"/>
      <c r="F271" s="1"/>
      <c r="G271" s="5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3" x14ac:dyDescent="0.15">
      <c r="A272" s="1"/>
      <c r="B272" s="1"/>
      <c r="C272" s="1"/>
      <c r="D272" s="1"/>
      <c r="E272" s="1"/>
      <c r="F272" s="1"/>
      <c r="G272" s="5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3" x14ac:dyDescent="0.15">
      <c r="A273" s="1"/>
      <c r="B273" s="1"/>
      <c r="C273" s="1"/>
      <c r="D273" s="1"/>
      <c r="E273" s="1"/>
      <c r="F273" s="1"/>
      <c r="G273" s="5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3" x14ac:dyDescent="0.15">
      <c r="A274" s="1"/>
      <c r="B274" s="1"/>
      <c r="C274" s="1"/>
      <c r="D274" s="1"/>
      <c r="E274" s="1"/>
      <c r="F274" s="1"/>
      <c r="G274" s="5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3" x14ac:dyDescent="0.15">
      <c r="A275" s="1"/>
      <c r="B275" s="1"/>
      <c r="C275" s="1"/>
      <c r="D275" s="1"/>
      <c r="E275" s="1"/>
      <c r="F275" s="1"/>
      <c r="G275" s="5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3" x14ac:dyDescent="0.15">
      <c r="A276" s="1"/>
      <c r="B276" s="1"/>
      <c r="C276" s="1"/>
      <c r="D276" s="1"/>
      <c r="E276" s="1"/>
      <c r="F276" s="1"/>
      <c r="G276" s="5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3" x14ac:dyDescent="0.15">
      <c r="A277" s="1"/>
      <c r="B277" s="1"/>
      <c r="C277" s="1"/>
      <c r="D277" s="1"/>
      <c r="E277" s="1"/>
      <c r="F277" s="1"/>
      <c r="G277" s="5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3" x14ac:dyDescent="0.15">
      <c r="A278" s="1"/>
      <c r="B278" s="1"/>
      <c r="C278" s="1"/>
      <c r="D278" s="1"/>
      <c r="E278" s="1"/>
      <c r="F278" s="1"/>
      <c r="G278" s="5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3" x14ac:dyDescent="0.15">
      <c r="A279" s="1"/>
      <c r="B279" s="1"/>
      <c r="C279" s="1"/>
      <c r="D279" s="1"/>
      <c r="E279" s="1"/>
      <c r="F279" s="1"/>
      <c r="G279" s="5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3" x14ac:dyDescent="0.15">
      <c r="A280" s="1"/>
      <c r="B280" s="1"/>
      <c r="C280" s="1"/>
      <c r="D280" s="1"/>
      <c r="E280" s="1"/>
      <c r="F280" s="1"/>
      <c r="G280" s="5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3" x14ac:dyDescent="0.15">
      <c r="A281" s="1"/>
      <c r="B281" s="1"/>
      <c r="C281" s="1"/>
      <c r="D281" s="1"/>
      <c r="E281" s="1"/>
      <c r="F281" s="1"/>
      <c r="G281" s="5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3" x14ac:dyDescent="0.15">
      <c r="A282" s="1"/>
      <c r="B282" s="1"/>
      <c r="C282" s="1"/>
      <c r="D282" s="1"/>
      <c r="E282" s="1"/>
      <c r="F282" s="1"/>
      <c r="G282" s="5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3" x14ac:dyDescent="0.15">
      <c r="A283" s="1"/>
      <c r="B283" s="1"/>
      <c r="C283" s="1"/>
      <c r="D283" s="1"/>
      <c r="E283" s="1"/>
      <c r="F283" s="1"/>
      <c r="G283" s="5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3" x14ac:dyDescent="0.15">
      <c r="A284" s="1"/>
      <c r="B284" s="1"/>
      <c r="C284" s="1"/>
      <c r="D284" s="1"/>
      <c r="E284" s="1"/>
      <c r="F284" s="1"/>
      <c r="G284" s="5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3" x14ac:dyDescent="0.15">
      <c r="A285" s="1"/>
      <c r="B285" s="1"/>
      <c r="C285" s="1"/>
      <c r="D285" s="1"/>
      <c r="E285" s="1"/>
      <c r="F285" s="1"/>
      <c r="G285" s="5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3" x14ac:dyDescent="0.15">
      <c r="A286" s="1"/>
      <c r="B286" s="1"/>
      <c r="C286" s="1"/>
      <c r="D286" s="1"/>
      <c r="E286" s="1"/>
      <c r="F286" s="1"/>
      <c r="G286" s="5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3" x14ac:dyDescent="0.15">
      <c r="A287" s="1"/>
      <c r="B287" s="1"/>
      <c r="C287" s="1"/>
      <c r="D287" s="1"/>
      <c r="E287" s="1"/>
      <c r="F287" s="1"/>
      <c r="G287" s="5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3" x14ac:dyDescent="0.15">
      <c r="A288" s="1"/>
      <c r="B288" s="1"/>
      <c r="C288" s="1"/>
      <c r="D288" s="1"/>
      <c r="E288" s="1"/>
      <c r="F288" s="1"/>
      <c r="G288" s="5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3" x14ac:dyDescent="0.15">
      <c r="A289" s="1"/>
      <c r="B289" s="1"/>
      <c r="C289" s="1"/>
      <c r="D289" s="1"/>
      <c r="E289" s="1"/>
      <c r="F289" s="1"/>
      <c r="G289" s="5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3" x14ac:dyDescent="0.15">
      <c r="A290" s="1"/>
      <c r="B290" s="1"/>
      <c r="C290" s="1"/>
      <c r="D290" s="1"/>
      <c r="E290" s="1"/>
      <c r="F290" s="1"/>
      <c r="G290" s="5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3" x14ac:dyDescent="0.15">
      <c r="A291" s="1"/>
      <c r="B291" s="1"/>
      <c r="C291" s="1"/>
      <c r="D291" s="1"/>
      <c r="E291" s="1"/>
      <c r="F291" s="1"/>
      <c r="G291" s="5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3" x14ac:dyDescent="0.15">
      <c r="A292" s="1"/>
      <c r="B292" s="1"/>
      <c r="C292" s="1"/>
      <c r="D292" s="1"/>
      <c r="E292" s="1"/>
      <c r="F292" s="1"/>
      <c r="G292" s="5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3" x14ac:dyDescent="0.15">
      <c r="A293" s="1"/>
      <c r="B293" s="1"/>
      <c r="C293" s="1"/>
      <c r="D293" s="1"/>
      <c r="E293" s="1"/>
      <c r="F293" s="1"/>
      <c r="G293" s="5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3" x14ac:dyDescent="0.15">
      <c r="A294" s="1"/>
      <c r="B294" s="1"/>
      <c r="C294" s="1"/>
      <c r="D294" s="1"/>
      <c r="E294" s="1"/>
      <c r="F294" s="1"/>
      <c r="G294" s="5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3" x14ac:dyDescent="0.15">
      <c r="A295" s="1"/>
      <c r="B295" s="1"/>
      <c r="C295" s="1"/>
      <c r="D295" s="1"/>
      <c r="E295" s="1"/>
      <c r="F295" s="1"/>
      <c r="G295" s="5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3" x14ac:dyDescent="0.15">
      <c r="A296" s="1"/>
      <c r="B296" s="1"/>
      <c r="C296" s="1"/>
      <c r="D296" s="1"/>
      <c r="E296" s="1"/>
      <c r="F296" s="1"/>
      <c r="G296" s="5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3" x14ac:dyDescent="0.15">
      <c r="A297" s="1"/>
      <c r="B297" s="1"/>
      <c r="C297" s="1"/>
      <c r="D297" s="1"/>
      <c r="E297" s="1"/>
      <c r="F297" s="1"/>
      <c r="G297" s="5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3" x14ac:dyDescent="0.15">
      <c r="A298" s="1"/>
      <c r="B298" s="1"/>
      <c r="C298" s="1"/>
      <c r="D298" s="1"/>
      <c r="E298" s="1"/>
      <c r="F298" s="1"/>
      <c r="G298" s="5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3" x14ac:dyDescent="0.15">
      <c r="A299" s="1"/>
      <c r="B299" s="1"/>
      <c r="C299" s="1"/>
      <c r="D299" s="1"/>
      <c r="E299" s="1"/>
      <c r="F299" s="1"/>
      <c r="G299" s="5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3" x14ac:dyDescent="0.15">
      <c r="A300" s="1"/>
      <c r="B300" s="1"/>
      <c r="C300" s="1"/>
      <c r="D300" s="1"/>
      <c r="E300" s="1"/>
      <c r="F300" s="1"/>
      <c r="G300" s="5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3" x14ac:dyDescent="0.15">
      <c r="A301" s="1"/>
      <c r="B301" s="1"/>
      <c r="C301" s="1"/>
      <c r="D301" s="1"/>
      <c r="E301" s="1"/>
      <c r="F301" s="1"/>
      <c r="G301" s="5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3" x14ac:dyDescent="0.15">
      <c r="A302" s="1"/>
      <c r="B302" s="1"/>
      <c r="C302" s="1"/>
      <c r="D302" s="1"/>
      <c r="E302" s="1"/>
      <c r="F302" s="1"/>
      <c r="G302" s="5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3" x14ac:dyDescent="0.15">
      <c r="A303" s="1"/>
      <c r="B303" s="1"/>
      <c r="C303" s="1"/>
      <c r="D303" s="1"/>
      <c r="E303" s="1"/>
      <c r="F303" s="1"/>
      <c r="G303" s="5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3" x14ac:dyDescent="0.15">
      <c r="A304" s="1"/>
      <c r="B304" s="1"/>
      <c r="C304" s="1"/>
      <c r="D304" s="1"/>
      <c r="E304" s="1"/>
      <c r="F304" s="1"/>
      <c r="G304" s="5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3" x14ac:dyDescent="0.15">
      <c r="A305" s="1"/>
      <c r="B305" s="1"/>
      <c r="C305" s="1"/>
      <c r="D305" s="1"/>
      <c r="E305" s="1"/>
      <c r="F305" s="1"/>
      <c r="G305" s="5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3" x14ac:dyDescent="0.15">
      <c r="A306" s="1"/>
      <c r="B306" s="1"/>
      <c r="C306" s="1"/>
      <c r="D306" s="1"/>
      <c r="E306" s="1"/>
      <c r="F306" s="1"/>
      <c r="G306" s="5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3" x14ac:dyDescent="0.15">
      <c r="A307" s="1"/>
      <c r="B307" s="1"/>
      <c r="C307" s="1"/>
      <c r="D307" s="1"/>
      <c r="E307" s="1"/>
      <c r="F307" s="1"/>
      <c r="G307" s="5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3" x14ac:dyDescent="0.15">
      <c r="A308" s="1"/>
      <c r="B308" s="1"/>
      <c r="C308" s="1"/>
      <c r="D308" s="1"/>
      <c r="E308" s="1"/>
      <c r="F308" s="1"/>
      <c r="G308" s="5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3" x14ac:dyDescent="0.15">
      <c r="A309" s="1"/>
      <c r="B309" s="1"/>
      <c r="C309" s="1"/>
      <c r="D309" s="1"/>
      <c r="E309" s="1"/>
      <c r="F309" s="1"/>
      <c r="G309" s="5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3" x14ac:dyDescent="0.15">
      <c r="A310" s="1"/>
      <c r="B310" s="1"/>
      <c r="C310" s="1"/>
      <c r="D310" s="1"/>
      <c r="E310" s="1"/>
      <c r="F310" s="1"/>
      <c r="G310" s="5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3" x14ac:dyDescent="0.15">
      <c r="A311" s="1"/>
      <c r="B311" s="1"/>
      <c r="C311" s="1"/>
      <c r="D311" s="1"/>
      <c r="E311" s="1"/>
      <c r="F311" s="1"/>
      <c r="G311" s="5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3" x14ac:dyDescent="0.15">
      <c r="A312" s="1"/>
      <c r="B312" s="1"/>
      <c r="C312" s="1"/>
      <c r="D312" s="1"/>
      <c r="E312" s="1"/>
      <c r="F312" s="1"/>
      <c r="G312" s="5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3" x14ac:dyDescent="0.15">
      <c r="A313" s="1"/>
      <c r="B313" s="1"/>
      <c r="C313" s="1"/>
      <c r="D313" s="1"/>
      <c r="E313" s="1"/>
      <c r="F313" s="1"/>
      <c r="G313" s="5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3" x14ac:dyDescent="0.15">
      <c r="A314" s="1"/>
      <c r="B314" s="1"/>
      <c r="C314" s="1"/>
      <c r="D314" s="1"/>
      <c r="E314" s="1"/>
      <c r="F314" s="1"/>
      <c r="G314" s="5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3" x14ac:dyDescent="0.15">
      <c r="A315" s="1"/>
      <c r="B315" s="1"/>
      <c r="C315" s="1"/>
      <c r="D315" s="1"/>
      <c r="E315" s="1"/>
      <c r="F315" s="1"/>
      <c r="G315" s="5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3" x14ac:dyDescent="0.15">
      <c r="A316" s="1"/>
      <c r="B316" s="1"/>
      <c r="C316" s="1"/>
      <c r="D316" s="1"/>
      <c r="E316" s="1"/>
      <c r="F316" s="1"/>
      <c r="G316" s="5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3" x14ac:dyDescent="0.15">
      <c r="A317" s="1"/>
      <c r="B317" s="1"/>
      <c r="C317" s="1"/>
      <c r="D317" s="1"/>
      <c r="E317" s="1"/>
      <c r="F317" s="1"/>
      <c r="G317" s="5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3" x14ac:dyDescent="0.15">
      <c r="A318" s="1"/>
      <c r="B318" s="1"/>
      <c r="C318" s="1"/>
      <c r="D318" s="1"/>
      <c r="E318" s="1"/>
      <c r="F318" s="1"/>
      <c r="G318" s="5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3" x14ac:dyDescent="0.15">
      <c r="A319" s="1"/>
      <c r="B319" s="1"/>
      <c r="C319" s="1"/>
      <c r="D319" s="1"/>
      <c r="E319" s="1"/>
      <c r="F319" s="1"/>
      <c r="G319" s="5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3" x14ac:dyDescent="0.15">
      <c r="A320" s="1"/>
      <c r="B320" s="1"/>
      <c r="C320" s="1"/>
      <c r="D320" s="1"/>
      <c r="E320" s="1"/>
      <c r="F320" s="1"/>
      <c r="G320" s="5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3" x14ac:dyDescent="0.15">
      <c r="A321" s="1"/>
      <c r="B321" s="1"/>
      <c r="C321" s="1"/>
      <c r="D321" s="1"/>
      <c r="E321" s="1"/>
      <c r="F321" s="1"/>
      <c r="G321" s="5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3" x14ac:dyDescent="0.15">
      <c r="A322" s="1"/>
      <c r="B322" s="1"/>
      <c r="C322" s="1"/>
      <c r="D322" s="1"/>
      <c r="E322" s="1"/>
      <c r="F322" s="1"/>
      <c r="G322" s="5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3" x14ac:dyDescent="0.15">
      <c r="A323" s="1"/>
      <c r="B323" s="1"/>
      <c r="C323" s="1"/>
      <c r="D323" s="1"/>
      <c r="E323" s="1"/>
      <c r="F323" s="1"/>
      <c r="G323" s="5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3" x14ac:dyDescent="0.15">
      <c r="A324" s="1"/>
      <c r="B324" s="1"/>
      <c r="C324" s="1"/>
      <c r="D324" s="1"/>
      <c r="E324" s="1"/>
      <c r="F324" s="1"/>
      <c r="G324" s="5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3" x14ac:dyDescent="0.15">
      <c r="A325" s="1"/>
      <c r="B325" s="1"/>
      <c r="C325" s="1"/>
      <c r="D325" s="1"/>
      <c r="E325" s="1"/>
      <c r="F325" s="1"/>
      <c r="G325" s="5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3" x14ac:dyDescent="0.15">
      <c r="A326" s="1"/>
      <c r="B326" s="1"/>
      <c r="C326" s="1"/>
      <c r="D326" s="1"/>
      <c r="E326" s="1"/>
      <c r="F326" s="1"/>
      <c r="G326" s="5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3" x14ac:dyDescent="0.15">
      <c r="A327" s="1"/>
      <c r="B327" s="1"/>
      <c r="C327" s="1"/>
      <c r="D327" s="1"/>
      <c r="E327" s="1"/>
      <c r="F327" s="1"/>
      <c r="G327" s="5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3" x14ac:dyDescent="0.15">
      <c r="A328" s="1"/>
      <c r="B328" s="1"/>
      <c r="C328" s="1"/>
      <c r="D328" s="1"/>
      <c r="E328" s="1"/>
      <c r="F328" s="1"/>
      <c r="G328" s="5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3" x14ac:dyDescent="0.15">
      <c r="A329" s="1"/>
      <c r="B329" s="1"/>
      <c r="C329" s="1"/>
      <c r="D329" s="1"/>
      <c r="E329" s="1"/>
      <c r="F329" s="1"/>
      <c r="G329" s="5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3" x14ac:dyDescent="0.15">
      <c r="A330" s="1"/>
      <c r="B330" s="1"/>
      <c r="C330" s="1"/>
      <c r="D330" s="1"/>
      <c r="E330" s="1"/>
      <c r="F330" s="1"/>
      <c r="G330" s="5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3" x14ac:dyDescent="0.15">
      <c r="A331" s="1"/>
      <c r="B331" s="1"/>
      <c r="C331" s="1"/>
      <c r="D331" s="1"/>
      <c r="E331" s="1"/>
      <c r="F331" s="1"/>
      <c r="G331" s="5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3" x14ac:dyDescent="0.15">
      <c r="A332" s="1"/>
      <c r="B332" s="1"/>
      <c r="C332" s="1"/>
      <c r="D332" s="1"/>
      <c r="E332" s="1"/>
      <c r="F332" s="1"/>
      <c r="G332" s="5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3" x14ac:dyDescent="0.15">
      <c r="A333" s="1"/>
      <c r="B333" s="1"/>
      <c r="C333" s="1"/>
      <c r="D333" s="1"/>
      <c r="E333" s="1"/>
      <c r="F333" s="1"/>
      <c r="G333" s="5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3" x14ac:dyDescent="0.15">
      <c r="A334" s="1"/>
      <c r="B334" s="1"/>
      <c r="C334" s="1"/>
      <c r="D334" s="1"/>
      <c r="E334" s="1"/>
      <c r="F334" s="1"/>
      <c r="G334" s="5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3" x14ac:dyDescent="0.15">
      <c r="A335" s="1"/>
      <c r="B335" s="1"/>
      <c r="C335" s="1"/>
      <c r="D335" s="1"/>
      <c r="E335" s="1"/>
      <c r="F335" s="1"/>
      <c r="G335" s="5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3" x14ac:dyDescent="0.15">
      <c r="A336" s="1"/>
      <c r="B336" s="1"/>
      <c r="C336" s="1"/>
      <c r="D336" s="1"/>
      <c r="E336" s="1"/>
      <c r="F336" s="1"/>
      <c r="G336" s="5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3" x14ac:dyDescent="0.15">
      <c r="A337" s="1"/>
      <c r="B337" s="1"/>
      <c r="C337" s="1"/>
      <c r="D337" s="1"/>
      <c r="E337" s="1"/>
      <c r="F337" s="1"/>
      <c r="G337" s="5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3" x14ac:dyDescent="0.15">
      <c r="A338" s="1"/>
      <c r="B338" s="1"/>
      <c r="C338" s="1"/>
      <c r="D338" s="1"/>
      <c r="E338" s="1"/>
      <c r="F338" s="1"/>
      <c r="G338" s="5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3" x14ac:dyDescent="0.15">
      <c r="A339" s="1"/>
      <c r="B339" s="1"/>
      <c r="C339" s="1"/>
      <c r="D339" s="1"/>
      <c r="E339" s="1"/>
      <c r="F339" s="1"/>
      <c r="G339" s="5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3" x14ac:dyDescent="0.15">
      <c r="A340" s="1"/>
      <c r="B340" s="1"/>
      <c r="C340" s="1"/>
      <c r="D340" s="1"/>
      <c r="E340" s="1"/>
      <c r="F340" s="1"/>
      <c r="G340" s="5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3" x14ac:dyDescent="0.15">
      <c r="A341" s="1"/>
      <c r="B341" s="1"/>
      <c r="C341" s="1"/>
      <c r="D341" s="1"/>
      <c r="E341" s="1"/>
      <c r="F341" s="1"/>
      <c r="G341" s="5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3" x14ac:dyDescent="0.15">
      <c r="A342" s="1"/>
      <c r="B342" s="1"/>
      <c r="C342" s="1"/>
      <c r="D342" s="1"/>
      <c r="E342" s="1"/>
      <c r="F342" s="1"/>
      <c r="G342" s="5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3" x14ac:dyDescent="0.15">
      <c r="A343" s="1"/>
      <c r="B343" s="1"/>
      <c r="C343" s="1"/>
      <c r="D343" s="1"/>
      <c r="E343" s="1"/>
      <c r="F343" s="1"/>
      <c r="G343" s="5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3" x14ac:dyDescent="0.15">
      <c r="A344" s="1"/>
      <c r="B344" s="1"/>
      <c r="C344" s="1"/>
      <c r="D344" s="1"/>
      <c r="E344" s="1"/>
      <c r="F344" s="1"/>
      <c r="G344" s="5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3" x14ac:dyDescent="0.15">
      <c r="A345" s="1"/>
      <c r="B345" s="1"/>
      <c r="C345" s="1"/>
      <c r="D345" s="1"/>
      <c r="E345" s="1"/>
      <c r="F345" s="1"/>
      <c r="G345" s="5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3" x14ac:dyDescent="0.15">
      <c r="A346" s="1"/>
      <c r="B346" s="1"/>
      <c r="C346" s="1"/>
      <c r="D346" s="1"/>
      <c r="E346" s="1"/>
      <c r="F346" s="1"/>
      <c r="G346" s="5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3" x14ac:dyDescent="0.15">
      <c r="A347" s="1"/>
      <c r="B347" s="1"/>
      <c r="C347" s="1"/>
      <c r="D347" s="1"/>
      <c r="E347" s="1"/>
      <c r="F347" s="1"/>
      <c r="G347" s="5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3" x14ac:dyDescent="0.15">
      <c r="A348" s="1"/>
      <c r="B348" s="1"/>
      <c r="C348" s="1"/>
      <c r="D348" s="1"/>
      <c r="E348" s="1"/>
      <c r="F348" s="1"/>
      <c r="G348" s="5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3" x14ac:dyDescent="0.15">
      <c r="A349" s="1"/>
      <c r="B349" s="1"/>
      <c r="C349" s="1"/>
      <c r="D349" s="1"/>
      <c r="E349" s="1"/>
      <c r="F349" s="1"/>
      <c r="G349" s="5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3" x14ac:dyDescent="0.15">
      <c r="A350" s="1"/>
      <c r="B350" s="1"/>
      <c r="C350" s="1"/>
      <c r="D350" s="1"/>
      <c r="E350" s="1"/>
      <c r="F350" s="1"/>
      <c r="G350" s="5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3" x14ac:dyDescent="0.15">
      <c r="A351" s="1"/>
      <c r="B351" s="1"/>
      <c r="C351" s="1"/>
      <c r="D351" s="1"/>
      <c r="E351" s="1"/>
      <c r="F351" s="1"/>
      <c r="G351" s="5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3" x14ac:dyDescent="0.15">
      <c r="A352" s="1"/>
      <c r="B352" s="1"/>
      <c r="C352" s="1"/>
      <c r="D352" s="1"/>
      <c r="E352" s="1"/>
      <c r="F352" s="1"/>
      <c r="G352" s="5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3" x14ac:dyDescent="0.15">
      <c r="A353" s="1"/>
      <c r="B353" s="1"/>
      <c r="C353" s="1"/>
      <c r="D353" s="1"/>
      <c r="E353" s="1"/>
      <c r="F353" s="1"/>
      <c r="G353" s="5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3" x14ac:dyDescent="0.15">
      <c r="A354" s="1"/>
      <c r="B354" s="1"/>
      <c r="C354" s="1"/>
      <c r="D354" s="1"/>
      <c r="E354" s="1"/>
      <c r="F354" s="1"/>
      <c r="G354" s="5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3" x14ac:dyDescent="0.15">
      <c r="A355" s="1"/>
      <c r="B355" s="1"/>
      <c r="C355" s="1"/>
      <c r="D355" s="1"/>
      <c r="E355" s="1"/>
      <c r="F355" s="1"/>
      <c r="G355" s="5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3" x14ac:dyDescent="0.15">
      <c r="A356" s="1"/>
      <c r="B356" s="1"/>
      <c r="C356" s="1"/>
      <c r="D356" s="1"/>
      <c r="E356" s="1"/>
      <c r="F356" s="1"/>
      <c r="G356" s="5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3" x14ac:dyDescent="0.15">
      <c r="A357" s="1"/>
      <c r="B357" s="1"/>
      <c r="C357" s="1"/>
      <c r="D357" s="1"/>
      <c r="E357" s="1"/>
      <c r="F357" s="1"/>
      <c r="G357" s="5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3" x14ac:dyDescent="0.15">
      <c r="A358" s="1"/>
      <c r="B358" s="1"/>
      <c r="C358" s="1"/>
      <c r="D358" s="1"/>
      <c r="E358" s="1"/>
      <c r="F358" s="1"/>
      <c r="G358" s="5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3" x14ac:dyDescent="0.15">
      <c r="A359" s="1"/>
      <c r="B359" s="1"/>
      <c r="C359" s="1"/>
      <c r="D359" s="1"/>
      <c r="E359" s="1"/>
      <c r="F359" s="1"/>
      <c r="G359" s="5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3" x14ac:dyDescent="0.15">
      <c r="A360" s="1"/>
      <c r="B360" s="1"/>
      <c r="C360" s="1"/>
      <c r="D360" s="1"/>
      <c r="E360" s="1"/>
      <c r="F360" s="1"/>
      <c r="G360" s="5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3" x14ac:dyDescent="0.15">
      <c r="A361" s="1"/>
      <c r="B361" s="1"/>
      <c r="C361" s="1"/>
      <c r="D361" s="1"/>
      <c r="E361" s="1"/>
      <c r="F361" s="1"/>
      <c r="G361" s="5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3" x14ac:dyDescent="0.15">
      <c r="A362" s="1"/>
      <c r="B362" s="1"/>
      <c r="C362" s="1"/>
      <c r="D362" s="1"/>
      <c r="E362" s="1"/>
      <c r="F362" s="1"/>
      <c r="G362" s="5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3" x14ac:dyDescent="0.15">
      <c r="A363" s="1"/>
      <c r="B363" s="1"/>
      <c r="C363" s="1"/>
      <c r="D363" s="1"/>
      <c r="E363" s="1"/>
      <c r="F363" s="1"/>
      <c r="G363" s="5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3" x14ac:dyDescent="0.15">
      <c r="A364" s="1"/>
      <c r="B364" s="1"/>
      <c r="C364" s="1"/>
      <c r="D364" s="1"/>
      <c r="E364" s="1"/>
      <c r="F364" s="1"/>
      <c r="G364" s="5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3" x14ac:dyDescent="0.15">
      <c r="A365" s="1"/>
      <c r="B365" s="1"/>
      <c r="C365" s="1"/>
      <c r="D365" s="1"/>
      <c r="E365" s="1"/>
      <c r="F365" s="1"/>
      <c r="G365" s="5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3" x14ac:dyDescent="0.15">
      <c r="A366" s="1"/>
      <c r="B366" s="1"/>
      <c r="C366" s="1"/>
      <c r="D366" s="1"/>
      <c r="E366" s="1"/>
      <c r="F366" s="1"/>
      <c r="G366" s="5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3" x14ac:dyDescent="0.15">
      <c r="A367" s="1"/>
      <c r="B367" s="1"/>
      <c r="C367" s="1"/>
      <c r="D367" s="1"/>
      <c r="E367" s="1"/>
      <c r="F367" s="1"/>
      <c r="G367" s="5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3" x14ac:dyDescent="0.15">
      <c r="A368" s="1"/>
      <c r="B368" s="1"/>
      <c r="C368" s="1"/>
      <c r="D368" s="1"/>
      <c r="E368" s="1"/>
      <c r="F368" s="1"/>
      <c r="G368" s="5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3" x14ac:dyDescent="0.15">
      <c r="A369" s="1"/>
      <c r="B369" s="1"/>
      <c r="C369" s="1"/>
      <c r="D369" s="1"/>
      <c r="E369" s="1"/>
      <c r="F369" s="1"/>
      <c r="G369" s="5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3" x14ac:dyDescent="0.15">
      <c r="A370" s="1"/>
      <c r="B370" s="1"/>
      <c r="C370" s="1"/>
      <c r="D370" s="1"/>
      <c r="E370" s="1"/>
      <c r="F370" s="1"/>
      <c r="G370" s="5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3" x14ac:dyDescent="0.15">
      <c r="A371" s="1"/>
      <c r="B371" s="1"/>
      <c r="C371" s="1"/>
      <c r="D371" s="1"/>
      <c r="E371" s="1"/>
      <c r="F371" s="1"/>
      <c r="G371" s="5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3" x14ac:dyDescent="0.15">
      <c r="A372" s="1"/>
      <c r="B372" s="1"/>
      <c r="C372" s="1"/>
      <c r="D372" s="1"/>
      <c r="E372" s="1"/>
      <c r="F372" s="1"/>
      <c r="G372" s="5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3" x14ac:dyDescent="0.15">
      <c r="A373" s="1"/>
      <c r="B373" s="1"/>
      <c r="C373" s="1"/>
      <c r="D373" s="1"/>
      <c r="E373" s="1"/>
      <c r="F373" s="1"/>
      <c r="G373" s="5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3" x14ac:dyDescent="0.15">
      <c r="A374" s="1"/>
      <c r="B374" s="1"/>
      <c r="C374" s="1"/>
      <c r="D374" s="1"/>
      <c r="E374" s="1"/>
      <c r="F374" s="1"/>
      <c r="G374" s="5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3" x14ac:dyDescent="0.15">
      <c r="A375" s="1"/>
      <c r="B375" s="1"/>
      <c r="C375" s="1"/>
      <c r="D375" s="1"/>
      <c r="E375" s="1"/>
      <c r="F375" s="1"/>
      <c r="G375" s="5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3" x14ac:dyDescent="0.15">
      <c r="A376" s="1"/>
      <c r="B376" s="1"/>
      <c r="C376" s="1"/>
      <c r="D376" s="1"/>
      <c r="E376" s="1"/>
      <c r="F376" s="1"/>
      <c r="G376" s="5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3" x14ac:dyDescent="0.15">
      <c r="A377" s="1"/>
      <c r="B377" s="1"/>
      <c r="C377" s="1"/>
      <c r="D377" s="1"/>
      <c r="E377" s="1"/>
      <c r="F377" s="1"/>
      <c r="G377" s="5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3" x14ac:dyDescent="0.15">
      <c r="A378" s="1"/>
      <c r="B378" s="1"/>
      <c r="C378" s="1"/>
      <c r="D378" s="1"/>
      <c r="E378" s="1"/>
      <c r="F378" s="1"/>
      <c r="G378" s="5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3" x14ac:dyDescent="0.15">
      <c r="A379" s="1"/>
      <c r="B379" s="1"/>
      <c r="C379" s="1"/>
      <c r="D379" s="1"/>
      <c r="E379" s="1"/>
      <c r="F379" s="1"/>
      <c r="G379" s="5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3" x14ac:dyDescent="0.15">
      <c r="A380" s="1"/>
      <c r="B380" s="1"/>
      <c r="C380" s="1"/>
      <c r="D380" s="1"/>
      <c r="E380" s="1"/>
      <c r="F380" s="1"/>
      <c r="G380" s="5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3" x14ac:dyDescent="0.15">
      <c r="A381" s="1"/>
      <c r="B381" s="1"/>
      <c r="C381" s="1"/>
      <c r="D381" s="1"/>
      <c r="E381" s="1"/>
      <c r="F381" s="1"/>
      <c r="G381" s="5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3" x14ac:dyDescent="0.15">
      <c r="A382" s="1"/>
      <c r="B382" s="1"/>
      <c r="C382" s="1"/>
      <c r="D382" s="1"/>
      <c r="E382" s="1"/>
      <c r="F382" s="1"/>
      <c r="G382" s="5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3" x14ac:dyDescent="0.15">
      <c r="A383" s="1"/>
      <c r="B383" s="1"/>
      <c r="C383" s="1"/>
      <c r="D383" s="1"/>
      <c r="E383" s="1"/>
      <c r="F383" s="1"/>
      <c r="G383" s="5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3" x14ac:dyDescent="0.15">
      <c r="A384" s="1"/>
      <c r="B384" s="1"/>
      <c r="C384" s="1"/>
      <c r="D384" s="1"/>
      <c r="E384" s="1"/>
      <c r="F384" s="1"/>
      <c r="G384" s="5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3" x14ac:dyDescent="0.15">
      <c r="A385" s="1"/>
      <c r="B385" s="1"/>
      <c r="C385" s="1"/>
      <c r="D385" s="1"/>
      <c r="E385" s="1"/>
      <c r="F385" s="1"/>
      <c r="G385" s="5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3" x14ac:dyDescent="0.15">
      <c r="A386" s="1"/>
      <c r="B386" s="1"/>
      <c r="C386" s="1"/>
      <c r="D386" s="1"/>
      <c r="E386" s="1"/>
      <c r="F386" s="1"/>
      <c r="G386" s="5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3" x14ac:dyDescent="0.15">
      <c r="A387" s="1"/>
      <c r="B387" s="1"/>
      <c r="C387" s="1"/>
      <c r="D387" s="1"/>
      <c r="E387" s="1"/>
      <c r="F387" s="1"/>
      <c r="G387" s="5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3" x14ac:dyDescent="0.15">
      <c r="A388" s="1"/>
      <c r="B388" s="1"/>
      <c r="C388" s="1"/>
      <c r="D388" s="1"/>
      <c r="E388" s="1"/>
      <c r="F388" s="1"/>
      <c r="G388" s="5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3" x14ac:dyDescent="0.15">
      <c r="A389" s="1"/>
      <c r="B389" s="1"/>
      <c r="C389" s="1"/>
      <c r="D389" s="1"/>
      <c r="E389" s="1"/>
      <c r="F389" s="1"/>
      <c r="G389" s="5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3" x14ac:dyDescent="0.15">
      <c r="A390" s="1"/>
      <c r="B390" s="1"/>
      <c r="C390" s="1"/>
      <c r="D390" s="1"/>
      <c r="E390" s="1"/>
      <c r="F390" s="1"/>
      <c r="G390" s="5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3" x14ac:dyDescent="0.15">
      <c r="A391" s="1"/>
      <c r="B391" s="1"/>
      <c r="C391" s="1"/>
      <c r="D391" s="1"/>
      <c r="E391" s="1"/>
      <c r="F391" s="1"/>
      <c r="G391" s="5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3" x14ac:dyDescent="0.15">
      <c r="A392" s="1"/>
      <c r="B392" s="1"/>
      <c r="C392" s="1"/>
      <c r="D392" s="1"/>
      <c r="E392" s="1"/>
      <c r="F392" s="1"/>
      <c r="G392" s="5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3" x14ac:dyDescent="0.15">
      <c r="A393" s="1"/>
      <c r="B393" s="1"/>
      <c r="C393" s="1"/>
      <c r="D393" s="1"/>
      <c r="E393" s="1"/>
      <c r="F393" s="1"/>
      <c r="G393" s="5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3" x14ac:dyDescent="0.15">
      <c r="A394" s="1"/>
      <c r="B394" s="1"/>
      <c r="C394" s="1"/>
      <c r="D394" s="1"/>
      <c r="E394" s="1"/>
      <c r="F394" s="1"/>
      <c r="G394" s="5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3" x14ac:dyDescent="0.15">
      <c r="A395" s="1"/>
      <c r="B395" s="1"/>
      <c r="C395" s="1"/>
      <c r="D395" s="1"/>
      <c r="E395" s="1"/>
      <c r="F395" s="1"/>
      <c r="G395" s="5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3" x14ac:dyDescent="0.15">
      <c r="A396" s="1"/>
      <c r="B396" s="1"/>
      <c r="C396" s="1"/>
      <c r="D396" s="1"/>
      <c r="E396" s="1"/>
      <c r="F396" s="1"/>
      <c r="G396" s="5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3" x14ac:dyDescent="0.15">
      <c r="A397" s="1"/>
      <c r="B397" s="1"/>
      <c r="C397" s="1"/>
      <c r="D397" s="1"/>
      <c r="E397" s="1"/>
      <c r="F397" s="1"/>
      <c r="G397" s="5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3" x14ac:dyDescent="0.15">
      <c r="A398" s="1"/>
      <c r="B398" s="1"/>
      <c r="C398" s="1"/>
      <c r="D398" s="1"/>
      <c r="E398" s="1"/>
      <c r="F398" s="1"/>
      <c r="G398" s="5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3" x14ac:dyDescent="0.15">
      <c r="A399" s="1"/>
      <c r="B399" s="1"/>
      <c r="C399" s="1"/>
      <c r="D399" s="1"/>
      <c r="E399" s="1"/>
      <c r="F399" s="1"/>
      <c r="G399" s="5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3" x14ac:dyDescent="0.15">
      <c r="A400" s="1"/>
      <c r="B400" s="1"/>
      <c r="C400" s="1"/>
      <c r="D400" s="1"/>
      <c r="E400" s="1"/>
      <c r="F400" s="1"/>
      <c r="G400" s="5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3" x14ac:dyDescent="0.15">
      <c r="A401" s="1"/>
      <c r="B401" s="1"/>
      <c r="C401" s="1"/>
      <c r="D401" s="1"/>
      <c r="E401" s="1"/>
      <c r="F401" s="1"/>
      <c r="G401" s="5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3" x14ac:dyDescent="0.15">
      <c r="A402" s="1"/>
      <c r="B402" s="1"/>
      <c r="C402" s="1"/>
      <c r="D402" s="1"/>
      <c r="E402" s="1"/>
      <c r="F402" s="1"/>
      <c r="G402" s="5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3" x14ac:dyDescent="0.15">
      <c r="A403" s="1"/>
      <c r="B403" s="1"/>
      <c r="C403" s="1"/>
      <c r="D403" s="1"/>
      <c r="E403" s="1"/>
      <c r="F403" s="1"/>
      <c r="G403" s="5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3" x14ac:dyDescent="0.15">
      <c r="A404" s="1"/>
      <c r="B404" s="1"/>
      <c r="C404" s="1"/>
      <c r="D404" s="1"/>
      <c r="E404" s="1"/>
      <c r="F404" s="1"/>
      <c r="G404" s="5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3" x14ac:dyDescent="0.15">
      <c r="A405" s="1"/>
      <c r="B405" s="1"/>
      <c r="C405" s="1"/>
      <c r="D405" s="1"/>
      <c r="E405" s="1"/>
      <c r="F405" s="1"/>
      <c r="G405" s="5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3" x14ac:dyDescent="0.15">
      <c r="A406" s="1"/>
      <c r="B406" s="1"/>
      <c r="C406" s="1"/>
      <c r="D406" s="1"/>
      <c r="E406" s="1"/>
      <c r="F406" s="1"/>
      <c r="G406" s="5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3" x14ac:dyDescent="0.15">
      <c r="A407" s="1"/>
      <c r="B407" s="1"/>
      <c r="C407" s="1"/>
      <c r="D407" s="1"/>
      <c r="E407" s="1"/>
      <c r="F407" s="1"/>
      <c r="G407" s="5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3" x14ac:dyDescent="0.15">
      <c r="A408" s="1"/>
      <c r="B408" s="1"/>
      <c r="C408" s="1"/>
      <c r="D408" s="1"/>
      <c r="E408" s="1"/>
      <c r="F408" s="1"/>
      <c r="G408" s="5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3" x14ac:dyDescent="0.15">
      <c r="A409" s="1"/>
      <c r="B409" s="1"/>
      <c r="C409" s="1"/>
      <c r="D409" s="1"/>
      <c r="E409" s="1"/>
      <c r="F409" s="1"/>
      <c r="G409" s="5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3" x14ac:dyDescent="0.15">
      <c r="A410" s="1"/>
      <c r="B410" s="1"/>
      <c r="C410" s="1"/>
      <c r="D410" s="1"/>
      <c r="E410" s="1"/>
      <c r="F410" s="1"/>
      <c r="G410" s="5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3" x14ac:dyDescent="0.15">
      <c r="A411" s="1"/>
      <c r="B411" s="1"/>
      <c r="C411" s="1"/>
      <c r="D411" s="1"/>
      <c r="E411" s="1"/>
      <c r="F411" s="1"/>
      <c r="G411" s="5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3" x14ac:dyDescent="0.15">
      <c r="A412" s="1"/>
      <c r="B412" s="1"/>
      <c r="C412" s="1"/>
      <c r="D412" s="1"/>
      <c r="E412" s="1"/>
      <c r="F412" s="1"/>
      <c r="G412" s="5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3" x14ac:dyDescent="0.15">
      <c r="A413" s="1"/>
      <c r="B413" s="1"/>
      <c r="C413" s="1"/>
      <c r="D413" s="1"/>
      <c r="E413" s="1"/>
      <c r="F413" s="1"/>
      <c r="G413" s="5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3" x14ac:dyDescent="0.15">
      <c r="A414" s="1"/>
      <c r="B414" s="1"/>
      <c r="C414" s="1"/>
      <c r="D414" s="1"/>
      <c r="E414" s="1"/>
      <c r="F414" s="1"/>
      <c r="G414" s="5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3" x14ac:dyDescent="0.15">
      <c r="A415" s="1"/>
      <c r="B415" s="1"/>
      <c r="C415" s="1"/>
      <c r="D415" s="1"/>
      <c r="E415" s="1"/>
      <c r="F415" s="1"/>
      <c r="G415" s="5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3" x14ac:dyDescent="0.15">
      <c r="A416" s="1"/>
      <c r="B416" s="1"/>
      <c r="C416" s="1"/>
      <c r="D416" s="1"/>
      <c r="E416" s="1"/>
      <c r="F416" s="1"/>
      <c r="G416" s="5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3" x14ac:dyDescent="0.15">
      <c r="A417" s="1"/>
      <c r="B417" s="1"/>
      <c r="C417" s="1"/>
      <c r="D417" s="1"/>
      <c r="E417" s="1"/>
      <c r="F417" s="1"/>
      <c r="G417" s="5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3" x14ac:dyDescent="0.15">
      <c r="A418" s="1"/>
      <c r="B418" s="1"/>
      <c r="C418" s="1"/>
      <c r="D418" s="1"/>
      <c r="E418" s="1"/>
      <c r="F418" s="1"/>
      <c r="G418" s="5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3" x14ac:dyDescent="0.15">
      <c r="A419" s="1"/>
      <c r="B419" s="1"/>
      <c r="C419" s="1"/>
      <c r="D419" s="1"/>
      <c r="E419" s="1"/>
      <c r="F419" s="1"/>
      <c r="G419" s="5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3" x14ac:dyDescent="0.15">
      <c r="A420" s="1"/>
      <c r="B420" s="1"/>
      <c r="C420" s="1"/>
      <c r="D420" s="1"/>
      <c r="E420" s="1"/>
      <c r="F420" s="1"/>
      <c r="G420" s="5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3" x14ac:dyDescent="0.15">
      <c r="A421" s="1"/>
      <c r="B421" s="1"/>
      <c r="C421" s="1"/>
      <c r="D421" s="1"/>
      <c r="E421" s="1"/>
      <c r="F421" s="1"/>
      <c r="G421" s="5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3" x14ac:dyDescent="0.15">
      <c r="A422" s="1"/>
      <c r="B422" s="1"/>
      <c r="C422" s="1"/>
      <c r="D422" s="1"/>
      <c r="E422" s="1"/>
      <c r="F422" s="1"/>
      <c r="G422" s="5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3" x14ac:dyDescent="0.15">
      <c r="A423" s="1"/>
      <c r="B423" s="1"/>
      <c r="C423" s="1"/>
      <c r="D423" s="1"/>
      <c r="E423" s="1"/>
      <c r="F423" s="1"/>
      <c r="G423" s="5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3" x14ac:dyDescent="0.15">
      <c r="A424" s="1"/>
      <c r="B424" s="1"/>
      <c r="C424" s="1"/>
      <c r="D424" s="1"/>
      <c r="E424" s="1"/>
      <c r="F424" s="1"/>
      <c r="G424" s="5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3" x14ac:dyDescent="0.15">
      <c r="A425" s="1"/>
      <c r="B425" s="1"/>
      <c r="C425" s="1"/>
      <c r="D425" s="1"/>
      <c r="E425" s="1"/>
      <c r="F425" s="1"/>
      <c r="G425" s="5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3" x14ac:dyDescent="0.15">
      <c r="A426" s="1"/>
      <c r="B426" s="1"/>
      <c r="C426" s="1"/>
      <c r="D426" s="1"/>
      <c r="E426" s="1"/>
      <c r="F426" s="1"/>
      <c r="G426" s="5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3" x14ac:dyDescent="0.15">
      <c r="A427" s="1"/>
      <c r="B427" s="1"/>
      <c r="C427" s="1"/>
      <c r="D427" s="1"/>
      <c r="E427" s="1"/>
      <c r="F427" s="1"/>
      <c r="G427" s="5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3" x14ac:dyDescent="0.15">
      <c r="A428" s="1"/>
      <c r="B428" s="1"/>
      <c r="C428" s="1"/>
      <c r="D428" s="1"/>
      <c r="E428" s="1"/>
      <c r="F428" s="1"/>
      <c r="G428" s="5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3" x14ac:dyDescent="0.15">
      <c r="A429" s="1"/>
      <c r="B429" s="1"/>
      <c r="C429" s="1"/>
      <c r="D429" s="1"/>
      <c r="E429" s="1"/>
      <c r="F429" s="1"/>
      <c r="G429" s="5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3" x14ac:dyDescent="0.15">
      <c r="A430" s="1"/>
      <c r="B430" s="1"/>
      <c r="C430" s="1"/>
      <c r="D430" s="1"/>
      <c r="E430" s="1"/>
      <c r="F430" s="1"/>
      <c r="G430" s="5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3" x14ac:dyDescent="0.15">
      <c r="A431" s="1"/>
      <c r="B431" s="1"/>
      <c r="C431" s="1"/>
      <c r="D431" s="1"/>
      <c r="E431" s="1"/>
      <c r="F431" s="1"/>
      <c r="G431" s="5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3" x14ac:dyDescent="0.15">
      <c r="A432" s="1"/>
      <c r="B432" s="1"/>
      <c r="C432" s="1"/>
      <c r="D432" s="1"/>
      <c r="E432" s="1"/>
      <c r="F432" s="1"/>
      <c r="G432" s="5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3" x14ac:dyDescent="0.15">
      <c r="A433" s="1"/>
      <c r="B433" s="1"/>
      <c r="C433" s="1"/>
      <c r="D433" s="1"/>
      <c r="E433" s="1"/>
      <c r="F433" s="1"/>
      <c r="G433" s="5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3" x14ac:dyDescent="0.15">
      <c r="A434" s="1"/>
      <c r="B434" s="1"/>
      <c r="C434" s="1"/>
      <c r="D434" s="1"/>
      <c r="E434" s="1"/>
      <c r="F434" s="1"/>
      <c r="G434" s="5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3" x14ac:dyDescent="0.15">
      <c r="A435" s="1"/>
      <c r="B435" s="1"/>
      <c r="C435" s="1"/>
      <c r="D435" s="1"/>
      <c r="E435" s="1"/>
      <c r="F435" s="1"/>
      <c r="G435" s="5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3" x14ac:dyDescent="0.15">
      <c r="A436" s="1"/>
      <c r="B436" s="1"/>
      <c r="C436" s="1"/>
      <c r="D436" s="1"/>
      <c r="E436" s="1"/>
      <c r="F436" s="1"/>
      <c r="G436" s="5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3" x14ac:dyDescent="0.15">
      <c r="A437" s="1"/>
      <c r="B437" s="1"/>
      <c r="C437" s="1"/>
      <c r="D437" s="1"/>
      <c r="E437" s="1"/>
      <c r="F437" s="1"/>
      <c r="G437" s="5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3" x14ac:dyDescent="0.15">
      <c r="A438" s="1"/>
      <c r="B438" s="1"/>
      <c r="C438" s="1"/>
      <c r="D438" s="1"/>
      <c r="E438" s="1"/>
      <c r="F438" s="1"/>
      <c r="G438" s="5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3" x14ac:dyDescent="0.15">
      <c r="A439" s="1"/>
      <c r="B439" s="1"/>
      <c r="C439" s="1"/>
      <c r="D439" s="1"/>
      <c r="E439" s="1"/>
      <c r="F439" s="1"/>
      <c r="G439" s="5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3" x14ac:dyDescent="0.15">
      <c r="A440" s="1"/>
      <c r="B440" s="1"/>
      <c r="C440" s="1"/>
      <c r="D440" s="1"/>
      <c r="E440" s="1"/>
      <c r="F440" s="1"/>
      <c r="G440" s="5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3" x14ac:dyDescent="0.15">
      <c r="A441" s="1"/>
      <c r="B441" s="1"/>
      <c r="C441" s="1"/>
      <c r="D441" s="1"/>
      <c r="E441" s="1"/>
      <c r="F441" s="1"/>
      <c r="G441" s="5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3" x14ac:dyDescent="0.15">
      <c r="A442" s="1"/>
      <c r="B442" s="1"/>
      <c r="C442" s="1"/>
      <c r="D442" s="1"/>
      <c r="E442" s="1"/>
      <c r="F442" s="1"/>
      <c r="G442" s="5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3" x14ac:dyDescent="0.15">
      <c r="A443" s="1"/>
      <c r="B443" s="1"/>
      <c r="C443" s="1"/>
      <c r="D443" s="1"/>
      <c r="E443" s="1"/>
      <c r="F443" s="1"/>
      <c r="G443" s="5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3" x14ac:dyDescent="0.15">
      <c r="A444" s="1"/>
      <c r="B444" s="1"/>
      <c r="C444" s="1"/>
      <c r="D444" s="1"/>
      <c r="E444" s="1"/>
      <c r="F444" s="1"/>
      <c r="G444" s="5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3" x14ac:dyDescent="0.15">
      <c r="A445" s="1"/>
      <c r="B445" s="1"/>
      <c r="C445" s="1"/>
      <c r="D445" s="1"/>
      <c r="E445" s="1"/>
      <c r="F445" s="1"/>
      <c r="G445" s="5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3" x14ac:dyDescent="0.15">
      <c r="A446" s="1"/>
      <c r="B446" s="1"/>
      <c r="C446" s="1"/>
      <c r="D446" s="1"/>
      <c r="E446" s="1"/>
      <c r="F446" s="1"/>
      <c r="G446" s="5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3" x14ac:dyDescent="0.15">
      <c r="A447" s="1"/>
      <c r="B447" s="1"/>
      <c r="C447" s="1"/>
      <c r="D447" s="1"/>
      <c r="E447" s="1"/>
      <c r="F447" s="1"/>
      <c r="G447" s="5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3" x14ac:dyDescent="0.15">
      <c r="A448" s="1"/>
      <c r="B448" s="1"/>
      <c r="C448" s="1"/>
      <c r="D448" s="1"/>
      <c r="E448" s="1"/>
      <c r="F448" s="1"/>
      <c r="G448" s="5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3" x14ac:dyDescent="0.15">
      <c r="A449" s="1"/>
      <c r="B449" s="1"/>
      <c r="C449" s="1"/>
      <c r="D449" s="1"/>
      <c r="E449" s="1"/>
      <c r="F449" s="1"/>
      <c r="G449" s="5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3" x14ac:dyDescent="0.15">
      <c r="A450" s="1"/>
      <c r="B450" s="1"/>
      <c r="C450" s="1"/>
      <c r="D450" s="1"/>
      <c r="E450" s="1"/>
      <c r="F450" s="1"/>
      <c r="G450" s="5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3" x14ac:dyDescent="0.15">
      <c r="A451" s="1"/>
      <c r="B451" s="1"/>
      <c r="C451" s="1"/>
      <c r="D451" s="1"/>
      <c r="E451" s="1"/>
      <c r="F451" s="1"/>
      <c r="G451" s="5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3" x14ac:dyDescent="0.15">
      <c r="A452" s="1"/>
      <c r="B452" s="1"/>
      <c r="C452" s="1"/>
      <c r="D452" s="1"/>
      <c r="E452" s="1"/>
      <c r="F452" s="1"/>
      <c r="G452" s="5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3" x14ac:dyDescent="0.15">
      <c r="A453" s="1"/>
      <c r="B453" s="1"/>
      <c r="C453" s="1"/>
      <c r="D453" s="1"/>
      <c r="E453" s="1"/>
      <c r="F453" s="1"/>
      <c r="G453" s="5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3" x14ac:dyDescent="0.15">
      <c r="A454" s="1"/>
      <c r="B454" s="1"/>
      <c r="C454" s="1"/>
      <c r="D454" s="1"/>
      <c r="E454" s="1"/>
      <c r="F454" s="1"/>
      <c r="G454" s="5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3" x14ac:dyDescent="0.15">
      <c r="A455" s="1"/>
      <c r="B455" s="1"/>
      <c r="C455" s="1"/>
      <c r="D455" s="1"/>
      <c r="E455" s="1"/>
      <c r="F455" s="1"/>
      <c r="G455" s="5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3" x14ac:dyDescent="0.15">
      <c r="A456" s="1"/>
      <c r="B456" s="1"/>
      <c r="C456" s="1"/>
      <c r="D456" s="1"/>
      <c r="E456" s="1"/>
      <c r="F456" s="1"/>
      <c r="G456" s="5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3" x14ac:dyDescent="0.15">
      <c r="A457" s="1"/>
      <c r="B457" s="1"/>
      <c r="C457" s="1"/>
      <c r="D457" s="1"/>
      <c r="E457" s="1"/>
      <c r="F457" s="1"/>
      <c r="G457" s="5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3" x14ac:dyDescent="0.15">
      <c r="A458" s="1"/>
      <c r="B458" s="1"/>
      <c r="C458" s="1"/>
      <c r="D458" s="1"/>
      <c r="E458" s="1"/>
      <c r="F458" s="1"/>
      <c r="G458" s="5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3" x14ac:dyDescent="0.15">
      <c r="A459" s="1"/>
      <c r="B459" s="1"/>
      <c r="C459" s="1"/>
      <c r="D459" s="1"/>
      <c r="E459" s="1"/>
      <c r="F459" s="1"/>
      <c r="G459" s="5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3" x14ac:dyDescent="0.15">
      <c r="A460" s="1"/>
      <c r="B460" s="1"/>
      <c r="C460" s="1"/>
      <c r="D460" s="1"/>
      <c r="E460" s="1"/>
      <c r="F460" s="1"/>
      <c r="G460" s="5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3" x14ac:dyDescent="0.15">
      <c r="A461" s="1"/>
      <c r="B461" s="1"/>
      <c r="C461" s="1"/>
      <c r="D461" s="1"/>
      <c r="E461" s="1"/>
      <c r="F461" s="1"/>
      <c r="G461" s="5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3" x14ac:dyDescent="0.15">
      <c r="A462" s="1"/>
      <c r="B462" s="1"/>
      <c r="C462" s="1"/>
      <c r="D462" s="1"/>
      <c r="E462" s="1"/>
      <c r="F462" s="1"/>
      <c r="G462" s="5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3" x14ac:dyDescent="0.15">
      <c r="A463" s="1"/>
      <c r="B463" s="1"/>
      <c r="C463" s="1"/>
      <c r="D463" s="1"/>
      <c r="E463" s="1"/>
      <c r="F463" s="1"/>
      <c r="G463" s="5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3" x14ac:dyDescent="0.15">
      <c r="A464" s="1"/>
      <c r="B464" s="1"/>
      <c r="C464" s="1"/>
      <c r="D464" s="1"/>
      <c r="E464" s="1"/>
      <c r="F464" s="1"/>
      <c r="G464" s="5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3" x14ac:dyDescent="0.15">
      <c r="A465" s="1"/>
      <c r="B465" s="1"/>
      <c r="C465" s="1"/>
      <c r="D465" s="1"/>
      <c r="E465" s="1"/>
      <c r="F465" s="1"/>
      <c r="G465" s="5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3" x14ac:dyDescent="0.15">
      <c r="A466" s="1"/>
      <c r="B466" s="1"/>
      <c r="C466" s="1"/>
      <c r="D466" s="1"/>
      <c r="E466" s="1"/>
      <c r="F466" s="1"/>
      <c r="G466" s="5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3" x14ac:dyDescent="0.15">
      <c r="A467" s="1"/>
      <c r="B467" s="1"/>
      <c r="C467" s="1"/>
      <c r="D467" s="1"/>
      <c r="E467" s="1"/>
      <c r="F467" s="1"/>
      <c r="G467" s="5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3" x14ac:dyDescent="0.15">
      <c r="A468" s="1"/>
      <c r="B468" s="1"/>
      <c r="C468" s="1"/>
      <c r="D468" s="1"/>
      <c r="E468" s="1"/>
      <c r="F468" s="1"/>
      <c r="G468" s="5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3" x14ac:dyDescent="0.15">
      <c r="A469" s="1"/>
      <c r="B469" s="1"/>
      <c r="C469" s="1"/>
      <c r="D469" s="1"/>
      <c r="E469" s="1"/>
      <c r="F469" s="1"/>
      <c r="G469" s="5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3" x14ac:dyDescent="0.15">
      <c r="A470" s="1"/>
      <c r="B470" s="1"/>
      <c r="C470" s="1"/>
      <c r="D470" s="1"/>
      <c r="E470" s="1"/>
      <c r="F470" s="1"/>
      <c r="G470" s="5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3" x14ac:dyDescent="0.15">
      <c r="A471" s="1"/>
      <c r="B471" s="1"/>
      <c r="C471" s="1"/>
      <c r="D471" s="1"/>
      <c r="E471" s="1"/>
      <c r="F471" s="1"/>
      <c r="G471" s="5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3" x14ac:dyDescent="0.15">
      <c r="A472" s="1"/>
      <c r="B472" s="1"/>
      <c r="C472" s="1"/>
      <c r="D472" s="1"/>
      <c r="E472" s="1"/>
      <c r="F472" s="1"/>
      <c r="G472" s="5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3" x14ac:dyDescent="0.15">
      <c r="A473" s="1"/>
      <c r="B473" s="1"/>
      <c r="C473" s="1"/>
      <c r="D473" s="1"/>
      <c r="E473" s="1"/>
      <c r="F473" s="1"/>
      <c r="G473" s="5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3" x14ac:dyDescent="0.15">
      <c r="A474" s="1"/>
      <c r="B474" s="1"/>
      <c r="C474" s="1"/>
      <c r="D474" s="1"/>
      <c r="E474" s="1"/>
      <c r="F474" s="1"/>
      <c r="G474" s="5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3" x14ac:dyDescent="0.15">
      <c r="A475" s="1"/>
      <c r="B475" s="1"/>
      <c r="C475" s="1"/>
      <c r="D475" s="1"/>
      <c r="E475" s="1"/>
      <c r="F475" s="1"/>
      <c r="G475" s="5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3" x14ac:dyDescent="0.15">
      <c r="A476" s="1"/>
      <c r="B476" s="1"/>
      <c r="C476" s="1"/>
      <c r="D476" s="1"/>
      <c r="E476" s="1"/>
      <c r="F476" s="1"/>
      <c r="G476" s="5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3" x14ac:dyDescent="0.15">
      <c r="A477" s="1"/>
      <c r="B477" s="1"/>
      <c r="C477" s="1"/>
      <c r="D477" s="1"/>
      <c r="E477" s="1"/>
      <c r="F477" s="1"/>
      <c r="G477" s="5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3" x14ac:dyDescent="0.15">
      <c r="A478" s="1"/>
      <c r="B478" s="1"/>
      <c r="C478" s="1"/>
      <c r="D478" s="1"/>
      <c r="E478" s="1"/>
      <c r="F478" s="1"/>
      <c r="G478" s="5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3" x14ac:dyDescent="0.15">
      <c r="A479" s="1"/>
      <c r="B479" s="1"/>
      <c r="C479" s="1"/>
      <c r="D479" s="1"/>
      <c r="E479" s="1"/>
      <c r="F479" s="1"/>
      <c r="G479" s="5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3" x14ac:dyDescent="0.15">
      <c r="A480" s="1"/>
      <c r="B480" s="1"/>
      <c r="C480" s="1"/>
      <c r="D480" s="1"/>
      <c r="E480" s="1"/>
      <c r="F480" s="1"/>
      <c r="G480" s="5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3" x14ac:dyDescent="0.15">
      <c r="A481" s="1"/>
      <c r="B481" s="1"/>
      <c r="C481" s="1"/>
      <c r="D481" s="1"/>
      <c r="E481" s="1"/>
      <c r="F481" s="1"/>
      <c r="G481" s="5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3" x14ac:dyDescent="0.15">
      <c r="A482" s="1"/>
      <c r="B482" s="1"/>
      <c r="C482" s="1"/>
      <c r="D482" s="1"/>
      <c r="E482" s="1"/>
      <c r="F482" s="1"/>
      <c r="G482" s="5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3" x14ac:dyDescent="0.15">
      <c r="A483" s="1"/>
      <c r="B483" s="1"/>
      <c r="C483" s="1"/>
      <c r="D483" s="1"/>
      <c r="E483" s="1"/>
      <c r="F483" s="1"/>
      <c r="G483" s="5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3" x14ac:dyDescent="0.15">
      <c r="A484" s="1"/>
      <c r="B484" s="1"/>
      <c r="C484" s="1"/>
      <c r="D484" s="1"/>
      <c r="E484" s="1"/>
      <c r="F484" s="1"/>
      <c r="G484" s="5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3" x14ac:dyDescent="0.15">
      <c r="A485" s="1"/>
      <c r="B485" s="1"/>
      <c r="C485" s="1"/>
      <c r="D485" s="1"/>
      <c r="E485" s="1"/>
      <c r="F485" s="1"/>
      <c r="G485" s="5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3" x14ac:dyDescent="0.15">
      <c r="A486" s="1"/>
      <c r="B486" s="1"/>
      <c r="C486" s="1"/>
      <c r="D486" s="1"/>
      <c r="E486" s="1"/>
      <c r="F486" s="1"/>
      <c r="G486" s="5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3" x14ac:dyDescent="0.15">
      <c r="A487" s="1"/>
      <c r="B487" s="1"/>
      <c r="C487" s="1"/>
      <c r="D487" s="1"/>
      <c r="E487" s="1"/>
      <c r="F487" s="1"/>
      <c r="G487" s="5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3" x14ac:dyDescent="0.15">
      <c r="A488" s="1"/>
      <c r="B488" s="1"/>
      <c r="C488" s="1"/>
      <c r="D488" s="1"/>
      <c r="E488" s="1"/>
      <c r="F488" s="1"/>
      <c r="G488" s="5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3" x14ac:dyDescent="0.15">
      <c r="A489" s="1"/>
      <c r="B489" s="1"/>
      <c r="C489" s="1"/>
      <c r="D489" s="1"/>
      <c r="E489" s="1"/>
      <c r="F489" s="1"/>
      <c r="G489" s="5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3" x14ac:dyDescent="0.15">
      <c r="A490" s="1"/>
      <c r="B490" s="1"/>
      <c r="C490" s="1"/>
      <c r="D490" s="1"/>
      <c r="E490" s="1"/>
      <c r="F490" s="1"/>
      <c r="G490" s="5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3" x14ac:dyDescent="0.15">
      <c r="A491" s="1"/>
      <c r="B491" s="1"/>
      <c r="C491" s="1"/>
      <c r="D491" s="1"/>
      <c r="E491" s="1"/>
      <c r="F491" s="1"/>
      <c r="G491" s="5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3" x14ac:dyDescent="0.15">
      <c r="A492" s="1"/>
      <c r="B492" s="1"/>
      <c r="C492" s="1"/>
      <c r="D492" s="1"/>
      <c r="E492" s="1"/>
      <c r="F492" s="1"/>
      <c r="G492" s="5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3" x14ac:dyDescent="0.15">
      <c r="A493" s="1"/>
      <c r="B493" s="1"/>
      <c r="C493" s="1"/>
      <c r="D493" s="1"/>
      <c r="E493" s="1"/>
      <c r="F493" s="1"/>
      <c r="G493" s="5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3" x14ac:dyDescent="0.15">
      <c r="A494" s="1"/>
      <c r="B494" s="1"/>
      <c r="C494" s="1"/>
      <c r="D494" s="1"/>
      <c r="E494" s="1"/>
      <c r="F494" s="1"/>
      <c r="G494" s="5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3" x14ac:dyDescent="0.15">
      <c r="A495" s="1"/>
      <c r="B495" s="1"/>
      <c r="C495" s="1"/>
      <c r="D495" s="1"/>
      <c r="E495" s="1"/>
      <c r="F495" s="1"/>
      <c r="G495" s="5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3" x14ac:dyDescent="0.15">
      <c r="A496" s="1"/>
      <c r="B496" s="1"/>
      <c r="C496" s="1"/>
      <c r="D496" s="1"/>
      <c r="E496" s="1"/>
      <c r="F496" s="1"/>
      <c r="G496" s="5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3" x14ac:dyDescent="0.15">
      <c r="A497" s="1"/>
      <c r="B497" s="1"/>
      <c r="C497" s="1"/>
      <c r="D497" s="1"/>
      <c r="E497" s="1"/>
      <c r="F497" s="1"/>
      <c r="G497" s="5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3" x14ac:dyDescent="0.15">
      <c r="A498" s="1"/>
      <c r="B498" s="1"/>
      <c r="C498" s="1"/>
      <c r="D498" s="1"/>
      <c r="E498" s="1"/>
      <c r="F498" s="1"/>
      <c r="G498" s="5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3" x14ac:dyDescent="0.15">
      <c r="A499" s="1"/>
      <c r="B499" s="1"/>
      <c r="C499" s="1"/>
      <c r="D499" s="1"/>
      <c r="E499" s="1"/>
      <c r="F499" s="1"/>
      <c r="G499" s="5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3" x14ac:dyDescent="0.15">
      <c r="A500" s="1"/>
      <c r="B500" s="1"/>
      <c r="C500" s="1"/>
      <c r="D500" s="1"/>
      <c r="E500" s="1"/>
      <c r="F500" s="1"/>
      <c r="G500" s="5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3" x14ac:dyDescent="0.15">
      <c r="A501" s="1"/>
      <c r="B501" s="1"/>
      <c r="C501" s="1"/>
      <c r="D501" s="1"/>
      <c r="E501" s="1"/>
      <c r="F501" s="1"/>
      <c r="G501" s="5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3" x14ac:dyDescent="0.15">
      <c r="A502" s="1"/>
      <c r="B502" s="1"/>
      <c r="C502" s="1"/>
      <c r="D502" s="1"/>
      <c r="E502" s="1"/>
      <c r="F502" s="1"/>
      <c r="G502" s="5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3" x14ac:dyDescent="0.15">
      <c r="A503" s="1"/>
      <c r="B503" s="1"/>
      <c r="C503" s="1"/>
      <c r="D503" s="1"/>
      <c r="E503" s="1"/>
      <c r="F503" s="1"/>
      <c r="G503" s="5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3" x14ac:dyDescent="0.15">
      <c r="A504" s="1"/>
      <c r="B504" s="1"/>
      <c r="C504" s="1"/>
      <c r="D504" s="1"/>
      <c r="E504" s="1"/>
      <c r="F504" s="1"/>
      <c r="G504" s="5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3" x14ac:dyDescent="0.15">
      <c r="A505" s="1"/>
      <c r="B505" s="1"/>
      <c r="C505" s="1"/>
      <c r="D505" s="1"/>
      <c r="E505" s="1"/>
      <c r="F505" s="1"/>
      <c r="G505" s="5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3" x14ac:dyDescent="0.15">
      <c r="A506" s="1"/>
      <c r="B506" s="1"/>
      <c r="C506" s="1"/>
      <c r="D506" s="1"/>
      <c r="E506" s="1"/>
      <c r="F506" s="1"/>
      <c r="G506" s="5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3" x14ac:dyDescent="0.15">
      <c r="A507" s="1"/>
      <c r="B507" s="1"/>
      <c r="C507" s="1"/>
      <c r="D507" s="1"/>
      <c r="E507" s="1"/>
      <c r="F507" s="1"/>
      <c r="G507" s="5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3" x14ac:dyDescent="0.15">
      <c r="A508" s="1"/>
      <c r="B508" s="1"/>
      <c r="C508" s="1"/>
      <c r="D508" s="1"/>
      <c r="E508" s="1"/>
      <c r="F508" s="1"/>
      <c r="G508" s="5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3" x14ac:dyDescent="0.15">
      <c r="A509" s="1"/>
      <c r="B509" s="1"/>
      <c r="C509" s="1"/>
      <c r="D509" s="1"/>
      <c r="E509" s="1"/>
      <c r="F509" s="1"/>
      <c r="G509" s="5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3" x14ac:dyDescent="0.15">
      <c r="A510" s="1"/>
      <c r="B510" s="1"/>
      <c r="C510" s="1"/>
      <c r="D510" s="1"/>
      <c r="E510" s="1"/>
      <c r="F510" s="1"/>
      <c r="G510" s="5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3" x14ac:dyDescent="0.15">
      <c r="A511" s="1"/>
      <c r="B511" s="1"/>
      <c r="C511" s="1"/>
      <c r="D511" s="1"/>
      <c r="E511" s="1"/>
      <c r="F511" s="1"/>
      <c r="G511" s="5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3" x14ac:dyDescent="0.15">
      <c r="A512" s="1"/>
      <c r="B512" s="1"/>
      <c r="C512" s="1"/>
      <c r="D512" s="1"/>
      <c r="E512" s="1"/>
      <c r="F512" s="1"/>
      <c r="G512" s="5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3" x14ac:dyDescent="0.15">
      <c r="A513" s="1"/>
      <c r="B513" s="1"/>
      <c r="C513" s="1"/>
      <c r="D513" s="1"/>
      <c r="E513" s="1"/>
      <c r="F513" s="1"/>
      <c r="G513" s="5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3" x14ac:dyDescent="0.15">
      <c r="A514" s="1"/>
      <c r="B514" s="1"/>
      <c r="C514" s="1"/>
      <c r="D514" s="1"/>
      <c r="E514" s="1"/>
      <c r="F514" s="1"/>
      <c r="G514" s="5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3" x14ac:dyDescent="0.15">
      <c r="A515" s="1"/>
      <c r="B515" s="1"/>
      <c r="C515" s="1"/>
      <c r="D515" s="1"/>
      <c r="E515" s="1"/>
      <c r="F515" s="1"/>
      <c r="G515" s="5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3" x14ac:dyDescent="0.15">
      <c r="A516" s="1"/>
      <c r="B516" s="1"/>
      <c r="C516" s="1"/>
      <c r="D516" s="1"/>
      <c r="E516" s="1"/>
      <c r="F516" s="1"/>
      <c r="G516" s="5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3" x14ac:dyDescent="0.15">
      <c r="A517" s="1"/>
      <c r="B517" s="1"/>
      <c r="C517" s="1"/>
      <c r="D517" s="1"/>
      <c r="E517" s="1"/>
      <c r="F517" s="1"/>
      <c r="G517" s="5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3" x14ac:dyDescent="0.15">
      <c r="A518" s="1"/>
      <c r="B518" s="1"/>
      <c r="C518" s="1"/>
      <c r="D518" s="1"/>
      <c r="E518" s="1"/>
      <c r="F518" s="1"/>
      <c r="G518" s="5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3" x14ac:dyDescent="0.15">
      <c r="A519" s="1"/>
      <c r="B519" s="1"/>
      <c r="C519" s="1"/>
      <c r="D519" s="1"/>
      <c r="E519" s="1"/>
      <c r="F519" s="1"/>
      <c r="G519" s="5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3" x14ac:dyDescent="0.15">
      <c r="A520" s="1"/>
      <c r="B520" s="1"/>
      <c r="C520" s="1"/>
      <c r="D520" s="1"/>
      <c r="E520" s="1"/>
      <c r="F520" s="1"/>
      <c r="G520" s="5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3" x14ac:dyDescent="0.15">
      <c r="A521" s="1"/>
      <c r="B521" s="1"/>
      <c r="C521" s="1"/>
      <c r="D521" s="1"/>
      <c r="E521" s="1"/>
      <c r="F521" s="1"/>
      <c r="G521" s="5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3" x14ac:dyDescent="0.15">
      <c r="A522" s="1"/>
      <c r="B522" s="1"/>
      <c r="C522" s="1"/>
      <c r="D522" s="1"/>
      <c r="E522" s="1"/>
      <c r="F522" s="1"/>
      <c r="G522" s="5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3" x14ac:dyDescent="0.15">
      <c r="A523" s="1"/>
      <c r="B523" s="1"/>
      <c r="C523" s="1"/>
      <c r="D523" s="1"/>
      <c r="E523" s="1"/>
      <c r="F523" s="1"/>
      <c r="G523" s="5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3" x14ac:dyDescent="0.15">
      <c r="A524" s="1"/>
      <c r="B524" s="1"/>
      <c r="C524" s="1"/>
      <c r="D524" s="1"/>
      <c r="E524" s="1"/>
      <c r="F524" s="1"/>
      <c r="G524" s="5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3" x14ac:dyDescent="0.15">
      <c r="A525" s="1"/>
      <c r="B525" s="1"/>
      <c r="C525" s="1"/>
      <c r="D525" s="1"/>
      <c r="E525" s="1"/>
      <c r="F525" s="1"/>
      <c r="G525" s="5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3" x14ac:dyDescent="0.15">
      <c r="A526" s="1"/>
      <c r="B526" s="1"/>
      <c r="C526" s="1"/>
      <c r="D526" s="1"/>
      <c r="E526" s="1"/>
      <c r="F526" s="1"/>
      <c r="G526" s="5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3" x14ac:dyDescent="0.15">
      <c r="A527" s="1"/>
      <c r="B527" s="1"/>
      <c r="C527" s="1"/>
      <c r="D527" s="1"/>
      <c r="E527" s="1"/>
      <c r="F527" s="1"/>
      <c r="G527" s="5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3" x14ac:dyDescent="0.15">
      <c r="A528" s="1"/>
      <c r="B528" s="1"/>
      <c r="C528" s="1"/>
      <c r="D528" s="1"/>
      <c r="E528" s="1"/>
      <c r="F528" s="1"/>
      <c r="G528" s="5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3" x14ac:dyDescent="0.15">
      <c r="A529" s="1"/>
      <c r="B529" s="1"/>
      <c r="C529" s="1"/>
      <c r="D529" s="1"/>
      <c r="E529" s="1"/>
      <c r="F529" s="1"/>
      <c r="G529" s="5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3" x14ac:dyDescent="0.15">
      <c r="A530" s="1"/>
      <c r="B530" s="1"/>
      <c r="C530" s="1"/>
      <c r="D530" s="1"/>
      <c r="E530" s="1"/>
      <c r="F530" s="1"/>
      <c r="G530" s="5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3" x14ac:dyDescent="0.15">
      <c r="A531" s="1"/>
      <c r="B531" s="1"/>
      <c r="C531" s="1"/>
      <c r="D531" s="1"/>
      <c r="E531" s="1"/>
      <c r="F531" s="1"/>
      <c r="G531" s="5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3" x14ac:dyDescent="0.15">
      <c r="A532" s="1"/>
      <c r="B532" s="1"/>
      <c r="C532" s="1"/>
      <c r="D532" s="1"/>
      <c r="E532" s="1"/>
      <c r="F532" s="1"/>
      <c r="G532" s="5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3" x14ac:dyDescent="0.15">
      <c r="A533" s="1"/>
      <c r="B533" s="1"/>
      <c r="C533" s="1"/>
      <c r="D533" s="1"/>
      <c r="E533" s="1"/>
      <c r="F533" s="1"/>
      <c r="G533" s="5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3" x14ac:dyDescent="0.15">
      <c r="A534" s="1"/>
      <c r="B534" s="1"/>
      <c r="C534" s="1"/>
      <c r="D534" s="1"/>
      <c r="E534" s="1"/>
      <c r="F534" s="1"/>
      <c r="G534" s="5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3" x14ac:dyDescent="0.15">
      <c r="A535" s="1"/>
      <c r="B535" s="1"/>
      <c r="C535" s="1"/>
      <c r="D535" s="1"/>
      <c r="E535" s="1"/>
      <c r="F535" s="1"/>
      <c r="G535" s="5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3" x14ac:dyDescent="0.15">
      <c r="A536" s="1"/>
      <c r="B536" s="1"/>
      <c r="C536" s="1"/>
      <c r="D536" s="1"/>
      <c r="E536" s="1"/>
      <c r="F536" s="1"/>
      <c r="G536" s="5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3" x14ac:dyDescent="0.15">
      <c r="A537" s="1"/>
      <c r="B537" s="1"/>
      <c r="C537" s="1"/>
      <c r="D537" s="1"/>
      <c r="E537" s="1"/>
      <c r="F537" s="1"/>
      <c r="G537" s="5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3" x14ac:dyDescent="0.15">
      <c r="A538" s="1"/>
      <c r="B538" s="1"/>
      <c r="C538" s="1"/>
      <c r="D538" s="1"/>
      <c r="E538" s="1"/>
      <c r="F538" s="1"/>
      <c r="G538" s="5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3" x14ac:dyDescent="0.15">
      <c r="A539" s="1"/>
      <c r="B539" s="1"/>
      <c r="C539" s="1"/>
      <c r="D539" s="1"/>
      <c r="E539" s="1"/>
      <c r="F539" s="1"/>
      <c r="G539" s="5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3" x14ac:dyDescent="0.15">
      <c r="A540" s="1"/>
      <c r="B540" s="1"/>
      <c r="C540" s="1"/>
      <c r="D540" s="1"/>
      <c r="E540" s="1"/>
      <c r="F540" s="1"/>
      <c r="G540" s="5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3" x14ac:dyDescent="0.15">
      <c r="A541" s="1"/>
      <c r="B541" s="1"/>
      <c r="C541" s="1"/>
      <c r="D541" s="1"/>
      <c r="E541" s="1"/>
      <c r="F541" s="1"/>
      <c r="G541" s="5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3" x14ac:dyDescent="0.15">
      <c r="A542" s="1"/>
      <c r="B542" s="1"/>
      <c r="C542" s="1"/>
      <c r="D542" s="1"/>
      <c r="E542" s="1"/>
      <c r="F542" s="1"/>
      <c r="G542" s="5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3" x14ac:dyDescent="0.15">
      <c r="A543" s="1"/>
      <c r="B543" s="1"/>
      <c r="C543" s="1"/>
      <c r="D543" s="1"/>
      <c r="E543" s="1"/>
      <c r="F543" s="1"/>
      <c r="G543" s="5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3" x14ac:dyDescent="0.15">
      <c r="A544" s="1"/>
      <c r="B544" s="1"/>
      <c r="C544" s="1"/>
      <c r="D544" s="1"/>
      <c r="E544" s="1"/>
      <c r="F544" s="1"/>
      <c r="G544" s="5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3" x14ac:dyDescent="0.15">
      <c r="A545" s="1"/>
      <c r="B545" s="1"/>
      <c r="C545" s="1"/>
      <c r="D545" s="1"/>
      <c r="E545" s="1"/>
      <c r="F545" s="1"/>
      <c r="G545" s="5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3" x14ac:dyDescent="0.15">
      <c r="A546" s="1"/>
      <c r="B546" s="1"/>
      <c r="C546" s="1"/>
      <c r="D546" s="1"/>
      <c r="E546" s="1"/>
      <c r="F546" s="1"/>
      <c r="G546" s="5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3" x14ac:dyDescent="0.15">
      <c r="A547" s="1"/>
      <c r="B547" s="1"/>
      <c r="C547" s="1"/>
      <c r="D547" s="1"/>
      <c r="E547" s="1"/>
      <c r="F547" s="1"/>
      <c r="G547" s="5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3" x14ac:dyDescent="0.15">
      <c r="A548" s="1"/>
      <c r="B548" s="1"/>
      <c r="C548" s="1"/>
      <c r="D548" s="1"/>
      <c r="E548" s="1"/>
      <c r="F548" s="1"/>
      <c r="G548" s="5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3" x14ac:dyDescent="0.15">
      <c r="A549" s="1"/>
      <c r="B549" s="1"/>
      <c r="C549" s="1"/>
      <c r="D549" s="1"/>
      <c r="E549" s="1"/>
      <c r="F549" s="1"/>
      <c r="G549" s="5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3" x14ac:dyDescent="0.15">
      <c r="A550" s="1"/>
      <c r="B550" s="1"/>
      <c r="C550" s="1"/>
      <c r="D550" s="1"/>
      <c r="E550" s="1"/>
      <c r="F550" s="1"/>
      <c r="G550" s="5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3" x14ac:dyDescent="0.15">
      <c r="A551" s="1"/>
      <c r="B551" s="1"/>
      <c r="C551" s="1"/>
      <c r="D551" s="1"/>
      <c r="E551" s="1"/>
      <c r="F551" s="1"/>
      <c r="G551" s="5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3" x14ac:dyDescent="0.15">
      <c r="A552" s="1"/>
      <c r="B552" s="1"/>
      <c r="C552" s="1"/>
      <c r="D552" s="1"/>
      <c r="E552" s="1"/>
      <c r="F552" s="1"/>
      <c r="G552" s="5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3" x14ac:dyDescent="0.15">
      <c r="A553" s="1"/>
      <c r="B553" s="1"/>
      <c r="C553" s="1"/>
      <c r="D553" s="1"/>
      <c r="E553" s="1"/>
      <c r="F553" s="1"/>
      <c r="G553" s="5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3" x14ac:dyDescent="0.15">
      <c r="A554" s="1"/>
      <c r="B554" s="1"/>
      <c r="C554" s="1"/>
      <c r="D554" s="1"/>
      <c r="E554" s="1"/>
      <c r="F554" s="1"/>
      <c r="G554" s="5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3" x14ac:dyDescent="0.15">
      <c r="A555" s="1"/>
      <c r="B555" s="1"/>
      <c r="C555" s="1"/>
      <c r="D555" s="1"/>
      <c r="E555" s="1"/>
      <c r="F555" s="1"/>
      <c r="G555" s="5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3" x14ac:dyDescent="0.15">
      <c r="A556" s="1"/>
      <c r="B556" s="1"/>
      <c r="C556" s="1"/>
      <c r="D556" s="1"/>
      <c r="E556" s="1"/>
      <c r="F556" s="1"/>
      <c r="G556" s="5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3" x14ac:dyDescent="0.15">
      <c r="A557" s="1"/>
      <c r="B557" s="1"/>
      <c r="C557" s="1"/>
      <c r="D557" s="1"/>
      <c r="E557" s="1"/>
      <c r="F557" s="1"/>
      <c r="G557" s="5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3" x14ac:dyDescent="0.15">
      <c r="A558" s="1"/>
      <c r="B558" s="1"/>
      <c r="C558" s="1"/>
      <c r="D558" s="1"/>
      <c r="E558" s="1"/>
      <c r="F558" s="1"/>
      <c r="G558" s="5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3" x14ac:dyDescent="0.15">
      <c r="A559" s="1"/>
      <c r="B559" s="1"/>
      <c r="C559" s="1"/>
      <c r="D559" s="1"/>
      <c r="E559" s="1"/>
      <c r="F559" s="1"/>
      <c r="G559" s="5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3" x14ac:dyDescent="0.15">
      <c r="A560" s="1"/>
      <c r="B560" s="1"/>
      <c r="C560" s="1"/>
      <c r="D560" s="1"/>
      <c r="E560" s="1"/>
      <c r="F560" s="1"/>
      <c r="G560" s="5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3" x14ac:dyDescent="0.15">
      <c r="A561" s="1"/>
      <c r="B561" s="1"/>
      <c r="C561" s="1"/>
      <c r="D561" s="1"/>
      <c r="E561" s="1"/>
      <c r="F561" s="1"/>
      <c r="G561" s="5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3" x14ac:dyDescent="0.15">
      <c r="A562" s="1"/>
      <c r="B562" s="1"/>
      <c r="C562" s="1"/>
      <c r="D562" s="1"/>
      <c r="E562" s="1"/>
      <c r="F562" s="1"/>
      <c r="G562" s="5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3" x14ac:dyDescent="0.15">
      <c r="A563" s="1"/>
      <c r="B563" s="1"/>
      <c r="C563" s="1"/>
      <c r="D563" s="1"/>
      <c r="E563" s="1"/>
      <c r="F563" s="1"/>
      <c r="G563" s="5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3" x14ac:dyDescent="0.15">
      <c r="A564" s="1"/>
      <c r="B564" s="1"/>
      <c r="C564" s="1"/>
      <c r="D564" s="1"/>
      <c r="E564" s="1"/>
      <c r="F564" s="1"/>
      <c r="G564" s="5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3" x14ac:dyDescent="0.15">
      <c r="A565" s="1"/>
      <c r="B565" s="1"/>
      <c r="C565" s="1"/>
      <c r="D565" s="1"/>
      <c r="E565" s="1"/>
      <c r="F565" s="1"/>
      <c r="G565" s="5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3" x14ac:dyDescent="0.15">
      <c r="A566" s="1"/>
      <c r="B566" s="1"/>
      <c r="C566" s="1"/>
      <c r="D566" s="1"/>
      <c r="E566" s="1"/>
      <c r="F566" s="1"/>
      <c r="G566" s="5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3" x14ac:dyDescent="0.15">
      <c r="A567" s="1"/>
      <c r="B567" s="1"/>
      <c r="C567" s="1"/>
      <c r="D567" s="1"/>
      <c r="E567" s="1"/>
      <c r="F567" s="1"/>
      <c r="G567" s="5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3" x14ac:dyDescent="0.15">
      <c r="A568" s="1"/>
      <c r="B568" s="1"/>
      <c r="C568" s="1"/>
      <c r="D568" s="1"/>
      <c r="E568" s="1"/>
      <c r="F568" s="1"/>
      <c r="G568" s="5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3" x14ac:dyDescent="0.15">
      <c r="A569" s="1"/>
      <c r="B569" s="1"/>
      <c r="C569" s="1"/>
      <c r="D569" s="1"/>
      <c r="E569" s="1"/>
      <c r="F569" s="1"/>
      <c r="G569" s="5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3" x14ac:dyDescent="0.15">
      <c r="A570" s="1"/>
      <c r="B570" s="1"/>
      <c r="C570" s="1"/>
      <c r="D570" s="1"/>
      <c r="E570" s="1"/>
      <c r="F570" s="1"/>
      <c r="G570" s="5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3" x14ac:dyDescent="0.15">
      <c r="A571" s="1"/>
      <c r="B571" s="1"/>
      <c r="C571" s="1"/>
      <c r="D571" s="1"/>
      <c r="E571" s="1"/>
      <c r="F571" s="1"/>
      <c r="G571" s="5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3" x14ac:dyDescent="0.15">
      <c r="A572" s="1"/>
      <c r="B572" s="1"/>
      <c r="C572" s="1"/>
      <c r="D572" s="1"/>
      <c r="E572" s="1"/>
      <c r="F572" s="1"/>
      <c r="G572" s="5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3" x14ac:dyDescent="0.15">
      <c r="A573" s="1"/>
      <c r="B573" s="1"/>
      <c r="C573" s="1"/>
      <c r="D573" s="1"/>
      <c r="E573" s="1"/>
      <c r="F573" s="1"/>
      <c r="G573" s="5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3" x14ac:dyDescent="0.15">
      <c r="A574" s="1"/>
      <c r="B574" s="1"/>
      <c r="C574" s="1"/>
      <c r="D574" s="1"/>
      <c r="E574" s="1"/>
      <c r="F574" s="1"/>
      <c r="G574" s="5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3" x14ac:dyDescent="0.15">
      <c r="A575" s="1"/>
      <c r="B575" s="1"/>
      <c r="C575" s="1"/>
      <c r="D575" s="1"/>
      <c r="E575" s="1"/>
      <c r="F575" s="1"/>
      <c r="G575" s="5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3" x14ac:dyDescent="0.15">
      <c r="A576" s="1"/>
      <c r="B576" s="1"/>
      <c r="C576" s="1"/>
      <c r="D576" s="1"/>
      <c r="E576" s="1"/>
      <c r="F576" s="1"/>
      <c r="G576" s="5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3" x14ac:dyDescent="0.15">
      <c r="A577" s="1"/>
      <c r="B577" s="1"/>
      <c r="C577" s="1"/>
      <c r="D577" s="1"/>
      <c r="E577" s="1"/>
      <c r="F577" s="1"/>
      <c r="G577" s="5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3" x14ac:dyDescent="0.15">
      <c r="A578" s="1"/>
      <c r="B578" s="1"/>
      <c r="C578" s="1"/>
      <c r="D578" s="1"/>
      <c r="E578" s="1"/>
      <c r="F578" s="1"/>
      <c r="G578" s="5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3" x14ac:dyDescent="0.15">
      <c r="A579" s="1"/>
      <c r="B579" s="1"/>
      <c r="C579" s="1"/>
      <c r="D579" s="1"/>
      <c r="E579" s="1"/>
      <c r="F579" s="1"/>
      <c r="G579" s="5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3" x14ac:dyDescent="0.15">
      <c r="A580" s="1"/>
      <c r="B580" s="1"/>
      <c r="C580" s="1"/>
      <c r="D580" s="1"/>
      <c r="E580" s="1"/>
      <c r="F580" s="1"/>
      <c r="G580" s="5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3" x14ac:dyDescent="0.15">
      <c r="A581" s="1"/>
      <c r="B581" s="1"/>
      <c r="C581" s="1"/>
      <c r="D581" s="1"/>
      <c r="E581" s="1"/>
      <c r="F581" s="1"/>
      <c r="G581" s="5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3" x14ac:dyDescent="0.15">
      <c r="A582" s="1"/>
      <c r="B582" s="1"/>
      <c r="C582" s="1"/>
      <c r="D582" s="1"/>
      <c r="E582" s="1"/>
      <c r="F582" s="1"/>
      <c r="G582" s="5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3" x14ac:dyDescent="0.15">
      <c r="A583" s="1"/>
      <c r="B583" s="1"/>
      <c r="C583" s="1"/>
      <c r="D583" s="1"/>
      <c r="E583" s="1"/>
      <c r="F583" s="1"/>
      <c r="G583" s="5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3" x14ac:dyDescent="0.15">
      <c r="A584" s="1"/>
      <c r="B584" s="1"/>
      <c r="C584" s="1"/>
      <c r="D584" s="1"/>
      <c r="E584" s="1"/>
      <c r="F584" s="1"/>
      <c r="G584" s="5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3" x14ac:dyDescent="0.15">
      <c r="A585" s="1"/>
      <c r="B585" s="1"/>
      <c r="C585" s="1"/>
      <c r="D585" s="1"/>
      <c r="E585" s="1"/>
      <c r="F585" s="1"/>
      <c r="G585" s="5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3" x14ac:dyDescent="0.15">
      <c r="A586" s="1"/>
      <c r="B586" s="1"/>
      <c r="C586" s="1"/>
      <c r="D586" s="1"/>
      <c r="E586" s="1"/>
      <c r="F586" s="1"/>
      <c r="G586" s="5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3" x14ac:dyDescent="0.15">
      <c r="A587" s="1"/>
      <c r="B587" s="1"/>
      <c r="C587" s="1"/>
      <c r="D587" s="1"/>
      <c r="E587" s="1"/>
      <c r="F587" s="1"/>
      <c r="G587" s="5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3" x14ac:dyDescent="0.15">
      <c r="A588" s="1"/>
      <c r="B588" s="1"/>
      <c r="C588" s="1"/>
      <c r="D588" s="1"/>
      <c r="E588" s="1"/>
      <c r="F588" s="1"/>
      <c r="G588" s="5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3" x14ac:dyDescent="0.15">
      <c r="A589" s="1"/>
      <c r="B589" s="1"/>
      <c r="C589" s="1"/>
      <c r="D589" s="1"/>
      <c r="E589" s="1"/>
      <c r="F589" s="1"/>
      <c r="G589" s="5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3" x14ac:dyDescent="0.15">
      <c r="A590" s="1"/>
      <c r="B590" s="1"/>
      <c r="C590" s="1"/>
      <c r="D590" s="1"/>
      <c r="E590" s="1"/>
      <c r="F590" s="1"/>
      <c r="G590" s="5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3" x14ac:dyDescent="0.15">
      <c r="A591" s="1"/>
      <c r="B591" s="1"/>
      <c r="C591" s="1"/>
      <c r="D591" s="1"/>
      <c r="E591" s="1"/>
      <c r="F591" s="1"/>
      <c r="G591" s="5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3" x14ac:dyDescent="0.15">
      <c r="A592" s="1"/>
      <c r="B592" s="1"/>
      <c r="C592" s="1"/>
      <c r="D592" s="1"/>
      <c r="E592" s="1"/>
      <c r="F592" s="1"/>
      <c r="G592" s="5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3" x14ac:dyDescent="0.15">
      <c r="A593" s="1"/>
      <c r="B593" s="1"/>
      <c r="C593" s="1"/>
      <c r="D593" s="1"/>
      <c r="E593" s="1"/>
      <c r="F593" s="1"/>
      <c r="G593" s="5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3" x14ac:dyDescent="0.15">
      <c r="A594" s="1"/>
      <c r="B594" s="1"/>
      <c r="C594" s="1"/>
      <c r="D594" s="1"/>
      <c r="E594" s="1"/>
      <c r="F594" s="1"/>
      <c r="G594" s="5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3" x14ac:dyDescent="0.15">
      <c r="A595" s="1"/>
      <c r="B595" s="1"/>
      <c r="C595" s="1"/>
      <c r="D595" s="1"/>
      <c r="E595" s="1"/>
      <c r="F595" s="1"/>
      <c r="G595" s="5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3" x14ac:dyDescent="0.15">
      <c r="A596" s="1"/>
      <c r="B596" s="1"/>
      <c r="C596" s="1"/>
      <c r="D596" s="1"/>
      <c r="E596" s="1"/>
      <c r="F596" s="1"/>
      <c r="G596" s="5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3" x14ac:dyDescent="0.15">
      <c r="A597" s="1"/>
      <c r="B597" s="1"/>
      <c r="C597" s="1"/>
      <c r="D597" s="1"/>
      <c r="E597" s="1"/>
      <c r="F597" s="1"/>
      <c r="G597" s="5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3" x14ac:dyDescent="0.15">
      <c r="A598" s="1"/>
      <c r="B598" s="1"/>
      <c r="C598" s="1"/>
      <c r="D598" s="1"/>
      <c r="E598" s="1"/>
      <c r="F598" s="1"/>
      <c r="G598" s="5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3" x14ac:dyDescent="0.15">
      <c r="A599" s="1"/>
      <c r="B599" s="1"/>
      <c r="C599" s="1"/>
      <c r="D599" s="1"/>
      <c r="E599" s="1"/>
      <c r="F599" s="1"/>
      <c r="G599" s="5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3" x14ac:dyDescent="0.15">
      <c r="A600" s="1"/>
      <c r="B600" s="1"/>
      <c r="C600" s="1"/>
      <c r="D600" s="1"/>
      <c r="E600" s="1"/>
      <c r="F600" s="1"/>
      <c r="G600" s="5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3" x14ac:dyDescent="0.15">
      <c r="A601" s="1"/>
      <c r="B601" s="1"/>
      <c r="C601" s="1"/>
      <c r="D601" s="1"/>
      <c r="E601" s="1"/>
      <c r="F601" s="1"/>
      <c r="G601" s="5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3" x14ac:dyDescent="0.15">
      <c r="A602" s="1"/>
      <c r="B602" s="1"/>
      <c r="C602" s="1"/>
      <c r="D602" s="1"/>
      <c r="E602" s="1"/>
      <c r="F602" s="1"/>
      <c r="G602" s="5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3" x14ac:dyDescent="0.15">
      <c r="A603" s="1"/>
      <c r="B603" s="1"/>
      <c r="C603" s="1"/>
      <c r="D603" s="1"/>
      <c r="E603" s="1"/>
      <c r="F603" s="1"/>
      <c r="G603" s="5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3" x14ac:dyDescent="0.15">
      <c r="A604" s="1"/>
      <c r="B604" s="1"/>
      <c r="C604" s="1"/>
      <c r="D604" s="1"/>
      <c r="E604" s="1"/>
      <c r="F604" s="1"/>
      <c r="G604" s="5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3" x14ac:dyDescent="0.15">
      <c r="A605" s="1"/>
      <c r="B605" s="1"/>
      <c r="C605" s="1"/>
      <c r="D605" s="1"/>
      <c r="E605" s="1"/>
      <c r="F605" s="1"/>
      <c r="G605" s="5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3" x14ac:dyDescent="0.15">
      <c r="A606" s="1"/>
      <c r="B606" s="1"/>
      <c r="C606" s="1"/>
      <c r="D606" s="1"/>
      <c r="E606" s="1"/>
      <c r="F606" s="1"/>
      <c r="G606" s="5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3" x14ac:dyDescent="0.15">
      <c r="A607" s="1"/>
      <c r="B607" s="1"/>
      <c r="C607" s="1"/>
      <c r="D607" s="1"/>
      <c r="E607" s="1"/>
      <c r="F607" s="1"/>
      <c r="G607" s="5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3" x14ac:dyDescent="0.15">
      <c r="A608" s="1"/>
      <c r="B608" s="1"/>
      <c r="C608" s="1"/>
      <c r="D608" s="1"/>
      <c r="E608" s="1"/>
      <c r="F608" s="1"/>
      <c r="G608" s="5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3" x14ac:dyDescent="0.15">
      <c r="A609" s="1"/>
      <c r="B609" s="1"/>
      <c r="C609" s="1"/>
      <c r="D609" s="1"/>
      <c r="E609" s="1"/>
      <c r="F609" s="1"/>
      <c r="G609" s="5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3" x14ac:dyDescent="0.15">
      <c r="A610" s="1"/>
      <c r="B610" s="1"/>
      <c r="C610" s="1"/>
      <c r="D610" s="1"/>
      <c r="E610" s="1"/>
      <c r="F610" s="1"/>
      <c r="G610" s="5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3" x14ac:dyDescent="0.15">
      <c r="A611" s="1"/>
      <c r="B611" s="1"/>
      <c r="C611" s="1"/>
      <c r="D611" s="1"/>
      <c r="E611" s="1"/>
      <c r="F611" s="1"/>
      <c r="G611" s="5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3" x14ac:dyDescent="0.15">
      <c r="A612" s="1"/>
      <c r="B612" s="1"/>
      <c r="C612" s="1"/>
      <c r="D612" s="1"/>
      <c r="E612" s="1"/>
      <c r="F612" s="1"/>
      <c r="G612" s="5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3" x14ac:dyDescent="0.15">
      <c r="A613" s="1"/>
      <c r="B613" s="1"/>
      <c r="C613" s="1"/>
      <c r="D613" s="1"/>
      <c r="E613" s="1"/>
      <c r="F613" s="1"/>
      <c r="G613" s="5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3" x14ac:dyDescent="0.15">
      <c r="A614" s="1"/>
      <c r="B614" s="1"/>
      <c r="C614" s="1"/>
      <c r="D614" s="1"/>
      <c r="E614" s="1"/>
      <c r="F614" s="1"/>
      <c r="G614" s="5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3" x14ac:dyDescent="0.15">
      <c r="A615" s="1"/>
      <c r="B615" s="1"/>
      <c r="C615" s="1"/>
      <c r="D615" s="1"/>
      <c r="E615" s="1"/>
      <c r="F615" s="1"/>
      <c r="G615" s="5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3" x14ac:dyDescent="0.15">
      <c r="A616" s="1"/>
      <c r="B616" s="1"/>
      <c r="C616" s="1"/>
      <c r="D616" s="1"/>
      <c r="E616" s="1"/>
      <c r="F616" s="1"/>
      <c r="G616" s="5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3" x14ac:dyDescent="0.15">
      <c r="A617" s="1"/>
      <c r="B617" s="1"/>
      <c r="C617" s="1"/>
      <c r="D617" s="1"/>
      <c r="E617" s="1"/>
      <c r="F617" s="1"/>
      <c r="G617" s="5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3" x14ac:dyDescent="0.15">
      <c r="A618" s="1"/>
      <c r="B618" s="1"/>
      <c r="C618" s="1"/>
      <c r="D618" s="1"/>
      <c r="E618" s="1"/>
      <c r="F618" s="1"/>
      <c r="G618" s="5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3" x14ac:dyDescent="0.15">
      <c r="A619" s="1"/>
      <c r="B619" s="1"/>
      <c r="C619" s="1"/>
      <c r="D619" s="1"/>
      <c r="E619" s="1"/>
      <c r="F619" s="1"/>
      <c r="G619" s="5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3" x14ac:dyDescent="0.15">
      <c r="A620" s="1"/>
      <c r="B620" s="1"/>
      <c r="C620" s="1"/>
      <c r="D620" s="1"/>
      <c r="E620" s="1"/>
      <c r="F620" s="1"/>
      <c r="G620" s="5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3" x14ac:dyDescent="0.15">
      <c r="A621" s="1"/>
      <c r="B621" s="1"/>
      <c r="C621" s="1"/>
      <c r="D621" s="1"/>
      <c r="E621" s="1"/>
      <c r="F621" s="1"/>
      <c r="G621" s="5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3" x14ac:dyDescent="0.15">
      <c r="A622" s="1"/>
      <c r="B622" s="1"/>
      <c r="C622" s="1"/>
      <c r="D622" s="1"/>
      <c r="E622" s="1"/>
      <c r="F622" s="1"/>
      <c r="G622" s="5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3" x14ac:dyDescent="0.15">
      <c r="A623" s="1"/>
      <c r="B623" s="1"/>
      <c r="C623" s="1"/>
      <c r="D623" s="1"/>
      <c r="E623" s="1"/>
      <c r="F623" s="1"/>
      <c r="G623" s="5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3" x14ac:dyDescent="0.15">
      <c r="A624" s="1"/>
      <c r="B624" s="1"/>
      <c r="C624" s="1"/>
      <c r="D624" s="1"/>
      <c r="E624" s="1"/>
      <c r="F624" s="1"/>
      <c r="G624" s="5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3" x14ac:dyDescent="0.15">
      <c r="A625" s="1"/>
      <c r="B625" s="1"/>
      <c r="C625" s="1"/>
      <c r="D625" s="1"/>
      <c r="E625" s="1"/>
      <c r="F625" s="1"/>
      <c r="G625" s="5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3" x14ac:dyDescent="0.15">
      <c r="A626" s="1"/>
      <c r="B626" s="1"/>
      <c r="C626" s="1"/>
      <c r="D626" s="1"/>
      <c r="E626" s="1"/>
      <c r="F626" s="1"/>
      <c r="G626" s="5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3" x14ac:dyDescent="0.15">
      <c r="A627" s="1"/>
      <c r="B627" s="1"/>
      <c r="C627" s="1"/>
      <c r="D627" s="1"/>
      <c r="E627" s="1"/>
      <c r="F627" s="1"/>
      <c r="G627" s="5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3" x14ac:dyDescent="0.15">
      <c r="A628" s="1"/>
      <c r="B628" s="1"/>
      <c r="C628" s="1"/>
      <c r="D628" s="1"/>
      <c r="E628" s="1"/>
      <c r="F628" s="1"/>
      <c r="G628" s="5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3" x14ac:dyDescent="0.15">
      <c r="A629" s="1"/>
      <c r="B629" s="1"/>
      <c r="C629" s="1"/>
      <c r="D629" s="1"/>
      <c r="E629" s="1"/>
      <c r="F629" s="1"/>
      <c r="G629" s="5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3" x14ac:dyDescent="0.15">
      <c r="A630" s="1"/>
      <c r="B630" s="1"/>
      <c r="C630" s="1"/>
      <c r="D630" s="1"/>
      <c r="E630" s="1"/>
      <c r="F630" s="1"/>
      <c r="G630" s="5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3" x14ac:dyDescent="0.15">
      <c r="A631" s="1"/>
      <c r="B631" s="1"/>
      <c r="C631" s="1"/>
      <c r="D631" s="1"/>
      <c r="E631" s="1"/>
      <c r="F631" s="1"/>
      <c r="G631" s="5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3" x14ac:dyDescent="0.15">
      <c r="A632" s="1"/>
      <c r="B632" s="1"/>
      <c r="C632" s="1"/>
      <c r="D632" s="1"/>
      <c r="E632" s="1"/>
      <c r="F632" s="1"/>
      <c r="G632" s="5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3" x14ac:dyDescent="0.15">
      <c r="A633" s="1"/>
      <c r="B633" s="1"/>
      <c r="C633" s="1"/>
      <c r="D633" s="1"/>
      <c r="E633" s="1"/>
      <c r="F633" s="1"/>
      <c r="G633" s="5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3" x14ac:dyDescent="0.15">
      <c r="A634" s="1"/>
      <c r="B634" s="1"/>
      <c r="C634" s="1"/>
      <c r="D634" s="1"/>
      <c r="E634" s="1"/>
      <c r="F634" s="1"/>
      <c r="G634" s="5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3" x14ac:dyDescent="0.15">
      <c r="A635" s="1"/>
      <c r="B635" s="1"/>
      <c r="C635" s="1"/>
      <c r="D635" s="1"/>
      <c r="E635" s="1"/>
      <c r="F635" s="1"/>
      <c r="G635" s="5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3" x14ac:dyDescent="0.15">
      <c r="A636" s="1"/>
      <c r="B636" s="1"/>
      <c r="C636" s="1"/>
      <c r="D636" s="1"/>
      <c r="E636" s="1"/>
      <c r="F636" s="1"/>
      <c r="G636" s="5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3" x14ac:dyDescent="0.15">
      <c r="A637" s="1"/>
      <c r="B637" s="1"/>
      <c r="C637" s="1"/>
      <c r="D637" s="1"/>
      <c r="E637" s="1"/>
      <c r="F637" s="1"/>
      <c r="G637" s="5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3" x14ac:dyDescent="0.15">
      <c r="A638" s="1"/>
      <c r="B638" s="1"/>
      <c r="C638" s="1"/>
      <c r="D638" s="1"/>
      <c r="E638" s="1"/>
      <c r="F638" s="1"/>
      <c r="G638" s="5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3" x14ac:dyDescent="0.15">
      <c r="A639" s="1"/>
      <c r="B639" s="1"/>
      <c r="C639" s="1"/>
      <c r="D639" s="1"/>
      <c r="E639" s="1"/>
      <c r="F639" s="1"/>
      <c r="G639" s="5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3" x14ac:dyDescent="0.15">
      <c r="A640" s="1"/>
      <c r="B640" s="1"/>
      <c r="C640" s="1"/>
      <c r="D640" s="1"/>
      <c r="E640" s="1"/>
      <c r="F640" s="1"/>
      <c r="G640" s="5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3" x14ac:dyDescent="0.15">
      <c r="A641" s="1"/>
      <c r="B641" s="1"/>
      <c r="C641" s="1"/>
      <c r="D641" s="1"/>
      <c r="E641" s="1"/>
      <c r="F641" s="1"/>
      <c r="G641" s="5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3" x14ac:dyDescent="0.15">
      <c r="A642" s="1"/>
      <c r="B642" s="1"/>
      <c r="C642" s="1"/>
      <c r="D642" s="1"/>
      <c r="E642" s="1"/>
      <c r="F642" s="1"/>
      <c r="G642" s="5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3" x14ac:dyDescent="0.15">
      <c r="A643" s="1"/>
      <c r="B643" s="1"/>
      <c r="C643" s="1"/>
      <c r="D643" s="1"/>
      <c r="E643" s="1"/>
      <c r="F643" s="1"/>
      <c r="G643" s="5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3" x14ac:dyDescent="0.15">
      <c r="A644" s="1"/>
      <c r="B644" s="1"/>
      <c r="C644" s="1"/>
      <c r="D644" s="1"/>
      <c r="E644" s="1"/>
      <c r="F644" s="1"/>
      <c r="G644" s="5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3" x14ac:dyDescent="0.15">
      <c r="A645" s="1"/>
      <c r="B645" s="1"/>
      <c r="C645" s="1"/>
      <c r="D645" s="1"/>
      <c r="E645" s="1"/>
      <c r="F645" s="1"/>
      <c r="G645" s="5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3" x14ac:dyDescent="0.15">
      <c r="A646" s="1"/>
      <c r="B646" s="1"/>
      <c r="C646" s="1"/>
      <c r="D646" s="1"/>
      <c r="E646" s="1"/>
      <c r="F646" s="1"/>
      <c r="G646" s="5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3" x14ac:dyDescent="0.15">
      <c r="A647" s="1"/>
      <c r="B647" s="1"/>
      <c r="C647" s="1"/>
      <c r="D647" s="1"/>
      <c r="E647" s="1"/>
      <c r="F647" s="1"/>
      <c r="G647" s="5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3" x14ac:dyDescent="0.15">
      <c r="A648" s="1"/>
      <c r="B648" s="1"/>
      <c r="C648" s="1"/>
      <c r="D648" s="1"/>
      <c r="E648" s="1"/>
      <c r="F648" s="1"/>
      <c r="G648" s="5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3" x14ac:dyDescent="0.15">
      <c r="A649" s="1"/>
      <c r="B649" s="1"/>
      <c r="C649" s="1"/>
      <c r="D649" s="1"/>
      <c r="E649" s="1"/>
      <c r="F649" s="1"/>
      <c r="G649" s="5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3" x14ac:dyDescent="0.15">
      <c r="A650" s="1"/>
      <c r="B650" s="1"/>
      <c r="C650" s="1"/>
      <c r="D650" s="1"/>
      <c r="E650" s="1"/>
      <c r="F650" s="1"/>
      <c r="G650" s="5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3" x14ac:dyDescent="0.15">
      <c r="A651" s="1"/>
      <c r="B651" s="1"/>
      <c r="C651" s="1"/>
      <c r="D651" s="1"/>
      <c r="E651" s="1"/>
      <c r="F651" s="1"/>
      <c r="G651" s="5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3" x14ac:dyDescent="0.15">
      <c r="A652" s="1"/>
      <c r="B652" s="1"/>
      <c r="C652" s="1"/>
      <c r="D652" s="1"/>
      <c r="E652" s="1"/>
      <c r="F652" s="1"/>
      <c r="G652" s="5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3" x14ac:dyDescent="0.15">
      <c r="A653" s="1"/>
      <c r="B653" s="1"/>
      <c r="C653" s="1"/>
      <c r="D653" s="1"/>
      <c r="E653" s="1"/>
      <c r="F653" s="1"/>
      <c r="G653" s="5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3" x14ac:dyDescent="0.15">
      <c r="A654" s="1"/>
      <c r="B654" s="1"/>
      <c r="C654" s="1"/>
      <c r="D654" s="1"/>
      <c r="E654" s="1"/>
      <c r="F654" s="1"/>
      <c r="G654" s="5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3" x14ac:dyDescent="0.15">
      <c r="A655" s="1"/>
      <c r="B655" s="1"/>
      <c r="C655" s="1"/>
      <c r="D655" s="1"/>
      <c r="E655" s="1"/>
      <c r="F655" s="1"/>
      <c r="G655" s="5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3" x14ac:dyDescent="0.15">
      <c r="A656" s="1"/>
      <c r="B656" s="1"/>
      <c r="C656" s="1"/>
      <c r="D656" s="1"/>
      <c r="E656" s="1"/>
      <c r="F656" s="1"/>
      <c r="G656" s="5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3" x14ac:dyDescent="0.15">
      <c r="A657" s="1"/>
      <c r="B657" s="1"/>
      <c r="C657" s="1"/>
      <c r="D657" s="1"/>
      <c r="E657" s="1"/>
      <c r="F657" s="1"/>
      <c r="G657" s="5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3" x14ac:dyDescent="0.15">
      <c r="A658" s="1"/>
      <c r="B658" s="1"/>
      <c r="C658" s="1"/>
      <c r="D658" s="1"/>
      <c r="E658" s="1"/>
      <c r="F658" s="1"/>
      <c r="G658" s="5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3" x14ac:dyDescent="0.15">
      <c r="A659" s="1"/>
      <c r="B659" s="1"/>
      <c r="C659" s="1"/>
      <c r="D659" s="1"/>
      <c r="E659" s="1"/>
      <c r="F659" s="1"/>
      <c r="G659" s="5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3" x14ac:dyDescent="0.15">
      <c r="A660" s="1"/>
      <c r="B660" s="1"/>
      <c r="C660" s="1"/>
      <c r="D660" s="1"/>
      <c r="E660" s="1"/>
      <c r="F660" s="1"/>
      <c r="G660" s="5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3" x14ac:dyDescent="0.15">
      <c r="A661" s="1"/>
      <c r="B661" s="1"/>
      <c r="C661" s="1"/>
      <c r="D661" s="1"/>
      <c r="E661" s="1"/>
      <c r="F661" s="1"/>
      <c r="G661" s="5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3" x14ac:dyDescent="0.15">
      <c r="A662" s="1"/>
      <c r="B662" s="1"/>
      <c r="C662" s="1"/>
      <c r="D662" s="1"/>
      <c r="E662" s="1"/>
      <c r="F662" s="1"/>
      <c r="G662" s="5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3" x14ac:dyDescent="0.15">
      <c r="A663" s="1"/>
      <c r="B663" s="1"/>
      <c r="C663" s="1"/>
      <c r="D663" s="1"/>
      <c r="E663" s="1"/>
      <c r="F663" s="1"/>
      <c r="G663" s="5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3" x14ac:dyDescent="0.15">
      <c r="A664" s="1"/>
      <c r="B664" s="1"/>
      <c r="C664" s="1"/>
      <c r="D664" s="1"/>
      <c r="E664" s="1"/>
      <c r="F664" s="1"/>
      <c r="G664" s="5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3" x14ac:dyDescent="0.15">
      <c r="A665" s="1"/>
      <c r="B665" s="1"/>
      <c r="C665" s="1"/>
      <c r="D665" s="1"/>
      <c r="E665" s="1"/>
      <c r="F665" s="1"/>
      <c r="G665" s="5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3" x14ac:dyDescent="0.15">
      <c r="A666" s="1"/>
      <c r="B666" s="1"/>
      <c r="C666" s="1"/>
      <c r="D666" s="1"/>
      <c r="E666" s="1"/>
      <c r="F666" s="1"/>
      <c r="G666" s="5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3" x14ac:dyDescent="0.15">
      <c r="A667" s="1"/>
      <c r="B667" s="1"/>
      <c r="C667" s="1"/>
      <c r="D667" s="1"/>
      <c r="E667" s="1"/>
      <c r="F667" s="1"/>
      <c r="G667" s="5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3" x14ac:dyDescent="0.15">
      <c r="A668" s="1"/>
      <c r="B668" s="1"/>
      <c r="C668" s="1"/>
      <c r="D668" s="1"/>
      <c r="E668" s="1"/>
      <c r="F668" s="1"/>
      <c r="G668" s="5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3" x14ac:dyDescent="0.15">
      <c r="A669" s="1"/>
      <c r="B669" s="1"/>
      <c r="C669" s="1"/>
      <c r="D669" s="1"/>
      <c r="E669" s="1"/>
      <c r="F669" s="1"/>
      <c r="G669" s="5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3" x14ac:dyDescent="0.15">
      <c r="A670" s="1"/>
      <c r="B670" s="1"/>
      <c r="C670" s="1"/>
      <c r="D670" s="1"/>
      <c r="E670" s="1"/>
      <c r="F670" s="1"/>
      <c r="G670" s="5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3" x14ac:dyDescent="0.15">
      <c r="A671" s="1"/>
      <c r="B671" s="1"/>
      <c r="C671" s="1"/>
      <c r="D671" s="1"/>
      <c r="E671" s="1"/>
      <c r="F671" s="1"/>
      <c r="G671" s="5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3" x14ac:dyDescent="0.15">
      <c r="A672" s="1"/>
      <c r="B672" s="1"/>
      <c r="C672" s="1"/>
      <c r="D672" s="1"/>
      <c r="E672" s="1"/>
      <c r="F672" s="1"/>
      <c r="G672" s="5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3" x14ac:dyDescent="0.15">
      <c r="A673" s="1"/>
      <c r="B673" s="1"/>
      <c r="C673" s="1"/>
      <c r="D673" s="1"/>
      <c r="E673" s="1"/>
      <c r="F673" s="1"/>
      <c r="G673" s="5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3" x14ac:dyDescent="0.15">
      <c r="A674" s="1"/>
      <c r="B674" s="1"/>
      <c r="C674" s="1"/>
      <c r="D674" s="1"/>
      <c r="E674" s="1"/>
      <c r="F674" s="1"/>
      <c r="G674" s="5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3" x14ac:dyDescent="0.15">
      <c r="A675" s="1"/>
      <c r="B675" s="1"/>
      <c r="C675" s="1"/>
      <c r="D675" s="1"/>
      <c r="E675" s="1"/>
      <c r="F675" s="1"/>
      <c r="G675" s="5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3" x14ac:dyDescent="0.15">
      <c r="A676" s="1"/>
      <c r="B676" s="1"/>
      <c r="C676" s="1"/>
      <c r="D676" s="1"/>
      <c r="E676" s="1"/>
      <c r="F676" s="1"/>
      <c r="G676" s="5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3" x14ac:dyDescent="0.15">
      <c r="A677" s="1"/>
      <c r="B677" s="1"/>
      <c r="C677" s="1"/>
      <c r="D677" s="1"/>
      <c r="E677" s="1"/>
      <c r="F677" s="1"/>
      <c r="G677" s="5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3" x14ac:dyDescent="0.15">
      <c r="A678" s="1"/>
      <c r="B678" s="1"/>
      <c r="C678" s="1"/>
      <c r="D678" s="1"/>
      <c r="E678" s="1"/>
      <c r="F678" s="1"/>
      <c r="G678" s="5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3" x14ac:dyDescent="0.15">
      <c r="A679" s="1"/>
      <c r="B679" s="1"/>
      <c r="C679" s="1"/>
      <c r="D679" s="1"/>
      <c r="E679" s="1"/>
      <c r="F679" s="1"/>
      <c r="G679" s="5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3" x14ac:dyDescent="0.15">
      <c r="A680" s="1"/>
      <c r="B680" s="1"/>
      <c r="C680" s="1"/>
      <c r="D680" s="1"/>
      <c r="E680" s="1"/>
      <c r="F680" s="1"/>
      <c r="G680" s="5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3" x14ac:dyDescent="0.15">
      <c r="A681" s="1"/>
      <c r="B681" s="1"/>
      <c r="C681" s="1"/>
      <c r="D681" s="1"/>
      <c r="E681" s="1"/>
      <c r="F681" s="1"/>
      <c r="G681" s="5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3" x14ac:dyDescent="0.15">
      <c r="A682" s="1"/>
      <c r="B682" s="1"/>
      <c r="C682" s="1"/>
      <c r="D682" s="1"/>
      <c r="E682" s="1"/>
      <c r="F682" s="1"/>
      <c r="G682" s="5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3" x14ac:dyDescent="0.15">
      <c r="A683" s="1"/>
      <c r="B683" s="1"/>
      <c r="C683" s="1"/>
      <c r="D683" s="1"/>
      <c r="E683" s="1"/>
      <c r="F683" s="1"/>
      <c r="G683" s="5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3" x14ac:dyDescent="0.15">
      <c r="A684" s="1"/>
      <c r="B684" s="1"/>
      <c r="C684" s="1"/>
      <c r="D684" s="1"/>
      <c r="E684" s="1"/>
      <c r="F684" s="1"/>
      <c r="G684" s="5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3" x14ac:dyDescent="0.15">
      <c r="A685" s="1"/>
      <c r="B685" s="1"/>
      <c r="C685" s="1"/>
      <c r="D685" s="1"/>
      <c r="E685" s="1"/>
      <c r="F685" s="1"/>
      <c r="G685" s="5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3" x14ac:dyDescent="0.15">
      <c r="A686" s="1"/>
      <c r="B686" s="1"/>
      <c r="C686" s="1"/>
      <c r="D686" s="1"/>
      <c r="E686" s="1"/>
      <c r="F686" s="1"/>
      <c r="G686" s="5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3" x14ac:dyDescent="0.15">
      <c r="A687" s="1"/>
      <c r="B687" s="1"/>
      <c r="C687" s="1"/>
      <c r="D687" s="1"/>
      <c r="E687" s="1"/>
      <c r="F687" s="1"/>
      <c r="G687" s="5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3" x14ac:dyDescent="0.15">
      <c r="A688" s="1"/>
      <c r="B688" s="1"/>
      <c r="C688" s="1"/>
      <c r="D688" s="1"/>
      <c r="E688" s="1"/>
      <c r="F688" s="1"/>
      <c r="G688" s="5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3" x14ac:dyDescent="0.15">
      <c r="A689" s="1"/>
      <c r="B689" s="1"/>
      <c r="C689" s="1"/>
      <c r="D689" s="1"/>
      <c r="E689" s="1"/>
      <c r="F689" s="1"/>
      <c r="G689" s="5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3" x14ac:dyDescent="0.15">
      <c r="A690" s="1"/>
      <c r="B690" s="1"/>
      <c r="C690" s="1"/>
      <c r="D690" s="1"/>
      <c r="E690" s="1"/>
      <c r="F690" s="1"/>
      <c r="G690" s="5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3" x14ac:dyDescent="0.15">
      <c r="A691" s="1"/>
      <c r="B691" s="1"/>
      <c r="C691" s="1"/>
      <c r="D691" s="1"/>
      <c r="E691" s="1"/>
      <c r="F691" s="1"/>
      <c r="G691" s="5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3" x14ac:dyDescent="0.15">
      <c r="A692" s="1"/>
      <c r="B692" s="1"/>
      <c r="C692" s="1"/>
      <c r="D692" s="1"/>
      <c r="E692" s="1"/>
      <c r="F692" s="1"/>
      <c r="G692" s="5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3" x14ac:dyDescent="0.15">
      <c r="A693" s="1"/>
      <c r="B693" s="1"/>
      <c r="C693" s="1"/>
      <c r="D693" s="1"/>
      <c r="E693" s="1"/>
      <c r="F693" s="1"/>
      <c r="G693" s="5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3" x14ac:dyDescent="0.15">
      <c r="A694" s="1"/>
      <c r="B694" s="1"/>
      <c r="C694" s="1"/>
      <c r="D694" s="1"/>
      <c r="E694" s="1"/>
      <c r="F694" s="1"/>
      <c r="G694" s="5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3" x14ac:dyDescent="0.15">
      <c r="A695" s="1"/>
      <c r="B695" s="1"/>
      <c r="C695" s="1"/>
      <c r="D695" s="1"/>
      <c r="E695" s="1"/>
      <c r="F695" s="1"/>
      <c r="G695" s="5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3" x14ac:dyDescent="0.15">
      <c r="A696" s="1"/>
      <c r="B696" s="1"/>
      <c r="C696" s="1"/>
      <c r="D696" s="1"/>
      <c r="E696" s="1"/>
      <c r="F696" s="1"/>
      <c r="G696" s="5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3" x14ac:dyDescent="0.15">
      <c r="A697" s="1"/>
      <c r="B697" s="1"/>
      <c r="C697" s="1"/>
      <c r="D697" s="1"/>
      <c r="E697" s="1"/>
      <c r="F697" s="1"/>
      <c r="G697" s="5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3" x14ac:dyDescent="0.15">
      <c r="A698" s="1"/>
      <c r="B698" s="1"/>
      <c r="C698" s="1"/>
      <c r="D698" s="1"/>
      <c r="E698" s="1"/>
      <c r="F698" s="1"/>
      <c r="G698" s="5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3" x14ac:dyDescent="0.15">
      <c r="A699" s="1"/>
      <c r="B699" s="1"/>
      <c r="C699" s="1"/>
      <c r="D699" s="1"/>
      <c r="E699" s="1"/>
      <c r="F699" s="1"/>
      <c r="G699" s="5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3" x14ac:dyDescent="0.15">
      <c r="A700" s="1"/>
      <c r="B700" s="1"/>
      <c r="C700" s="1"/>
      <c r="D700" s="1"/>
      <c r="E700" s="1"/>
      <c r="F700" s="1"/>
      <c r="G700" s="5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3" x14ac:dyDescent="0.15">
      <c r="A701" s="1"/>
      <c r="B701" s="1"/>
      <c r="C701" s="1"/>
      <c r="D701" s="1"/>
      <c r="E701" s="1"/>
      <c r="F701" s="1"/>
      <c r="G701" s="5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3" x14ac:dyDescent="0.15">
      <c r="A702" s="1"/>
      <c r="B702" s="1"/>
      <c r="C702" s="1"/>
      <c r="D702" s="1"/>
      <c r="E702" s="1"/>
      <c r="F702" s="1"/>
      <c r="G702" s="5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3" x14ac:dyDescent="0.15">
      <c r="A703" s="1"/>
      <c r="B703" s="1"/>
      <c r="C703" s="1"/>
      <c r="D703" s="1"/>
      <c r="E703" s="1"/>
      <c r="F703" s="1"/>
      <c r="G703" s="5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3" x14ac:dyDescent="0.15">
      <c r="A704" s="1"/>
      <c r="B704" s="1"/>
      <c r="C704" s="1"/>
      <c r="D704" s="1"/>
      <c r="E704" s="1"/>
      <c r="F704" s="1"/>
      <c r="G704" s="5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3" x14ac:dyDescent="0.15">
      <c r="A705" s="1"/>
      <c r="B705" s="1"/>
      <c r="C705" s="1"/>
      <c r="D705" s="1"/>
      <c r="E705" s="1"/>
      <c r="F705" s="1"/>
      <c r="G705" s="5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3" x14ac:dyDescent="0.15">
      <c r="A706" s="1"/>
      <c r="B706" s="1"/>
      <c r="C706" s="1"/>
      <c r="D706" s="1"/>
      <c r="E706" s="1"/>
      <c r="F706" s="1"/>
      <c r="G706" s="5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3" x14ac:dyDescent="0.15">
      <c r="A707" s="1"/>
      <c r="B707" s="1"/>
      <c r="C707" s="1"/>
      <c r="D707" s="1"/>
      <c r="E707" s="1"/>
      <c r="F707" s="1"/>
      <c r="G707" s="5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3" x14ac:dyDescent="0.15">
      <c r="A708" s="1"/>
      <c r="B708" s="1"/>
      <c r="C708" s="1"/>
      <c r="D708" s="1"/>
      <c r="E708" s="1"/>
      <c r="F708" s="1"/>
      <c r="G708" s="5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3" x14ac:dyDescent="0.15">
      <c r="A709" s="1"/>
      <c r="B709" s="1"/>
      <c r="C709" s="1"/>
      <c r="D709" s="1"/>
      <c r="E709" s="1"/>
      <c r="F709" s="1"/>
      <c r="G709" s="5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3" x14ac:dyDescent="0.15">
      <c r="A710" s="1"/>
      <c r="B710" s="1"/>
      <c r="C710" s="1"/>
      <c r="D710" s="1"/>
      <c r="E710" s="1"/>
      <c r="F710" s="1"/>
      <c r="G710" s="5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3" x14ac:dyDescent="0.15">
      <c r="A711" s="1"/>
      <c r="B711" s="1"/>
      <c r="C711" s="1"/>
      <c r="D711" s="1"/>
      <c r="E711" s="1"/>
      <c r="F711" s="1"/>
      <c r="G711" s="5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3" x14ac:dyDescent="0.15">
      <c r="A712" s="1"/>
      <c r="B712" s="1"/>
      <c r="C712" s="1"/>
      <c r="D712" s="1"/>
      <c r="E712" s="1"/>
      <c r="F712" s="1"/>
      <c r="G712" s="5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3" x14ac:dyDescent="0.15">
      <c r="A713" s="1"/>
      <c r="B713" s="1"/>
      <c r="C713" s="1"/>
      <c r="D713" s="1"/>
      <c r="E713" s="1"/>
      <c r="F713" s="1"/>
      <c r="G713" s="5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3" x14ac:dyDescent="0.15">
      <c r="A714" s="1"/>
      <c r="B714" s="1"/>
      <c r="C714" s="1"/>
      <c r="D714" s="1"/>
      <c r="E714" s="1"/>
      <c r="F714" s="1"/>
      <c r="G714" s="5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3" x14ac:dyDescent="0.15">
      <c r="A715" s="1"/>
      <c r="B715" s="1"/>
      <c r="C715" s="1"/>
      <c r="D715" s="1"/>
      <c r="E715" s="1"/>
      <c r="F715" s="1"/>
      <c r="G715" s="5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3" x14ac:dyDescent="0.15">
      <c r="A716" s="1"/>
      <c r="B716" s="1"/>
      <c r="C716" s="1"/>
      <c r="D716" s="1"/>
      <c r="E716" s="1"/>
      <c r="F716" s="1"/>
      <c r="G716" s="5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3" x14ac:dyDescent="0.15">
      <c r="A717" s="1"/>
      <c r="B717" s="1"/>
      <c r="C717" s="1"/>
      <c r="D717" s="1"/>
      <c r="E717" s="1"/>
      <c r="F717" s="1"/>
      <c r="G717" s="5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3" x14ac:dyDescent="0.15">
      <c r="A718" s="1"/>
      <c r="B718" s="1"/>
      <c r="C718" s="1"/>
      <c r="D718" s="1"/>
      <c r="E718" s="1"/>
      <c r="F718" s="1"/>
      <c r="G718" s="5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3" x14ac:dyDescent="0.15">
      <c r="A719" s="1"/>
      <c r="B719" s="1"/>
      <c r="C719" s="1"/>
      <c r="D719" s="1"/>
      <c r="E719" s="1"/>
      <c r="F719" s="1"/>
      <c r="G719" s="5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3" x14ac:dyDescent="0.15">
      <c r="A720" s="1"/>
      <c r="B720" s="1"/>
      <c r="C720" s="1"/>
      <c r="D720" s="1"/>
      <c r="E720" s="1"/>
      <c r="F720" s="1"/>
      <c r="G720" s="5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3" x14ac:dyDescent="0.15">
      <c r="A721" s="1"/>
      <c r="B721" s="1"/>
      <c r="C721" s="1"/>
      <c r="D721" s="1"/>
      <c r="E721" s="1"/>
      <c r="F721" s="1"/>
      <c r="G721" s="5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3" x14ac:dyDescent="0.15">
      <c r="A722" s="1"/>
      <c r="B722" s="1"/>
      <c r="C722" s="1"/>
      <c r="D722" s="1"/>
      <c r="E722" s="1"/>
      <c r="F722" s="1"/>
      <c r="G722" s="5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3" x14ac:dyDescent="0.15">
      <c r="A723" s="1"/>
      <c r="B723" s="1"/>
      <c r="C723" s="1"/>
      <c r="D723" s="1"/>
      <c r="E723" s="1"/>
      <c r="F723" s="1"/>
      <c r="G723" s="5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3" x14ac:dyDescent="0.15">
      <c r="A724" s="1"/>
      <c r="B724" s="1"/>
      <c r="C724" s="1"/>
      <c r="D724" s="1"/>
      <c r="E724" s="1"/>
      <c r="F724" s="1"/>
      <c r="G724" s="5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3" x14ac:dyDescent="0.15">
      <c r="A725" s="1"/>
      <c r="B725" s="1"/>
      <c r="C725" s="1"/>
      <c r="D725" s="1"/>
      <c r="E725" s="1"/>
      <c r="F725" s="1"/>
      <c r="G725" s="5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3" x14ac:dyDescent="0.15">
      <c r="A726" s="1"/>
      <c r="B726" s="1"/>
      <c r="C726" s="1"/>
      <c r="D726" s="1"/>
      <c r="E726" s="1"/>
      <c r="F726" s="1"/>
      <c r="G726" s="5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3" x14ac:dyDescent="0.15">
      <c r="A727" s="1"/>
      <c r="B727" s="1"/>
      <c r="C727" s="1"/>
      <c r="D727" s="1"/>
      <c r="E727" s="1"/>
      <c r="F727" s="1"/>
      <c r="G727" s="5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3" x14ac:dyDescent="0.15">
      <c r="A728" s="1"/>
      <c r="B728" s="1"/>
      <c r="C728" s="1"/>
      <c r="D728" s="1"/>
      <c r="E728" s="1"/>
      <c r="F728" s="1"/>
      <c r="G728" s="5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3" x14ac:dyDescent="0.15">
      <c r="A729" s="1"/>
      <c r="B729" s="1"/>
      <c r="C729" s="1"/>
      <c r="D729" s="1"/>
      <c r="E729" s="1"/>
      <c r="F729" s="1"/>
      <c r="G729" s="5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3" x14ac:dyDescent="0.15">
      <c r="A730" s="1"/>
      <c r="B730" s="1"/>
      <c r="C730" s="1"/>
      <c r="D730" s="1"/>
      <c r="E730" s="1"/>
      <c r="F730" s="1"/>
      <c r="G730" s="5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3" x14ac:dyDescent="0.15">
      <c r="A731" s="1"/>
      <c r="B731" s="1"/>
      <c r="C731" s="1"/>
      <c r="D731" s="1"/>
      <c r="E731" s="1"/>
      <c r="F731" s="1"/>
      <c r="G731" s="5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3" x14ac:dyDescent="0.15">
      <c r="A732" s="1"/>
      <c r="B732" s="1"/>
      <c r="C732" s="1"/>
      <c r="D732" s="1"/>
      <c r="E732" s="1"/>
      <c r="F732" s="1"/>
      <c r="G732" s="5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3" x14ac:dyDescent="0.15">
      <c r="A733" s="1"/>
      <c r="B733" s="1"/>
      <c r="C733" s="1"/>
      <c r="D733" s="1"/>
      <c r="E733" s="1"/>
      <c r="F733" s="1"/>
      <c r="G733" s="5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3" x14ac:dyDescent="0.15">
      <c r="A734" s="1"/>
      <c r="B734" s="1"/>
      <c r="C734" s="1"/>
      <c r="D734" s="1"/>
      <c r="E734" s="1"/>
      <c r="F734" s="1"/>
      <c r="G734" s="5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3" x14ac:dyDescent="0.15">
      <c r="A735" s="1"/>
      <c r="B735" s="1"/>
      <c r="C735" s="1"/>
      <c r="D735" s="1"/>
      <c r="E735" s="1"/>
      <c r="F735" s="1"/>
      <c r="G735" s="5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3" x14ac:dyDescent="0.15">
      <c r="A736" s="1"/>
      <c r="B736" s="1"/>
      <c r="C736" s="1"/>
      <c r="D736" s="1"/>
      <c r="E736" s="1"/>
      <c r="F736" s="1"/>
      <c r="G736" s="5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3" x14ac:dyDescent="0.15">
      <c r="A737" s="1"/>
      <c r="B737" s="1"/>
      <c r="C737" s="1"/>
      <c r="D737" s="1"/>
      <c r="E737" s="1"/>
      <c r="F737" s="1"/>
      <c r="G737" s="5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3" x14ac:dyDescent="0.15">
      <c r="A738" s="1"/>
      <c r="B738" s="1"/>
      <c r="C738" s="1"/>
      <c r="D738" s="1"/>
      <c r="E738" s="1"/>
      <c r="F738" s="1"/>
      <c r="G738" s="5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3" x14ac:dyDescent="0.15">
      <c r="A739" s="1"/>
      <c r="B739" s="1"/>
      <c r="C739" s="1"/>
      <c r="D739" s="1"/>
      <c r="E739" s="1"/>
      <c r="F739" s="1"/>
      <c r="G739" s="5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3" x14ac:dyDescent="0.15">
      <c r="A740" s="1"/>
      <c r="B740" s="1"/>
      <c r="C740" s="1"/>
      <c r="D740" s="1"/>
      <c r="E740" s="1"/>
      <c r="F740" s="1"/>
      <c r="G740" s="5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3" x14ac:dyDescent="0.15">
      <c r="A741" s="1"/>
      <c r="B741" s="1"/>
      <c r="C741" s="1"/>
      <c r="D741" s="1"/>
      <c r="E741" s="1"/>
      <c r="F741" s="1"/>
      <c r="G741" s="5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3" x14ac:dyDescent="0.15">
      <c r="A742" s="1"/>
      <c r="B742" s="1"/>
      <c r="C742" s="1"/>
      <c r="D742" s="1"/>
      <c r="E742" s="1"/>
      <c r="F742" s="1"/>
      <c r="G742" s="5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3" x14ac:dyDescent="0.15">
      <c r="A743" s="1"/>
      <c r="B743" s="1"/>
      <c r="C743" s="1"/>
      <c r="D743" s="1"/>
      <c r="E743" s="1"/>
      <c r="F743" s="1"/>
      <c r="G743" s="5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3" x14ac:dyDescent="0.15">
      <c r="A744" s="1"/>
      <c r="B744" s="1"/>
      <c r="C744" s="1"/>
      <c r="D744" s="1"/>
      <c r="E744" s="1"/>
      <c r="F744" s="1"/>
      <c r="G744" s="5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3" x14ac:dyDescent="0.15">
      <c r="A745" s="1"/>
      <c r="B745" s="1"/>
      <c r="C745" s="1"/>
      <c r="D745" s="1"/>
      <c r="E745" s="1"/>
      <c r="F745" s="1"/>
      <c r="G745" s="5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3" x14ac:dyDescent="0.15">
      <c r="A746" s="1"/>
      <c r="B746" s="1"/>
      <c r="C746" s="1"/>
      <c r="D746" s="1"/>
      <c r="E746" s="1"/>
      <c r="F746" s="1"/>
      <c r="G746" s="5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3" x14ac:dyDescent="0.15">
      <c r="A747" s="1"/>
      <c r="B747" s="1"/>
      <c r="C747" s="1"/>
      <c r="D747" s="1"/>
      <c r="E747" s="1"/>
      <c r="F747" s="1"/>
      <c r="G747" s="5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3" x14ac:dyDescent="0.15">
      <c r="A748" s="1"/>
      <c r="B748" s="1"/>
      <c r="C748" s="1"/>
      <c r="D748" s="1"/>
      <c r="E748" s="1"/>
      <c r="F748" s="1"/>
      <c r="G748" s="5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3" x14ac:dyDescent="0.15">
      <c r="A749" s="1"/>
      <c r="B749" s="1"/>
      <c r="C749" s="1"/>
      <c r="D749" s="1"/>
      <c r="E749" s="1"/>
      <c r="F749" s="1"/>
      <c r="G749" s="5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3" x14ac:dyDescent="0.15">
      <c r="A750" s="1"/>
      <c r="B750" s="1"/>
      <c r="C750" s="1"/>
      <c r="D750" s="1"/>
      <c r="E750" s="1"/>
      <c r="F750" s="1"/>
      <c r="G750" s="5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3" x14ac:dyDescent="0.15">
      <c r="A751" s="1"/>
      <c r="B751" s="1"/>
      <c r="C751" s="1"/>
      <c r="D751" s="1"/>
      <c r="E751" s="1"/>
      <c r="F751" s="1"/>
      <c r="G751" s="5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3" x14ac:dyDescent="0.15">
      <c r="A752" s="1"/>
      <c r="B752" s="1"/>
      <c r="C752" s="1"/>
      <c r="D752" s="1"/>
      <c r="E752" s="1"/>
      <c r="F752" s="1"/>
      <c r="G752" s="5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3" x14ac:dyDescent="0.15">
      <c r="A753" s="1"/>
      <c r="B753" s="1"/>
      <c r="C753" s="1"/>
      <c r="D753" s="1"/>
      <c r="E753" s="1"/>
      <c r="F753" s="1"/>
      <c r="G753" s="5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3" x14ac:dyDescent="0.15">
      <c r="A754" s="1"/>
      <c r="B754" s="1"/>
      <c r="C754" s="1"/>
      <c r="D754" s="1"/>
      <c r="E754" s="1"/>
      <c r="F754" s="1"/>
      <c r="G754" s="5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3" x14ac:dyDescent="0.15">
      <c r="A755" s="1"/>
      <c r="B755" s="1"/>
      <c r="C755" s="1"/>
      <c r="D755" s="1"/>
      <c r="E755" s="1"/>
      <c r="F755" s="1"/>
      <c r="G755" s="5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3" x14ac:dyDescent="0.15">
      <c r="A756" s="1"/>
      <c r="B756" s="1"/>
      <c r="C756" s="1"/>
      <c r="D756" s="1"/>
      <c r="E756" s="1"/>
      <c r="F756" s="1"/>
      <c r="G756" s="5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3" x14ac:dyDescent="0.15">
      <c r="A757" s="1"/>
      <c r="B757" s="1"/>
      <c r="C757" s="1"/>
      <c r="D757" s="1"/>
      <c r="E757" s="1"/>
      <c r="F757" s="1"/>
      <c r="G757" s="5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3" x14ac:dyDescent="0.15">
      <c r="A758" s="1"/>
      <c r="B758" s="1"/>
      <c r="C758" s="1"/>
      <c r="D758" s="1"/>
      <c r="E758" s="1"/>
      <c r="F758" s="1"/>
      <c r="G758" s="5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3" x14ac:dyDescent="0.15">
      <c r="A759" s="1"/>
      <c r="B759" s="1"/>
      <c r="C759" s="1"/>
      <c r="D759" s="1"/>
      <c r="E759" s="1"/>
      <c r="F759" s="1"/>
      <c r="G759" s="5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3" x14ac:dyDescent="0.15">
      <c r="A760" s="1"/>
      <c r="B760" s="1"/>
      <c r="C760" s="1"/>
      <c r="D760" s="1"/>
      <c r="E760" s="1"/>
      <c r="F760" s="1"/>
      <c r="G760" s="5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3" x14ac:dyDescent="0.15">
      <c r="A761" s="1"/>
      <c r="B761" s="1"/>
      <c r="C761" s="1"/>
      <c r="D761" s="1"/>
      <c r="E761" s="1"/>
      <c r="F761" s="1"/>
      <c r="G761" s="5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3" x14ac:dyDescent="0.15">
      <c r="A762" s="1"/>
      <c r="B762" s="1"/>
      <c r="C762" s="1"/>
      <c r="D762" s="1"/>
      <c r="E762" s="1"/>
      <c r="F762" s="1"/>
      <c r="G762" s="5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3" x14ac:dyDescent="0.15">
      <c r="A763" s="1"/>
      <c r="B763" s="1"/>
      <c r="C763" s="1"/>
      <c r="D763" s="1"/>
      <c r="E763" s="1"/>
      <c r="F763" s="1"/>
      <c r="G763" s="5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3" x14ac:dyDescent="0.15">
      <c r="A764" s="1"/>
      <c r="B764" s="1"/>
      <c r="C764" s="1"/>
      <c r="D764" s="1"/>
      <c r="E764" s="1"/>
      <c r="F764" s="1"/>
      <c r="G764" s="5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3" x14ac:dyDescent="0.15">
      <c r="A765" s="1"/>
      <c r="B765" s="1"/>
      <c r="C765" s="1"/>
      <c r="D765" s="1"/>
      <c r="E765" s="1"/>
      <c r="F765" s="1"/>
      <c r="G765" s="5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3" x14ac:dyDescent="0.15">
      <c r="A766" s="1"/>
      <c r="B766" s="1"/>
      <c r="C766" s="1"/>
      <c r="D766" s="1"/>
      <c r="E766" s="1"/>
      <c r="F766" s="1"/>
      <c r="G766" s="5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3" x14ac:dyDescent="0.15">
      <c r="A767" s="1"/>
      <c r="B767" s="1"/>
      <c r="C767" s="1"/>
      <c r="D767" s="1"/>
      <c r="E767" s="1"/>
      <c r="F767" s="1"/>
      <c r="G767" s="5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3" x14ac:dyDescent="0.15">
      <c r="A768" s="1"/>
      <c r="B768" s="1"/>
      <c r="C768" s="1"/>
      <c r="D768" s="1"/>
      <c r="E768" s="1"/>
      <c r="F768" s="1"/>
      <c r="G768" s="5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3" x14ac:dyDescent="0.15">
      <c r="A769" s="1"/>
      <c r="B769" s="1"/>
      <c r="C769" s="1"/>
      <c r="D769" s="1"/>
      <c r="E769" s="1"/>
      <c r="F769" s="1"/>
      <c r="G769" s="5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3" x14ac:dyDescent="0.15">
      <c r="A770" s="1"/>
      <c r="B770" s="1"/>
      <c r="C770" s="1"/>
      <c r="D770" s="1"/>
      <c r="E770" s="1"/>
      <c r="F770" s="1"/>
      <c r="G770" s="5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3" x14ac:dyDescent="0.15">
      <c r="A771" s="1"/>
      <c r="B771" s="1"/>
      <c r="C771" s="1"/>
      <c r="D771" s="1"/>
      <c r="E771" s="1"/>
      <c r="F771" s="1"/>
      <c r="G771" s="5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3" x14ac:dyDescent="0.15">
      <c r="A772" s="1"/>
      <c r="B772" s="1"/>
      <c r="C772" s="1"/>
      <c r="D772" s="1"/>
      <c r="E772" s="1"/>
      <c r="F772" s="1"/>
      <c r="G772" s="5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3" x14ac:dyDescent="0.15">
      <c r="A773" s="1"/>
      <c r="B773" s="1"/>
      <c r="C773" s="1"/>
      <c r="D773" s="1"/>
      <c r="E773" s="1"/>
      <c r="F773" s="1"/>
      <c r="G773" s="5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3" x14ac:dyDescent="0.15">
      <c r="A774" s="1"/>
      <c r="B774" s="1"/>
      <c r="C774" s="1"/>
      <c r="D774" s="1"/>
      <c r="E774" s="1"/>
      <c r="F774" s="1"/>
      <c r="G774" s="5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3" x14ac:dyDescent="0.15">
      <c r="A775" s="1"/>
      <c r="B775" s="1"/>
      <c r="C775" s="1"/>
      <c r="D775" s="1"/>
      <c r="E775" s="1"/>
      <c r="F775" s="1"/>
      <c r="G775" s="5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3" x14ac:dyDescent="0.15">
      <c r="A776" s="1"/>
      <c r="B776" s="1"/>
      <c r="C776" s="1"/>
      <c r="D776" s="1"/>
      <c r="E776" s="1"/>
      <c r="F776" s="1"/>
      <c r="G776" s="5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3" x14ac:dyDescent="0.15">
      <c r="A777" s="1"/>
      <c r="B777" s="1"/>
      <c r="C777" s="1"/>
      <c r="D777" s="1"/>
      <c r="E777" s="1"/>
      <c r="F777" s="1"/>
      <c r="G777" s="5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3" x14ac:dyDescent="0.15">
      <c r="A778" s="1"/>
      <c r="B778" s="1"/>
      <c r="C778" s="1"/>
      <c r="D778" s="1"/>
      <c r="E778" s="1"/>
      <c r="F778" s="1"/>
      <c r="G778" s="5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3" x14ac:dyDescent="0.15">
      <c r="A779" s="1"/>
      <c r="B779" s="1"/>
      <c r="C779" s="1"/>
      <c r="D779" s="1"/>
      <c r="E779" s="1"/>
      <c r="F779" s="1"/>
      <c r="G779" s="5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3" x14ac:dyDescent="0.15">
      <c r="A780" s="1"/>
      <c r="B780" s="1"/>
      <c r="C780" s="1"/>
      <c r="D780" s="1"/>
      <c r="E780" s="1"/>
      <c r="F780" s="1"/>
      <c r="G780" s="5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3" x14ac:dyDescent="0.15">
      <c r="A781" s="1"/>
      <c r="B781" s="1"/>
      <c r="C781" s="1"/>
      <c r="D781" s="1"/>
      <c r="E781" s="1"/>
      <c r="F781" s="1"/>
      <c r="G781" s="5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3" x14ac:dyDescent="0.15">
      <c r="A782" s="1"/>
      <c r="B782" s="1"/>
      <c r="C782" s="1"/>
      <c r="D782" s="1"/>
      <c r="E782" s="1"/>
      <c r="F782" s="1"/>
      <c r="G782" s="5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3" x14ac:dyDescent="0.15">
      <c r="A783" s="1"/>
      <c r="B783" s="1"/>
      <c r="C783" s="1"/>
      <c r="D783" s="1"/>
      <c r="E783" s="1"/>
      <c r="F783" s="1"/>
      <c r="G783" s="5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3" x14ac:dyDescent="0.15">
      <c r="A784" s="1"/>
      <c r="B784" s="1"/>
      <c r="C784" s="1"/>
      <c r="D784" s="1"/>
      <c r="E784" s="1"/>
      <c r="F784" s="1"/>
      <c r="G784" s="5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3" x14ac:dyDescent="0.15">
      <c r="A785" s="1"/>
      <c r="B785" s="1"/>
      <c r="C785" s="1"/>
      <c r="D785" s="1"/>
      <c r="E785" s="1"/>
      <c r="F785" s="1"/>
      <c r="G785" s="5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3" x14ac:dyDescent="0.15">
      <c r="A786" s="1"/>
      <c r="B786" s="1"/>
      <c r="C786" s="1"/>
      <c r="D786" s="1"/>
      <c r="E786" s="1"/>
      <c r="F786" s="1"/>
      <c r="G786" s="5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3" x14ac:dyDescent="0.15">
      <c r="A787" s="1"/>
      <c r="B787" s="1"/>
      <c r="C787" s="1"/>
      <c r="D787" s="1"/>
      <c r="E787" s="1"/>
      <c r="F787" s="1"/>
      <c r="G787" s="5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3" x14ac:dyDescent="0.15">
      <c r="A788" s="1"/>
      <c r="B788" s="1"/>
      <c r="C788" s="1"/>
      <c r="D788" s="1"/>
      <c r="E788" s="1"/>
      <c r="F788" s="1"/>
      <c r="G788" s="5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3" x14ac:dyDescent="0.15">
      <c r="A789" s="1"/>
      <c r="B789" s="1"/>
      <c r="C789" s="1"/>
      <c r="D789" s="1"/>
      <c r="E789" s="1"/>
      <c r="F789" s="1"/>
      <c r="G789" s="5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3" x14ac:dyDescent="0.15">
      <c r="A790" s="1"/>
      <c r="B790" s="1"/>
      <c r="C790" s="1"/>
      <c r="D790" s="1"/>
      <c r="E790" s="1"/>
      <c r="F790" s="1"/>
      <c r="G790" s="5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3" x14ac:dyDescent="0.15">
      <c r="A791" s="1"/>
      <c r="B791" s="1"/>
      <c r="C791" s="1"/>
      <c r="D791" s="1"/>
      <c r="E791" s="1"/>
      <c r="F791" s="1"/>
      <c r="G791" s="5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3" x14ac:dyDescent="0.15">
      <c r="A792" s="1"/>
      <c r="B792" s="1"/>
      <c r="C792" s="1"/>
      <c r="D792" s="1"/>
      <c r="E792" s="1"/>
      <c r="F792" s="1"/>
      <c r="G792" s="5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3" x14ac:dyDescent="0.15">
      <c r="A793" s="1"/>
      <c r="B793" s="1"/>
      <c r="C793" s="1"/>
      <c r="D793" s="1"/>
      <c r="E793" s="1"/>
      <c r="F793" s="1"/>
      <c r="G793" s="5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3" x14ac:dyDescent="0.15">
      <c r="A794" s="1"/>
      <c r="B794" s="1"/>
      <c r="C794" s="1"/>
      <c r="D794" s="1"/>
      <c r="E794" s="1"/>
      <c r="F794" s="1"/>
      <c r="G794" s="5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3" x14ac:dyDescent="0.15">
      <c r="A795" s="1"/>
      <c r="B795" s="1"/>
      <c r="C795" s="1"/>
      <c r="D795" s="1"/>
      <c r="E795" s="1"/>
      <c r="F795" s="1"/>
      <c r="G795" s="5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3" x14ac:dyDescent="0.15">
      <c r="A796" s="1"/>
      <c r="B796" s="1"/>
      <c r="C796" s="1"/>
      <c r="D796" s="1"/>
      <c r="E796" s="1"/>
      <c r="F796" s="1"/>
      <c r="G796" s="5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3" x14ac:dyDescent="0.15">
      <c r="A797" s="1"/>
      <c r="B797" s="1"/>
      <c r="C797" s="1"/>
      <c r="D797" s="1"/>
      <c r="E797" s="1"/>
      <c r="F797" s="1"/>
      <c r="G797" s="5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3" x14ac:dyDescent="0.15">
      <c r="A798" s="1"/>
      <c r="B798" s="1"/>
      <c r="C798" s="1"/>
      <c r="D798" s="1"/>
      <c r="E798" s="1"/>
      <c r="F798" s="1"/>
      <c r="G798" s="5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3" x14ac:dyDescent="0.15">
      <c r="A799" s="1"/>
      <c r="B799" s="1"/>
      <c r="C799" s="1"/>
      <c r="D799" s="1"/>
      <c r="E799" s="1"/>
      <c r="F799" s="1"/>
      <c r="G799" s="5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3" x14ac:dyDescent="0.15">
      <c r="A800" s="1"/>
      <c r="B800" s="1"/>
      <c r="C800" s="1"/>
      <c r="D800" s="1"/>
      <c r="E800" s="1"/>
      <c r="F800" s="1"/>
      <c r="G800" s="5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3" x14ac:dyDescent="0.15">
      <c r="A801" s="1"/>
      <c r="B801" s="1"/>
      <c r="C801" s="1"/>
      <c r="D801" s="1"/>
      <c r="E801" s="1"/>
      <c r="F801" s="1"/>
      <c r="G801" s="5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3" x14ac:dyDescent="0.15">
      <c r="A802" s="1"/>
      <c r="B802" s="1"/>
      <c r="C802" s="1"/>
      <c r="D802" s="1"/>
      <c r="E802" s="1"/>
      <c r="F802" s="1"/>
      <c r="G802" s="5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3" x14ac:dyDescent="0.15">
      <c r="A803" s="1"/>
      <c r="B803" s="1"/>
      <c r="C803" s="1"/>
      <c r="D803" s="1"/>
      <c r="E803" s="1"/>
      <c r="F803" s="1"/>
      <c r="G803" s="5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3" x14ac:dyDescent="0.15">
      <c r="A804" s="1"/>
      <c r="B804" s="1"/>
      <c r="C804" s="1"/>
      <c r="D804" s="1"/>
      <c r="E804" s="1"/>
      <c r="F804" s="1"/>
      <c r="G804" s="5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3" x14ac:dyDescent="0.15">
      <c r="A805" s="1"/>
      <c r="B805" s="1"/>
      <c r="C805" s="1"/>
      <c r="D805" s="1"/>
      <c r="E805" s="1"/>
      <c r="F805" s="1"/>
      <c r="G805" s="5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3" x14ac:dyDescent="0.15">
      <c r="A806" s="1"/>
      <c r="B806" s="1"/>
      <c r="C806" s="1"/>
      <c r="D806" s="1"/>
      <c r="E806" s="1"/>
      <c r="F806" s="1"/>
      <c r="G806" s="5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3" x14ac:dyDescent="0.15">
      <c r="A807" s="1"/>
      <c r="B807" s="1"/>
      <c r="C807" s="1"/>
      <c r="D807" s="1"/>
      <c r="E807" s="1"/>
      <c r="F807" s="1"/>
      <c r="G807" s="5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3" x14ac:dyDescent="0.15">
      <c r="A808" s="1"/>
      <c r="B808" s="1"/>
      <c r="C808" s="1"/>
      <c r="D808" s="1"/>
      <c r="E808" s="1"/>
      <c r="F808" s="1"/>
      <c r="G808" s="5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3" x14ac:dyDescent="0.15">
      <c r="A809" s="1"/>
      <c r="B809" s="1"/>
      <c r="C809" s="1"/>
      <c r="D809" s="1"/>
      <c r="E809" s="1"/>
      <c r="F809" s="1"/>
      <c r="G809" s="5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3" x14ac:dyDescent="0.15">
      <c r="A810" s="1"/>
      <c r="B810" s="1"/>
      <c r="C810" s="1"/>
      <c r="D810" s="1"/>
      <c r="E810" s="1"/>
      <c r="F810" s="1"/>
      <c r="G810" s="5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3" x14ac:dyDescent="0.15">
      <c r="A811" s="1"/>
      <c r="B811" s="1"/>
      <c r="C811" s="1"/>
      <c r="D811" s="1"/>
      <c r="E811" s="1"/>
      <c r="F811" s="1"/>
      <c r="G811" s="5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3" x14ac:dyDescent="0.15">
      <c r="A812" s="1"/>
      <c r="B812" s="1"/>
      <c r="C812" s="1"/>
      <c r="D812" s="1"/>
      <c r="E812" s="1"/>
      <c r="F812" s="1"/>
      <c r="G812" s="5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3" x14ac:dyDescent="0.15">
      <c r="A813" s="1"/>
      <c r="B813" s="1"/>
      <c r="C813" s="1"/>
      <c r="D813" s="1"/>
      <c r="E813" s="1"/>
      <c r="F813" s="1"/>
      <c r="G813" s="5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3" x14ac:dyDescent="0.15">
      <c r="A814" s="1"/>
      <c r="B814" s="1"/>
      <c r="C814" s="1"/>
      <c r="D814" s="1"/>
      <c r="E814" s="1"/>
      <c r="F814" s="1"/>
      <c r="G814" s="5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3" x14ac:dyDescent="0.15">
      <c r="A815" s="1"/>
      <c r="B815" s="1"/>
      <c r="C815" s="1"/>
      <c r="D815" s="1"/>
      <c r="E815" s="1"/>
      <c r="F815" s="1"/>
      <c r="G815" s="5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3" x14ac:dyDescent="0.15">
      <c r="A816" s="1"/>
      <c r="B816" s="1"/>
      <c r="C816" s="1"/>
      <c r="D816" s="1"/>
      <c r="E816" s="1"/>
      <c r="F816" s="1"/>
      <c r="G816" s="5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3" x14ac:dyDescent="0.15">
      <c r="A817" s="1"/>
      <c r="B817" s="1"/>
      <c r="C817" s="1"/>
      <c r="D817" s="1"/>
      <c r="E817" s="1"/>
      <c r="F817" s="1"/>
      <c r="G817" s="5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3" x14ac:dyDescent="0.15">
      <c r="A818" s="1"/>
      <c r="B818" s="1"/>
      <c r="C818" s="1"/>
      <c r="D818" s="1"/>
      <c r="E818" s="1"/>
      <c r="F818" s="1"/>
      <c r="G818" s="5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3" x14ac:dyDescent="0.15">
      <c r="A819" s="1"/>
      <c r="B819" s="1"/>
      <c r="C819" s="1"/>
      <c r="D819" s="1"/>
      <c r="E819" s="1"/>
      <c r="F819" s="1"/>
      <c r="G819" s="5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3" x14ac:dyDescent="0.15">
      <c r="A820" s="1"/>
      <c r="B820" s="1"/>
      <c r="C820" s="1"/>
      <c r="D820" s="1"/>
      <c r="E820" s="1"/>
      <c r="F820" s="1"/>
      <c r="G820" s="5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3" x14ac:dyDescent="0.15">
      <c r="A821" s="1"/>
      <c r="B821" s="1"/>
      <c r="C821" s="1"/>
      <c r="D821" s="1"/>
      <c r="E821" s="1"/>
      <c r="F821" s="1"/>
      <c r="G821" s="5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3" x14ac:dyDescent="0.15">
      <c r="A822" s="1"/>
      <c r="B822" s="1"/>
      <c r="C822" s="1"/>
      <c r="D822" s="1"/>
      <c r="E822" s="1"/>
      <c r="F822" s="1"/>
      <c r="G822" s="5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3" x14ac:dyDescent="0.15">
      <c r="A823" s="1"/>
      <c r="B823" s="1"/>
      <c r="C823" s="1"/>
      <c r="D823" s="1"/>
      <c r="E823" s="1"/>
      <c r="F823" s="1"/>
      <c r="G823" s="5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3" x14ac:dyDescent="0.15">
      <c r="A824" s="1"/>
      <c r="B824" s="1"/>
      <c r="C824" s="1"/>
      <c r="D824" s="1"/>
      <c r="E824" s="1"/>
      <c r="F824" s="1"/>
      <c r="G824" s="5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3" x14ac:dyDescent="0.15">
      <c r="A825" s="1"/>
      <c r="B825" s="1"/>
      <c r="C825" s="1"/>
      <c r="D825" s="1"/>
      <c r="E825" s="1"/>
      <c r="F825" s="1"/>
      <c r="G825" s="5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3" x14ac:dyDescent="0.15">
      <c r="A826" s="1"/>
      <c r="B826" s="1"/>
      <c r="C826" s="1"/>
      <c r="D826" s="1"/>
      <c r="E826" s="1"/>
      <c r="F826" s="1"/>
      <c r="G826" s="5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3" x14ac:dyDescent="0.15">
      <c r="A827" s="1"/>
      <c r="B827" s="1"/>
      <c r="C827" s="1"/>
      <c r="D827" s="1"/>
      <c r="E827" s="1"/>
      <c r="F827" s="1"/>
      <c r="G827" s="5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3" x14ac:dyDescent="0.15">
      <c r="A828" s="1"/>
      <c r="B828" s="1"/>
      <c r="C828" s="1"/>
      <c r="D828" s="1"/>
      <c r="E828" s="1"/>
      <c r="F828" s="1"/>
      <c r="G828" s="5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3" x14ac:dyDescent="0.15">
      <c r="A829" s="1"/>
      <c r="B829" s="1"/>
      <c r="C829" s="1"/>
      <c r="D829" s="1"/>
      <c r="E829" s="1"/>
      <c r="F829" s="1"/>
      <c r="G829" s="5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3" x14ac:dyDescent="0.15">
      <c r="A830" s="1"/>
      <c r="B830" s="1"/>
      <c r="C830" s="1"/>
      <c r="D830" s="1"/>
      <c r="E830" s="1"/>
      <c r="F830" s="1"/>
      <c r="G830" s="5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3" x14ac:dyDescent="0.15">
      <c r="A831" s="1"/>
      <c r="B831" s="1"/>
      <c r="C831" s="1"/>
      <c r="D831" s="1"/>
      <c r="E831" s="1"/>
      <c r="F831" s="1"/>
      <c r="G831" s="5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3" x14ac:dyDescent="0.15">
      <c r="A832" s="1"/>
      <c r="B832" s="1"/>
      <c r="C832" s="1"/>
      <c r="D832" s="1"/>
      <c r="E832" s="1"/>
      <c r="F832" s="1"/>
      <c r="G832" s="5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3" x14ac:dyDescent="0.15">
      <c r="A833" s="1"/>
      <c r="B833" s="1"/>
      <c r="C833" s="1"/>
      <c r="D833" s="1"/>
      <c r="E833" s="1"/>
      <c r="F833" s="1"/>
      <c r="G833" s="5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3" x14ac:dyDescent="0.15">
      <c r="A834" s="1"/>
      <c r="B834" s="1"/>
      <c r="C834" s="1"/>
      <c r="D834" s="1"/>
      <c r="E834" s="1"/>
      <c r="F834" s="1"/>
      <c r="G834" s="5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3" x14ac:dyDescent="0.15">
      <c r="A835" s="1"/>
      <c r="B835" s="1"/>
      <c r="C835" s="1"/>
      <c r="D835" s="1"/>
      <c r="E835" s="1"/>
      <c r="F835" s="1"/>
      <c r="G835" s="5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3" x14ac:dyDescent="0.15">
      <c r="A836" s="1"/>
      <c r="B836" s="1"/>
      <c r="C836" s="1"/>
      <c r="D836" s="1"/>
      <c r="E836" s="1"/>
      <c r="F836" s="1"/>
      <c r="G836" s="5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3" x14ac:dyDescent="0.15">
      <c r="A837" s="1"/>
      <c r="B837" s="1"/>
      <c r="C837" s="1"/>
      <c r="D837" s="1"/>
      <c r="E837" s="1"/>
      <c r="F837" s="1"/>
      <c r="G837" s="5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3" x14ac:dyDescent="0.15">
      <c r="A838" s="1"/>
      <c r="B838" s="1"/>
      <c r="C838" s="1"/>
      <c r="D838" s="1"/>
      <c r="E838" s="1"/>
      <c r="F838" s="1"/>
      <c r="G838" s="5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3" x14ac:dyDescent="0.15">
      <c r="A839" s="1"/>
      <c r="B839" s="1"/>
      <c r="C839" s="1"/>
      <c r="D839" s="1"/>
      <c r="E839" s="1"/>
      <c r="F839" s="1"/>
      <c r="G839" s="5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3" x14ac:dyDescent="0.15">
      <c r="A840" s="1"/>
      <c r="B840" s="1"/>
      <c r="C840" s="1"/>
      <c r="D840" s="1"/>
      <c r="E840" s="1"/>
      <c r="F840" s="1"/>
      <c r="G840" s="5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3" x14ac:dyDescent="0.15">
      <c r="A841" s="1"/>
      <c r="B841" s="1"/>
      <c r="C841" s="1"/>
      <c r="D841" s="1"/>
      <c r="E841" s="1"/>
      <c r="F841" s="1"/>
      <c r="G841" s="5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3" x14ac:dyDescent="0.15">
      <c r="A842" s="1"/>
      <c r="B842" s="1"/>
      <c r="C842" s="1"/>
      <c r="D842" s="1"/>
      <c r="E842" s="1"/>
      <c r="F842" s="1"/>
      <c r="G842" s="5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3" x14ac:dyDescent="0.15">
      <c r="A843" s="1"/>
      <c r="B843" s="1"/>
      <c r="C843" s="1"/>
      <c r="D843" s="1"/>
      <c r="E843" s="1"/>
      <c r="F843" s="1"/>
      <c r="G843" s="5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3" x14ac:dyDescent="0.15">
      <c r="A844" s="1"/>
      <c r="B844" s="1"/>
      <c r="C844" s="1"/>
      <c r="D844" s="1"/>
      <c r="E844" s="1"/>
      <c r="F844" s="1"/>
      <c r="G844" s="5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3" x14ac:dyDescent="0.15">
      <c r="A845" s="1"/>
      <c r="B845" s="1"/>
      <c r="C845" s="1"/>
      <c r="D845" s="1"/>
      <c r="E845" s="1"/>
      <c r="F845" s="1"/>
      <c r="G845" s="5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3" x14ac:dyDescent="0.15">
      <c r="A846" s="1"/>
      <c r="B846" s="1"/>
      <c r="C846" s="1"/>
      <c r="D846" s="1"/>
      <c r="E846" s="1"/>
      <c r="F846" s="1"/>
      <c r="G846" s="5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3" x14ac:dyDescent="0.15">
      <c r="A847" s="1"/>
      <c r="B847" s="1"/>
      <c r="C847" s="1"/>
      <c r="D847" s="1"/>
      <c r="E847" s="1"/>
      <c r="F847" s="1"/>
      <c r="G847" s="5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3" x14ac:dyDescent="0.15">
      <c r="A848" s="1"/>
      <c r="B848" s="1"/>
      <c r="C848" s="1"/>
      <c r="D848" s="1"/>
      <c r="E848" s="1"/>
      <c r="F848" s="1"/>
      <c r="G848" s="5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3" x14ac:dyDescent="0.15">
      <c r="A849" s="1"/>
      <c r="B849" s="1"/>
      <c r="C849" s="1"/>
      <c r="D849" s="1"/>
      <c r="E849" s="1"/>
      <c r="F849" s="1"/>
      <c r="G849" s="5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3" x14ac:dyDescent="0.15">
      <c r="A850" s="1"/>
      <c r="B850" s="1"/>
      <c r="C850" s="1"/>
      <c r="D850" s="1"/>
      <c r="E850" s="1"/>
      <c r="F850" s="1"/>
      <c r="G850" s="5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3" x14ac:dyDescent="0.15">
      <c r="A851" s="1"/>
      <c r="B851" s="1"/>
      <c r="C851" s="1"/>
      <c r="D851" s="1"/>
      <c r="E851" s="1"/>
      <c r="F851" s="1"/>
      <c r="G851" s="5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3" x14ac:dyDescent="0.15">
      <c r="A852" s="1"/>
      <c r="B852" s="1"/>
      <c r="C852" s="1"/>
      <c r="D852" s="1"/>
      <c r="E852" s="1"/>
      <c r="F852" s="1"/>
      <c r="G852" s="5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3" x14ac:dyDescent="0.15">
      <c r="A853" s="1"/>
      <c r="B853" s="1"/>
      <c r="C853" s="1"/>
      <c r="D853" s="1"/>
      <c r="E853" s="1"/>
      <c r="F853" s="1"/>
      <c r="G853" s="5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3" x14ac:dyDescent="0.15">
      <c r="A854" s="1"/>
      <c r="B854" s="1"/>
      <c r="C854" s="1"/>
      <c r="D854" s="1"/>
      <c r="E854" s="1"/>
      <c r="F854" s="1"/>
      <c r="G854" s="5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3" x14ac:dyDescent="0.15">
      <c r="A855" s="1"/>
      <c r="B855" s="1"/>
      <c r="C855" s="1"/>
      <c r="D855" s="1"/>
      <c r="E855" s="1"/>
      <c r="F855" s="1"/>
      <c r="G855" s="5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3" x14ac:dyDescent="0.15">
      <c r="A856" s="1"/>
      <c r="B856" s="1"/>
      <c r="C856" s="1"/>
      <c r="D856" s="1"/>
      <c r="E856" s="1"/>
      <c r="F856" s="1"/>
      <c r="G856" s="5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3" x14ac:dyDescent="0.15">
      <c r="A857" s="1"/>
      <c r="B857" s="1"/>
      <c r="C857" s="1"/>
      <c r="D857" s="1"/>
      <c r="E857" s="1"/>
      <c r="F857" s="1"/>
      <c r="G857" s="5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3" x14ac:dyDescent="0.15">
      <c r="A858" s="1"/>
      <c r="B858" s="1"/>
      <c r="C858" s="1"/>
      <c r="D858" s="1"/>
      <c r="E858" s="1"/>
      <c r="F858" s="1"/>
      <c r="G858" s="5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3" x14ac:dyDescent="0.15">
      <c r="A859" s="1"/>
      <c r="B859" s="1"/>
      <c r="C859" s="1"/>
      <c r="D859" s="1"/>
      <c r="E859" s="1"/>
      <c r="F859" s="1"/>
      <c r="G859" s="5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3" x14ac:dyDescent="0.15">
      <c r="A860" s="1"/>
      <c r="B860" s="1"/>
      <c r="C860" s="1"/>
      <c r="D860" s="1"/>
      <c r="E860" s="1"/>
      <c r="F860" s="1"/>
      <c r="G860" s="5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3" x14ac:dyDescent="0.15">
      <c r="A861" s="1"/>
      <c r="B861" s="1"/>
      <c r="C861" s="1"/>
      <c r="D861" s="1"/>
      <c r="E861" s="1"/>
      <c r="F861" s="1"/>
      <c r="G861" s="5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3" x14ac:dyDescent="0.15">
      <c r="A862" s="1"/>
      <c r="B862" s="1"/>
      <c r="C862" s="1"/>
      <c r="D862" s="1"/>
      <c r="E862" s="1"/>
      <c r="F862" s="1"/>
      <c r="G862" s="5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3" x14ac:dyDescent="0.15">
      <c r="A863" s="1"/>
      <c r="B863" s="1"/>
      <c r="C863" s="1"/>
      <c r="D863" s="1"/>
      <c r="E863" s="1"/>
      <c r="F863" s="1"/>
      <c r="G863" s="5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3" x14ac:dyDescent="0.15">
      <c r="A864" s="1"/>
      <c r="B864" s="1"/>
      <c r="C864" s="1"/>
      <c r="D864" s="1"/>
      <c r="E864" s="1"/>
      <c r="F864" s="1"/>
      <c r="G864" s="5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3" x14ac:dyDescent="0.15">
      <c r="A865" s="1"/>
      <c r="B865" s="1"/>
      <c r="C865" s="1"/>
      <c r="D865" s="1"/>
      <c r="E865" s="1"/>
      <c r="F865" s="1"/>
      <c r="G865" s="5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3" x14ac:dyDescent="0.15">
      <c r="A866" s="1"/>
      <c r="B866" s="1"/>
      <c r="C866" s="1"/>
      <c r="D866" s="1"/>
      <c r="E866" s="1"/>
      <c r="F866" s="1"/>
      <c r="G866" s="5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3" x14ac:dyDescent="0.15">
      <c r="A867" s="1"/>
      <c r="B867" s="1"/>
      <c r="C867" s="1"/>
      <c r="D867" s="1"/>
      <c r="E867" s="1"/>
      <c r="F867" s="1"/>
      <c r="G867" s="5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3" x14ac:dyDescent="0.15">
      <c r="A868" s="1"/>
      <c r="B868" s="1"/>
      <c r="C868" s="1"/>
      <c r="D868" s="1"/>
      <c r="E868" s="1"/>
      <c r="F868" s="1"/>
      <c r="G868" s="5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3" x14ac:dyDescent="0.15">
      <c r="A869" s="1"/>
      <c r="B869" s="1"/>
      <c r="C869" s="1"/>
      <c r="D869" s="1"/>
      <c r="E869" s="1"/>
      <c r="F869" s="1"/>
      <c r="G869" s="5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3" x14ac:dyDescent="0.15">
      <c r="A870" s="1"/>
      <c r="B870" s="1"/>
      <c r="C870" s="1"/>
      <c r="D870" s="1"/>
      <c r="E870" s="1"/>
      <c r="F870" s="1"/>
      <c r="G870" s="5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3" x14ac:dyDescent="0.15">
      <c r="A871" s="1"/>
      <c r="B871" s="1"/>
      <c r="C871" s="1"/>
      <c r="D871" s="1"/>
      <c r="E871" s="1"/>
      <c r="F871" s="1"/>
      <c r="G871" s="5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3" x14ac:dyDescent="0.15">
      <c r="A872" s="1"/>
      <c r="B872" s="1"/>
      <c r="C872" s="1"/>
      <c r="D872" s="1"/>
      <c r="E872" s="1"/>
      <c r="F872" s="1"/>
      <c r="G872" s="5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3" x14ac:dyDescent="0.15">
      <c r="A873" s="1"/>
      <c r="B873" s="1"/>
      <c r="C873" s="1"/>
      <c r="D873" s="1"/>
      <c r="E873" s="1"/>
      <c r="F873" s="1"/>
      <c r="G873" s="5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3" x14ac:dyDescent="0.15">
      <c r="A874" s="1"/>
      <c r="B874" s="1"/>
      <c r="C874" s="1"/>
      <c r="D874" s="1"/>
      <c r="E874" s="1"/>
      <c r="F874" s="1"/>
      <c r="G874" s="5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3" x14ac:dyDescent="0.15">
      <c r="A875" s="1"/>
      <c r="B875" s="1"/>
      <c r="C875" s="1"/>
      <c r="D875" s="1"/>
      <c r="E875" s="1"/>
      <c r="F875" s="1"/>
      <c r="G875" s="5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3" x14ac:dyDescent="0.15">
      <c r="A876" s="1"/>
      <c r="B876" s="1"/>
      <c r="C876" s="1"/>
      <c r="D876" s="1"/>
      <c r="E876" s="1"/>
      <c r="F876" s="1"/>
      <c r="G876" s="5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3" x14ac:dyDescent="0.15">
      <c r="A877" s="1"/>
      <c r="B877" s="1"/>
      <c r="C877" s="1"/>
      <c r="D877" s="1"/>
      <c r="E877" s="1"/>
      <c r="F877" s="1"/>
      <c r="G877" s="5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3" x14ac:dyDescent="0.15">
      <c r="A878" s="1"/>
      <c r="B878" s="1"/>
      <c r="C878" s="1"/>
      <c r="D878" s="1"/>
      <c r="E878" s="1"/>
      <c r="F878" s="1"/>
      <c r="G878" s="5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3" x14ac:dyDescent="0.15">
      <c r="A879" s="1"/>
      <c r="B879" s="1"/>
      <c r="C879" s="1"/>
      <c r="D879" s="1"/>
      <c r="E879" s="1"/>
      <c r="F879" s="1"/>
      <c r="G879" s="5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3" x14ac:dyDescent="0.15">
      <c r="A880" s="1"/>
      <c r="B880" s="1"/>
      <c r="C880" s="1"/>
      <c r="D880" s="1"/>
      <c r="E880" s="1"/>
      <c r="F880" s="1"/>
      <c r="G880" s="5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3" x14ac:dyDescent="0.15">
      <c r="A881" s="1"/>
      <c r="B881" s="1"/>
      <c r="C881" s="1"/>
      <c r="D881" s="1"/>
      <c r="E881" s="1"/>
      <c r="F881" s="1"/>
      <c r="G881" s="5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3" x14ac:dyDescent="0.15">
      <c r="A882" s="1"/>
      <c r="B882" s="1"/>
      <c r="C882" s="1"/>
      <c r="D882" s="1"/>
      <c r="E882" s="1"/>
      <c r="F882" s="1"/>
      <c r="G882" s="5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3" x14ac:dyDescent="0.15">
      <c r="A883" s="1"/>
      <c r="B883" s="1"/>
      <c r="C883" s="1"/>
      <c r="D883" s="1"/>
      <c r="E883" s="1"/>
      <c r="F883" s="1"/>
      <c r="G883" s="5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3" x14ac:dyDescent="0.15">
      <c r="A884" s="1"/>
      <c r="B884" s="1"/>
      <c r="C884" s="1"/>
      <c r="D884" s="1"/>
      <c r="E884" s="1"/>
      <c r="F884" s="1"/>
      <c r="G884" s="5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3" x14ac:dyDescent="0.15">
      <c r="A885" s="1"/>
      <c r="B885" s="1"/>
      <c r="C885" s="1"/>
      <c r="D885" s="1"/>
      <c r="E885" s="1"/>
      <c r="F885" s="1"/>
      <c r="G885" s="5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3" x14ac:dyDescent="0.15">
      <c r="A886" s="1"/>
      <c r="B886" s="1"/>
      <c r="C886" s="1"/>
      <c r="D886" s="1"/>
      <c r="E886" s="1"/>
      <c r="F886" s="1"/>
      <c r="G886" s="5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3" x14ac:dyDescent="0.15">
      <c r="A887" s="1"/>
      <c r="B887" s="1"/>
      <c r="C887" s="1"/>
      <c r="D887" s="1"/>
      <c r="E887" s="1"/>
      <c r="F887" s="1"/>
      <c r="G887" s="5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3" x14ac:dyDescent="0.15">
      <c r="A888" s="1"/>
      <c r="B888" s="1"/>
      <c r="C888" s="1"/>
      <c r="D888" s="1"/>
      <c r="E888" s="1"/>
      <c r="F888" s="1"/>
      <c r="G888" s="5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3" x14ac:dyDescent="0.15">
      <c r="A889" s="1"/>
      <c r="B889" s="1"/>
      <c r="C889" s="1"/>
      <c r="D889" s="1"/>
      <c r="E889" s="1"/>
      <c r="F889" s="1"/>
      <c r="G889" s="5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3" x14ac:dyDescent="0.15">
      <c r="A890" s="1"/>
      <c r="B890" s="1"/>
      <c r="C890" s="1"/>
      <c r="D890" s="1"/>
      <c r="E890" s="1"/>
      <c r="F890" s="1"/>
      <c r="G890" s="5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3" x14ac:dyDescent="0.15">
      <c r="A891" s="1"/>
      <c r="B891" s="1"/>
      <c r="C891" s="1"/>
      <c r="D891" s="1"/>
      <c r="E891" s="1"/>
      <c r="F891" s="1"/>
      <c r="G891" s="5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3" x14ac:dyDescent="0.15">
      <c r="A892" s="1"/>
      <c r="B892" s="1"/>
      <c r="C892" s="1"/>
      <c r="D892" s="1"/>
      <c r="E892" s="1"/>
      <c r="F892" s="1"/>
      <c r="G892" s="5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3" x14ac:dyDescent="0.15">
      <c r="A893" s="1"/>
      <c r="B893" s="1"/>
      <c r="C893" s="1"/>
      <c r="D893" s="1"/>
      <c r="E893" s="1"/>
      <c r="F893" s="1"/>
      <c r="G893" s="5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3" x14ac:dyDescent="0.15">
      <c r="A894" s="1"/>
      <c r="B894" s="1"/>
      <c r="C894" s="1"/>
      <c r="D894" s="1"/>
      <c r="E894" s="1"/>
      <c r="F894" s="1"/>
      <c r="G894" s="5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3" x14ac:dyDescent="0.15">
      <c r="A895" s="1"/>
      <c r="B895" s="1"/>
      <c r="C895" s="1"/>
      <c r="D895" s="1"/>
      <c r="E895" s="1"/>
      <c r="F895" s="1"/>
      <c r="G895" s="5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3" x14ac:dyDescent="0.15">
      <c r="A896" s="1"/>
      <c r="B896" s="1"/>
      <c r="C896" s="1"/>
      <c r="D896" s="1"/>
      <c r="E896" s="1"/>
      <c r="F896" s="1"/>
      <c r="G896" s="5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3" x14ac:dyDescent="0.15">
      <c r="A897" s="1"/>
      <c r="B897" s="1"/>
      <c r="C897" s="1"/>
      <c r="D897" s="1"/>
      <c r="E897" s="1"/>
      <c r="F897" s="1"/>
      <c r="G897" s="5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3" x14ac:dyDescent="0.15">
      <c r="A898" s="1"/>
      <c r="B898" s="1"/>
      <c r="C898" s="1"/>
      <c r="D898" s="1"/>
      <c r="E898" s="1"/>
      <c r="F898" s="1"/>
      <c r="G898" s="5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3" x14ac:dyDescent="0.15">
      <c r="A899" s="1"/>
      <c r="B899" s="1"/>
      <c r="C899" s="1"/>
      <c r="D899" s="1"/>
      <c r="E899" s="1"/>
      <c r="F899" s="1"/>
      <c r="G899" s="5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3" x14ac:dyDescent="0.15">
      <c r="A900" s="1"/>
      <c r="B900" s="1"/>
      <c r="C900" s="1"/>
      <c r="D900" s="1"/>
      <c r="E900" s="1"/>
      <c r="F900" s="1"/>
      <c r="G900" s="5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3" x14ac:dyDescent="0.15">
      <c r="A901" s="1"/>
      <c r="B901" s="1"/>
      <c r="C901" s="1"/>
      <c r="D901" s="1"/>
      <c r="E901" s="1"/>
      <c r="F901" s="1"/>
      <c r="G901" s="5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3" x14ac:dyDescent="0.15">
      <c r="A902" s="1"/>
      <c r="B902" s="1"/>
      <c r="C902" s="1"/>
      <c r="D902" s="1"/>
      <c r="E902" s="1"/>
      <c r="F902" s="1"/>
      <c r="G902" s="5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3" x14ac:dyDescent="0.15">
      <c r="A903" s="1"/>
      <c r="B903" s="1"/>
      <c r="C903" s="1"/>
      <c r="D903" s="1"/>
      <c r="E903" s="1"/>
      <c r="F903" s="1"/>
      <c r="G903" s="5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3" x14ac:dyDescent="0.15">
      <c r="A904" s="1"/>
      <c r="B904" s="1"/>
      <c r="C904" s="1"/>
      <c r="D904" s="1"/>
      <c r="E904" s="1"/>
      <c r="F904" s="1"/>
      <c r="G904" s="5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3" x14ac:dyDescent="0.15">
      <c r="A905" s="1"/>
      <c r="B905" s="1"/>
      <c r="C905" s="1"/>
      <c r="D905" s="1"/>
      <c r="E905" s="1"/>
      <c r="F905" s="1"/>
      <c r="G905" s="5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3" x14ac:dyDescent="0.15">
      <c r="A906" s="1"/>
      <c r="B906" s="1"/>
      <c r="C906" s="1"/>
      <c r="D906" s="1"/>
      <c r="E906" s="1"/>
      <c r="F906" s="1"/>
      <c r="G906" s="5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3" x14ac:dyDescent="0.15">
      <c r="A907" s="1"/>
      <c r="B907" s="1"/>
      <c r="C907" s="1"/>
      <c r="D907" s="1"/>
      <c r="E907" s="1"/>
      <c r="F907" s="1"/>
      <c r="G907" s="5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3" x14ac:dyDescent="0.15">
      <c r="A908" s="1"/>
      <c r="B908" s="1"/>
      <c r="C908" s="1"/>
      <c r="D908" s="1"/>
      <c r="E908" s="1"/>
      <c r="F908" s="1"/>
      <c r="G908" s="5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3" x14ac:dyDescent="0.15">
      <c r="A909" s="1"/>
      <c r="B909" s="1"/>
      <c r="C909" s="1"/>
      <c r="D909" s="1"/>
      <c r="E909" s="1"/>
      <c r="F909" s="1"/>
      <c r="G909" s="5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3" x14ac:dyDescent="0.15">
      <c r="A910" s="1"/>
      <c r="B910" s="1"/>
      <c r="C910" s="1"/>
      <c r="D910" s="1"/>
      <c r="E910" s="1"/>
      <c r="F910" s="1"/>
      <c r="G910" s="5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3" x14ac:dyDescent="0.15">
      <c r="A911" s="1"/>
      <c r="B911" s="1"/>
      <c r="C911" s="1"/>
      <c r="D911" s="1"/>
      <c r="E911" s="1"/>
      <c r="F911" s="1"/>
      <c r="G911" s="5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3" x14ac:dyDescent="0.15">
      <c r="A912" s="1"/>
      <c r="B912" s="1"/>
      <c r="C912" s="1"/>
      <c r="D912" s="1"/>
      <c r="E912" s="1"/>
      <c r="F912" s="1"/>
      <c r="G912" s="5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3" x14ac:dyDescent="0.15">
      <c r="A913" s="1"/>
      <c r="B913" s="1"/>
      <c r="C913" s="1"/>
      <c r="D913" s="1"/>
      <c r="E913" s="1"/>
      <c r="F913" s="1"/>
      <c r="G913" s="5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3" x14ac:dyDescent="0.15">
      <c r="A914" s="1"/>
      <c r="B914" s="1"/>
      <c r="C914" s="1"/>
      <c r="D914" s="1"/>
      <c r="E914" s="1"/>
      <c r="F914" s="1"/>
      <c r="G914" s="5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3" x14ac:dyDescent="0.15">
      <c r="A915" s="1"/>
      <c r="B915" s="1"/>
      <c r="C915" s="1"/>
      <c r="D915" s="1"/>
      <c r="E915" s="1"/>
      <c r="F915" s="1"/>
      <c r="G915" s="5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3" x14ac:dyDescent="0.15">
      <c r="A916" s="1"/>
      <c r="B916" s="1"/>
      <c r="C916" s="1"/>
      <c r="D916" s="1"/>
      <c r="E916" s="1"/>
      <c r="F916" s="1"/>
      <c r="G916" s="5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3" x14ac:dyDescent="0.15">
      <c r="A917" s="1"/>
      <c r="B917" s="1"/>
      <c r="C917" s="1"/>
      <c r="D917" s="1"/>
      <c r="E917" s="1"/>
      <c r="F917" s="1"/>
      <c r="G917" s="5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3" x14ac:dyDescent="0.15">
      <c r="A918" s="1"/>
      <c r="B918" s="1"/>
      <c r="C918" s="1"/>
      <c r="D918" s="1"/>
      <c r="E918" s="1"/>
      <c r="F918" s="1"/>
      <c r="G918" s="5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3" x14ac:dyDescent="0.15">
      <c r="A919" s="1"/>
      <c r="B919" s="1"/>
      <c r="C919" s="1"/>
      <c r="D919" s="1"/>
      <c r="E919" s="1"/>
      <c r="F919" s="1"/>
      <c r="G919" s="5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3" x14ac:dyDescent="0.15">
      <c r="A920" s="1"/>
      <c r="B920" s="1"/>
      <c r="C920" s="1"/>
      <c r="D920" s="1"/>
      <c r="E920" s="1"/>
      <c r="F920" s="1"/>
      <c r="G920" s="5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3" x14ac:dyDescent="0.15">
      <c r="A921" s="1"/>
      <c r="B921" s="1"/>
      <c r="C921" s="1"/>
      <c r="D921" s="1"/>
      <c r="E921" s="1"/>
      <c r="F921" s="1"/>
      <c r="G921" s="5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3" x14ac:dyDescent="0.15">
      <c r="A922" s="1"/>
      <c r="B922" s="1"/>
      <c r="C922" s="1"/>
      <c r="D922" s="1"/>
      <c r="E922" s="1"/>
      <c r="F922" s="1"/>
      <c r="G922" s="5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3" x14ac:dyDescent="0.15">
      <c r="A923" s="1"/>
      <c r="B923" s="1"/>
      <c r="C923" s="1"/>
      <c r="D923" s="1"/>
      <c r="E923" s="1"/>
      <c r="F923" s="1"/>
      <c r="G923" s="5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3" x14ac:dyDescent="0.15">
      <c r="A924" s="1"/>
      <c r="B924" s="1"/>
      <c r="C924" s="1"/>
      <c r="D924" s="1"/>
      <c r="E924" s="1"/>
      <c r="F924" s="1"/>
      <c r="G924" s="5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3" x14ac:dyDescent="0.15">
      <c r="A925" s="1"/>
      <c r="B925" s="1"/>
      <c r="C925" s="1"/>
      <c r="D925" s="1"/>
      <c r="E925" s="1"/>
      <c r="F925" s="1"/>
      <c r="G925" s="5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3" x14ac:dyDescent="0.15">
      <c r="A926" s="1"/>
      <c r="B926" s="1"/>
      <c r="C926" s="1"/>
      <c r="D926" s="1"/>
      <c r="E926" s="1"/>
      <c r="F926" s="1"/>
      <c r="G926" s="5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3" x14ac:dyDescent="0.15">
      <c r="A927" s="1"/>
      <c r="B927" s="1"/>
      <c r="C927" s="1"/>
      <c r="D927" s="1"/>
      <c r="E927" s="1"/>
      <c r="F927" s="1"/>
      <c r="G927" s="5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3" x14ac:dyDescent="0.15">
      <c r="A928" s="1"/>
      <c r="B928" s="1"/>
      <c r="C928" s="1"/>
      <c r="D928" s="1"/>
      <c r="E928" s="1"/>
      <c r="F928" s="1"/>
      <c r="G928" s="5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3" x14ac:dyDescent="0.15">
      <c r="A929" s="1"/>
      <c r="B929" s="1"/>
      <c r="C929" s="1"/>
      <c r="D929" s="1"/>
      <c r="E929" s="1"/>
      <c r="F929" s="1"/>
      <c r="G929" s="5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3" x14ac:dyDescent="0.15">
      <c r="A930" s="1"/>
      <c r="B930" s="1"/>
      <c r="C930" s="1"/>
      <c r="D930" s="1"/>
      <c r="E930" s="1"/>
      <c r="F930" s="1"/>
      <c r="G930" s="5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3" x14ac:dyDescent="0.15">
      <c r="A931" s="1"/>
      <c r="B931" s="1"/>
      <c r="C931" s="1"/>
      <c r="D931" s="1"/>
      <c r="E931" s="1"/>
      <c r="F931" s="1"/>
      <c r="G931" s="5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3" x14ac:dyDescent="0.15">
      <c r="A932" s="1"/>
      <c r="B932" s="1"/>
      <c r="C932" s="1"/>
      <c r="D932" s="1"/>
      <c r="E932" s="1"/>
      <c r="F932" s="1"/>
      <c r="G932" s="5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3" x14ac:dyDescent="0.15">
      <c r="A933" s="1"/>
      <c r="B933" s="1"/>
      <c r="C933" s="1"/>
      <c r="D933" s="1"/>
      <c r="E933" s="1"/>
      <c r="F933" s="1"/>
      <c r="G933" s="5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3" x14ac:dyDescent="0.15">
      <c r="A934" s="1"/>
      <c r="B934" s="1"/>
      <c r="C934" s="1"/>
      <c r="D934" s="1"/>
      <c r="E934" s="1"/>
      <c r="F934" s="1"/>
      <c r="G934" s="5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3" x14ac:dyDescent="0.15">
      <c r="A935" s="1"/>
      <c r="B935" s="1"/>
      <c r="C935" s="1"/>
      <c r="D935" s="1"/>
      <c r="E935" s="1"/>
      <c r="F935" s="1"/>
      <c r="G935" s="5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3" x14ac:dyDescent="0.15">
      <c r="A936" s="1"/>
      <c r="B936" s="1"/>
      <c r="C936" s="1"/>
      <c r="D936" s="1"/>
      <c r="E936" s="1"/>
      <c r="F936" s="1"/>
      <c r="G936" s="5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3" x14ac:dyDescent="0.15">
      <c r="A937" s="1"/>
      <c r="B937" s="1"/>
      <c r="C937" s="1"/>
      <c r="D937" s="1"/>
      <c r="E937" s="1"/>
      <c r="F937" s="1"/>
      <c r="G937" s="5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3" x14ac:dyDescent="0.15">
      <c r="A938" s="1"/>
      <c r="B938" s="1"/>
      <c r="C938" s="1"/>
      <c r="D938" s="1"/>
      <c r="E938" s="1"/>
      <c r="F938" s="1"/>
      <c r="G938" s="5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3" x14ac:dyDescent="0.15">
      <c r="A939" s="1"/>
      <c r="B939" s="1"/>
      <c r="C939" s="1"/>
      <c r="D939" s="1"/>
      <c r="E939" s="1"/>
      <c r="F939" s="1"/>
      <c r="G939" s="5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3" x14ac:dyDescent="0.15">
      <c r="A940" s="1"/>
      <c r="B940" s="1"/>
      <c r="C940" s="1"/>
      <c r="D940" s="1"/>
      <c r="E940" s="1"/>
      <c r="F940" s="1"/>
      <c r="G940" s="5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3" x14ac:dyDescent="0.15">
      <c r="A941" s="1"/>
      <c r="B941" s="1"/>
      <c r="C941" s="1"/>
      <c r="D941" s="1"/>
      <c r="E941" s="1"/>
      <c r="F941" s="1"/>
      <c r="G941" s="5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3" x14ac:dyDescent="0.15">
      <c r="A942" s="1"/>
      <c r="B942" s="1"/>
      <c r="C942" s="1"/>
      <c r="D942" s="1"/>
      <c r="E942" s="1"/>
      <c r="F942" s="1"/>
      <c r="G942" s="5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3" x14ac:dyDescent="0.15">
      <c r="A943" s="1"/>
      <c r="B943" s="1"/>
      <c r="C943" s="1"/>
      <c r="D943" s="1"/>
      <c r="E943" s="1"/>
      <c r="F943" s="1"/>
      <c r="G943" s="5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3" x14ac:dyDescent="0.15">
      <c r="A944" s="1"/>
      <c r="B944" s="1"/>
      <c r="C944" s="1"/>
      <c r="D944" s="1"/>
      <c r="E944" s="1"/>
      <c r="F944" s="1"/>
      <c r="G944" s="5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3" x14ac:dyDescent="0.15">
      <c r="A945" s="1"/>
      <c r="B945" s="1"/>
      <c r="C945" s="1"/>
      <c r="D945" s="1"/>
      <c r="E945" s="1"/>
      <c r="F945" s="1"/>
      <c r="G945" s="5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3" x14ac:dyDescent="0.15">
      <c r="A946" s="1"/>
      <c r="B946" s="1"/>
      <c r="C946" s="1"/>
      <c r="D946" s="1"/>
      <c r="E946" s="1"/>
      <c r="F946" s="1"/>
      <c r="G946" s="5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3" x14ac:dyDescent="0.15">
      <c r="A947" s="1"/>
      <c r="B947" s="1"/>
      <c r="C947" s="1"/>
      <c r="D947" s="1"/>
      <c r="E947" s="1"/>
      <c r="F947" s="1"/>
      <c r="G947" s="5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3" x14ac:dyDescent="0.15">
      <c r="A948" s="1"/>
      <c r="B948" s="1"/>
      <c r="C948" s="1"/>
      <c r="D948" s="1"/>
      <c r="E948" s="1"/>
      <c r="F948" s="1"/>
      <c r="G948" s="5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3" x14ac:dyDescent="0.15">
      <c r="A949" s="1"/>
      <c r="B949" s="1"/>
      <c r="C949" s="1"/>
      <c r="D949" s="1"/>
      <c r="E949" s="1"/>
      <c r="F949" s="1"/>
      <c r="G949" s="5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3" x14ac:dyDescent="0.15">
      <c r="A950" s="1"/>
      <c r="B950" s="1"/>
      <c r="C950" s="1"/>
      <c r="D950" s="1"/>
      <c r="E950" s="1"/>
      <c r="F950" s="1"/>
      <c r="G950" s="5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3" x14ac:dyDescent="0.15">
      <c r="A951" s="1"/>
      <c r="B951" s="1"/>
      <c r="C951" s="1"/>
      <c r="D951" s="1"/>
      <c r="E951" s="1"/>
      <c r="F951" s="1"/>
      <c r="G951" s="5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3" x14ac:dyDescent="0.15">
      <c r="A952" s="1"/>
      <c r="B952" s="1"/>
      <c r="C952" s="1"/>
      <c r="D952" s="1"/>
      <c r="E952" s="1"/>
      <c r="F952" s="1"/>
      <c r="G952" s="5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3" x14ac:dyDescent="0.15">
      <c r="A953" s="1"/>
      <c r="B953" s="1"/>
      <c r="C953" s="1"/>
      <c r="D953" s="1"/>
      <c r="E953" s="1"/>
      <c r="F953" s="1"/>
      <c r="G953" s="5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3" x14ac:dyDescent="0.15">
      <c r="A954" s="1"/>
      <c r="B954" s="1"/>
      <c r="C954" s="1"/>
      <c r="D954" s="1"/>
      <c r="E954" s="1"/>
      <c r="F954" s="1"/>
      <c r="G954" s="5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3" x14ac:dyDescent="0.15">
      <c r="A955" s="1"/>
      <c r="B955" s="1"/>
      <c r="C955" s="1"/>
      <c r="D955" s="1"/>
      <c r="E955" s="1"/>
      <c r="F955" s="1"/>
      <c r="G955" s="5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3" x14ac:dyDescent="0.15">
      <c r="A956" s="1"/>
      <c r="B956" s="1"/>
      <c r="C956" s="1"/>
      <c r="D956" s="1"/>
      <c r="E956" s="1"/>
      <c r="F956" s="1"/>
      <c r="G956" s="5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3" x14ac:dyDescent="0.15">
      <c r="A957" s="1"/>
      <c r="B957" s="1"/>
      <c r="C957" s="1"/>
      <c r="D957" s="1"/>
      <c r="E957" s="1"/>
      <c r="F957" s="1"/>
      <c r="G957" s="5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3" x14ac:dyDescent="0.15">
      <c r="A958" s="1"/>
      <c r="B958" s="1"/>
      <c r="C958" s="1"/>
      <c r="D958" s="1"/>
      <c r="E958" s="1"/>
      <c r="F958" s="1"/>
      <c r="G958" s="5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3" x14ac:dyDescent="0.15">
      <c r="A959" s="1"/>
      <c r="B959" s="1"/>
      <c r="C959" s="1"/>
      <c r="D959" s="1"/>
      <c r="E959" s="1"/>
      <c r="F959" s="1"/>
      <c r="G959" s="5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3" x14ac:dyDescent="0.15">
      <c r="A960" s="1"/>
      <c r="B960" s="1"/>
      <c r="C960" s="1"/>
      <c r="D960" s="1"/>
      <c r="E960" s="1"/>
      <c r="F960" s="1"/>
      <c r="G960" s="5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3" x14ac:dyDescent="0.15">
      <c r="A961" s="1"/>
      <c r="B961" s="1"/>
      <c r="C961" s="1"/>
      <c r="D961" s="1"/>
      <c r="E961" s="1"/>
      <c r="F961" s="1"/>
      <c r="G961" s="5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3" x14ac:dyDescent="0.15">
      <c r="A962" s="1"/>
      <c r="B962" s="1"/>
      <c r="C962" s="1"/>
      <c r="D962" s="1"/>
      <c r="E962" s="1"/>
      <c r="F962" s="1"/>
      <c r="G962" s="5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3" x14ac:dyDescent="0.15">
      <c r="A963" s="1"/>
      <c r="B963" s="1"/>
      <c r="C963" s="1"/>
      <c r="D963" s="1"/>
      <c r="E963" s="1"/>
      <c r="F963" s="1"/>
      <c r="G963" s="5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3" x14ac:dyDescent="0.15">
      <c r="A964" s="1"/>
      <c r="B964" s="1"/>
      <c r="C964" s="1"/>
      <c r="D964" s="1"/>
      <c r="E964" s="1"/>
      <c r="F964" s="1"/>
      <c r="G964" s="5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3" x14ac:dyDescent="0.15">
      <c r="A965" s="1"/>
      <c r="B965" s="1"/>
      <c r="C965" s="1"/>
      <c r="D965" s="1"/>
      <c r="E965" s="1"/>
      <c r="F965" s="1"/>
      <c r="G965" s="5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3" x14ac:dyDescent="0.15">
      <c r="A966" s="1"/>
      <c r="B966" s="1"/>
      <c r="C966" s="1"/>
      <c r="D966" s="1"/>
      <c r="E966" s="1"/>
      <c r="F966" s="1"/>
      <c r="G966" s="5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3" x14ac:dyDescent="0.15">
      <c r="A967" s="1"/>
      <c r="B967" s="1"/>
      <c r="C967" s="1"/>
      <c r="D967" s="1"/>
      <c r="E967" s="1"/>
      <c r="F967" s="1"/>
      <c r="G967" s="5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3" x14ac:dyDescent="0.15">
      <c r="A968" s="1"/>
      <c r="B968" s="1"/>
      <c r="C968" s="1"/>
      <c r="D968" s="1"/>
      <c r="E968" s="1"/>
      <c r="F968" s="1"/>
      <c r="G968" s="5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3" x14ac:dyDescent="0.15">
      <c r="A969" s="1"/>
      <c r="B969" s="1"/>
      <c r="C969" s="1"/>
      <c r="D969" s="1"/>
      <c r="E969" s="1"/>
      <c r="F969" s="1"/>
      <c r="G969" s="5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3" x14ac:dyDescent="0.15">
      <c r="A970" s="1"/>
      <c r="B970" s="1"/>
      <c r="C970" s="1"/>
      <c r="D970" s="1"/>
      <c r="E970" s="1"/>
      <c r="F970" s="1"/>
      <c r="G970" s="5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3" x14ac:dyDescent="0.15">
      <c r="A971" s="1"/>
      <c r="B971" s="1"/>
      <c r="C971" s="1"/>
      <c r="D971" s="1"/>
      <c r="E971" s="1"/>
      <c r="F971" s="1"/>
      <c r="G971" s="5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3" x14ac:dyDescent="0.15">
      <c r="A972" s="1"/>
      <c r="B972" s="1"/>
      <c r="C972" s="1"/>
      <c r="D972" s="1"/>
      <c r="E972" s="1"/>
      <c r="F972" s="1"/>
      <c r="G972" s="5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3" x14ac:dyDescent="0.15">
      <c r="A973" s="1"/>
      <c r="B973" s="1"/>
      <c r="C973" s="1"/>
      <c r="D973" s="1"/>
      <c r="E973" s="1"/>
      <c r="F973" s="1"/>
      <c r="G973" s="5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3" x14ac:dyDescent="0.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</row>
    <row r="975" spans="1:65" ht="13" x14ac:dyDescent="0.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</row>
    <row r="976" spans="1:65" ht="13" x14ac:dyDescent="0.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</row>
    <row r="977" spans="1:65" ht="13" x14ac:dyDescent="0.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</row>
    <row r="978" spans="1:65" ht="13" x14ac:dyDescent="0.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</row>
    <row r="979" spans="1:65" ht="13" x14ac:dyDescent="0.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</row>
    <row r="980" spans="1:65" ht="13" x14ac:dyDescent="0.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</row>
    <row r="981" spans="1:65" ht="13" x14ac:dyDescent="0.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</row>
    <row r="982" spans="1:65" ht="13" x14ac:dyDescent="0.15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</row>
    <row r="983" spans="1:65" ht="13" x14ac:dyDescent="0.15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</row>
    <row r="984" spans="1:65" ht="13" x14ac:dyDescent="0.15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</row>
    <row r="985" spans="1:65" ht="13" x14ac:dyDescent="0.1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</row>
    <row r="986" spans="1:65" ht="13" x14ac:dyDescent="0.15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</row>
    <row r="987" spans="1:65" ht="13" x14ac:dyDescent="0.15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</row>
    <row r="988" spans="1:65" ht="13" x14ac:dyDescent="0.15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</row>
    <row r="989" spans="1:65" ht="13" x14ac:dyDescent="0.15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</row>
    <row r="990" spans="1:65" ht="13" x14ac:dyDescent="0.15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</row>
    <row r="991" spans="1:65" ht="13" x14ac:dyDescent="0.15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</row>
    <row r="992" spans="1:65" ht="13" x14ac:dyDescent="0.15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</row>
    <row r="993" spans="1:65" ht="13" x14ac:dyDescent="0.15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</row>
    <row r="994" spans="1:65" ht="13" x14ac:dyDescent="0.15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</row>
    <row r="995" spans="1:65" ht="13" x14ac:dyDescent="0.1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</row>
    <row r="996" spans="1:65" ht="13" x14ac:dyDescent="0.15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</row>
    <row r="997" spans="1:65" ht="13" x14ac:dyDescent="0.15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</row>
    <row r="998" spans="1:65" ht="13" x14ac:dyDescent="0.15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</row>
    <row r="999" spans="1:65" ht="13" x14ac:dyDescent="0.15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</row>
    <row r="1000" spans="1:65" ht="13" x14ac:dyDescent="0.15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</row>
  </sheetData>
  <mergeCells count="19">
    <mergeCell ref="AL4:AN4"/>
    <mergeCell ref="A1:AO3"/>
    <mergeCell ref="AP1:AR2"/>
    <mergeCell ref="AT1:BF3"/>
    <mergeCell ref="AP3:AR3"/>
    <mergeCell ref="B4:D4"/>
    <mergeCell ref="E4:G4"/>
    <mergeCell ref="H4:J4"/>
    <mergeCell ref="AO4:AQ4"/>
    <mergeCell ref="Z4:AB4"/>
    <mergeCell ref="A33:AF33"/>
    <mergeCell ref="AC4:AE4"/>
    <mergeCell ref="AF4:AH4"/>
    <mergeCell ref="AI4:AK4"/>
    <mergeCell ref="K4:M4"/>
    <mergeCell ref="N4:P4"/>
    <mergeCell ref="Q4:S4"/>
    <mergeCell ref="T4:V4"/>
    <mergeCell ref="W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PREÇOS</vt:lpstr>
      <vt:lpstr>NOVA 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Pacheco</cp:lastModifiedBy>
  <dcterms:modified xsi:type="dcterms:W3CDTF">2025-10-30T16:29:11Z</dcterms:modified>
</cp:coreProperties>
</file>