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11\Documents\Facultad\Investigación Operativa\TP 4\"/>
    </mc:Choice>
  </mc:AlternateContent>
  <bookViews>
    <workbookView xWindow="-120" yWindow="-120" windowWidth="29040" windowHeight="157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C4" i="1"/>
  <c r="D4" i="1"/>
  <c r="E4" i="1"/>
  <c r="F4" i="1"/>
  <c r="G4" i="1"/>
  <c r="H4" i="1"/>
  <c r="I4" i="1"/>
  <c r="J4" i="1"/>
  <c r="K4" i="1"/>
  <c r="B4" i="1"/>
  <c r="B10" i="1"/>
  <c r="B9" i="1"/>
  <c r="B8" i="1"/>
  <c r="B7" i="1"/>
  <c r="B11" i="1" s="1"/>
</calcChain>
</file>

<file path=xl/sharedStrings.xml><?xml version="1.0" encoding="utf-8"?>
<sst xmlns="http://schemas.openxmlformats.org/spreadsheetml/2006/main" count="24" uniqueCount="23">
  <si>
    <t>Actividad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</si>
  <si>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</si>
  <si>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</si>
  <si>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</si>
  <si>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</si>
  <si>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</si>
  <si>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</si>
  <si>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</si>
  <si>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</si>
  <si>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</si>
  <si>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</si>
  <si>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TE</t>
  </si>
  <si>
    <t>Desviación</t>
  </si>
  <si>
    <t>Rutas</t>
  </si>
  <si>
    <t>Tiempo</t>
  </si>
  <si>
    <t>A, E, G, I y J</t>
  </si>
  <si>
    <t>A, B, D, F, G y J</t>
  </si>
  <si>
    <t>A, C, E, G, H y J</t>
  </si>
  <si>
    <t>A, C, D, E, F, H y J</t>
  </si>
  <si>
    <t>TE =</t>
  </si>
  <si>
    <t xml:space="preserve">P = </t>
  </si>
  <si>
    <t>Varianza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</si>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</sst>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right"/>
    </xf>
    <xf numFmtId="9" fontId="0" fillId="2" borderId="3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45" zoomScaleNormal="145" workbookViewId="0">
      <selection activeCell="D9" sqref="D9"/>
    </sheetView>
  </sheetViews>
  <sheetFormatPr baseColWidth="10" defaultColWidth="9.1796875" defaultRowHeight="14.5" x14ac:dyDescent="0.35"/>
  <cols>
    <col min="1" max="1" width="14.26953125" customWidth="1"/>
    <col min="12" max="12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 s="1">
        <v>3</v>
      </c>
      <c r="C2" s="1">
        <v>8</v>
      </c>
      <c r="D2" s="1">
        <v>5</v>
      </c>
      <c r="E2" s="1">
        <v>2</v>
      </c>
      <c r="F2" s="1">
        <v>4</v>
      </c>
      <c r="G2" s="1">
        <v>3</v>
      </c>
      <c r="H2" s="1">
        <v>6</v>
      </c>
      <c r="I2" s="1">
        <v>7</v>
      </c>
      <c r="J2" s="1">
        <v>9</v>
      </c>
      <c r="K2" s="1">
        <v>3</v>
      </c>
    </row>
    <row r="3" spans="1:11" x14ac:dyDescent="0.35">
      <c r="A3" s="1" t="s">
        <v>12</v>
      </c>
      <c r="B3" s="1">
        <v>0.33</v>
      </c>
      <c r="C3" s="1">
        <v>0.25</v>
      </c>
      <c r="D3" s="1">
        <v>1</v>
      </c>
      <c r="E3" s="1">
        <v>2</v>
      </c>
      <c r="F3" s="1">
        <v>0.55000000000000004</v>
      </c>
      <c r="G3" s="1">
        <v>1</v>
      </c>
      <c r="H3" s="1">
        <v>2</v>
      </c>
      <c r="I3" s="1">
        <v>0.16</v>
      </c>
      <c r="J3" s="1">
        <v>1</v>
      </c>
      <c r="K3" s="1">
        <v>1</v>
      </c>
    </row>
    <row r="4" spans="1:11" x14ac:dyDescent="0.35">
      <c r="A4" s="1" t="s">
        <v>21</v>
      </c>
      <c r="B4" s="1">
        <f>B3^2</f>
        <v>0.10890000000000001</v>
      </c>
      <c r="C4" s="1">
        <f t="shared" ref="C4:K4" si="0">C3^2</f>
        <v>6.25E-2</v>
      </c>
      <c r="D4" s="1">
        <f t="shared" si="0"/>
        <v>1</v>
      </c>
      <c r="E4" s="1">
        <f t="shared" si="0"/>
        <v>4</v>
      </c>
      <c r="F4" s="1">
        <f t="shared" si="0"/>
        <v>0.30250000000000005</v>
      </c>
      <c r="G4" s="1">
        <f t="shared" si="0"/>
        <v>1</v>
      </c>
      <c r="H4" s="1">
        <f t="shared" si="0"/>
        <v>4</v>
      </c>
      <c r="I4" s="1">
        <f t="shared" si="0"/>
        <v>2.5600000000000001E-2</v>
      </c>
      <c r="J4" s="1">
        <f t="shared" si="0"/>
        <v>1</v>
      </c>
      <c r="K4" s="1">
        <f t="shared" si="0"/>
        <v>1</v>
      </c>
    </row>
    <row r="6" spans="1:11" x14ac:dyDescent="0.35">
      <c r="A6" s="1" t="s">
        <v>13</v>
      </c>
      <c r="B6" t="s">
        <v>14</v>
      </c>
      <c r="C6" t="s">
        <v>21</v>
      </c>
      <c r="D6" t="s">
        <v>22</v>
      </c>
    </row>
    <row r="7" spans="1:11" x14ac:dyDescent="0.35">
      <c r="A7" s="1" t="s">
        <v>15</v>
      </c>
      <c r="B7">
        <f>B2 + F2 + H2 + J2 + K2</f>
        <v>25</v>
      </c>
    </row>
    <row r="8" spans="1:11" x14ac:dyDescent="0.35">
      <c r="A8" s="1" t="s">
        <v>16</v>
      </c>
      <c r="B8">
        <f xml:space="preserve"> B2 + C2 + E2 + G2 + H2 + K2</f>
        <v>25</v>
      </c>
    </row>
    <row r="9" spans="1:11" x14ac:dyDescent="0.35">
      <c r="A9" s="1" t="s">
        <v>17</v>
      </c>
      <c r="B9">
        <f xml:space="preserve"> B2 + D2 + F2 + H2 + I2 + K2</f>
        <v>28</v>
      </c>
      <c r="C9">
        <f>B4+D4+F4+H4+I4+K4</f>
        <v>6.4370000000000003</v>
      </c>
      <c r="D9">
        <f>SQRT(C9)</f>
        <v>2.5371243564319035</v>
      </c>
    </row>
    <row r="10" spans="1:11" ht="15" thickBot="1" x14ac:dyDescent="0.4">
      <c r="A10" s="1" t="s">
        <v>18</v>
      </c>
      <c r="B10">
        <f xml:space="preserve"> B2 + D2 + E2 + F2 + G2 + I2 + K2</f>
        <v>27</v>
      </c>
    </row>
    <row r="11" spans="1:11" ht="15" thickBot="1" x14ac:dyDescent="0.4">
      <c r="A11" s="3" t="s">
        <v>19</v>
      </c>
      <c r="B11" s="4">
        <f>MAX(B7:B10)</f>
        <v>28</v>
      </c>
      <c r="C11" s="5" t="s">
        <v>20</v>
      </c>
      <c r="D11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Windows11</cp:lastModifiedBy>
  <dcterms:created xsi:type="dcterms:W3CDTF">2015-06-05T18:19:34Z</dcterms:created>
  <dcterms:modified xsi:type="dcterms:W3CDTF">2025-04-22T18:52:49Z</dcterms:modified>
</cp:coreProperties>
</file>