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Criterios" sheetId="1" r:id="rId1"/>
    <sheet name="Costos" sheetId="2" r:id="rId2"/>
    <sheet name="S y A" sheetId="3" r:id="rId3"/>
    <sheet name="CT" sheetId="4" r:id="rId4"/>
  </sheets>
  <calcPr calcId="152511"/>
</workbook>
</file>

<file path=xl/calcChain.xml><?xml version="1.0" encoding="utf-8"?>
<calcChain xmlns="http://schemas.openxmlformats.org/spreadsheetml/2006/main">
  <c r="A18" i="2" l="1"/>
  <c r="A19" i="2"/>
  <c r="A17" i="2"/>
  <c r="C16" i="2"/>
  <c r="D16" i="2"/>
  <c r="B16" i="2"/>
  <c r="B4" i="4"/>
  <c r="B3" i="4"/>
  <c r="D3" i="4"/>
  <c r="B4" i="2"/>
  <c r="B3" i="2"/>
  <c r="B3" i="3"/>
  <c r="D3" i="1"/>
  <c r="D2" i="1"/>
  <c r="B4" i="1" s="1"/>
  <c r="B3" i="1"/>
</calcChain>
</file>

<file path=xl/sharedStrings.xml><?xml version="1.0" encoding="utf-8"?>
<sst xmlns="http://schemas.openxmlformats.org/spreadsheetml/2006/main" count="40" uniqueCount="20">
  <si>
    <t>C</t>
  </si>
  <si>
    <t>S y A</t>
  </si>
  <si>
    <t>CT</t>
  </si>
  <si>
    <t>COSTOS</t>
  </si>
  <si>
    <t>Costo del equipo</t>
  </si>
  <si>
    <t>Costo de MO por hs</t>
  </si>
  <si>
    <t>Costo de produccion</t>
  </si>
  <si>
    <t>SO</t>
  </si>
  <si>
    <t>IA</t>
  </si>
  <si>
    <t>Seguridad y Ambiente</t>
  </si>
  <si>
    <t>Caracteristicas Tecnologicas</t>
  </si>
  <si>
    <t>AP</t>
  </si>
  <si>
    <t>TP</t>
  </si>
  <si>
    <t>ES</t>
  </si>
  <si>
    <t>CE</t>
  </si>
  <si>
    <t>CMOH</t>
  </si>
  <si>
    <t>CP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</si>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</sst>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5" sqref="D5"/>
    </sheetView>
  </sheetViews>
  <sheetFormatPr baseColWidth="10" defaultColWidth="8.7265625" defaultRowHeight="14.5" x14ac:dyDescent="0.35"/>
  <sheetData>
    <row r="1" spans="1:9" x14ac:dyDescent="0.35">
      <c r="A1" s="1"/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</row>
    <row r="2" spans="1:9" x14ac:dyDescent="0.35">
      <c r="A2" s="1" t="s">
        <v>0</v>
      </c>
      <c r="B2" s="1">
        <v>1</v>
      </c>
      <c r="C2" s="1">
        <v>0.25</v>
      </c>
      <c r="D2" s="1">
        <f>1/7</f>
        <v>0.14285714285714285</v>
      </c>
      <c r="E2" s="1"/>
      <c r="F2" s="1"/>
      <c r="G2" s="1"/>
      <c r="H2" s="1"/>
      <c r="I2" s="1"/>
    </row>
    <row r="3" spans="1:9" x14ac:dyDescent="0.35">
      <c r="A3" s="1" t="s">
        <v>1</v>
      </c>
      <c r="B3" s="2">
        <f>1/C2</f>
        <v>4</v>
      </c>
      <c r="C3" s="1">
        <v>1</v>
      </c>
      <c r="D3" s="1">
        <f>1/9</f>
        <v>0.1111111111111111</v>
      </c>
      <c r="E3" s="1"/>
      <c r="F3" s="1"/>
      <c r="G3" s="1"/>
      <c r="H3" s="1"/>
      <c r="I3" s="1"/>
    </row>
    <row r="4" spans="1:9" x14ac:dyDescent="0.35">
      <c r="A4" s="1" t="s">
        <v>2</v>
      </c>
      <c r="B4" s="1">
        <f>1/D2</f>
        <v>7</v>
      </c>
      <c r="C4" s="1">
        <v>9</v>
      </c>
      <c r="D4" s="1">
        <v>1</v>
      </c>
      <c r="E4" s="1"/>
      <c r="F4" s="1"/>
      <c r="G4" s="1"/>
      <c r="H4" s="1"/>
      <c r="I4" s="1"/>
    </row>
    <row r="5" spans="1:9" x14ac:dyDescent="0.35">
      <c r="A5" s="1"/>
      <c r="B5" s="1"/>
      <c r="C5" s="1"/>
      <c r="D5" s="1"/>
      <c r="E5" s="1"/>
      <c r="F5" s="1"/>
      <c r="G5" s="1"/>
      <c r="H5" s="1"/>
      <c r="I5" s="1"/>
    </row>
    <row r="6" spans="1:9" x14ac:dyDescent="0.35">
      <c r="A6" s="1"/>
      <c r="B6" s="1"/>
      <c r="C6" s="1"/>
      <c r="D6" s="1"/>
      <c r="E6" s="1"/>
      <c r="F6" s="1"/>
      <c r="G6" s="1"/>
      <c r="H6" s="1"/>
      <c r="I6" s="1"/>
    </row>
    <row r="7" spans="1:9" x14ac:dyDescent="0.35">
      <c r="A7" s="1"/>
      <c r="B7" s="1"/>
      <c r="C7" s="1"/>
      <c r="D7" s="1"/>
      <c r="E7" s="1"/>
      <c r="F7" s="1"/>
      <c r="G7" s="1"/>
      <c r="H7" s="1"/>
      <c r="I7" s="1"/>
    </row>
    <row r="8" spans="1:9" x14ac:dyDescent="0.35">
      <c r="A8" s="1"/>
      <c r="B8" s="1"/>
      <c r="C8" s="1"/>
      <c r="D8" s="1"/>
      <c r="E8" s="1"/>
      <c r="F8" s="1"/>
      <c r="G8" s="1"/>
      <c r="H8" s="1"/>
      <c r="I8" s="1"/>
    </row>
    <row r="9" spans="1:9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H15" s="1"/>
      <c r="I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3" sqref="E13"/>
    </sheetView>
  </sheetViews>
  <sheetFormatPr baseColWidth="10" defaultRowHeight="14.5" x14ac:dyDescent="0.35"/>
  <cols>
    <col min="2" max="2" width="15.54296875" customWidth="1"/>
    <col min="3" max="3" width="17.08984375" customWidth="1"/>
    <col min="4" max="4" width="16.1796875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 t="s">
        <v>14</v>
      </c>
      <c r="B2">
        <v>1</v>
      </c>
      <c r="C2">
        <v>5</v>
      </c>
      <c r="D2">
        <v>3</v>
      </c>
    </row>
    <row r="3" spans="1:4" x14ac:dyDescent="0.35">
      <c r="A3" t="s">
        <v>15</v>
      </c>
      <c r="B3">
        <f>1/C2</f>
        <v>0.2</v>
      </c>
      <c r="C3">
        <v>1</v>
      </c>
      <c r="D3">
        <v>0.25</v>
      </c>
    </row>
    <row r="4" spans="1:4" x14ac:dyDescent="0.35">
      <c r="A4" t="s">
        <v>16</v>
      </c>
      <c r="B4">
        <f>1/D2</f>
        <v>0.33333333333333331</v>
      </c>
      <c r="C4">
        <v>4</v>
      </c>
      <c r="D4">
        <v>1</v>
      </c>
    </row>
    <row r="6" spans="1:4" x14ac:dyDescent="0.35">
      <c r="A6" t="s">
        <v>14</v>
      </c>
      <c r="B6" t="s">
        <v>17</v>
      </c>
      <c r="C6" t="s">
        <v>18</v>
      </c>
      <c r="D6" t="s">
        <v>19</v>
      </c>
    </row>
    <row r="7" spans="1:4" x14ac:dyDescent="0.35">
      <c r="A7" t="s">
        <v>17</v>
      </c>
      <c r="B7">
        <v>1</v>
      </c>
    </row>
    <row r="8" spans="1:4" x14ac:dyDescent="0.35">
      <c r="A8" t="s">
        <v>18</v>
      </c>
      <c r="C8">
        <v>1</v>
      </c>
    </row>
    <row r="9" spans="1:4" x14ac:dyDescent="0.35">
      <c r="A9" t="s">
        <v>19</v>
      </c>
      <c r="D9">
        <v>1</v>
      </c>
    </row>
    <row r="11" spans="1:4" x14ac:dyDescent="0.35">
      <c r="A11" t="s">
        <v>15</v>
      </c>
      <c r="B11" t="s">
        <v>17</v>
      </c>
      <c r="C11" t="s">
        <v>18</v>
      </c>
      <c r="D11" t="s">
        <v>19</v>
      </c>
    </row>
    <row r="12" spans="1:4" x14ac:dyDescent="0.35">
      <c r="A12" t="s">
        <v>17</v>
      </c>
      <c r="B12">
        <v>1</v>
      </c>
    </row>
    <row r="13" spans="1:4" x14ac:dyDescent="0.35">
      <c r="A13" t="s">
        <v>18</v>
      </c>
      <c r="C13">
        <v>1</v>
      </c>
    </row>
    <row r="14" spans="1:4" x14ac:dyDescent="0.35">
      <c r="A14" t="s">
        <v>19</v>
      </c>
      <c r="D14">
        <v>1</v>
      </c>
    </row>
    <row r="16" spans="1:4" x14ac:dyDescent="0.35">
      <c r="A16" t="s">
        <v>16</v>
      </c>
      <c r="B16" t="str">
        <f>B11</f>
        <v>L1</v>
      </c>
      <c r="C16" t="str">
        <f t="shared" ref="C16:D16" si="0">C11</f>
        <v>L2</v>
      </c>
      <c r="D16" t="str">
        <f t="shared" si="0"/>
        <v>L3</v>
      </c>
    </row>
    <row r="17" spans="1:4" x14ac:dyDescent="0.35">
      <c r="A17" t="str">
        <f>A12</f>
        <v>L1</v>
      </c>
      <c r="B17">
        <v>1</v>
      </c>
    </row>
    <row r="18" spans="1:4" x14ac:dyDescent="0.35">
      <c r="A18" t="str">
        <f t="shared" ref="A18:A19" si="1">A13</f>
        <v>L2</v>
      </c>
      <c r="C18">
        <v>1</v>
      </c>
    </row>
    <row r="19" spans="1:4" x14ac:dyDescent="0.35">
      <c r="A19" t="str">
        <f t="shared" si="1"/>
        <v>L3</v>
      </c>
      <c r="D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baseColWidth="10" defaultRowHeight="14.5" x14ac:dyDescent="0.35"/>
  <sheetData>
    <row r="1" spans="1:3" ht="29" x14ac:dyDescent="0.35">
      <c r="A1" s="3" t="s">
        <v>9</v>
      </c>
      <c r="B1" s="1" t="s">
        <v>7</v>
      </c>
      <c r="C1" s="1" t="s">
        <v>8</v>
      </c>
    </row>
    <row r="2" spans="1:3" x14ac:dyDescent="0.35">
      <c r="A2" s="1" t="s">
        <v>7</v>
      </c>
      <c r="B2" s="1">
        <v>1</v>
      </c>
      <c r="C2" s="1">
        <v>5</v>
      </c>
    </row>
    <row r="3" spans="1:3" x14ac:dyDescent="0.35">
      <c r="A3" s="1" t="s">
        <v>8</v>
      </c>
      <c r="B3" s="1">
        <f>1/5</f>
        <v>0.2</v>
      </c>
      <c r="C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5" sqref="B5"/>
    </sheetView>
  </sheetViews>
  <sheetFormatPr baseColWidth="10" defaultRowHeight="14.5" x14ac:dyDescent="0.35"/>
  <cols>
    <col min="1" max="1" width="13.7265625" customWidth="1"/>
  </cols>
  <sheetData>
    <row r="1" spans="1:10" ht="29" x14ac:dyDescent="0.35">
      <c r="A1" s="3" t="s">
        <v>10</v>
      </c>
      <c r="B1" s="1" t="s">
        <v>11</v>
      </c>
      <c r="C1" s="1" t="s">
        <v>12</v>
      </c>
      <c r="D1" s="1" t="s">
        <v>13</v>
      </c>
      <c r="E1" s="1"/>
      <c r="F1" s="1"/>
      <c r="G1" s="1"/>
      <c r="H1" s="1"/>
      <c r="I1" s="1"/>
      <c r="J1" s="1"/>
    </row>
    <row r="2" spans="1:10" x14ac:dyDescent="0.35">
      <c r="A2" s="1" t="s">
        <v>11</v>
      </c>
      <c r="B2" s="1">
        <v>1</v>
      </c>
      <c r="C2" s="1">
        <v>6</v>
      </c>
      <c r="D2" s="1">
        <v>9</v>
      </c>
      <c r="E2" s="1"/>
      <c r="F2" s="1"/>
      <c r="G2" s="1"/>
      <c r="H2" s="1"/>
      <c r="I2" s="1"/>
      <c r="J2" s="1"/>
    </row>
    <row r="3" spans="1:10" x14ac:dyDescent="0.35">
      <c r="A3" s="1" t="s">
        <v>12</v>
      </c>
      <c r="B3" s="1">
        <f>1/C2</f>
        <v>0.16666666666666666</v>
      </c>
      <c r="C3" s="1">
        <v>1</v>
      </c>
      <c r="D3" s="1">
        <f>1/C4</f>
        <v>0.33333333333333331</v>
      </c>
      <c r="E3" s="1"/>
      <c r="F3" s="1"/>
      <c r="G3" s="1"/>
      <c r="H3" s="1"/>
      <c r="I3" s="1"/>
      <c r="J3" s="1"/>
    </row>
    <row r="4" spans="1:10" x14ac:dyDescent="0.35">
      <c r="A4" s="1" t="s">
        <v>13</v>
      </c>
      <c r="B4" s="1">
        <f>1/D2</f>
        <v>0.1111111111111111</v>
      </c>
      <c r="C4" s="1">
        <v>3</v>
      </c>
      <c r="D4" s="1">
        <v>1</v>
      </c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Criterios</vt:lpstr>
      <vt:lpstr>Costos</vt:lpstr>
      <vt:lpstr>S y A</vt:lpstr>
      <vt:lpstr>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2025-03-28T20:42:49Z</dcterms:modified>
</cp:coreProperties>
</file>