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4\"/>
    </mc:Choice>
  </mc:AlternateContent>
  <xr:revisionPtr revIDLastSave="0" documentId="13_ncr:1_{4D4F1DDF-4EF2-4DE2-AA94-CE66384A62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C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2" i="2"/>
  <c r="O8" i="2"/>
  <c r="P8" i="2"/>
  <c r="N8" i="2"/>
  <c r="A5" i="2"/>
  <c r="A6" i="2"/>
  <c r="A7" i="2" s="1"/>
  <c r="A8" i="2" s="1"/>
  <c r="A9" i="2" s="1"/>
  <c r="A10" i="2" s="1"/>
  <c r="A11" i="2" s="1"/>
  <c r="A4" i="2"/>
  <c r="L2" i="2"/>
  <c r="M2" i="2" s="1"/>
  <c r="N2" i="2" s="1"/>
  <c r="O2" i="2" s="1"/>
  <c r="P2" i="2" s="1"/>
  <c r="Q2" i="2" s="1"/>
  <c r="R2" i="2" s="1"/>
  <c r="S2" i="2" s="1"/>
  <c r="T2" i="2" s="1"/>
  <c r="D2" i="2"/>
  <c r="E2" i="2"/>
  <c r="F2" i="2"/>
  <c r="G2" i="2" s="1"/>
  <c r="H2" i="2" s="1"/>
  <c r="I2" i="2" s="1"/>
  <c r="J2" i="2" s="1"/>
  <c r="K2" i="2" s="1"/>
  <c r="C2" i="2"/>
  <c r="D3" i="1"/>
  <c r="D4" i="1"/>
  <c r="D5" i="1"/>
  <c r="D6" i="1"/>
  <c r="D7" i="1"/>
  <c r="D8" i="1"/>
  <c r="D9" i="1"/>
  <c r="D10" i="1"/>
  <c r="D2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<sst xmlns="http://schemas.openxmlformats.org/spreadsheetml/2006/main" count="8" uniqueCount="8">
  <si>
    <t>Tarea</t>
  </si>
  <si>
    <t>Duración [días]</t>
  </si>
  <si>
    <t>Costo [UM]</t>
  </si>
  <si>
    <t>Costo por periodo de tiempo [UM/dia]</t>
  </si>
  <si>
    <t>Tareas</t>
  </si>
  <si>
    <t>Días (tiempos de inicio temprano)</t>
  </si>
  <si>
    <t>Costo total por mes</t>
  </si>
  <si>
    <t>Costo total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</si>
</sst>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zoomScale="250" zoomScaleNormal="250" workbookViewId="0">
      <selection activeCell="E9" sqref="E9"/>
    </sheetView>
  </sheetViews>
  <sheetFormatPr baseColWidth="10" defaultColWidth="9.140625" defaultRowHeight="15" x14ac:dyDescent="0.25"/>
  <cols>
    <col min="1" max="1" width="7.140625" customWidth="1"/>
    <col min="2" max="2" width="11.28515625" customWidth="1"/>
    <col min="3" max="3" width="9.140625" customWidth="1"/>
    <col min="4" max="4" width="26.5703125" customWidth="1"/>
  </cols>
  <sheetData>
    <row r="1" spans="1: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1"/>
      <c r="F1" s="1"/>
      <c r="G1" s="1"/>
      <c r="H1" s="1"/>
    </row>
    <row r="2" spans="1:8" x14ac:dyDescent="0.25">
      <c r="A2" s="1">
        <v>1</v>
      </c>
      <c r="B2" s="1">
        <v>6</v>
      </c>
      <c r="C2" s="1">
        <v>30</v>
      </c>
      <c r="D2" s="1">
        <f>C2/B2</f>
        <v>5</v>
      </c>
      <c r="E2" s="1"/>
      <c r="F2" s="1"/>
      <c r="G2" s="1"/>
      <c r="H2" s="1"/>
    </row>
    <row r="3" spans="1:8" x14ac:dyDescent="0.25">
      <c r="A3" s="1">
        <f>A2+1</f>
        <v>2</v>
      </c>
      <c r="B3" s="1">
        <v>1</v>
      </c>
      <c r="C3" s="1">
        <v>20</v>
      </c>
      <c r="D3" s="1">
        <f t="shared" ref="D3:D10" si="0">C3/B3</f>
        <v>20</v>
      </c>
      <c r="E3" s="1"/>
      <c r="F3" s="1"/>
      <c r="G3" s="1"/>
      <c r="H3" s="1"/>
    </row>
    <row r="4" spans="1:8" x14ac:dyDescent="0.25">
      <c r="A4" s="1">
        <f t="shared" ref="A4:A10" si="1">A3+1</f>
        <v>3</v>
      </c>
      <c r="B4" s="1">
        <v>8</v>
      </c>
      <c r="C4" s="1">
        <v>60</v>
      </c>
      <c r="D4" s="1">
        <f t="shared" si="0"/>
        <v>7.5</v>
      </c>
      <c r="E4" s="1"/>
      <c r="F4" s="1"/>
      <c r="G4" s="1"/>
      <c r="H4" s="1"/>
    </row>
    <row r="5" spans="1:8" x14ac:dyDescent="0.25">
      <c r="A5" s="1">
        <f t="shared" si="1"/>
        <v>4</v>
      </c>
      <c r="B5" s="1">
        <v>12</v>
      </c>
      <c r="C5" s="1">
        <v>60</v>
      </c>
      <c r="D5" s="1">
        <f t="shared" si="0"/>
        <v>5</v>
      </c>
      <c r="E5" s="1"/>
      <c r="F5" s="1"/>
      <c r="G5" s="1"/>
      <c r="H5" s="1"/>
    </row>
    <row r="6" spans="1:8" x14ac:dyDescent="0.25">
      <c r="A6" s="1">
        <f t="shared" si="1"/>
        <v>5</v>
      </c>
      <c r="B6" s="1">
        <v>1</v>
      </c>
      <c r="C6" s="1">
        <v>20</v>
      </c>
      <c r="D6" s="1">
        <f t="shared" si="0"/>
        <v>20</v>
      </c>
      <c r="E6" s="1"/>
      <c r="F6" s="1"/>
      <c r="G6" s="1"/>
      <c r="H6" s="1"/>
    </row>
    <row r="7" spans="1:8" x14ac:dyDescent="0.25">
      <c r="A7" s="1">
        <f t="shared" si="1"/>
        <v>6</v>
      </c>
      <c r="B7" s="1">
        <v>3</v>
      </c>
      <c r="C7" s="1">
        <v>20</v>
      </c>
      <c r="D7" s="1">
        <f t="shared" si="0"/>
        <v>6.666666666666667</v>
      </c>
      <c r="E7" s="1"/>
      <c r="F7" s="1"/>
      <c r="G7" s="1"/>
      <c r="H7" s="1"/>
    </row>
    <row r="8" spans="1:8" x14ac:dyDescent="0.25">
      <c r="A8" s="1">
        <f t="shared" si="1"/>
        <v>7</v>
      </c>
      <c r="B8" s="1">
        <v>1</v>
      </c>
      <c r="C8" s="1">
        <v>10</v>
      </c>
      <c r="D8" s="1">
        <f t="shared" si="0"/>
        <v>10</v>
      </c>
      <c r="E8" s="1"/>
      <c r="F8" s="1"/>
      <c r="G8" s="1"/>
      <c r="H8" s="1"/>
    </row>
    <row r="9" spans="1:8" x14ac:dyDescent="0.25">
      <c r="A9" s="1">
        <f t="shared" si="1"/>
        <v>8</v>
      </c>
      <c r="B9" s="1">
        <v>2</v>
      </c>
      <c r="C9" s="1">
        <v>10</v>
      </c>
      <c r="D9" s="1">
        <f t="shared" si="0"/>
        <v>5</v>
      </c>
      <c r="E9" s="1"/>
      <c r="F9" s="1"/>
      <c r="G9" s="1"/>
      <c r="H9" s="1"/>
    </row>
    <row r="10" spans="1:8" x14ac:dyDescent="0.25">
      <c r="A10" s="1">
        <f t="shared" si="1"/>
        <v>9</v>
      </c>
      <c r="B10" s="1">
        <v>2</v>
      </c>
      <c r="C10" s="1">
        <v>15</v>
      </c>
      <c r="D10" s="1">
        <f t="shared" si="0"/>
        <v>7.5</v>
      </c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8B2B-9351-434A-A9BE-52BBC89E300A}">
  <dimension ref="A1:U23"/>
  <sheetViews>
    <sheetView tabSelected="1" topLeftCell="G1" zoomScale="160" zoomScaleNormal="160" workbookViewId="0">
      <selection activeCell="C13" sqref="C13:T13"/>
    </sheetView>
  </sheetViews>
  <sheetFormatPr baseColWidth="10" defaultRowHeight="15" x14ac:dyDescent="0.25"/>
  <sheetData>
    <row r="1" spans="1:21" x14ac:dyDescent="0.25">
      <c r="A1" s="3" t="s">
        <v>4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 x14ac:dyDescent="0.25">
      <c r="A2" s="3"/>
      <c r="B2" s="1">
        <v>1</v>
      </c>
      <c r="C2" s="1">
        <f>B2+1</f>
        <v>2</v>
      </c>
      <c r="D2" s="1">
        <f t="shared" ref="D2:U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/>
    </row>
    <row r="3" spans="1:21" x14ac:dyDescent="0.25">
      <c r="A3" s="1">
        <v>1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/>
      <c r="I3" s="1"/>
      <c r="J3" s="1"/>
      <c r="K3" s="1"/>
      <c r="L3" s="1"/>
      <c r="Q3" s="1"/>
      <c r="R3" s="1"/>
      <c r="S3" s="1"/>
      <c r="T3" s="1"/>
      <c r="U3" s="1"/>
    </row>
    <row r="4" spans="1:21" x14ac:dyDescent="0.25">
      <c r="A4" s="1">
        <f>A3+1</f>
        <v>2</v>
      </c>
      <c r="B4" s="1"/>
      <c r="C4" s="1"/>
      <c r="D4" s="1"/>
      <c r="E4" s="1"/>
      <c r="F4" s="1"/>
      <c r="G4" s="1"/>
      <c r="H4" s="1">
        <v>20</v>
      </c>
      <c r="I4" s="1"/>
      <c r="J4" s="1"/>
      <c r="K4" s="1"/>
      <c r="L4" s="1"/>
      <c r="Q4" s="1"/>
      <c r="R4" s="1"/>
      <c r="S4" s="1"/>
      <c r="T4" s="1"/>
      <c r="U4" s="1"/>
    </row>
    <row r="5" spans="1:21" x14ac:dyDescent="0.25">
      <c r="A5" s="1">
        <f t="shared" ref="A5:A11" si="1">A4+1</f>
        <v>3</v>
      </c>
      <c r="B5" s="1">
        <v>7.5</v>
      </c>
      <c r="C5" s="1">
        <v>7.5</v>
      </c>
      <c r="D5" s="1">
        <v>7.5</v>
      </c>
      <c r="E5" s="1">
        <v>7.5</v>
      </c>
      <c r="F5" s="1">
        <v>7.5</v>
      </c>
      <c r="G5" s="1">
        <v>7.5</v>
      </c>
      <c r="H5" s="1">
        <v>7.5</v>
      </c>
      <c r="I5" s="1">
        <v>7.5</v>
      </c>
      <c r="J5" s="1"/>
      <c r="K5" s="1"/>
      <c r="L5" s="1"/>
      <c r="Q5" s="1"/>
      <c r="R5" s="1"/>
      <c r="S5" s="1"/>
      <c r="T5" s="1"/>
      <c r="U5" s="1"/>
    </row>
    <row r="6" spans="1:21" x14ac:dyDescent="0.25">
      <c r="A6" s="1">
        <f t="shared" si="1"/>
        <v>4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Q6" s="1"/>
      <c r="R6" s="1"/>
      <c r="S6" s="1"/>
      <c r="T6" s="1"/>
      <c r="U6" s="1"/>
    </row>
    <row r="7" spans="1:21" x14ac:dyDescent="0.25">
      <c r="A7" s="1">
        <f t="shared" si="1"/>
        <v>5</v>
      </c>
      <c r="B7" s="1"/>
      <c r="C7" s="1"/>
      <c r="D7" s="1"/>
      <c r="E7" s="1"/>
      <c r="F7" s="1"/>
      <c r="G7" s="1"/>
      <c r="H7" s="1"/>
      <c r="I7" s="1"/>
      <c r="J7" s="1">
        <v>20</v>
      </c>
      <c r="K7" s="1"/>
      <c r="L7" s="1"/>
      <c r="Q7" s="1"/>
      <c r="R7" s="1"/>
      <c r="S7" s="1"/>
      <c r="T7" s="1"/>
      <c r="U7" s="1"/>
    </row>
    <row r="8" spans="1:21" x14ac:dyDescent="0.25">
      <c r="A8" s="1">
        <f t="shared" si="1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N8">
        <f>20/3</f>
        <v>6.666666666666667</v>
      </c>
      <c r="O8">
        <f t="shared" ref="O8:P8" si="2">20/3</f>
        <v>6.666666666666667</v>
      </c>
      <c r="P8">
        <f t="shared" si="2"/>
        <v>6.666666666666667</v>
      </c>
      <c r="Q8" s="1"/>
      <c r="R8" s="1"/>
      <c r="S8" s="1"/>
      <c r="T8" s="1"/>
      <c r="U8" s="1"/>
    </row>
    <row r="9" spans="1:21" x14ac:dyDescent="0.25">
      <c r="A9" s="1">
        <f t="shared" si="1"/>
        <v>7</v>
      </c>
      <c r="B9" s="1"/>
      <c r="C9" s="1"/>
      <c r="D9" s="1"/>
      <c r="E9" s="1"/>
      <c r="F9" s="1"/>
      <c r="G9" s="1"/>
      <c r="H9" s="1"/>
      <c r="I9" s="1"/>
      <c r="J9" s="1"/>
      <c r="K9" s="1">
        <v>10</v>
      </c>
      <c r="L9" s="1"/>
      <c r="Q9" s="1"/>
      <c r="R9" s="1"/>
      <c r="S9" s="1"/>
      <c r="T9" s="1"/>
      <c r="U9" s="1"/>
    </row>
    <row r="10" spans="1:21" x14ac:dyDescent="0.25">
      <c r="A10" s="1">
        <f t="shared" si="1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Q10" s="1">
        <v>5</v>
      </c>
      <c r="R10" s="1">
        <v>5</v>
      </c>
      <c r="S10" s="1"/>
      <c r="T10" s="1"/>
      <c r="U10" s="1"/>
    </row>
    <row r="11" spans="1:21" x14ac:dyDescent="0.25">
      <c r="A11" s="1">
        <f t="shared" si="1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Q11" s="1"/>
      <c r="R11" s="1"/>
      <c r="S11" s="1">
        <v>7.5</v>
      </c>
      <c r="T11" s="1">
        <v>7.5</v>
      </c>
      <c r="U11" s="1"/>
    </row>
    <row r="12" spans="1:21" ht="29.25" customHeight="1" x14ac:dyDescent="0.25">
      <c r="A12" s="2" t="s">
        <v>6</v>
      </c>
      <c r="B12" s="1">
        <f>SUM(B3:B11)</f>
        <v>17.5</v>
      </c>
      <c r="C12" s="1">
        <f t="shared" ref="C12:T12" si="3">SUM(C3:C11)</f>
        <v>17.5</v>
      </c>
      <c r="D12" s="1">
        <f t="shared" si="3"/>
        <v>17.5</v>
      </c>
      <c r="E12" s="1">
        <f t="shared" si="3"/>
        <v>17.5</v>
      </c>
      <c r="F12" s="1">
        <f t="shared" si="3"/>
        <v>17.5</v>
      </c>
      <c r="G12" s="1">
        <f t="shared" si="3"/>
        <v>17.5</v>
      </c>
      <c r="H12" s="1">
        <f t="shared" si="3"/>
        <v>32.5</v>
      </c>
      <c r="I12" s="1">
        <f t="shared" si="3"/>
        <v>12.5</v>
      </c>
      <c r="J12" s="1">
        <f t="shared" si="3"/>
        <v>25</v>
      </c>
      <c r="K12" s="1">
        <f t="shared" si="3"/>
        <v>15</v>
      </c>
      <c r="L12" s="1">
        <f t="shared" si="3"/>
        <v>5</v>
      </c>
      <c r="M12" s="1">
        <f t="shared" si="3"/>
        <v>5</v>
      </c>
      <c r="N12" s="1">
        <f t="shared" si="3"/>
        <v>6.666666666666667</v>
      </c>
      <c r="O12" s="1">
        <f t="shared" si="3"/>
        <v>6.666666666666667</v>
      </c>
      <c r="P12" s="1">
        <f t="shared" si="3"/>
        <v>6.666666666666667</v>
      </c>
      <c r="Q12" s="1">
        <f t="shared" si="3"/>
        <v>5</v>
      </c>
      <c r="R12" s="1">
        <f t="shared" si="3"/>
        <v>5</v>
      </c>
      <c r="S12" s="1">
        <f t="shared" si="3"/>
        <v>7.5</v>
      </c>
      <c r="T12" s="1">
        <f t="shared" si="3"/>
        <v>7.5</v>
      </c>
      <c r="U12" s="1"/>
    </row>
    <row r="13" spans="1:21" ht="30" x14ac:dyDescent="0.25">
      <c r="A13" s="2" t="s">
        <v>7</v>
      </c>
      <c r="B13" s="1">
        <f>B12</f>
        <v>17.5</v>
      </c>
      <c r="C13" s="1">
        <f>B13+C12</f>
        <v>35</v>
      </c>
      <c r="D13" s="1">
        <f t="shared" ref="D13:T13" si="4">C13+D12</f>
        <v>52.5</v>
      </c>
      <c r="E13" s="1">
        <f t="shared" si="4"/>
        <v>70</v>
      </c>
      <c r="F13" s="1">
        <f t="shared" si="4"/>
        <v>87.5</v>
      </c>
      <c r="G13" s="1">
        <f t="shared" si="4"/>
        <v>105</v>
      </c>
      <c r="H13" s="1">
        <f t="shared" si="4"/>
        <v>137.5</v>
      </c>
      <c r="I13" s="1">
        <f t="shared" si="4"/>
        <v>150</v>
      </c>
      <c r="J13" s="1">
        <f t="shared" si="4"/>
        <v>175</v>
      </c>
      <c r="K13" s="1">
        <f t="shared" si="4"/>
        <v>190</v>
      </c>
      <c r="L13" s="1">
        <f t="shared" si="4"/>
        <v>195</v>
      </c>
      <c r="M13" s="1">
        <f t="shared" si="4"/>
        <v>200</v>
      </c>
      <c r="N13" s="1">
        <f t="shared" si="4"/>
        <v>206.66666666666666</v>
      </c>
      <c r="O13" s="1">
        <f t="shared" si="4"/>
        <v>213.33333333333331</v>
      </c>
      <c r="P13" s="1">
        <f t="shared" si="4"/>
        <v>219.99999999999997</v>
      </c>
      <c r="Q13" s="1">
        <f t="shared" si="4"/>
        <v>224.99999999999997</v>
      </c>
      <c r="R13" s="1">
        <f t="shared" si="4"/>
        <v>229.99999999999997</v>
      </c>
      <c r="S13" s="1">
        <f t="shared" si="4"/>
        <v>237.49999999999997</v>
      </c>
      <c r="T13" s="1">
        <f t="shared" si="4"/>
        <v>244.99999999999997</v>
      </c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 count="2">
    <mergeCell ref="B1:T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2025-04-17T18:03:56Z</dcterms:modified>
</cp:coreProperties>
</file>