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FG\Documentación\"/>
    </mc:Choice>
  </mc:AlternateContent>
  <xr:revisionPtr revIDLastSave="0" documentId="8_{FF161FA4-7360-4D99-98A0-DED1C303FB84}" xr6:coauthVersionLast="45" xr6:coauthVersionMax="45" xr10:uidLastSave="{00000000-0000-0000-0000-000000000000}"/>
  <bookViews>
    <workbookView xWindow="-108" yWindow="-108" windowWidth="23256" windowHeight="12576" xr2:uid="{A13BFC8B-3D6F-45B0-9D26-7629A0BB1F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C35" i="1"/>
  <c r="B35" i="1"/>
  <c r="D31" i="1"/>
  <c r="C31" i="1"/>
  <c r="B31" i="1"/>
  <c r="G13" i="1"/>
  <c r="G6" i="1"/>
  <c r="F13" i="1"/>
  <c r="F6" i="1"/>
  <c r="F12" i="1"/>
  <c r="F5" i="1"/>
  <c r="F11" i="1"/>
  <c r="F4" i="1"/>
  <c r="F10" i="1"/>
  <c r="F3" i="1"/>
  <c r="F9" i="1"/>
  <c r="F2" i="1"/>
</calcChain>
</file>

<file path=xl/sharedStrings.xml><?xml version="1.0" encoding="utf-8"?>
<sst xmlns="http://schemas.openxmlformats.org/spreadsheetml/2006/main" count="28" uniqueCount="18">
  <si>
    <t>Entradas de usuario</t>
  </si>
  <si>
    <t>Simple</t>
  </si>
  <si>
    <t>Medio</t>
  </si>
  <si>
    <t>Complejo</t>
  </si>
  <si>
    <t>Total</t>
  </si>
  <si>
    <t>Salidas de usuario</t>
  </si>
  <si>
    <t>Peticiones de usuario</t>
  </si>
  <si>
    <t>Archivos</t>
  </si>
  <si>
    <t>Interfaces externas</t>
  </si>
  <si>
    <t>Aplicación local</t>
  </si>
  <si>
    <t>Servidor remoto</t>
  </si>
  <si>
    <t>Ajustes de complejidad</t>
  </si>
  <si>
    <t>Aplicación</t>
  </si>
  <si>
    <t>Servidor</t>
  </si>
  <si>
    <t>Puntos Función</t>
  </si>
  <si>
    <t>Hora por PF</t>
  </si>
  <si>
    <t>Horas de desarrollo</t>
  </si>
  <si>
    <t>No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</si>
</sst>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935E-5C31-4144-AA26-1CB9F41AC5F5}">
  <dimension ref="A1:G35"/>
  <sheetViews>
    <sheetView tabSelected="1" topLeftCell="A13" workbookViewId="0">
      <selection activeCell="A36" sqref="A36"/>
    </sheetView>
  </sheetViews>
  <sheetFormatPr baseColWidth="10" defaultRowHeight="14.4" x14ac:dyDescent="0.3"/>
  <cols>
    <col min="1" max="1" width="23.21875" customWidth="1"/>
  </cols>
  <sheetData>
    <row r="1" spans="1:7" x14ac:dyDescent="0.3">
      <c r="A1" s="1" t="s">
        <v>9</v>
      </c>
      <c r="B1" t="s">
        <v>1</v>
      </c>
      <c r="C1" t="s">
        <v>2</v>
      </c>
      <c r="D1" t="s">
        <v>3</v>
      </c>
      <c r="F1" t="s">
        <v>4</v>
      </c>
    </row>
    <row r="2" spans="1:7" x14ac:dyDescent="0.3">
      <c r="A2" t="s">
        <v>0</v>
      </c>
      <c r="B2">
        <v>1</v>
      </c>
      <c r="C2">
        <v>2</v>
      </c>
      <c r="F2">
        <f>B2*3+C2*4+D2*6</f>
        <v>11</v>
      </c>
    </row>
    <row r="3" spans="1:7" x14ac:dyDescent="0.3">
      <c r="A3" t="s">
        <v>5</v>
      </c>
      <c r="B3">
        <v>1</v>
      </c>
      <c r="C3">
        <v>2</v>
      </c>
      <c r="F3">
        <f>B3*4+C3*5+D3*7</f>
        <v>14</v>
      </c>
    </row>
    <row r="4" spans="1:7" x14ac:dyDescent="0.3">
      <c r="A4" t="s">
        <v>6</v>
      </c>
      <c r="C4">
        <v>1</v>
      </c>
      <c r="F4">
        <f>B4*3+C4*4+D4*6</f>
        <v>4</v>
      </c>
    </row>
    <row r="5" spans="1:7" x14ac:dyDescent="0.3">
      <c r="A5" t="s">
        <v>7</v>
      </c>
      <c r="C5">
        <v>1</v>
      </c>
      <c r="F5">
        <f>B5*7+C5*10+D5*15</f>
        <v>10</v>
      </c>
      <c r="G5" t="s">
        <v>17</v>
      </c>
    </row>
    <row r="6" spans="1:7" x14ac:dyDescent="0.3">
      <c r="A6" t="s">
        <v>8</v>
      </c>
      <c r="C6">
        <v>1</v>
      </c>
      <c r="F6">
        <f>B6*5+C6*7+D6*10</f>
        <v>7</v>
      </c>
      <c r="G6">
        <f>F2+F3+F4+F5+F6</f>
        <v>46</v>
      </c>
    </row>
    <row r="8" spans="1:7" x14ac:dyDescent="0.3">
      <c r="A8" s="1" t="s">
        <v>10</v>
      </c>
      <c r="B8" t="s">
        <v>1</v>
      </c>
      <c r="C8" t="s">
        <v>2</v>
      </c>
      <c r="D8" t="s">
        <v>3</v>
      </c>
      <c r="F8" t="s">
        <v>4</v>
      </c>
    </row>
    <row r="9" spans="1:7" x14ac:dyDescent="0.3">
      <c r="A9" t="s">
        <v>0</v>
      </c>
      <c r="C9">
        <v>1</v>
      </c>
      <c r="F9">
        <f>B9*3+C9*4+D9*6</f>
        <v>4</v>
      </c>
    </row>
    <row r="10" spans="1:7" x14ac:dyDescent="0.3">
      <c r="A10" t="s">
        <v>5</v>
      </c>
      <c r="D10">
        <v>1</v>
      </c>
      <c r="F10">
        <f>B10*4+C10*5+D10*7</f>
        <v>7</v>
      </c>
    </row>
    <row r="11" spans="1:7" x14ac:dyDescent="0.3">
      <c r="A11" t="s">
        <v>6</v>
      </c>
      <c r="B11">
        <v>6</v>
      </c>
      <c r="C11">
        <v>2</v>
      </c>
      <c r="F11">
        <f>B11*3+C11*4+D11*6</f>
        <v>26</v>
      </c>
    </row>
    <row r="12" spans="1:7" x14ac:dyDescent="0.3">
      <c r="A12" t="s">
        <v>7</v>
      </c>
      <c r="C12">
        <v>1</v>
      </c>
      <c r="F12">
        <f>B12*7+C12*10+D12*15</f>
        <v>10</v>
      </c>
      <c r="G12" t="s">
        <v>17</v>
      </c>
    </row>
    <row r="13" spans="1:7" x14ac:dyDescent="0.3">
      <c r="A13" t="s">
        <v>8</v>
      </c>
      <c r="C13">
        <v>1</v>
      </c>
      <c r="F13">
        <f>B13*5+C13*7+D13*10</f>
        <v>7</v>
      </c>
      <c r="G13">
        <f>F9+F10+F11+F12+F13</f>
        <v>54</v>
      </c>
    </row>
    <row r="15" spans="1:7" x14ac:dyDescent="0.3">
      <c r="A15" t="s">
        <v>11</v>
      </c>
      <c r="B15" t="s">
        <v>12</v>
      </c>
      <c r="C15" t="s">
        <v>13</v>
      </c>
    </row>
    <row r="16" spans="1:7" x14ac:dyDescent="0.3">
      <c r="A16">
        <v>1</v>
      </c>
      <c r="B16">
        <v>0</v>
      </c>
      <c r="C16">
        <v>1</v>
      </c>
    </row>
    <row r="17" spans="1:4" x14ac:dyDescent="0.3">
      <c r="A17">
        <v>2</v>
      </c>
      <c r="B17">
        <v>4</v>
      </c>
      <c r="C17">
        <v>5</v>
      </c>
    </row>
    <row r="18" spans="1:4" x14ac:dyDescent="0.3">
      <c r="A18">
        <v>3</v>
      </c>
      <c r="B18">
        <v>0</v>
      </c>
      <c r="C18">
        <v>3</v>
      </c>
    </row>
    <row r="19" spans="1:4" x14ac:dyDescent="0.3">
      <c r="A19">
        <v>4</v>
      </c>
      <c r="B19">
        <v>3</v>
      </c>
      <c r="C19">
        <v>2</v>
      </c>
    </row>
    <row r="20" spans="1:4" x14ac:dyDescent="0.3">
      <c r="A20">
        <v>5</v>
      </c>
      <c r="B20">
        <v>0</v>
      </c>
      <c r="C20">
        <v>0</v>
      </c>
    </row>
    <row r="21" spans="1:4" x14ac:dyDescent="0.3">
      <c r="A21">
        <v>6</v>
      </c>
      <c r="B21">
        <v>4</v>
      </c>
      <c r="C21">
        <v>0</v>
      </c>
    </row>
    <row r="22" spans="1:4" x14ac:dyDescent="0.3">
      <c r="A22">
        <v>7</v>
      </c>
      <c r="B22">
        <v>0</v>
      </c>
      <c r="C22">
        <v>0</v>
      </c>
    </row>
    <row r="23" spans="1:4" x14ac:dyDescent="0.3">
      <c r="A23">
        <v>8</v>
      </c>
      <c r="B23">
        <v>2</v>
      </c>
      <c r="C23">
        <v>0</v>
      </c>
    </row>
    <row r="24" spans="1:4" x14ac:dyDescent="0.3">
      <c r="A24">
        <v>9</v>
      </c>
      <c r="B24">
        <v>2</v>
      </c>
      <c r="C24">
        <v>2</v>
      </c>
    </row>
    <row r="25" spans="1:4" x14ac:dyDescent="0.3">
      <c r="A25">
        <v>10</v>
      </c>
      <c r="B25">
        <v>1</v>
      </c>
      <c r="C25">
        <v>2</v>
      </c>
    </row>
    <row r="26" spans="1:4" x14ac:dyDescent="0.3">
      <c r="A26">
        <v>11</v>
      </c>
      <c r="B26">
        <v>2</v>
      </c>
      <c r="C26">
        <v>4</v>
      </c>
    </row>
    <row r="27" spans="1:4" x14ac:dyDescent="0.3">
      <c r="A27">
        <v>12</v>
      </c>
      <c r="B27">
        <v>0</v>
      </c>
      <c r="C27">
        <v>1</v>
      </c>
    </row>
    <row r="28" spans="1:4" x14ac:dyDescent="0.3">
      <c r="A28">
        <v>13</v>
      </c>
      <c r="B28">
        <v>0</v>
      </c>
      <c r="C28">
        <v>0</v>
      </c>
    </row>
    <row r="29" spans="1:4" x14ac:dyDescent="0.3">
      <c r="A29">
        <v>14</v>
      </c>
      <c r="B29">
        <v>4</v>
      </c>
      <c r="C29">
        <v>2</v>
      </c>
    </row>
    <row r="31" spans="1:4" x14ac:dyDescent="0.3">
      <c r="A31" t="s">
        <v>14</v>
      </c>
      <c r="B31">
        <f>G6*(0.65+0.01*SUM(B16:B29))</f>
        <v>40.020000000000003</v>
      </c>
      <c r="C31">
        <f>G13*(0.65+0.01*SUM(C16:C29))</f>
        <v>46.98</v>
      </c>
      <c r="D31">
        <f>B31+C31</f>
        <v>87</v>
      </c>
    </row>
    <row r="33" spans="1:4" x14ac:dyDescent="0.3">
      <c r="A33" t="s">
        <v>15</v>
      </c>
      <c r="B33">
        <v>3</v>
      </c>
      <c r="C33">
        <v>4</v>
      </c>
    </row>
    <row r="35" spans="1:4" x14ac:dyDescent="0.3">
      <c r="A35" t="s">
        <v>16</v>
      </c>
      <c r="B35">
        <f>B31*B33</f>
        <v>120.06</v>
      </c>
      <c r="C35">
        <f>C31*C33</f>
        <v>187.92</v>
      </c>
      <c r="D35">
        <f>B35+C35</f>
        <v>307.98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portflat</dc:creator>
  <cp:lastModifiedBy>portflat</cp:lastModifiedBy>
  <dcterms:created xsi:type="dcterms:W3CDTF">2019-10-17T10:01:58Z</dcterms:created>
  <dcterms:modified xsi:type="dcterms:W3CDTF">2019-10-17T10:26:17Z</dcterms:modified>
</cp:coreProperties>
</file>