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.carlucci\Documents\tc\doc\"/>
    </mc:Choice>
  </mc:AlternateContent>
  <xr:revisionPtr revIDLastSave="0" documentId="13_ncr:1_{B68E1AC7-518E-4C32-9953-7FD76FCC00D7}" xr6:coauthVersionLast="45" xr6:coauthVersionMax="45" xr10:uidLastSave="{00000000-0000-0000-0000-000000000000}"/>
  <bookViews>
    <workbookView xWindow="-120" yWindow="-120" windowWidth="20730" windowHeight="11160" xr2:uid="{97D2A3EB-C134-4B31-A525-B0D040776C65}"/>
  </bookViews>
  <sheets>
    <sheet name="Foglio2" sheetId="2" r:id="rId1"/>
    <sheet name="Foglio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7" i="2" l="1"/>
  <c r="D89" i="2"/>
  <c r="D81" i="2"/>
  <c r="D73" i="2"/>
  <c r="D65" i="2"/>
  <c r="D57" i="2"/>
  <c r="D49" i="2"/>
  <c r="D41" i="2"/>
  <c r="D33" i="2"/>
  <c r="D25" i="2"/>
  <c r="D17" i="2"/>
  <c r="D9" i="2"/>
  <c r="A7" i="2"/>
  <c r="C87" i="2" s="1"/>
  <c r="D87" i="2" s="1"/>
  <c r="A6" i="2"/>
  <c r="C86" i="2" s="1"/>
  <c r="D86" i="2" s="1"/>
  <c r="A5" i="2"/>
  <c r="C93" i="2" s="1"/>
  <c r="D93" i="2" s="1"/>
  <c r="A4" i="2"/>
  <c r="C76" i="2" s="1"/>
  <c r="D76" i="2" s="1"/>
  <c r="A3" i="2"/>
  <c r="C67" i="2" s="1"/>
  <c r="D67" i="2" s="1"/>
  <c r="A2" i="2"/>
  <c r="C90" i="2" s="1"/>
  <c r="D90" i="2" s="1"/>
  <c r="C96" i="2"/>
  <c r="D96" i="2" s="1"/>
  <c r="C88" i="2"/>
  <c r="D88" i="2" s="1"/>
  <c r="C80" i="2"/>
  <c r="D80" i="2" s="1"/>
  <c r="C72" i="2"/>
  <c r="D72" i="2" s="1"/>
  <c r="C64" i="2"/>
  <c r="D64" i="2" s="1"/>
  <c r="C56" i="2"/>
  <c r="D56" i="2" s="1"/>
  <c r="C48" i="2"/>
  <c r="D48" i="2" s="1"/>
  <c r="C40" i="2"/>
  <c r="D40" i="2" s="1"/>
  <c r="C32" i="2"/>
  <c r="D32" i="2" s="1"/>
  <c r="C24" i="2"/>
  <c r="D24" i="2" s="1"/>
  <c r="C16" i="2"/>
  <c r="D16" i="2" s="1"/>
  <c r="C38" i="2" l="1"/>
  <c r="D38" i="2" s="1"/>
  <c r="C78" i="2"/>
  <c r="D78" i="2" s="1"/>
  <c r="C15" i="2"/>
  <c r="D15" i="2" s="1"/>
  <c r="C62" i="2"/>
  <c r="D62" i="2" s="1"/>
  <c r="C14" i="2"/>
  <c r="D14" i="2" s="1"/>
  <c r="C46" i="2"/>
  <c r="D46" i="2" s="1"/>
  <c r="C94" i="2"/>
  <c r="D94" i="2" s="1"/>
  <c r="C30" i="2"/>
  <c r="D30" i="2" s="1"/>
  <c r="C70" i="2"/>
  <c r="D70" i="2" s="1"/>
  <c r="C43" i="2"/>
  <c r="D43" i="2" s="1"/>
  <c r="C75" i="2"/>
  <c r="D75" i="2" s="1"/>
  <c r="C31" i="2"/>
  <c r="D31" i="2" s="1"/>
  <c r="C95" i="2"/>
  <c r="D95" i="2" s="1"/>
  <c r="C63" i="2"/>
  <c r="D63" i="2" s="1"/>
  <c r="C37" i="2"/>
  <c r="D37" i="2" s="1"/>
  <c r="C22" i="2"/>
  <c r="D22" i="2" s="1"/>
  <c r="C54" i="2"/>
  <c r="D54" i="2" s="1"/>
  <c r="C45" i="2"/>
  <c r="D45" i="2" s="1"/>
  <c r="C51" i="2"/>
  <c r="D51" i="2" s="1"/>
  <c r="C39" i="2"/>
  <c r="D39" i="2" s="1"/>
  <c r="C71" i="2"/>
  <c r="D71" i="2" s="1"/>
  <c r="C11" i="2"/>
  <c r="D11" i="2" s="1"/>
  <c r="C27" i="2"/>
  <c r="D27" i="2" s="1"/>
  <c r="C59" i="2"/>
  <c r="D59" i="2" s="1"/>
  <c r="C91" i="2"/>
  <c r="D91" i="2" s="1"/>
  <c r="C47" i="2"/>
  <c r="D47" i="2" s="1"/>
  <c r="C79" i="2"/>
  <c r="D79" i="2" s="1"/>
  <c r="C19" i="2"/>
  <c r="D19" i="2" s="1"/>
  <c r="C83" i="2"/>
  <c r="D83" i="2" s="1"/>
  <c r="C35" i="2"/>
  <c r="D35" i="2" s="1"/>
  <c r="C23" i="2"/>
  <c r="D23" i="2" s="1"/>
  <c r="C55" i="2"/>
  <c r="D55" i="2" s="1"/>
  <c r="C69" i="2"/>
  <c r="D69" i="2" s="1"/>
  <c r="C52" i="2"/>
  <c r="D52" i="2" s="1"/>
  <c r="C77" i="2"/>
  <c r="D77" i="2" s="1"/>
  <c r="C13" i="2"/>
  <c r="D13" i="2" s="1"/>
  <c r="C21" i="2"/>
  <c r="D21" i="2" s="1"/>
  <c r="C53" i="2"/>
  <c r="D53" i="2" s="1"/>
  <c r="C85" i="2"/>
  <c r="D85" i="2" s="1"/>
  <c r="C84" i="2"/>
  <c r="D84" i="2" s="1"/>
  <c r="C20" i="2"/>
  <c r="D20" i="2" s="1"/>
  <c r="C29" i="2"/>
  <c r="D29" i="2" s="1"/>
  <c r="C61" i="2"/>
  <c r="D61" i="2" s="1"/>
  <c r="C28" i="2"/>
  <c r="D28" i="2" s="1"/>
  <c r="C60" i="2"/>
  <c r="D60" i="2" s="1"/>
  <c r="C92" i="2"/>
  <c r="D92" i="2" s="1"/>
  <c r="C12" i="2"/>
  <c r="D12" i="2" s="1"/>
  <c r="C36" i="2"/>
  <c r="D36" i="2" s="1"/>
  <c r="C68" i="2"/>
  <c r="D68" i="2" s="1"/>
  <c r="C44" i="2"/>
  <c r="D44" i="2" s="1"/>
  <c r="C10" i="2"/>
  <c r="D10" i="2" s="1"/>
  <c r="C74" i="2"/>
  <c r="D74" i="2" s="1"/>
  <c r="C34" i="2"/>
  <c r="D34" i="2" s="1"/>
  <c r="C18" i="2"/>
  <c r="D18" i="2" s="1"/>
  <c r="C50" i="2"/>
  <c r="D50" i="2" s="1"/>
  <c r="C82" i="2"/>
  <c r="D82" i="2" s="1"/>
  <c r="C66" i="2"/>
  <c r="D66" i="2" s="1"/>
  <c r="C42" i="2"/>
  <c r="D42" i="2" s="1"/>
  <c r="C26" i="2"/>
  <c r="D26" i="2" s="1"/>
  <c r="C58" i="2"/>
  <c r="D58" i="2" s="1"/>
</calcChain>
</file>

<file path=xl/sharedStrings.xml><?xml version="1.0" encoding="utf-8"?>
<sst xmlns="http://schemas.openxmlformats.org/spreadsheetml/2006/main" count="27" uniqueCount="15">
  <si>
    <t>Agility</t>
  </si>
  <si>
    <t>Stamina</t>
  </si>
  <si>
    <t>Serve</t>
  </si>
  <si>
    <t>Volley</t>
  </si>
  <si>
    <t>Forehand</t>
  </si>
  <si>
    <t>Backhand</t>
  </si>
  <si>
    <t>Level [edit]</t>
  </si>
  <si>
    <t>listaAbilita=new TreeMap();</t>
  </si>
  <si>
    <t>Agilita</t>
  </si>
  <si>
    <t>Resistenza</t>
  </si>
  <si>
    <t>Servizio</t>
  </si>
  <si>
    <t>Diritto</t>
  </si>
  <si>
    <t>Rovescio</t>
  </si>
  <si>
    <t>tipiScelteTipologia.add(ts);</t>
  </si>
  <si>
    <t>https://felix-halim.github.io/tennis-clash/?fbclid=IwAR1ZFYjdXBhzX4Dztin38R8HllFa7rdeXkbE4khtUyL-pVsT9CcIYI-_Kyk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</si>
</sst>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000000"/>
      <name val="Arial"/>
      <family val="2"/>
    </font>
    <font>
      <b/>
      <sz val="7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0EE90"/>
        <bgColor indexed="64"/>
      </patternFill>
    </fill>
    <fill>
      <patternFill patternType="solid">
        <fgColor rgb="FFDDDDDD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3D3D3"/>
      </right>
      <top/>
      <bottom style="medium">
        <color rgb="FFD3D3D3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4" fillId="3" borderId="1" xfId="1" applyFill="1" applyBorder="1" applyAlignment="1">
      <alignment horizontal="center" vertical="center" wrapText="1"/>
    </xf>
    <xf numFmtId="0" fontId="1" fillId="0" borderId="0" xfId="0" applyFont="1"/>
    <xf numFmtId="0" fontId="4" fillId="0" borderId="0" xfId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felix-halim.github.io/tennis-clash/?fbclid=IwAR1ZFYjdXBhzX4Dztin38R8HllFa7rdeXkbE4khtUyL-pVsT9CcIYI-_Kyk" TargetMode="External"/><Relationship Id="rId1" Type="http://schemas.openxmlformats.org/officeDocument/2006/relationships/hyperlink" Target="https://tennis-clash.fandom.com/wiki/Lung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B7C05-293A-427C-97B4-DA5F036EC7CF}">
  <dimension ref="A1:O97"/>
  <sheetViews>
    <sheetView tabSelected="1" topLeftCell="A84" workbookViewId="0">
      <selection activeCell="D97" sqref="D97"/>
    </sheetView>
  </sheetViews>
  <sheetFormatPr defaultRowHeight="15" x14ac:dyDescent="0.25"/>
  <cols>
    <col min="2" max="2" width="6.42578125" bestFit="1" customWidth="1"/>
    <col min="3" max="7" width="35.42578125" bestFit="1" customWidth="1"/>
    <col min="8" max="10" width="36.28515625" bestFit="1" customWidth="1"/>
    <col min="11" max="13" width="36.42578125" bestFit="1" customWidth="1"/>
  </cols>
  <sheetData>
    <row r="1" spans="1:15" ht="30.75" thickBot="1" x14ac:dyDescent="0.3">
      <c r="A1" s="7" t="s">
        <v>14</v>
      </c>
      <c r="B1" s="5" t="s">
        <v>6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</row>
    <row r="2" spans="1:15" ht="15.75" thickBot="1" x14ac:dyDescent="0.3">
      <c r="A2" t="str">
        <f>VLOOKUP(B2,Foglio3!$A$1:$B$6,2,FALSE)</f>
        <v>Servizio</v>
      </c>
      <c r="B2" s="1" t="s">
        <v>2</v>
      </c>
      <c r="C2" s="2">
        <v>0</v>
      </c>
      <c r="D2" s="2">
        <v>0</v>
      </c>
      <c r="E2" s="2">
        <v>0</v>
      </c>
      <c r="F2" s="2">
        <v>15</v>
      </c>
      <c r="G2" s="2">
        <v>19</v>
      </c>
      <c r="H2" s="2">
        <v>0</v>
      </c>
      <c r="I2" s="2">
        <v>27</v>
      </c>
      <c r="J2" s="2">
        <v>31</v>
      </c>
      <c r="K2" s="2">
        <v>34</v>
      </c>
      <c r="L2" s="2">
        <v>37</v>
      </c>
      <c r="M2" s="2">
        <v>40</v>
      </c>
      <c r="N2" s="2">
        <v>43</v>
      </c>
      <c r="O2" s="2">
        <v>46</v>
      </c>
    </row>
    <row r="3" spans="1:15" ht="15.75" thickBot="1" x14ac:dyDescent="0.3">
      <c r="A3" t="e">
        <f>VLOOKUP(B3,Foglio3!$A$1:$B$6,2,FALSE)</f>
        <v>#N/A</v>
      </c>
      <c r="B3" s="1"/>
      <c r="C3" s="2"/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5.75" thickBot="1" x14ac:dyDescent="0.3">
      <c r="A4" t="e">
        <f>VLOOKUP(B4,Foglio3!$A$1:$B$6,2,FALSE)</f>
        <v>#N/A</v>
      </c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15.75" thickBot="1" x14ac:dyDescent="0.3">
      <c r="A5" t="e">
        <f>VLOOKUP(B5,Foglio3!$A$1:$B$6,2,FALSE)</f>
        <v>#N/A</v>
      </c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15.75" thickBot="1" x14ac:dyDescent="0.3">
      <c r="A6" t="e">
        <f>VLOOKUP(B6,Foglio3!$A$1:$B$6,2,FALSE)</f>
        <v>#N/A</v>
      </c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15.75" thickBot="1" x14ac:dyDescent="0.3">
      <c r="A7" t="e">
        <f>VLOOKUP(B7,Foglio3!$A$1:$B$6,2,FALSE)</f>
        <v>#N/A</v>
      </c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9" spans="1:15" x14ac:dyDescent="0.25">
      <c r="C9" s="6" t="s">
        <v>7</v>
      </c>
      <c r="D9" t="str">
        <f t="shared" ref="D9:D11" si="0">IF(ISNA(C9),"//",C9)</f>
        <v>listaAbilita=new TreeMap();</v>
      </c>
    </row>
    <row r="10" spans="1:15" x14ac:dyDescent="0.25">
      <c r="C10" s="6" t="str">
        <f>CONCATENATE("listaAbilita.put(EnumAbilita.",$A2,",",C2,");")</f>
        <v>listaAbilita.put(EnumAbilita.Servizio,0);</v>
      </c>
      <c r="D10" t="str">
        <f t="shared" si="0"/>
        <v>listaAbilita.put(EnumAbilita.Servizio,0);</v>
      </c>
    </row>
    <row r="11" spans="1:15" x14ac:dyDescent="0.25">
      <c r="C11" s="6" t="e">
        <f t="shared" ref="C11:C15" si="1">CONCATENATE("listaAbilita.put(EnumAbilita.",$A3,",",C3,");")</f>
        <v>#N/A</v>
      </c>
      <c r="D11" t="str">
        <f t="shared" si="0"/>
        <v>//</v>
      </c>
    </row>
    <row r="12" spans="1:15" x14ac:dyDescent="0.25">
      <c r="C12" s="6" t="e">
        <f t="shared" si="1"/>
        <v>#N/A</v>
      </c>
      <c r="D12" t="str">
        <f>IF(ISNA(C12),"//",C12)</f>
        <v>//</v>
      </c>
    </row>
    <row r="13" spans="1:15" x14ac:dyDescent="0.25">
      <c r="C13" s="6" t="e">
        <f t="shared" si="1"/>
        <v>#N/A</v>
      </c>
      <c r="D13" t="str">
        <f t="shared" ref="D13:D69" si="2">IF(ISNA(C13),"//",C13)</f>
        <v>//</v>
      </c>
    </row>
    <row r="14" spans="1:15" x14ac:dyDescent="0.25">
      <c r="C14" s="6" t="e">
        <f t="shared" si="1"/>
        <v>#N/A</v>
      </c>
      <c r="D14" t="str">
        <f t="shared" si="2"/>
        <v>//</v>
      </c>
    </row>
    <row r="15" spans="1:15" x14ac:dyDescent="0.25">
      <c r="C15" s="6" t="e">
        <f t="shared" si="1"/>
        <v>#N/A</v>
      </c>
      <c r="D15" t="str">
        <f t="shared" si="2"/>
        <v>//</v>
      </c>
    </row>
    <row r="16" spans="1:15" x14ac:dyDescent="0.25">
      <c r="C16" s="6" t="str">
        <f>CONCATENATE("ts.getCaratteristiche().put(",C$1,", listaAbilita);")</f>
        <v>ts.getCaratteristiche().put(1, listaAbilita);</v>
      </c>
      <c r="D16" t="str">
        <f t="shared" si="2"/>
        <v>ts.getCaratteristiche().put(1, listaAbilita);</v>
      </c>
    </row>
    <row r="17" spans="3:4" x14ac:dyDescent="0.25">
      <c r="C17" s="6" t="s">
        <v>7</v>
      </c>
      <c r="D17" t="str">
        <f t="shared" si="2"/>
        <v>listaAbilita=new TreeMap();</v>
      </c>
    </row>
    <row r="18" spans="3:4" x14ac:dyDescent="0.25">
      <c r="C18" s="6" t="str">
        <f>CONCATENATE("listaAbilita.put(EnumAbilita.",$A2,",",D2,");")</f>
        <v>listaAbilita.put(EnumAbilita.Servizio,0);</v>
      </c>
      <c r="D18" t="str">
        <f t="shared" si="2"/>
        <v>listaAbilita.put(EnumAbilita.Servizio,0);</v>
      </c>
    </row>
    <row r="19" spans="3:4" x14ac:dyDescent="0.25">
      <c r="C19" s="6" t="e">
        <f>CONCATENATE("listaAbilita.put(EnumAbilita.",$A3,",",D3,");")</f>
        <v>#N/A</v>
      </c>
      <c r="D19" t="str">
        <f t="shared" si="2"/>
        <v>//</v>
      </c>
    </row>
    <row r="20" spans="3:4" x14ac:dyDescent="0.25">
      <c r="C20" s="6" t="e">
        <f>CONCATENATE("listaAbilita.put(EnumAbilita.",$A4,",",D4,");")</f>
        <v>#N/A</v>
      </c>
      <c r="D20" t="str">
        <f t="shared" si="2"/>
        <v>//</v>
      </c>
    </row>
    <row r="21" spans="3:4" x14ac:dyDescent="0.25">
      <c r="C21" s="6" t="e">
        <f>CONCATENATE("listaAbilita.put(EnumAbilita.",$A5,",",D5,");")</f>
        <v>#N/A</v>
      </c>
      <c r="D21" t="str">
        <f t="shared" si="2"/>
        <v>//</v>
      </c>
    </row>
    <row r="22" spans="3:4" x14ac:dyDescent="0.25">
      <c r="C22" s="6" t="e">
        <f>CONCATENATE("listaAbilita.put(EnumAbilita.",$A6,",",D6,");")</f>
        <v>#N/A</v>
      </c>
      <c r="D22" t="str">
        <f t="shared" si="2"/>
        <v>//</v>
      </c>
    </row>
    <row r="23" spans="3:4" x14ac:dyDescent="0.25">
      <c r="C23" s="6" t="e">
        <f>CONCATENATE("listaAbilita.put(EnumAbilita.",$A7,",",D7,");")</f>
        <v>#N/A</v>
      </c>
      <c r="D23" t="str">
        <f t="shared" si="2"/>
        <v>//</v>
      </c>
    </row>
    <row r="24" spans="3:4" x14ac:dyDescent="0.25">
      <c r="C24" s="6" t="str">
        <f>CONCATENATE("ts.getCaratteristiche().put(",D$1,", listaAbilita);")</f>
        <v>ts.getCaratteristiche().put(2, listaAbilita);</v>
      </c>
      <c r="D24" t="str">
        <f t="shared" si="2"/>
        <v>ts.getCaratteristiche().put(2, listaAbilita);</v>
      </c>
    </row>
    <row r="25" spans="3:4" x14ac:dyDescent="0.25">
      <c r="C25" s="6" t="s">
        <v>7</v>
      </c>
      <c r="D25" t="str">
        <f t="shared" si="2"/>
        <v>listaAbilita=new TreeMap();</v>
      </c>
    </row>
    <row r="26" spans="3:4" x14ac:dyDescent="0.25">
      <c r="C26" s="6" t="str">
        <f>CONCATENATE("listaAbilita.put(EnumAbilita.",$A2,",",E2,");")</f>
        <v>listaAbilita.put(EnumAbilita.Servizio,0);</v>
      </c>
      <c r="D26" t="str">
        <f t="shared" si="2"/>
        <v>listaAbilita.put(EnumAbilita.Servizio,0);</v>
      </c>
    </row>
    <row r="27" spans="3:4" x14ac:dyDescent="0.25">
      <c r="C27" s="6" t="e">
        <f>CONCATENATE("listaAbilita.put(EnumAbilita.",$A3,",",E3,");")</f>
        <v>#N/A</v>
      </c>
      <c r="D27" t="str">
        <f t="shared" si="2"/>
        <v>//</v>
      </c>
    </row>
    <row r="28" spans="3:4" x14ac:dyDescent="0.25">
      <c r="C28" s="6" t="e">
        <f>CONCATENATE("listaAbilita.put(EnumAbilita.",$A4,",",E4,");")</f>
        <v>#N/A</v>
      </c>
      <c r="D28" t="str">
        <f t="shared" si="2"/>
        <v>//</v>
      </c>
    </row>
    <row r="29" spans="3:4" x14ac:dyDescent="0.25">
      <c r="C29" s="6" t="e">
        <f>CONCATENATE("listaAbilita.put(EnumAbilita.",$A5,",",E5,");")</f>
        <v>#N/A</v>
      </c>
      <c r="D29" t="str">
        <f t="shared" si="2"/>
        <v>//</v>
      </c>
    </row>
    <row r="30" spans="3:4" x14ac:dyDescent="0.25">
      <c r="C30" s="6" t="e">
        <f>CONCATENATE("listaAbilita.put(EnumAbilita.",$A6,",",E6,");")</f>
        <v>#N/A</v>
      </c>
      <c r="D30" t="str">
        <f t="shared" si="2"/>
        <v>//</v>
      </c>
    </row>
    <row r="31" spans="3:4" x14ac:dyDescent="0.25">
      <c r="C31" s="6" t="e">
        <f>CONCATENATE("listaAbilita.put(EnumAbilita.",$A7,",",E7,");")</f>
        <v>#N/A</v>
      </c>
      <c r="D31" t="str">
        <f t="shared" si="2"/>
        <v>//</v>
      </c>
    </row>
    <row r="32" spans="3:4" x14ac:dyDescent="0.25">
      <c r="C32" s="6" t="str">
        <f>CONCATENATE("ts.getCaratteristiche().put(",E$1,", listaAbilita);")</f>
        <v>ts.getCaratteristiche().put(3, listaAbilita);</v>
      </c>
      <c r="D32" t="str">
        <f t="shared" si="2"/>
        <v>ts.getCaratteristiche().put(3, listaAbilita);</v>
      </c>
    </row>
    <row r="33" spans="3:4" x14ac:dyDescent="0.25">
      <c r="C33" s="6" t="s">
        <v>7</v>
      </c>
      <c r="D33" t="str">
        <f t="shared" si="2"/>
        <v>listaAbilita=new TreeMap();</v>
      </c>
    </row>
    <row r="34" spans="3:4" x14ac:dyDescent="0.25">
      <c r="C34" s="6" t="str">
        <f>CONCATENATE("listaAbilita.put(EnumAbilita.",$A2,",",F2,");")</f>
        <v>listaAbilita.put(EnumAbilita.Servizio,15);</v>
      </c>
      <c r="D34" t="str">
        <f t="shared" si="2"/>
        <v>listaAbilita.put(EnumAbilita.Servizio,15);</v>
      </c>
    </row>
    <row r="35" spans="3:4" x14ac:dyDescent="0.25">
      <c r="C35" s="6" t="e">
        <f>CONCATENATE("listaAbilita.put(EnumAbilita.",$A3,",",F3,");")</f>
        <v>#N/A</v>
      </c>
      <c r="D35" t="str">
        <f t="shared" si="2"/>
        <v>//</v>
      </c>
    </row>
    <row r="36" spans="3:4" x14ac:dyDescent="0.25">
      <c r="C36" s="6" t="e">
        <f>CONCATENATE("listaAbilita.put(EnumAbilita.",$A4,",",F4,");")</f>
        <v>#N/A</v>
      </c>
      <c r="D36" t="str">
        <f t="shared" si="2"/>
        <v>//</v>
      </c>
    </row>
    <row r="37" spans="3:4" x14ac:dyDescent="0.25">
      <c r="C37" s="6" t="e">
        <f>CONCATENATE("listaAbilita.put(EnumAbilita.",$A5,",",F5,");")</f>
        <v>#N/A</v>
      </c>
      <c r="D37" t="str">
        <f t="shared" si="2"/>
        <v>//</v>
      </c>
    </row>
    <row r="38" spans="3:4" x14ac:dyDescent="0.25">
      <c r="C38" s="6" t="e">
        <f>CONCATENATE("listaAbilita.put(EnumAbilita.",$A6,",",F6,");")</f>
        <v>#N/A</v>
      </c>
      <c r="D38" t="str">
        <f t="shared" si="2"/>
        <v>//</v>
      </c>
    </row>
    <row r="39" spans="3:4" x14ac:dyDescent="0.25">
      <c r="C39" s="6" t="e">
        <f>CONCATENATE("listaAbilita.put(EnumAbilita.",$A7,",",F7,");")</f>
        <v>#N/A</v>
      </c>
      <c r="D39" t="str">
        <f t="shared" si="2"/>
        <v>//</v>
      </c>
    </row>
    <row r="40" spans="3:4" x14ac:dyDescent="0.25">
      <c r="C40" s="6" t="str">
        <f>CONCATENATE("ts.getCaratteristiche().put(",F$1,", listaAbilita);")</f>
        <v>ts.getCaratteristiche().put(4, listaAbilita);</v>
      </c>
      <c r="D40" t="str">
        <f t="shared" si="2"/>
        <v>ts.getCaratteristiche().put(4, listaAbilita);</v>
      </c>
    </row>
    <row r="41" spans="3:4" x14ac:dyDescent="0.25">
      <c r="C41" s="6" t="s">
        <v>7</v>
      </c>
      <c r="D41" t="str">
        <f t="shared" si="2"/>
        <v>listaAbilita=new TreeMap();</v>
      </c>
    </row>
    <row r="42" spans="3:4" x14ac:dyDescent="0.25">
      <c r="C42" s="6" t="str">
        <f>CONCATENATE("listaAbilita.put(EnumAbilita.",$A2,",",G2,");")</f>
        <v>listaAbilita.put(EnumAbilita.Servizio,19);</v>
      </c>
      <c r="D42" t="str">
        <f t="shared" si="2"/>
        <v>listaAbilita.put(EnumAbilita.Servizio,19);</v>
      </c>
    </row>
    <row r="43" spans="3:4" x14ac:dyDescent="0.25">
      <c r="C43" s="6" t="e">
        <f>CONCATENATE("listaAbilita.put(EnumAbilita.",$A3,",",G3,");")</f>
        <v>#N/A</v>
      </c>
      <c r="D43" t="str">
        <f t="shared" si="2"/>
        <v>//</v>
      </c>
    </row>
    <row r="44" spans="3:4" x14ac:dyDescent="0.25">
      <c r="C44" s="6" t="e">
        <f>CONCATENATE("listaAbilita.put(EnumAbilita.",$A4,",",G4,");")</f>
        <v>#N/A</v>
      </c>
      <c r="D44" t="str">
        <f t="shared" si="2"/>
        <v>//</v>
      </c>
    </row>
    <row r="45" spans="3:4" x14ac:dyDescent="0.25">
      <c r="C45" s="6" t="e">
        <f>CONCATENATE("listaAbilita.put(EnumAbilita.",$A5,",",G5,");")</f>
        <v>#N/A</v>
      </c>
      <c r="D45" t="str">
        <f t="shared" si="2"/>
        <v>//</v>
      </c>
    </row>
    <row r="46" spans="3:4" x14ac:dyDescent="0.25">
      <c r="C46" s="6" t="e">
        <f>CONCATENATE("listaAbilita.put(EnumAbilita.",$A6,",",G6,");")</f>
        <v>#N/A</v>
      </c>
      <c r="D46" t="str">
        <f t="shared" si="2"/>
        <v>//</v>
      </c>
    </row>
    <row r="47" spans="3:4" x14ac:dyDescent="0.25">
      <c r="C47" s="6" t="e">
        <f>CONCATENATE("listaAbilita.put(EnumAbilita.",$A7,",",G7,");")</f>
        <v>#N/A</v>
      </c>
      <c r="D47" t="str">
        <f t="shared" si="2"/>
        <v>//</v>
      </c>
    </row>
    <row r="48" spans="3:4" x14ac:dyDescent="0.25">
      <c r="C48" s="6" t="str">
        <f>CONCATENATE("ts.getCaratteristiche().put(",G$1,", listaAbilita);")</f>
        <v>ts.getCaratteristiche().put(5, listaAbilita);</v>
      </c>
      <c r="D48" t="str">
        <f t="shared" si="2"/>
        <v>ts.getCaratteristiche().put(5, listaAbilita);</v>
      </c>
    </row>
    <row r="49" spans="3:4" x14ac:dyDescent="0.25">
      <c r="C49" s="6" t="s">
        <v>7</v>
      </c>
      <c r="D49" t="str">
        <f t="shared" si="2"/>
        <v>listaAbilita=new TreeMap();</v>
      </c>
    </row>
    <row r="50" spans="3:4" x14ac:dyDescent="0.25">
      <c r="C50" s="6" t="str">
        <f>CONCATENATE("listaAbilita.put(EnumAbilita.",$A2,",",H2,");")</f>
        <v>listaAbilita.put(EnumAbilita.Servizio,0);</v>
      </c>
      <c r="D50" t="str">
        <f t="shared" si="2"/>
        <v>listaAbilita.put(EnumAbilita.Servizio,0);</v>
      </c>
    </row>
    <row r="51" spans="3:4" x14ac:dyDescent="0.25">
      <c r="C51" s="6" t="e">
        <f>CONCATENATE("listaAbilita.put(EnumAbilita.",$A3,",",H3,");")</f>
        <v>#N/A</v>
      </c>
      <c r="D51" t="str">
        <f t="shared" si="2"/>
        <v>//</v>
      </c>
    </row>
    <row r="52" spans="3:4" x14ac:dyDescent="0.25">
      <c r="C52" s="6" t="e">
        <f>CONCATENATE("listaAbilita.put(EnumAbilita.",$A4,",",H4,");")</f>
        <v>#N/A</v>
      </c>
      <c r="D52" t="str">
        <f t="shared" si="2"/>
        <v>//</v>
      </c>
    </row>
    <row r="53" spans="3:4" x14ac:dyDescent="0.25">
      <c r="C53" s="6" t="e">
        <f>CONCATENATE("listaAbilita.put(EnumAbilita.",$A5,",",H5,");")</f>
        <v>#N/A</v>
      </c>
      <c r="D53" t="str">
        <f t="shared" si="2"/>
        <v>//</v>
      </c>
    </row>
    <row r="54" spans="3:4" x14ac:dyDescent="0.25">
      <c r="C54" s="6" t="e">
        <f>CONCATENATE("listaAbilita.put(EnumAbilita.",$A6,",",H6,");")</f>
        <v>#N/A</v>
      </c>
      <c r="D54" t="str">
        <f t="shared" si="2"/>
        <v>//</v>
      </c>
    </row>
    <row r="55" spans="3:4" x14ac:dyDescent="0.25">
      <c r="C55" s="6" t="e">
        <f>CONCATENATE("listaAbilita.put(EnumAbilita.",$A7,",",H7,");")</f>
        <v>#N/A</v>
      </c>
      <c r="D55" t="str">
        <f t="shared" si="2"/>
        <v>//</v>
      </c>
    </row>
    <row r="56" spans="3:4" x14ac:dyDescent="0.25">
      <c r="C56" s="6" t="str">
        <f>CONCATENATE("ts.getCaratteristiche().put(",H$1,", listaAbilita);")</f>
        <v>ts.getCaratteristiche().put(6, listaAbilita);</v>
      </c>
      <c r="D56" t="str">
        <f t="shared" si="2"/>
        <v>ts.getCaratteristiche().put(6, listaAbilita);</v>
      </c>
    </row>
    <row r="57" spans="3:4" x14ac:dyDescent="0.25">
      <c r="C57" s="6" t="s">
        <v>7</v>
      </c>
      <c r="D57" t="str">
        <f t="shared" si="2"/>
        <v>listaAbilita=new TreeMap();</v>
      </c>
    </row>
    <row r="58" spans="3:4" x14ac:dyDescent="0.25">
      <c r="C58" s="6" t="str">
        <f>CONCATENATE("listaAbilita.put(EnumAbilita.",$A2,",",I2,");")</f>
        <v>listaAbilita.put(EnumAbilita.Servizio,27);</v>
      </c>
      <c r="D58" t="str">
        <f t="shared" si="2"/>
        <v>listaAbilita.put(EnumAbilita.Servizio,27);</v>
      </c>
    </row>
    <row r="59" spans="3:4" x14ac:dyDescent="0.25">
      <c r="C59" s="6" t="e">
        <f>CONCATENATE("listaAbilita.put(EnumAbilita.",$A3,",",I3,");")</f>
        <v>#N/A</v>
      </c>
      <c r="D59" t="str">
        <f t="shared" si="2"/>
        <v>//</v>
      </c>
    </row>
    <row r="60" spans="3:4" x14ac:dyDescent="0.25">
      <c r="C60" s="6" t="e">
        <f>CONCATENATE("listaAbilita.put(EnumAbilita.",$A4,",",I4,");")</f>
        <v>#N/A</v>
      </c>
      <c r="D60" t="str">
        <f t="shared" si="2"/>
        <v>//</v>
      </c>
    </row>
    <row r="61" spans="3:4" x14ac:dyDescent="0.25">
      <c r="C61" s="6" t="e">
        <f>CONCATENATE("listaAbilita.put(EnumAbilita.",$A5,",",I5,");")</f>
        <v>#N/A</v>
      </c>
      <c r="D61" t="str">
        <f t="shared" si="2"/>
        <v>//</v>
      </c>
    </row>
    <row r="62" spans="3:4" x14ac:dyDescent="0.25">
      <c r="C62" s="6" t="e">
        <f>CONCATENATE("listaAbilita.put(EnumAbilita.",$A6,",",I6,");")</f>
        <v>#N/A</v>
      </c>
      <c r="D62" t="str">
        <f t="shared" si="2"/>
        <v>//</v>
      </c>
    </row>
    <row r="63" spans="3:4" x14ac:dyDescent="0.25">
      <c r="C63" s="6" t="e">
        <f>CONCATENATE("listaAbilita.put(EnumAbilita.",$A7,",",I7,");")</f>
        <v>#N/A</v>
      </c>
      <c r="D63" t="str">
        <f t="shared" si="2"/>
        <v>//</v>
      </c>
    </row>
    <row r="64" spans="3:4" x14ac:dyDescent="0.25">
      <c r="C64" s="6" t="str">
        <f>CONCATENATE("ts.getCaratteristiche().put(",I$1,", listaAbilita);")</f>
        <v>ts.getCaratteristiche().put(7, listaAbilita);</v>
      </c>
      <c r="D64" t="str">
        <f t="shared" si="2"/>
        <v>ts.getCaratteristiche().put(7, listaAbilita);</v>
      </c>
    </row>
    <row r="65" spans="3:4" x14ac:dyDescent="0.25">
      <c r="C65" s="6" t="s">
        <v>7</v>
      </c>
      <c r="D65" t="str">
        <f t="shared" si="2"/>
        <v>listaAbilita=new TreeMap();</v>
      </c>
    </row>
    <row r="66" spans="3:4" x14ac:dyDescent="0.25">
      <c r="C66" s="6" t="str">
        <f>CONCATENATE("listaAbilita.put(EnumAbilita.",$A2,",",J2,");")</f>
        <v>listaAbilita.put(EnumAbilita.Servizio,31);</v>
      </c>
      <c r="D66" t="str">
        <f t="shared" si="2"/>
        <v>listaAbilita.put(EnumAbilita.Servizio,31);</v>
      </c>
    </row>
    <row r="67" spans="3:4" x14ac:dyDescent="0.25">
      <c r="C67" s="6" t="e">
        <f>CONCATENATE("listaAbilita.put(EnumAbilita.",$A3,",",J3,");")</f>
        <v>#N/A</v>
      </c>
      <c r="D67" t="str">
        <f t="shared" si="2"/>
        <v>//</v>
      </c>
    </row>
    <row r="68" spans="3:4" x14ac:dyDescent="0.25">
      <c r="C68" s="6" t="e">
        <f>CONCATENATE("listaAbilita.put(EnumAbilita.",$A4,",",J4,");")</f>
        <v>#N/A</v>
      </c>
      <c r="D68" t="str">
        <f t="shared" si="2"/>
        <v>//</v>
      </c>
    </row>
    <row r="69" spans="3:4" x14ac:dyDescent="0.25">
      <c r="C69" s="6" t="e">
        <f>CONCATENATE("listaAbilita.put(EnumAbilita.",$A5,",",J5,");")</f>
        <v>#N/A</v>
      </c>
      <c r="D69" t="str">
        <f t="shared" si="2"/>
        <v>//</v>
      </c>
    </row>
    <row r="70" spans="3:4" x14ac:dyDescent="0.25">
      <c r="C70" s="6" t="e">
        <f>CONCATENATE("listaAbilita.put(EnumAbilita.",$A6,",",J6,");")</f>
        <v>#N/A</v>
      </c>
      <c r="D70" t="str">
        <f t="shared" ref="D70:D97" si="3">IF(ISNA(C70),"//",C70)</f>
        <v>//</v>
      </c>
    </row>
    <row r="71" spans="3:4" x14ac:dyDescent="0.25">
      <c r="C71" s="6" t="e">
        <f>CONCATENATE("listaAbilita.put(EnumAbilita.",$A7,",",J7,");")</f>
        <v>#N/A</v>
      </c>
      <c r="D71" t="str">
        <f t="shared" si="3"/>
        <v>//</v>
      </c>
    </row>
    <row r="72" spans="3:4" x14ac:dyDescent="0.25">
      <c r="C72" s="6" t="str">
        <f>CONCATENATE("ts.getCaratteristiche().put(",J$1,", listaAbilita);")</f>
        <v>ts.getCaratteristiche().put(8, listaAbilita);</v>
      </c>
      <c r="D72" t="str">
        <f t="shared" si="3"/>
        <v>ts.getCaratteristiche().put(8, listaAbilita);</v>
      </c>
    </row>
    <row r="73" spans="3:4" x14ac:dyDescent="0.25">
      <c r="C73" s="6" t="s">
        <v>7</v>
      </c>
      <c r="D73" t="str">
        <f t="shared" si="3"/>
        <v>listaAbilita=new TreeMap();</v>
      </c>
    </row>
    <row r="74" spans="3:4" x14ac:dyDescent="0.25">
      <c r="C74" s="6" t="str">
        <f>CONCATENATE("listaAbilita.put(EnumAbilita.",$A2,",",K2,");")</f>
        <v>listaAbilita.put(EnumAbilita.Servizio,34);</v>
      </c>
      <c r="D74" t="str">
        <f t="shared" si="3"/>
        <v>listaAbilita.put(EnumAbilita.Servizio,34);</v>
      </c>
    </row>
    <row r="75" spans="3:4" x14ac:dyDescent="0.25">
      <c r="C75" s="6" t="e">
        <f>CONCATENATE("listaAbilita.put(EnumAbilita.",$A3,",",K3,");")</f>
        <v>#N/A</v>
      </c>
      <c r="D75" t="str">
        <f t="shared" si="3"/>
        <v>//</v>
      </c>
    </row>
    <row r="76" spans="3:4" x14ac:dyDescent="0.25">
      <c r="C76" s="6" t="e">
        <f>CONCATENATE("listaAbilita.put(EnumAbilita.",$A4,",",K4,");")</f>
        <v>#N/A</v>
      </c>
      <c r="D76" t="str">
        <f t="shared" si="3"/>
        <v>//</v>
      </c>
    </row>
    <row r="77" spans="3:4" x14ac:dyDescent="0.25">
      <c r="C77" s="6" t="e">
        <f>CONCATENATE("listaAbilita.put(EnumAbilita.",$A5,",",K5,");")</f>
        <v>#N/A</v>
      </c>
      <c r="D77" t="str">
        <f t="shared" si="3"/>
        <v>//</v>
      </c>
    </row>
    <row r="78" spans="3:4" x14ac:dyDescent="0.25">
      <c r="C78" s="6" t="e">
        <f>CONCATENATE("listaAbilita.put(EnumAbilita.",$A6,",",K6,");")</f>
        <v>#N/A</v>
      </c>
      <c r="D78" t="str">
        <f t="shared" si="3"/>
        <v>//</v>
      </c>
    </row>
    <row r="79" spans="3:4" x14ac:dyDescent="0.25">
      <c r="C79" s="6" t="e">
        <f>CONCATENATE("listaAbilita.put(EnumAbilita.",$A7,",",K7,");")</f>
        <v>#N/A</v>
      </c>
      <c r="D79" t="str">
        <f t="shared" si="3"/>
        <v>//</v>
      </c>
    </row>
    <row r="80" spans="3:4" x14ac:dyDescent="0.25">
      <c r="C80" s="6" t="str">
        <f>CONCATENATE("ts.getCaratteristiche().put(",K$1,", listaAbilita);")</f>
        <v>ts.getCaratteristiche().put(9, listaAbilita);</v>
      </c>
      <c r="D80" t="str">
        <f t="shared" si="3"/>
        <v>ts.getCaratteristiche().put(9, listaAbilita);</v>
      </c>
    </row>
    <row r="81" spans="3:4" x14ac:dyDescent="0.25">
      <c r="C81" s="6" t="s">
        <v>7</v>
      </c>
      <c r="D81" t="str">
        <f t="shared" si="3"/>
        <v>listaAbilita=new TreeMap();</v>
      </c>
    </row>
    <row r="82" spans="3:4" x14ac:dyDescent="0.25">
      <c r="C82" s="6" t="str">
        <f>CONCATENATE("listaAbilita.put(EnumAbilita.",$A2,",",L2,");")</f>
        <v>listaAbilita.put(EnumAbilita.Servizio,37);</v>
      </c>
      <c r="D82" t="str">
        <f t="shared" si="3"/>
        <v>listaAbilita.put(EnumAbilita.Servizio,37);</v>
      </c>
    </row>
    <row r="83" spans="3:4" x14ac:dyDescent="0.25">
      <c r="C83" s="6" t="e">
        <f>CONCATENATE("listaAbilita.put(EnumAbilita.",$A3,",",L3,");")</f>
        <v>#N/A</v>
      </c>
      <c r="D83" t="str">
        <f t="shared" si="3"/>
        <v>//</v>
      </c>
    </row>
    <row r="84" spans="3:4" x14ac:dyDescent="0.25">
      <c r="C84" s="6" t="e">
        <f>CONCATENATE("listaAbilita.put(EnumAbilita.",$A4,",",L4,");")</f>
        <v>#N/A</v>
      </c>
      <c r="D84" t="str">
        <f t="shared" si="3"/>
        <v>//</v>
      </c>
    </row>
    <row r="85" spans="3:4" x14ac:dyDescent="0.25">
      <c r="C85" s="6" t="e">
        <f>CONCATENATE("listaAbilita.put(EnumAbilita.",$A5,",",L5,");")</f>
        <v>#N/A</v>
      </c>
      <c r="D85" t="str">
        <f t="shared" si="3"/>
        <v>//</v>
      </c>
    </row>
    <row r="86" spans="3:4" x14ac:dyDescent="0.25">
      <c r="C86" s="6" t="e">
        <f>CONCATENATE("listaAbilita.put(EnumAbilita.",$A6,",",L6,");")</f>
        <v>#N/A</v>
      </c>
      <c r="D86" t="str">
        <f t="shared" si="3"/>
        <v>//</v>
      </c>
    </row>
    <row r="87" spans="3:4" x14ac:dyDescent="0.25">
      <c r="C87" s="6" t="e">
        <f>CONCATENATE("listaAbilita.put(EnumAbilita.",$A7,",",L7,");")</f>
        <v>#N/A</v>
      </c>
      <c r="D87" t="str">
        <f t="shared" si="3"/>
        <v>//</v>
      </c>
    </row>
    <row r="88" spans="3:4" x14ac:dyDescent="0.25">
      <c r="C88" s="6" t="str">
        <f>CONCATENATE("ts.getCaratteristiche().put(",L$1,", listaAbilita);")</f>
        <v>ts.getCaratteristiche().put(10, listaAbilita);</v>
      </c>
      <c r="D88" t="str">
        <f t="shared" si="3"/>
        <v>ts.getCaratteristiche().put(10, listaAbilita);</v>
      </c>
    </row>
    <row r="89" spans="3:4" x14ac:dyDescent="0.25">
      <c r="C89" s="6" t="s">
        <v>7</v>
      </c>
      <c r="D89" t="str">
        <f t="shared" si="3"/>
        <v>listaAbilita=new TreeMap();</v>
      </c>
    </row>
    <row r="90" spans="3:4" x14ac:dyDescent="0.25">
      <c r="C90" s="6" t="str">
        <f>CONCATENATE("listaAbilita.put(EnumAbilita.",$A2,",",M2,");")</f>
        <v>listaAbilita.put(EnumAbilita.Servizio,40);</v>
      </c>
      <c r="D90" t="str">
        <f t="shared" si="3"/>
        <v>listaAbilita.put(EnumAbilita.Servizio,40);</v>
      </c>
    </row>
    <row r="91" spans="3:4" x14ac:dyDescent="0.25">
      <c r="C91" s="6" t="e">
        <f>CONCATENATE("listaAbilita.put(EnumAbilita.",$A3,",",M3,");")</f>
        <v>#N/A</v>
      </c>
      <c r="D91" t="str">
        <f t="shared" si="3"/>
        <v>//</v>
      </c>
    </row>
    <row r="92" spans="3:4" x14ac:dyDescent="0.25">
      <c r="C92" s="6" t="e">
        <f>CONCATENATE("listaAbilita.put(EnumAbilita.",$A4,",",M4,");")</f>
        <v>#N/A</v>
      </c>
      <c r="D92" t="str">
        <f t="shared" si="3"/>
        <v>//</v>
      </c>
    </row>
    <row r="93" spans="3:4" x14ac:dyDescent="0.25">
      <c r="C93" s="6" t="e">
        <f>CONCATENATE("listaAbilita.put(EnumAbilita.",$A5,",",M5,");")</f>
        <v>#N/A</v>
      </c>
      <c r="D93" t="str">
        <f t="shared" si="3"/>
        <v>//</v>
      </c>
    </row>
    <row r="94" spans="3:4" x14ac:dyDescent="0.25">
      <c r="C94" s="6" t="e">
        <f>CONCATENATE("listaAbilita.put(EnumAbilita.",$A6,",",M6,");")</f>
        <v>#N/A</v>
      </c>
      <c r="D94" t="str">
        <f t="shared" si="3"/>
        <v>//</v>
      </c>
    </row>
    <row r="95" spans="3:4" x14ac:dyDescent="0.25">
      <c r="C95" s="6" t="e">
        <f>CONCATENATE("listaAbilita.put(EnumAbilita.",$A7,",",M7,");")</f>
        <v>#N/A</v>
      </c>
      <c r="D95" t="str">
        <f t="shared" si="3"/>
        <v>//</v>
      </c>
    </row>
    <row r="96" spans="3:4" x14ac:dyDescent="0.25">
      <c r="C96" s="6" t="str">
        <f>CONCATENATE("ts.getCaratteristiche().put(",M$1,", listaAbilita);")</f>
        <v>ts.getCaratteristiche().put(11, listaAbilita);</v>
      </c>
      <c r="D96" t="str">
        <f t="shared" si="3"/>
        <v>ts.getCaratteristiche().put(11, listaAbilita);</v>
      </c>
    </row>
    <row r="97" spans="3:4" x14ac:dyDescent="0.25">
      <c r="C97" s="6" t="s">
        <v>13</v>
      </c>
      <c r="D97" t="str">
        <f t="shared" si="3"/>
        <v>tipiScelteTipologia.add(ts);</v>
      </c>
    </row>
  </sheetData>
  <hyperlinks>
    <hyperlink ref="B1" r:id="rId1" display="https://tennis-clash.fandom.com/wiki/Lunges" xr:uid="{D598F18A-A39F-4FBE-818A-CB1412D2CE4B}"/>
    <hyperlink ref="A1" r:id="rId2" xr:uid="{FFB1D876-744E-49E6-92EF-76A514D2B26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65860-7ADF-45E5-B726-97FEC6835EE4}">
  <dimension ref="A1:B6"/>
  <sheetViews>
    <sheetView workbookViewId="0">
      <selection sqref="A1:B6"/>
    </sheetView>
  </sheetViews>
  <sheetFormatPr defaultRowHeight="15" x14ac:dyDescent="0.25"/>
  <sheetData>
    <row r="1" spans="1:2" ht="15.75" thickBot="1" x14ac:dyDescent="0.3">
      <c r="A1" s="1" t="s">
        <v>0</v>
      </c>
      <c r="B1" t="s">
        <v>8</v>
      </c>
    </row>
    <row r="2" spans="1:2" ht="15.75" thickBot="1" x14ac:dyDescent="0.3">
      <c r="A2" s="1" t="s">
        <v>1</v>
      </c>
      <c r="B2" t="s">
        <v>9</v>
      </c>
    </row>
    <row r="3" spans="1:2" ht="15.75" thickBot="1" x14ac:dyDescent="0.3">
      <c r="A3" s="1" t="s">
        <v>2</v>
      </c>
      <c r="B3" t="s">
        <v>10</v>
      </c>
    </row>
    <row r="4" spans="1:2" ht="15.75" thickBot="1" x14ac:dyDescent="0.3">
      <c r="A4" s="1" t="s">
        <v>3</v>
      </c>
      <c r="B4" t="s">
        <v>3</v>
      </c>
    </row>
    <row r="5" spans="1:2" ht="15.75" thickBot="1" x14ac:dyDescent="0.3">
      <c r="A5" s="1" t="s">
        <v>4</v>
      </c>
      <c r="B5" t="s">
        <v>11</v>
      </c>
    </row>
    <row r="6" spans="1:2" ht="15.75" thickBot="1" x14ac:dyDescent="0.3">
      <c r="A6" s="1" t="s">
        <v>5</v>
      </c>
      <c r="B6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Carlucci Daniele</dc:creator>
  <cp:lastModifiedBy>Carlucci Daniele</cp:lastModifiedBy>
  <dcterms:created xsi:type="dcterms:W3CDTF">2020-08-19T14:19:34Z</dcterms:created>
  <dcterms:modified xsi:type="dcterms:W3CDTF">2020-08-19T16:31:36Z</dcterms:modified>
</cp:coreProperties>
</file>