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quipo\Desktop\DataSets\"/>
    </mc:Choice>
  </mc:AlternateContent>
  <bookViews>
    <workbookView xWindow="0" yWindow="0" windowWidth="17250" windowHeight="7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2" i="1"/>
</calcChain>
</file>

<file path=xl/sharedStrings.xml><?xml version="1.0" encoding="utf-8"?>
<sst xmlns="http://schemas.openxmlformats.org/spreadsheetml/2006/main" count="4086" uniqueCount="1304">
  <si>
    <t>Company Name</t>
  </si>
  <si>
    <t>Company Website</t>
  </si>
  <si>
    <t>Sector Classification</t>
  </si>
  <si>
    <t>HQ Location</t>
  </si>
  <si>
    <t>Where will roles be located? (post COVID-19)</t>
  </si>
  <si>
    <t>Link to Job Postings</t>
  </si>
  <si>
    <t>Open to Part-time or Internships?</t>
  </si>
  <si>
    <t>Engineering</t>
  </si>
  <si>
    <t>Design</t>
  </si>
  <si>
    <t>Operations</t>
  </si>
  <si>
    <t>Sales and Marketing</t>
  </si>
  <si>
    <t>Other (PM, Data Science, Legal, etc)</t>
  </si>
  <si>
    <t>Software Engineer</t>
  </si>
  <si>
    <t>Frontend Engineer</t>
  </si>
  <si>
    <t>Backend Engineer</t>
  </si>
  <si>
    <t>Full Stack Engineer</t>
  </si>
  <si>
    <t>Mobile Developer</t>
  </si>
  <si>
    <t>QA Engineer</t>
  </si>
  <si>
    <t>DevOps</t>
  </si>
  <si>
    <t>Software Architect</t>
  </si>
  <si>
    <t>Hardware Engineer</t>
  </si>
  <si>
    <t>Mechanical Engineer</t>
  </si>
  <si>
    <t>Systems Engineer</t>
  </si>
  <si>
    <t>UI/UX Designer</t>
  </si>
  <si>
    <t>User Researcher</t>
  </si>
  <si>
    <t>Visual Designer</t>
  </si>
  <si>
    <t>Creative Director</t>
  </si>
  <si>
    <t>Finance/ Accounting</t>
  </si>
  <si>
    <t>Human Resources</t>
  </si>
  <si>
    <t>Office Manager</t>
  </si>
  <si>
    <t>Talent/Recruiting</t>
  </si>
  <si>
    <t>Customer Service</t>
  </si>
  <si>
    <t>Operations Manager</t>
  </si>
  <si>
    <t>Executive Assistant</t>
  </si>
  <si>
    <t>Business Development Representative</t>
  </si>
  <si>
    <t>Sales Development Representative</t>
  </si>
  <si>
    <t>Account Executive</t>
  </si>
  <si>
    <t>Business Development Manager</t>
  </si>
  <si>
    <t>Account Manager</t>
  </si>
  <si>
    <t>Sales Manager</t>
  </si>
  <si>
    <t>Marketer</t>
  </si>
  <si>
    <t>Marketing Manager</t>
  </si>
  <si>
    <t>Growth</t>
  </si>
  <si>
    <t>Customer Success</t>
  </si>
  <si>
    <t>Business Analyst</t>
  </si>
  <si>
    <t>Data Scientist</t>
  </si>
  <si>
    <t>Product Manager</t>
  </si>
  <si>
    <t>Project Manager</t>
  </si>
  <si>
    <t>Attorney</t>
  </si>
  <si>
    <t>stage</t>
  </si>
  <si>
    <t>team_size</t>
  </si>
  <si>
    <t>min_roles_open</t>
  </si>
  <si>
    <t>max_roles_open</t>
  </si>
  <si>
    <t>TrueAccord</t>
  </si>
  <si>
    <t>www.trueaccord.com</t>
  </si>
  <si>
    <t>Enterprise Technology</t>
  </si>
  <si>
    <t>US/California</t>
  </si>
  <si>
    <t>Remote (post COVID-19), At HQ (as listed above), Kansas, Missouri</t>
  </si>
  <si>
    <t>https://www.trueaccord.com/about-us/careers/</t>
  </si>
  <si>
    <t>-1</t>
  </si>
  <si>
    <t>B</t>
  </si>
  <si>
    <t>11</t>
  </si>
  <si>
    <t>20</t>
  </si>
  <si>
    <t>PlayVS</t>
  </si>
  <si>
    <t>https://www.playvs.com/</t>
  </si>
  <si>
    <t>Consumer Technology</t>
  </si>
  <si>
    <t>At HQ (as listed above)</t>
  </si>
  <si>
    <t>https://www.playvs.com/careers</t>
  </si>
  <si>
    <t>C</t>
  </si>
  <si>
    <t xml:space="preserve">50 </t>
  </si>
  <si>
    <t>1</t>
  </si>
  <si>
    <t>5</t>
  </si>
  <si>
    <t>Juvo</t>
  </si>
  <si>
    <t>https://www.juvo.com/</t>
  </si>
  <si>
    <t>https://www.juvo.com/careers</t>
  </si>
  <si>
    <t xml:space="preserve">100 </t>
  </si>
  <si>
    <t>Hackerone</t>
  </si>
  <si>
    <t>https://www.hackerone.com/</t>
  </si>
  <si>
    <t>https://www.hackerone.com/careers</t>
  </si>
  <si>
    <t>D</t>
  </si>
  <si>
    <t xml:space="preserve">500 </t>
  </si>
  <si>
    <t>Masterclass</t>
  </si>
  <si>
    <t>https://www.masterclass.com/</t>
  </si>
  <si>
    <t>https://careers.masterclass.com/index.html</t>
  </si>
  <si>
    <t>E+</t>
  </si>
  <si>
    <t>The Yes</t>
  </si>
  <si>
    <t>https://theyes.com/</t>
  </si>
  <si>
    <t>US/New York</t>
  </si>
  <si>
    <t>https://jobs.lever.co/the-yes/</t>
  </si>
  <si>
    <t>Sisu Data</t>
  </si>
  <si>
    <t>https://sisu.ai/</t>
  </si>
  <si>
    <t>https://jobs.lever.co/sisu/</t>
  </si>
  <si>
    <t>Philo</t>
  </si>
  <si>
    <t>https://try.philo.com/</t>
  </si>
  <si>
    <t>https://boards.greenhouse.io/philo/</t>
  </si>
  <si>
    <t>Smartcar</t>
  </si>
  <si>
    <t>www.smartcar.com</t>
  </si>
  <si>
    <t>www.smartcar.com/careers</t>
  </si>
  <si>
    <t>A</t>
  </si>
  <si>
    <t>Expanse</t>
  </si>
  <si>
    <t>https://www.expanse.co/</t>
  </si>
  <si>
    <t>https://www.expanse.co/careers/</t>
  </si>
  <si>
    <t>ForAllSecure</t>
  </si>
  <si>
    <t>https://www.forallsecure.com/</t>
  </si>
  <si>
    <t>https://www.forallsecure.com/careers/</t>
  </si>
  <si>
    <t xml:space="preserve">10 </t>
  </si>
  <si>
    <t>Pipe.com</t>
  </si>
  <si>
    <t>https://pipe.com</t>
  </si>
  <si>
    <t>Remote (post COVID-19), At HQ (as listed above), LA/SF/Remote</t>
  </si>
  <si>
    <t>Truework</t>
  </si>
  <si>
    <t>www.truework.com</t>
  </si>
  <si>
    <t>At HQ (as listed above), SLC</t>
  </si>
  <si>
    <t>https://www.truework.com/careers/</t>
  </si>
  <si>
    <t>6</t>
  </si>
  <si>
    <t>10</t>
  </si>
  <si>
    <t>Bond</t>
  </si>
  <si>
    <t>https://www.bond.tech/</t>
  </si>
  <si>
    <t>At HQ (as listed above), Salt Lake City</t>
  </si>
  <si>
    <t>https://www.bond.tech/#career</t>
  </si>
  <si>
    <t>Earnest</t>
  </si>
  <si>
    <t>https://www.earnest.com/</t>
  </si>
  <si>
    <t>Remote (post COVID-19), At HQ (as listed above), SLC as well</t>
  </si>
  <si>
    <t>https://www.earnest.com/careers</t>
  </si>
  <si>
    <t>Universe</t>
  </si>
  <si>
    <t>https://onuniverse.com/</t>
  </si>
  <si>
    <t>Fully Remote (not only during COVID-19)</t>
  </si>
  <si>
    <t>Remote (post COVID-19)</t>
  </si>
  <si>
    <t>walrus.ai</t>
  </si>
  <si>
    <t>https://walrus.ai</t>
  </si>
  <si>
    <t>Role is on-site OR full-time remote.</t>
  </si>
  <si>
    <t>https://walrus.ai/jobs</t>
  </si>
  <si>
    <t>Seed</t>
  </si>
  <si>
    <t>Wantedly Singapore</t>
  </si>
  <si>
    <t>Sg.wantedly.com</t>
  </si>
  <si>
    <t>Singapore</t>
  </si>
  <si>
    <t>https://sg.wantedly.com/projects/427944</t>
  </si>
  <si>
    <t>Grifin</t>
  </si>
  <si>
    <t>www.grifin.com</t>
  </si>
  <si>
    <t>US/Florida</t>
  </si>
  <si>
    <t>Remote (post COVID-19), At HQ (as listed above)</t>
  </si>
  <si>
    <t>N/A, email bo@grifin.com with resume and a few paragraphs about what you're passionate about.</t>
  </si>
  <si>
    <t>Tatch</t>
  </si>
  <si>
    <t>www.tatch.com</t>
  </si>
  <si>
    <t>Healthcare</t>
  </si>
  <si>
    <t>Visionairy Health</t>
  </si>
  <si>
    <t>Visionairyhealth.com</t>
  </si>
  <si>
    <t>US/Massachusetts</t>
  </si>
  <si>
    <t>Visionairyhealth.com/careers</t>
  </si>
  <si>
    <t>Codecademy</t>
  </si>
  <si>
    <t>codecademy.com</t>
  </si>
  <si>
    <t>https://www.codecademy.com/about/careers</t>
  </si>
  <si>
    <t>Slope.io, Inc.</t>
  </si>
  <si>
    <t>www.slope.io</t>
  </si>
  <si>
    <t>Hugging Face</t>
  </si>
  <si>
    <t>huggingface.co</t>
  </si>
  <si>
    <t>At HQ (as listed above), At HQ in Paris, France</t>
  </si>
  <si>
    <t>https://angel.co/company/hugging-face/jobs</t>
  </si>
  <si>
    <t>Productiv</t>
  </si>
  <si>
    <t>www.productiv.com</t>
  </si>
  <si>
    <t>https://boards.greenhouse.io/productiv?t=d54a7dd83</t>
  </si>
  <si>
    <t>Shakepay</t>
  </si>
  <si>
    <t>https://shakepay.co</t>
  </si>
  <si>
    <t>Canada</t>
  </si>
  <si>
    <t>At HQ (as listed above), Montreal, Canada</t>
  </si>
  <si>
    <t>https://angel.co/company/shakepay/jobs</t>
  </si>
  <si>
    <t>Triplebyte</t>
  </si>
  <si>
    <t>www.triplebyte.com</t>
  </si>
  <si>
    <t>https://triplebyte.com/company/public/triplebyte?ref=jb_covid19</t>
  </si>
  <si>
    <t>Koan</t>
  </si>
  <si>
    <t>koan.co</t>
  </si>
  <si>
    <t>US/Oregon</t>
  </si>
  <si>
    <t>https://angel.co/company/koan</t>
  </si>
  <si>
    <t>Zumper</t>
  </si>
  <si>
    <t>www.zumper.com</t>
  </si>
  <si>
    <t>https://www.zumper.com/jobs</t>
  </si>
  <si>
    <t>Plum</t>
  </si>
  <si>
    <t>plumhq.com</t>
  </si>
  <si>
    <t>India</t>
  </si>
  <si>
    <t>https://angel.co/company/plumhq/jobs</t>
  </si>
  <si>
    <t>Qualio</t>
  </si>
  <si>
    <t>qualio.com</t>
  </si>
  <si>
    <t>https://apply.workable.com/qualio/j/E5D3F48404/</t>
  </si>
  <si>
    <t>Revel</t>
  </si>
  <si>
    <t>www.hellorevel.com</t>
  </si>
  <si>
    <t>https://www.notion.so/hellorevel/Careers-at-Revel-a97358b770944985ae74b4830cd3f6eb</t>
  </si>
  <si>
    <t>Viaduct, Inc.</t>
  </si>
  <si>
    <t>www.viaduct.ai</t>
  </si>
  <si>
    <t>https://www.viaduct.ai/careers</t>
  </si>
  <si>
    <t>Point Digital Finance, Inc.</t>
  </si>
  <si>
    <t>point.com</t>
  </si>
  <si>
    <t>https://point.com/careers</t>
  </si>
  <si>
    <t>Scope AR</t>
  </si>
  <si>
    <t>http://scopear.com</t>
  </si>
  <si>
    <t>https://www.scopear.com/jobs/</t>
  </si>
  <si>
    <t>NetSpyGlass</t>
  </si>
  <si>
    <t>https://www.netspyglass.com</t>
  </si>
  <si>
    <t>Pinterest</t>
  </si>
  <si>
    <t>careers.pinterest.com</t>
  </si>
  <si>
    <t>Multiple roles/geos</t>
  </si>
  <si>
    <t xml:space="preserve">501+ </t>
  </si>
  <si>
    <t>Ntropy Network</t>
  </si>
  <si>
    <t>https://ntropy.network</t>
  </si>
  <si>
    <t>https://docs.google.com/document/d/1B0kMa5Gvnq8PIIGNtbk0KDguvRFnGXgJGxjHJUpbpRI/edit?usp=sharing</t>
  </si>
  <si>
    <t>ChartHop</t>
  </si>
  <si>
    <t>https://www.charthop.com</t>
  </si>
  <si>
    <t>https://angel.co/company/charthop-inc/jobs</t>
  </si>
  <si>
    <t>Rakuten Viki</t>
  </si>
  <si>
    <t>www.viki.com</t>
  </si>
  <si>
    <t>talent.rakuten.careers/viki/</t>
  </si>
  <si>
    <t>Apollo Medical Holdings</t>
  </si>
  <si>
    <t>apollomed.net</t>
  </si>
  <si>
    <t>https://workforcenow.adp.com/mascsr/default/mdf/recruitment/recruitment.html?ccId&amp;cid=7b2269b4-9683-419a-a78d-368bc8581c60</t>
  </si>
  <si>
    <t>EnergyHub</t>
  </si>
  <si>
    <t>https://www.energyhub.com/</t>
  </si>
  <si>
    <t>https://www.energyhub.com/careers</t>
  </si>
  <si>
    <t>Allcall</t>
  </si>
  <si>
    <t>allcalltravel.com</t>
  </si>
  <si>
    <t>https://angel.co/l/2hhVhr</t>
  </si>
  <si>
    <t>Pre-Seed</t>
  </si>
  <si>
    <t>PopSQL</t>
  </si>
  <si>
    <t>https://popsql.com</t>
  </si>
  <si>
    <t>https://angel.co/company/popsql/jobs</t>
  </si>
  <si>
    <t>OhMD</t>
  </si>
  <si>
    <t>www.OhMD.com</t>
  </si>
  <si>
    <t>www.ohmd.com/careers</t>
  </si>
  <si>
    <t>Saga</t>
  </si>
  <si>
    <t>https://trysaga.com</t>
  </si>
  <si>
    <t>Cottage</t>
  </si>
  <si>
    <t>https://www.cotta.ge/</t>
  </si>
  <si>
    <t>kea.</t>
  </si>
  <si>
    <t>https://www.kea.ai/</t>
  </si>
  <si>
    <t>https://kea.breezy.hr/</t>
  </si>
  <si>
    <t>SimpliSafe</t>
  </si>
  <si>
    <t>https://simplisafe.com/</t>
  </si>
  <si>
    <t>https://boards.greenhouse.io/simplisafe?gh_src=50d7feea1us</t>
  </si>
  <si>
    <t>BrightHire</t>
  </si>
  <si>
    <t>BrightHire.ai</t>
  </si>
  <si>
    <t>https://angel.co/company/brighthire/jobs/732135-full-stack-engineer</t>
  </si>
  <si>
    <t>Verkada</t>
  </si>
  <si>
    <t>https://www.verkada.com/</t>
  </si>
  <si>
    <t>https://jobs.lever.co/verkada/</t>
  </si>
  <si>
    <t>Bolt</t>
  </si>
  <si>
    <t>https://www.bolt.com/</t>
  </si>
  <si>
    <t>https://www.bolt.com/careers</t>
  </si>
  <si>
    <t>Spire</t>
  </si>
  <si>
    <t>https://spire.com/</t>
  </si>
  <si>
    <t>https://spire.com/careers/jobs/job/?gh_jid=2086975</t>
  </si>
  <si>
    <t>Full Harvest</t>
  </si>
  <si>
    <t>https://www.fullharvest.com/</t>
  </si>
  <si>
    <t>https://www.fullharvest.com/careers</t>
  </si>
  <si>
    <t>Shippo</t>
  </si>
  <si>
    <t>https://goshippo.com/</t>
  </si>
  <si>
    <t>https://goshippo.com/jobs/#openjobs</t>
  </si>
  <si>
    <t>Activision Blizzard Media</t>
  </si>
  <si>
    <t>https://www.activisionblizzardmedia.com/</t>
  </si>
  <si>
    <t>Loft Orbital</t>
  </si>
  <si>
    <t>https://www.loftorbital.com/</t>
  </si>
  <si>
    <t>https://jobs.lever.co/loftorbital</t>
  </si>
  <si>
    <t>Beyond 12</t>
  </si>
  <si>
    <t>King</t>
  </si>
  <si>
    <t>http://king.com/</t>
  </si>
  <si>
    <t>https://careers.king.com/jobs/?search=&amp;location=San+Francisco&amp;role=</t>
  </si>
  <si>
    <t>Playbyte</t>
  </si>
  <si>
    <t>https://www.playbyte.io/</t>
  </si>
  <si>
    <t>https://www.playbyte.io/front-end-engineer</t>
  </si>
  <si>
    <t>Zyper</t>
  </si>
  <si>
    <t>https://zyper.com/</t>
  </si>
  <si>
    <t>https://jobs.lever.co/zyper/d56def98-06b6-45dd-bc2e-c506094f94d4</t>
  </si>
  <si>
    <t>Ridgeline</t>
  </si>
  <si>
    <t>https://www.ridgelineapps.com/</t>
  </si>
  <si>
    <t>https://boards.greenhouse.io/ridgeline/jobs/4019697003</t>
  </si>
  <si>
    <t>SomnologyMD</t>
  </si>
  <si>
    <t>https://www.somnologymd.com/</t>
  </si>
  <si>
    <t>https://www.linkedin.com/posts/somnology_we-are-searching-for-a-professional-proactive-activity-6643580667546386433-ukdc/</t>
  </si>
  <si>
    <t>Monte Carlo Data</t>
  </si>
  <si>
    <t>https://towardsdatascience.com/good-pipelines-bad-data-e55d9ba17920</t>
  </si>
  <si>
    <t>lgavish@montecarlodata.com</t>
  </si>
  <si>
    <t>Tandem.chat</t>
  </si>
  <si>
    <t>https://tandem.chat/</t>
  </si>
  <si>
    <t>https://www.notion.so/Tandem-is-Hiring-31790502dbcb46ed95573012604b19a5</t>
  </si>
  <si>
    <t>Earnin</t>
  </si>
  <si>
    <t>https://www.earnin.com/</t>
  </si>
  <si>
    <t>https://www.earnin.com/careers</t>
  </si>
  <si>
    <t>Boulevard</t>
  </si>
  <si>
    <t>https://www.joinblvd.com/</t>
  </si>
  <si>
    <t>https://jobs.lever.co/boulevard</t>
  </si>
  <si>
    <t>Grand Rounds (hiring potentially frozen)</t>
  </si>
  <si>
    <t>https://grandrounds.com/about-us/</t>
  </si>
  <si>
    <t>brightwheel</t>
  </si>
  <si>
    <t>https://mybrightwheel.com</t>
  </si>
  <si>
    <t>https://jobs.lever.co/brightwheel</t>
  </si>
  <si>
    <t>Ramp</t>
  </si>
  <si>
    <t>https://tryramp.com/</t>
  </si>
  <si>
    <t>https://tryramp.com/careers</t>
  </si>
  <si>
    <t>Thrive Global</t>
  </si>
  <si>
    <t>https://thriveglobal.com/</t>
  </si>
  <si>
    <t>https://thriveglobal.com/careers/</t>
  </si>
  <si>
    <t>Instacart</t>
  </si>
  <si>
    <t>https://www.instacart.com/</t>
  </si>
  <si>
    <t>https://instacart.careers/current-openings/</t>
  </si>
  <si>
    <t>Otter.ai</t>
  </si>
  <si>
    <t>https://otter.ai</t>
  </si>
  <si>
    <t>https://otter.ai/careers</t>
  </si>
  <si>
    <t>Daily Harvest</t>
  </si>
  <si>
    <t>https://www.daily-harvest.com/</t>
  </si>
  <si>
    <t>https://get.daily-harvest.com/join-our-team/</t>
  </si>
  <si>
    <t>Attivo Partners</t>
  </si>
  <si>
    <t>https://www.attivopartners.com/careers</t>
  </si>
  <si>
    <t>Other</t>
  </si>
  <si>
    <t>https://jobs.lever.co/attivopartners</t>
  </si>
  <si>
    <t>Underscore.vc</t>
  </si>
  <si>
    <t>www.underscore.vc</t>
  </si>
  <si>
    <t>https://www.underscore.vc/lead-content-producer</t>
  </si>
  <si>
    <t>Genoa Telepsychiatry</t>
  </si>
  <si>
    <t>http://genoatelepsychiatry.com/</t>
  </si>
  <si>
    <t>https://genoatelepsychiatry.com/join-our-team/</t>
  </si>
  <si>
    <t>WFG - Transamerica</t>
  </si>
  <si>
    <t>tfaconnect.com</t>
  </si>
  <si>
    <t>Jefferies</t>
  </si>
  <si>
    <t>Fairmarkit</t>
  </si>
  <si>
    <t>www.fairmarkit.com</t>
  </si>
  <si>
    <t>Presidential Innovation Fellows</t>
  </si>
  <si>
    <t>https://presidentialinnovationfellows.gov/apply/</t>
  </si>
  <si>
    <t>US/Washington D.C.</t>
  </si>
  <si>
    <t>Carry1st</t>
  </si>
  <si>
    <t>www.carry1st.com</t>
  </si>
  <si>
    <t>South Africa</t>
  </si>
  <si>
    <t>https://apply.workable.com/carry1st/</t>
  </si>
  <si>
    <t>Belvo</t>
  </si>
  <si>
    <t>www.belvo.co</t>
  </si>
  <si>
    <t>Spain</t>
  </si>
  <si>
    <t>At HQ (as listed above), Mexico City HQ</t>
  </si>
  <si>
    <t>https://recruiterflow.com/belvo/jobs</t>
  </si>
  <si>
    <t>Blueprint Title</t>
  </si>
  <si>
    <t>www.blueprinttitle.com</t>
  </si>
  <si>
    <t>US/Tennessee</t>
  </si>
  <si>
    <t>https://jobs.lever.co/blueprinttitle</t>
  </si>
  <si>
    <t>Savvy</t>
  </si>
  <si>
    <t>www.savvyscreen.com</t>
  </si>
  <si>
    <t>Open to best candidates regardless of geography</t>
  </si>
  <si>
    <t>PubNub</t>
  </si>
  <si>
    <t>https://www.pubnub.com</t>
  </si>
  <si>
    <t>Remote (post COVID-19), At HQ (as listed above), Poland, London, India, Canada, etc.</t>
  </si>
  <si>
    <t>https://www.pubnub.com/company/careers/</t>
  </si>
  <si>
    <t>Athlane</t>
  </si>
  <si>
    <t>www.athlane.com</t>
  </si>
  <si>
    <t>careers@athlane.com</t>
  </si>
  <si>
    <t>Clever</t>
  </si>
  <si>
    <t>https://clever.com/</t>
  </si>
  <si>
    <t>At HQ (as listed above), Durham, North Carolina</t>
  </si>
  <si>
    <t>https://clever.com/about/careers</t>
  </si>
  <si>
    <t>Osmind</t>
  </si>
  <si>
    <t>https://osmind.org/careers</t>
  </si>
  <si>
    <t>Hungryroot</t>
  </si>
  <si>
    <t>Hungryroot.com</t>
  </si>
  <si>
    <t>https://hungryroot.breezy.hr/p/ec81c3358fcb-business-analyst https://hungryroot.breezy.hr/p/47a0b434a1de-customer-service-specialist</t>
  </si>
  <si>
    <t>Render</t>
  </si>
  <si>
    <t>https://render.com</t>
  </si>
  <si>
    <t>https://jobs.lever.co/render</t>
  </si>
  <si>
    <t>Braze</t>
  </si>
  <si>
    <t>braze.com</t>
  </si>
  <si>
    <t>New York, San Francisco, Chicago, London, Singapore</t>
  </si>
  <si>
    <t>https://www.braze.com/about/careers</t>
  </si>
  <si>
    <t>UpMetrics</t>
  </si>
  <si>
    <t>https://www.upmetrics.com/</t>
  </si>
  <si>
    <t>https://www.upmetrics.com/careers.html</t>
  </si>
  <si>
    <t>Frame.io</t>
  </si>
  <si>
    <t>https://careers.frame.io/</t>
  </si>
  <si>
    <t>Nand Capital</t>
  </si>
  <si>
    <t>https://www.linkedin.com/jobs/view/1802650327/</t>
  </si>
  <si>
    <t>Secureframe</t>
  </si>
  <si>
    <t>Secureframe.com</t>
  </si>
  <si>
    <t>https://www.secureframe.com/careers</t>
  </si>
  <si>
    <t>WAVE</t>
  </si>
  <si>
    <t>https://grnh.se/385ad21c2</t>
  </si>
  <si>
    <t>Augmedix</t>
  </si>
  <si>
    <t>Augmedix.com</t>
  </si>
  <si>
    <t>Forecast</t>
  </si>
  <si>
    <t>https://www.forecast.app/</t>
  </si>
  <si>
    <t>Denmark</t>
  </si>
  <si>
    <t>At HQ (as listed above), London office</t>
  </si>
  <si>
    <t>http://jobs.forecast.it/</t>
  </si>
  <si>
    <t>Curai</t>
  </si>
  <si>
    <t>www.curai.com</t>
  </si>
  <si>
    <t>https://curai.com/work/workplace-manager</t>
  </si>
  <si>
    <t>On Pepper</t>
  </si>
  <si>
    <t>OnPepper.com</t>
  </si>
  <si>
    <t>GitLab, Inc.</t>
  </si>
  <si>
    <t>gitlab.com</t>
  </si>
  <si>
    <t>https://about.gitlab.com/jobs/</t>
  </si>
  <si>
    <t>Alpha HQ</t>
  </si>
  <si>
    <t>alphahq.com</t>
  </si>
  <si>
    <t>https://alphahq.com/careers/</t>
  </si>
  <si>
    <t>Course Hero</t>
  </si>
  <si>
    <t>https://www.coursehero.com</t>
  </si>
  <si>
    <t>https://www.coursehero.com/jobs/</t>
  </si>
  <si>
    <t>Afresh Technologies</t>
  </si>
  <si>
    <t>www.afreshtechnologies.com</t>
  </si>
  <si>
    <t>https://afreshtechnologies.com/join/</t>
  </si>
  <si>
    <t>stensul</t>
  </si>
  <si>
    <t>https://stensul.com/</t>
  </si>
  <si>
    <t>At HQ (as listed above), Buenos Aires (second location)</t>
  </si>
  <si>
    <t>https://stensul.com/careers#openings</t>
  </si>
  <si>
    <t>Curated</t>
  </si>
  <si>
    <t>www.curated.com</t>
  </si>
  <si>
    <t>https://hire.withgoogle.com/public/jobs/dealcom</t>
  </si>
  <si>
    <t>CommonStock</t>
  </si>
  <si>
    <t>CommonStock.com</t>
  </si>
  <si>
    <t>https://commonstock.com/careers/</t>
  </si>
  <si>
    <t>Gtmhub</t>
  </si>
  <si>
    <t>https://gtmhub.com/</t>
  </si>
  <si>
    <t>US/Colorado</t>
  </si>
  <si>
    <t>https://www.builtincolorado.com/company/gtmhub</t>
  </si>
  <si>
    <t>Unlearn.ai</t>
  </si>
  <si>
    <t>https://www.unlearn.health/</t>
  </si>
  <si>
    <t>https://www.unlearn.health/jobs</t>
  </si>
  <si>
    <t>Catalyst</t>
  </si>
  <si>
    <t>getcatalyst.io</t>
  </si>
  <si>
    <t>https://getcatalyst.io/careers</t>
  </si>
  <si>
    <t>One Degree</t>
  </si>
  <si>
    <t>https://www.1degree.org</t>
  </si>
  <si>
    <t>https://about.1degree.org/director-engineering</t>
  </si>
  <si>
    <t>Cookie.AI, Inc.</t>
  </si>
  <si>
    <t>Stealth</t>
  </si>
  <si>
    <t>Remote (post COVID-19), VC offices</t>
  </si>
  <si>
    <t>Looking for engineers - SaaS, ML/AI, Distributed Systems</t>
  </si>
  <si>
    <t>Amino</t>
  </si>
  <si>
    <t>https://amino.com</t>
  </si>
  <si>
    <t>https://boards.greenhouse.io/aminohealth</t>
  </si>
  <si>
    <t>Hiya</t>
  </si>
  <si>
    <t>hiya.com</t>
  </si>
  <si>
    <t>US/Washington</t>
  </si>
  <si>
    <t>hiya.com/careers</t>
  </si>
  <si>
    <t>Swoop</t>
  </si>
  <si>
    <t>https://swoopapp.com/</t>
  </si>
  <si>
    <t>https://jobs.lever.co/swoopapp</t>
  </si>
  <si>
    <t>Tonkean</t>
  </si>
  <si>
    <t>www.tonkean.com</t>
  </si>
  <si>
    <t>At HQ (as listed above), Tel-Aviv</t>
  </si>
  <si>
    <t>https://tonkean.com/careers/</t>
  </si>
  <si>
    <t>Roblox</t>
  </si>
  <si>
    <t>corp.roblox.com</t>
  </si>
  <si>
    <t>https://corp.roblox.com/careers/</t>
  </si>
  <si>
    <t>Quid</t>
  </si>
  <si>
    <t>getquid.com</t>
  </si>
  <si>
    <t>Loom</t>
  </si>
  <si>
    <t>https://www.loom.com/company</t>
  </si>
  <si>
    <t>https://jobs.lever.co/useloom</t>
  </si>
  <si>
    <t>Nova Credit</t>
  </si>
  <si>
    <t>https://www.novacredit.com/</t>
  </si>
  <si>
    <t>At HQ (as listed above), San Francisco (HQ), New York City</t>
  </si>
  <si>
    <t>https://jobs.lever.co/neednova</t>
  </si>
  <si>
    <t>Yoni Circle</t>
  </si>
  <si>
    <t>www.yonicircle.com</t>
  </si>
  <si>
    <t>XCLAIM</t>
  </si>
  <si>
    <t>www.x-claim.com</t>
  </si>
  <si>
    <t>https://jobs.lever.co/x-claim</t>
  </si>
  <si>
    <t>Arcadia</t>
  </si>
  <si>
    <t>https://www.arcadia.com/</t>
  </si>
  <si>
    <t>US/Maryland</t>
  </si>
  <si>
    <t>Remote (post COVID-19), At HQ (as listed above), Our HQ is in Washington, DC- didn't see that as an option above!</t>
  </si>
  <si>
    <t>https://www.arcadia.com/careers</t>
  </si>
  <si>
    <t>Marlo</t>
  </si>
  <si>
    <t>getmarlo.com</t>
  </si>
  <si>
    <t>US/Texas</t>
  </si>
  <si>
    <t>https://angel.co/company/marlohq/jobs</t>
  </si>
  <si>
    <t>Mercury</t>
  </si>
  <si>
    <t>www.mercury.com</t>
  </si>
  <si>
    <t>www.mercury.com/jobs</t>
  </si>
  <si>
    <t>Mythical Games</t>
  </si>
  <si>
    <t>https://mythical.games</t>
  </si>
  <si>
    <t>At HQ (as listed above), Seattle, WA | Kansas City, MO</t>
  </si>
  <si>
    <t>Kustomer</t>
  </si>
  <si>
    <t>https://www.kustomer.com/</t>
  </si>
  <si>
    <t>https://www.kustomer.com/careers/</t>
  </si>
  <si>
    <t>Sentry.io</t>
  </si>
  <si>
    <t>https://sentry.io/</t>
  </si>
  <si>
    <t>At HQ (as listed above), San Francisco, Vienna (Austria), Toronto (Canada)</t>
  </si>
  <si>
    <t>https://sentry.io/careers/</t>
  </si>
  <si>
    <t>Wonolo</t>
  </si>
  <si>
    <t>wonolo.com</t>
  </si>
  <si>
    <t>San Francisco or Nashville</t>
  </si>
  <si>
    <t>https://jobs.lever.co/wonolo/26f19d15-c46c-4c1b-a4bf-21775b483016</t>
  </si>
  <si>
    <t>Skupos</t>
  </si>
  <si>
    <t>https://www.skupos.com/</t>
  </si>
  <si>
    <t>At HQ (as listed above), Denver, CO</t>
  </si>
  <si>
    <t>https://jobs.lever.co/skupos</t>
  </si>
  <si>
    <t>Osmosis</t>
  </si>
  <si>
    <t>https://www.osmosis.org/</t>
  </si>
  <si>
    <t>https://www.osmosis.org/careers</t>
  </si>
  <si>
    <t>Summer</t>
  </si>
  <si>
    <t>http://www.meetsummer.org/</t>
  </si>
  <si>
    <t>https://www.meetsummer.org/careers/</t>
  </si>
  <si>
    <t>DFINITY</t>
  </si>
  <si>
    <t>www.dfinity.org</t>
  </si>
  <si>
    <t>At HQ (as listed above), 2 Bay Area offices, SF and Palo Alto</t>
  </si>
  <si>
    <t>https://dfinity.org/careers</t>
  </si>
  <si>
    <t>Takko, Inc.</t>
  </si>
  <si>
    <t>takkoapp.com</t>
  </si>
  <si>
    <t>https://angel.co/company/for-creators-by-creators/jobs/751321-hiring-software-engineers-for-takko-social-app-located-in-los-angeles</t>
  </si>
  <si>
    <t>Coursera</t>
  </si>
  <si>
    <t>https://www.coursera.org/</t>
  </si>
  <si>
    <t>multiple global offices depending on role</t>
  </si>
  <si>
    <t>https://jobs.lever.co/coursera?lever-via=7IckUNtgjU</t>
  </si>
  <si>
    <t>Neuralink</t>
  </si>
  <si>
    <t>Neuralink.com</t>
  </si>
  <si>
    <t>At HQ (as listed above), San Francisco, CA or Fremont, CA</t>
  </si>
  <si>
    <t>https://jobs.lever.co/neuralink</t>
  </si>
  <si>
    <t>The Meta</t>
  </si>
  <si>
    <t>https://themeta.com</t>
  </si>
  <si>
    <t>https://themeta.com/open-positions</t>
  </si>
  <si>
    <t>Chippin</t>
  </si>
  <si>
    <t>chippinsnacks.com</t>
  </si>
  <si>
    <t>Contact Haley directly at haley@chippinsnacks.com</t>
  </si>
  <si>
    <t>Ribbon Health</t>
  </si>
  <si>
    <t>www.ribbonhealth.com</t>
  </si>
  <si>
    <t>www.ribbonhealth.com/careers</t>
  </si>
  <si>
    <t>Carta</t>
  </si>
  <si>
    <t>https://carta.com/</t>
  </si>
  <si>
    <t>At HQ (as listed above), SF, Palo Alto, NYC, Rio, Seattle, Waterloo</t>
  </si>
  <si>
    <t>https://carta.com/careers/</t>
  </si>
  <si>
    <t>Ripple</t>
  </si>
  <si>
    <t>ripple.com</t>
  </si>
  <si>
    <t>https://ripple.com/company/careers/all-jobs/</t>
  </si>
  <si>
    <t>Game Closure</t>
  </si>
  <si>
    <t>www.gameclosure.com</t>
  </si>
  <si>
    <t>Remote (post COVID-19), At HQ (as listed above), Tokyo, Japan</t>
  </si>
  <si>
    <t>https://jobs.lever.co/gameclosure</t>
  </si>
  <si>
    <t>metaclinic</t>
  </si>
  <si>
    <t>www.metaclinic.com</t>
  </si>
  <si>
    <t>RapidSOS</t>
  </si>
  <si>
    <t>https://rapidsos.com/</t>
  </si>
  <si>
    <t>https://rapidsos.com/careers/</t>
  </si>
  <si>
    <t>Duco Technology</t>
  </si>
  <si>
    <t>https://du.co</t>
  </si>
  <si>
    <t>United Kingdom, The</t>
  </si>
  <si>
    <t>At HQ (as listed above), (London)</t>
  </si>
  <si>
    <t>https://jobs.lever.co/duco/d2e50f5b-5930-4bd1-b5df-082ee193afe3</t>
  </si>
  <si>
    <t>Boxbot</t>
  </si>
  <si>
    <t>https://www.boxbot.io/</t>
  </si>
  <si>
    <t>https://www.boxbot.io/careers</t>
  </si>
  <si>
    <t>Helpshift</t>
  </si>
  <si>
    <t>https://www.helpshift.com/company/careers/</t>
  </si>
  <si>
    <t>Remote (post COVID-19), At HQ (as listed above), Pune, India</t>
  </si>
  <si>
    <t>https://jobs.lever.co/helpshift?</t>
  </si>
  <si>
    <t>Rheaply</t>
  </si>
  <si>
    <t>rheaply.com</t>
  </si>
  <si>
    <t>US/Illinois</t>
  </si>
  <si>
    <t>https://www.builtinchicago.org/job/engineer/frontend-engineer/98363</t>
  </si>
  <si>
    <t>HealthVerity</t>
  </si>
  <si>
    <t>https://www.healthverity.com</t>
  </si>
  <si>
    <t>US/Pennsylvania</t>
  </si>
  <si>
    <t>https://healthverity.com/careers/opportunities/</t>
  </si>
  <si>
    <t>Emotive.io</t>
  </si>
  <si>
    <t>emotive.io</t>
  </si>
  <si>
    <t>https://emotive.breezy.hr/</t>
  </si>
  <si>
    <t>SINAI Technologies Inc.</t>
  </si>
  <si>
    <t>www.sinaitechnologies.com</t>
  </si>
  <si>
    <t>https://angel.co/company/sinai-technologies/jobs/</t>
  </si>
  <si>
    <t>Armis</t>
  </si>
  <si>
    <t>At HQ (as listed above), Reston, VA</t>
  </si>
  <si>
    <t>https://www.comeet.com/jobs/armis/94.00C</t>
  </si>
  <si>
    <t>Zumper.com</t>
  </si>
  <si>
    <t>Remote (post COVID-19), At HQ (as listed above), Scottsdale, AZ | Providence, RI</t>
  </si>
  <si>
    <t>https://jobs.lever.co/zumper</t>
  </si>
  <si>
    <t>Mu Sigma</t>
  </si>
  <si>
    <t>mu-sigma.com</t>
  </si>
  <si>
    <t>https://www.mu-sigma.com/contact-us#careers</t>
  </si>
  <si>
    <t>X</t>
  </si>
  <si>
    <t>Journey Meditation</t>
  </si>
  <si>
    <t>www.journeymeditation.com</t>
  </si>
  <si>
    <t>https://apply.workable.com/journey-meditation/j/3106584339/</t>
  </si>
  <si>
    <t>Hatch</t>
  </si>
  <si>
    <t>hatchcard.com</t>
  </si>
  <si>
    <t>https://jobs.lever.co/Hatchcard</t>
  </si>
  <si>
    <t>H1</t>
  </si>
  <si>
    <t>H1insights.com</t>
  </si>
  <si>
    <t>https://jobs.lever.co/h1</t>
  </si>
  <si>
    <t>Better Mortgage</t>
  </si>
  <si>
    <t>better.com</t>
  </si>
  <si>
    <t>Remote (post COVID-19), At HQ (as listed above), Charlotte, NC; Oakland, CA; Irvine, CA</t>
  </si>
  <si>
    <t>https://boards.greenhouse.io/better#.WSb_UBMrI6g</t>
  </si>
  <si>
    <t>Remind</t>
  </si>
  <si>
    <t>www.remind.com</t>
  </si>
  <si>
    <t>https://www.remind.com/about/#careers</t>
  </si>
  <si>
    <t>Nightfall AI</t>
  </si>
  <si>
    <t>www.nightfall.ai</t>
  </si>
  <si>
    <t>www.nightfall.ai/careers</t>
  </si>
  <si>
    <t>Ethos</t>
  </si>
  <si>
    <t>https://www.ethoslife.com/</t>
  </si>
  <si>
    <t>At HQ (as listed above), Austin and Singapore</t>
  </si>
  <si>
    <t>https://www.ethoslife.com/careers/</t>
  </si>
  <si>
    <t>Acoustic Wells</t>
  </si>
  <si>
    <t>acoustic-wells.com</t>
  </si>
  <si>
    <t>Miro</t>
  </si>
  <si>
    <t>miro.com/careers</t>
  </si>
  <si>
    <t>At HQ (as listed above), San Francisco, Los Angeles and Austin</t>
  </si>
  <si>
    <t>Alto Pharmacy</t>
  </si>
  <si>
    <t>Alto.com</t>
  </si>
  <si>
    <t>San Francisco, Denver, and more</t>
  </si>
  <si>
    <t>alto.com/careers</t>
  </si>
  <si>
    <t>www.Zumper.com</t>
  </si>
  <si>
    <t>Remote (post COVID-19), At HQ (as listed above), Scottsdale, AZ | Minneapolis, MN | Cincinatti, OH | Columbus, OH | Portland, OR | Philadelphia, PA | Madison, WI | Milwaukee, WI | Dallas, TX</t>
  </si>
  <si>
    <t>SimonData</t>
  </si>
  <si>
    <t>https://www.simondata.com</t>
  </si>
  <si>
    <t>https://www.simondata.com/careers/job-openings/</t>
  </si>
  <si>
    <t>Wishi</t>
  </si>
  <si>
    <t>https://www.wishi.me/</t>
  </si>
  <si>
    <t>Growth manager</t>
  </si>
  <si>
    <t>Good Money</t>
  </si>
  <si>
    <t>https://goodmoney.com/</t>
  </si>
  <si>
    <t>https://boards.greenhouse.io/goodmoney</t>
  </si>
  <si>
    <t>Cambium Carbon</t>
  </si>
  <si>
    <t>https://www.cambiumcarbon.com/</t>
  </si>
  <si>
    <t>US/Connecticut</t>
  </si>
  <si>
    <t>https://www.cambiumcarbon.com/apply</t>
  </si>
  <si>
    <t>Renzoe Box</t>
  </si>
  <si>
    <t>https://www.renzoebox.com</t>
  </si>
  <si>
    <t>https://docs.google.com/forms/d/1oLu-MLioiqYvaE9QvCkfjWac4-KYW2hEMz-rQjr00ro/edit</t>
  </si>
  <si>
    <t>Datacubes</t>
  </si>
  <si>
    <t>www.datacubes.com</t>
  </si>
  <si>
    <t>https://datacubes.bamboohr.com/jobs</t>
  </si>
  <si>
    <t>Newchip Accelerator</t>
  </si>
  <si>
    <t>Https://launch.newchip.com</t>
  </si>
  <si>
    <t>https://newchip.workable.com/</t>
  </si>
  <si>
    <t>Vineti</t>
  </si>
  <si>
    <t>www.vineti.com</t>
  </si>
  <si>
    <t>https://vineti.com/careers/jobopenings</t>
  </si>
  <si>
    <t>Pullover Technologies</t>
  </si>
  <si>
    <t>pullover.tech</t>
  </si>
  <si>
    <t>Malaysia</t>
  </si>
  <si>
    <t>mailto:kj@pullover.tech</t>
  </si>
  <si>
    <t>Sqreen</t>
  </si>
  <si>
    <t>www.sqreen.com</t>
  </si>
  <si>
    <t>San Francisco, CA and Paris, France as well as remote EU</t>
  </si>
  <si>
    <t>https://www.sqreen.com/company#jobs</t>
  </si>
  <si>
    <t>Newsela (potentially frozen)</t>
  </si>
  <si>
    <t>Newsela</t>
  </si>
  <si>
    <t>https://newsela.com/about/company/careers/</t>
  </si>
  <si>
    <t>Plaid</t>
  </si>
  <si>
    <t>plaid.com</t>
  </si>
  <si>
    <t>Remote (post COVID-19), At HQ (as listed above), New York, Salt Lake City, London, Amsterdam</t>
  </si>
  <si>
    <t>https://plaid.com/careers/</t>
  </si>
  <si>
    <t>Jupiter</t>
  </si>
  <si>
    <t>https://jupiter.co/</t>
  </si>
  <si>
    <t>careers@jupiter.co</t>
  </si>
  <si>
    <t>States Title</t>
  </si>
  <si>
    <t>https://www.statestitle.com/</t>
  </si>
  <si>
    <t>Remote (post COVID-19), At HQ (as listed above), Irvine, CA and San Francisco, CA</t>
  </si>
  <si>
    <t>https://www.statestitle.com/team-careers/</t>
  </si>
  <si>
    <t>Codi</t>
  </si>
  <si>
    <t>https://www.codiwork.com/</t>
  </si>
  <si>
    <t>https://angel.co/company/codiwork/jobs/764407-product-designer-ui-ux</t>
  </si>
  <si>
    <t>Rebellion Defense</t>
  </si>
  <si>
    <t>www.Rebelliondefense.com</t>
  </si>
  <si>
    <t>https://jobs.lever.co/rebelliondefense</t>
  </si>
  <si>
    <t>Mux</t>
  </si>
  <si>
    <t>https://mux.com</t>
  </si>
  <si>
    <t>https://mux.com/jobs/</t>
  </si>
  <si>
    <t>Zelos.gg</t>
  </si>
  <si>
    <t>https://zelos.gg/</t>
  </si>
  <si>
    <t>Frontend JD: https://www.notion.so/zelosgg/Frontend-Engineer-d859cc2f87c74496a8972f43384c337f Designer JD: https://www.notion.so/zelosgg/Designer-299dee31e15444328948dbfcda0b9d80</t>
  </si>
  <si>
    <t>Crunchbase</t>
  </si>
  <si>
    <t>https://about.crunchbase.com/about-us/careers/</t>
  </si>
  <si>
    <t>JetFuel</t>
  </si>
  <si>
    <t>https://jetfuel.it/careers</t>
  </si>
  <si>
    <t>Bright Cellars</t>
  </si>
  <si>
    <t>www.brightcellars.com</t>
  </si>
  <si>
    <t>US/Wisconsin</t>
  </si>
  <si>
    <t>http://www.newaukee.com/nkes-job-board/</t>
  </si>
  <si>
    <t>Armada Biosystems</t>
  </si>
  <si>
    <t>http://armada.bio/</t>
  </si>
  <si>
    <t>jobs@armada.bio</t>
  </si>
  <si>
    <t>Journey Builders, Inc</t>
  </si>
  <si>
    <t>https://www.journey.builders/</t>
  </si>
  <si>
    <t>At HQ (as listed above), San Jose, CA</t>
  </si>
  <si>
    <t>Volley</t>
  </si>
  <si>
    <t>https://volleythat.com/</t>
  </si>
  <si>
    <t>At HQ (as listed above), San Francisco</t>
  </si>
  <si>
    <t>Hexawise</t>
  </si>
  <si>
    <t>hexawise.com</t>
  </si>
  <si>
    <t>US/North Carolina</t>
  </si>
  <si>
    <t>Remote (post COVID-19), At HQ (as listed above), We are also looking for a senior Customer Success Manager based in India</t>
  </si>
  <si>
    <t>https://hexawise.com/careers#marketing-lead</t>
  </si>
  <si>
    <t>Intertwined Entertainment</t>
  </si>
  <si>
    <t>intertwinedent.com</t>
  </si>
  <si>
    <t>US/Michigan</t>
  </si>
  <si>
    <t>https://www.intertwinedent.com/pages/multimedia-production-company-recording-studio-detroit-mi</t>
  </si>
  <si>
    <t>Antler</t>
  </si>
  <si>
    <t>www.antler.co</t>
  </si>
  <si>
    <t>https://www.antler.co/apply</t>
  </si>
  <si>
    <t>www.brighthire.ai</t>
  </si>
  <si>
    <t>WellNested</t>
  </si>
  <si>
    <t>www.bewellnested.com</t>
  </si>
  <si>
    <t>https://angel.co/company/wellnested/jobs/756532-first-engineering-hire-for-early-stage-mit-startup-in-boston</t>
  </si>
  <si>
    <t>Spot</t>
  </si>
  <si>
    <t>spot.io</t>
  </si>
  <si>
    <t>At HQ (as listed above), New York, Washington DC, London, Tel Aviv</t>
  </si>
  <si>
    <t>https://spot.io/careers/</t>
  </si>
  <si>
    <t>Rosebud AI</t>
  </si>
  <si>
    <t>Www.rosebud.ai</t>
  </si>
  <si>
    <t>http://blog.rosebud.ai/hiring/</t>
  </si>
  <si>
    <t>Ahead</t>
  </si>
  <si>
    <t>www.helloahead.com</t>
  </si>
  <si>
    <t>At HQ (as listed above), SF, LA, San Diego, New York City</t>
  </si>
  <si>
    <t>https://jobs.lever.co/helloahead/</t>
  </si>
  <si>
    <t>Confluent</t>
  </si>
  <si>
    <t>confluent.io</t>
  </si>
  <si>
    <t>confluent.io/careers</t>
  </si>
  <si>
    <t>Strivr</t>
  </si>
  <si>
    <t>https://www.strivr.com/</t>
  </si>
  <si>
    <t>At HQ (as listed above), Bellevue, WA and Los Angeles, CA</t>
  </si>
  <si>
    <t>https://www.strivr.com/company/careers/</t>
  </si>
  <si>
    <t>The Zebra</t>
  </si>
  <si>
    <t>thezebra.com</t>
  </si>
  <si>
    <t>At HQ (as listed above), Austin, Texas</t>
  </si>
  <si>
    <t>https://www.thezebra.com/about/careers/</t>
  </si>
  <si>
    <t>Unlearn.AI</t>
  </si>
  <si>
    <t>unlearn.health</t>
  </si>
  <si>
    <t>SentiLink Corp.</t>
  </si>
  <si>
    <t>sentilink.com</t>
  </si>
  <si>
    <t>https://jobs.lever.co/sentilink</t>
  </si>
  <si>
    <t>Benchling</t>
  </si>
  <si>
    <t>benchling.com</t>
  </si>
  <si>
    <t>benchling.com/careers</t>
  </si>
  <si>
    <t>Blend</t>
  </si>
  <si>
    <t>https://blend.com</t>
  </si>
  <si>
    <t>At HQ (as listed above), NY, and others based on role</t>
  </si>
  <si>
    <t>https://blend.com/company/careers/</t>
  </si>
  <si>
    <t>Zinier</t>
  </si>
  <si>
    <t>www.zinier.com</t>
  </si>
  <si>
    <t>Remote (post COVID-19), At HQ (as listed above), Global</t>
  </si>
  <si>
    <t>https://www.zinier.com/company/careers/</t>
  </si>
  <si>
    <t>SunStyles by SnappyScreen</t>
  </si>
  <si>
    <t>https://www.sunstyles.shop/</t>
  </si>
  <si>
    <t>https://www.sunstyles.shop/apply</t>
  </si>
  <si>
    <t>Lob</t>
  </si>
  <si>
    <t>lob.com</t>
  </si>
  <si>
    <t>https://lob.com/careers</t>
  </si>
  <si>
    <t>DoubleVerify</t>
  </si>
  <si>
    <t>doubleverify.com</t>
  </si>
  <si>
    <t>At HQ (as listed above), Tokyo, Japan | Düsseldorf, Germany | Mexico City, Mexico | Los Angeles, CA | Singapore | London | Chicago, IL | New York, NY | Tel Aviv, Israel | Ghent, Belgium | Paris, France | San Francisco, CA | Los Angeles | Tel Aviv</t>
  </si>
  <si>
    <t>https://grnh.se/cd7d4c5e2 | https://grnh.se/9972ff002</t>
  </si>
  <si>
    <t>Tot Squad</t>
  </si>
  <si>
    <t>https://totsquad.com</t>
  </si>
  <si>
    <t>https://forms.gle/XNJsxJcyqq7eaZvp7</t>
  </si>
  <si>
    <t>Instantish</t>
  </si>
  <si>
    <t>itsinstantish.com</t>
  </si>
  <si>
    <t>https://angel.co/company/instantish/jobs</t>
  </si>
  <si>
    <t>H.V.M.N.</t>
  </si>
  <si>
    <t>hvmn.com</t>
  </si>
  <si>
    <t>https://go.hvmn.com/DigitalMarketingDirector</t>
  </si>
  <si>
    <t>Labelbox</t>
  </si>
  <si>
    <t>https://labelbox.com/</t>
  </si>
  <si>
    <t>https://labelbox.com/company/careers</t>
  </si>
  <si>
    <t>Back</t>
  </si>
  <si>
    <t>https://www.backhq.com</t>
  </si>
  <si>
    <t>Germany</t>
  </si>
  <si>
    <t>https://www.notion.so/Working-at-Back-f23a617a97a24b83a6e85e826f475615</t>
  </si>
  <si>
    <t>Datadog</t>
  </si>
  <si>
    <t>https://www.datadog.com</t>
  </si>
  <si>
    <t>Remote (post COVID-19), At HQ (as listed above), Paris, Boston, Dublin, Denver</t>
  </si>
  <si>
    <t>https://www.datadog.com/careers</t>
  </si>
  <si>
    <t>Stash Wealth</t>
  </si>
  <si>
    <t>www.stashwealth.com</t>
  </si>
  <si>
    <t>https://www.stashwealth.com/contact-careers/#careers</t>
  </si>
  <si>
    <t>Total Expert</t>
  </si>
  <si>
    <t>https://totalexpert.com/</t>
  </si>
  <si>
    <t>US/Minnesota</t>
  </si>
  <si>
    <t>https://totalexpert.com/careers/</t>
  </si>
  <si>
    <t>The Spike Lab</t>
  </si>
  <si>
    <t>https://thespikelab.com/</t>
  </si>
  <si>
    <t>Taipei, Taiwan</t>
  </si>
  <si>
    <t>https://docs.google.com/document/d/1URwVj8-4aYPbfQ5Bjwml8fRq2ST6E4eX8l-X2PZlbl0/edit</t>
  </si>
  <si>
    <t>Parallel Domain</t>
  </si>
  <si>
    <t>www.paralleldomain.com</t>
  </si>
  <si>
    <t>Vancouver, BC, Canada</t>
  </si>
  <si>
    <t>https://jobs.lever.co/paralleldomain</t>
  </si>
  <si>
    <t>CredSimple</t>
  </si>
  <si>
    <t>https://www.credsimple.com/</t>
  </si>
  <si>
    <t>Remote (post COVID-19), At HQ (as listed above), Columbia, MD</t>
  </si>
  <si>
    <t>https://www.credsimple.com/careers/</t>
  </si>
  <si>
    <t>Choco</t>
  </si>
  <si>
    <t>https://www.choco.com/</t>
  </si>
  <si>
    <t>Barcelona, Berlin, Chicago, Madrid, New York, Paris, San Francisco</t>
  </si>
  <si>
    <t>https://www.choco.com/jobs#openpositions</t>
  </si>
  <si>
    <t>Gemini</t>
  </si>
  <si>
    <t>https://gemini.com/</t>
  </si>
  <si>
    <t>At HQ (as listed above), Portland Oregon &amp; Chicago IL</t>
  </si>
  <si>
    <t>https://gemini.com/careers</t>
  </si>
  <si>
    <t>Step</t>
  </si>
  <si>
    <t>www.step.com</t>
  </si>
  <si>
    <t>https://step.com/careers</t>
  </si>
  <si>
    <t>Relyance Inc.</t>
  </si>
  <si>
    <t>https://relyance.io</t>
  </si>
  <si>
    <t>https://relyance.io/careers</t>
  </si>
  <si>
    <t>CoderPad</t>
  </si>
  <si>
    <t>coderpad.io</t>
  </si>
  <si>
    <t>https://coderpad.io/about-us</t>
  </si>
  <si>
    <t>Zocdoc</t>
  </si>
  <si>
    <t>www.zocdoc.com</t>
  </si>
  <si>
    <t>https://www.zocdoc.com/about/careers-list/</t>
  </si>
  <si>
    <t>Animoto</t>
  </si>
  <si>
    <t>https://animoto.com/</t>
  </si>
  <si>
    <t>https://jobs.lever.co/animoto</t>
  </si>
  <si>
    <t>Anyscale</t>
  </si>
  <si>
    <t>http://anyscale.com/</t>
  </si>
  <si>
    <t>https://jobs.lever.co/anyscale</t>
  </si>
  <si>
    <t>YipitData</t>
  </si>
  <si>
    <t>https://www.yipitdata.com/</t>
  </si>
  <si>
    <t>https://www.yipitdata.com/careers</t>
  </si>
  <si>
    <t>Sparrow</t>
  </si>
  <si>
    <t>trysparrow.com</t>
  </si>
  <si>
    <t>https://jobs.lever.co/sparrow</t>
  </si>
  <si>
    <t>Sensor Tower</t>
  </si>
  <si>
    <t>https://sensortower.com/</t>
  </si>
  <si>
    <t>You will be on-site in San Francisco or remote within California.</t>
  </si>
  <si>
    <t>https://sensortower.com/careers</t>
  </si>
  <si>
    <t>Project Ronin</t>
  </si>
  <si>
    <t>https://www.projectronin.com/</t>
  </si>
  <si>
    <t>https://jobs.lever.co/projectronin</t>
  </si>
  <si>
    <t>Pathstream</t>
  </si>
  <si>
    <t>https://www.pathstream.com/</t>
  </si>
  <si>
    <t>https://www.pathstream.com/careers/</t>
  </si>
  <si>
    <t>Kanopy</t>
  </si>
  <si>
    <t>kanopy.com</t>
  </si>
  <si>
    <t>https://www.linkedin.com/jobs/view/1815335123/</t>
  </si>
  <si>
    <t>Parity Technologies</t>
  </si>
  <si>
    <t>https://www.parity.io/</t>
  </si>
  <si>
    <t>https://www.parity.io/jobs/</t>
  </si>
  <si>
    <t>Triplebyte.com</t>
  </si>
  <si>
    <t>https://triplebyte.com/company/public/triplebyte?ref=jb_startupshiring</t>
  </si>
  <si>
    <t>Braid Health</t>
  </si>
  <si>
    <t>www.braid.health</t>
  </si>
  <si>
    <t>https://braid.applytojob.com/apply</t>
  </si>
  <si>
    <t>Lightstep</t>
  </si>
  <si>
    <t>https://lightstep.com/</t>
  </si>
  <si>
    <t>https://lightstep.com/about/careers/</t>
  </si>
  <si>
    <t>Fama</t>
  </si>
  <si>
    <t>www.fama.io</t>
  </si>
  <si>
    <t>Los Angeles, remote is possible</t>
  </si>
  <si>
    <t>https://angel.co/company/fama/jobs</t>
  </si>
  <si>
    <t>Octane AI</t>
  </si>
  <si>
    <t>https://www.octaneai.com</t>
  </si>
  <si>
    <t>https://jobs.lever.co/octane</t>
  </si>
  <si>
    <t>Wpromote</t>
  </si>
  <si>
    <t>www.wpromote.com</t>
  </si>
  <si>
    <t>https://www.wpromote.com/contact/careers</t>
  </si>
  <si>
    <t>Jyve</t>
  </si>
  <si>
    <t>https://jyve.com/</t>
  </si>
  <si>
    <t>https://www.jyve.com/careers#openings-link</t>
  </si>
  <si>
    <t>0x</t>
  </si>
  <si>
    <t>0x.org</t>
  </si>
  <si>
    <t>https://0x.org/jobs</t>
  </si>
  <si>
    <t>Lambda Labs</t>
  </si>
  <si>
    <t>lambdalabs.com</t>
  </si>
  <si>
    <t>https://lambdalabs.com/careers</t>
  </si>
  <si>
    <t>Care Access Research</t>
  </si>
  <si>
    <t>www.careaccessresearch.com</t>
  </si>
  <si>
    <t>Remote (post COVID-19), At HQ (as listed above), Continental US</t>
  </si>
  <si>
    <t>Reify Health</t>
  </si>
  <si>
    <t>www.reifyhealth.com</t>
  </si>
  <si>
    <t>Remote (post COVID-19), At HQ (as listed above), EU, APAC</t>
  </si>
  <si>
    <t>https://www.reifyhealth.com/careers/#open-positions</t>
  </si>
  <si>
    <t>Vidado</t>
  </si>
  <si>
    <t>vidado.ai</t>
  </si>
  <si>
    <t>https://vidado.ai/jobs/</t>
  </si>
  <si>
    <t>OneSignal</t>
  </si>
  <si>
    <t>https://onesignal.com</t>
  </si>
  <si>
    <t>https://onesignal.com/careers</t>
  </si>
  <si>
    <t>DISQO</t>
  </si>
  <si>
    <t>DISQO.com</t>
  </si>
  <si>
    <t>https://www.disqo.com/company/careers/#open-positions</t>
  </si>
  <si>
    <t>Vouch</t>
  </si>
  <si>
    <t>https://www.vouch.us/</t>
  </si>
  <si>
    <t>https://www.vouch.us/careers</t>
  </si>
  <si>
    <t>Segment</t>
  </si>
  <si>
    <t>segment.com</t>
  </si>
  <si>
    <t>At HQ (as listed above), SF, NY, Denver, Vancouver, London, Sydney, Dublin</t>
  </si>
  <si>
    <t>https://segment.com/jobs/</t>
  </si>
  <si>
    <t>Discord</t>
  </si>
  <si>
    <t>www.discordapp.com</t>
  </si>
  <si>
    <t>www.discordapp.com/jobs</t>
  </si>
  <si>
    <t>Modern Fertility</t>
  </si>
  <si>
    <t>modernfertility.com</t>
  </si>
  <si>
    <t>https://modernfertility.com/careers/</t>
  </si>
  <si>
    <t>Bynder</t>
  </si>
  <si>
    <t>https://www.bynder.com/en/</t>
  </si>
  <si>
    <t>Netherlands, The</t>
  </si>
  <si>
    <t>Remote (post COVID-19), At HQ (as listed above), San Mateo, CA &amp; Boston, MA</t>
  </si>
  <si>
    <t>https://www.bynder.com/en/careers/all/</t>
  </si>
  <si>
    <t>Bugcrowd</t>
  </si>
  <si>
    <t>At HQ (as listed above), Salt Lake City, London &amp; Sydney</t>
  </si>
  <si>
    <t>https://www.bugcrowd.com/about/careers/</t>
  </si>
  <si>
    <t>Chronosphere</t>
  </si>
  <si>
    <t>www.chronosphere.io</t>
  </si>
  <si>
    <t>At HQ (as listed above), Bellevue, WA</t>
  </si>
  <si>
    <t>https://boards.greenhouse.io/chronosphere/jobs/4012682003</t>
  </si>
  <si>
    <t>Whisper.ai</t>
  </si>
  <si>
    <t>https://boards.greenhouse.io/whisperai</t>
  </si>
  <si>
    <t>NurseFly</t>
  </si>
  <si>
    <t>nursefly.com</t>
  </si>
  <si>
    <t>Remote (post COVID-19), At HQ (as listed above), Denver &amp; Columbia</t>
  </si>
  <si>
    <t>https://boards.greenhouse.io/nursefly</t>
  </si>
  <si>
    <t>Headway</t>
  </si>
  <si>
    <t>https://headway.co/</t>
  </si>
  <si>
    <t>https://jobs.lever.co/headway</t>
  </si>
  <si>
    <t>Spokeo</t>
  </si>
  <si>
    <t>https://www.spokeo.com/</t>
  </si>
  <si>
    <t>https://www.spokeo.com/careers/jobs</t>
  </si>
  <si>
    <t>Headspace</t>
  </si>
  <si>
    <t>http://www.headspace.com</t>
  </si>
  <si>
    <t>At HQs across the US and worldwide</t>
  </si>
  <si>
    <t>https://jobs.lever.co/headspace</t>
  </si>
  <si>
    <t>Clockwise</t>
  </si>
  <si>
    <t>www.getclockwise.com</t>
  </si>
  <si>
    <t>www.getclockwise.com/careers</t>
  </si>
  <si>
    <t>Monday.vc</t>
  </si>
  <si>
    <t>www.monday.vc</t>
  </si>
  <si>
    <t>https://boards.greenhouse.io/mondayvc</t>
  </si>
  <si>
    <t>Retool</t>
  </si>
  <si>
    <t>retool.com</t>
  </si>
  <si>
    <t>https://retool.com/jobs/</t>
  </si>
  <si>
    <t>Grammarly</t>
  </si>
  <si>
    <t>grammarly.com</t>
  </si>
  <si>
    <t>At HQ (as listed above), Vancouver, Kyiv</t>
  </si>
  <si>
    <t>https://www.grammarly.com/jobs</t>
  </si>
  <si>
    <t>Hyperscience</t>
  </si>
  <si>
    <t>https://www.hyperscience.com/</t>
  </si>
  <si>
    <t>Remote (post COVID-19), At HQ (as listed above), Sofia, Bulgaria &amp; UK</t>
  </si>
  <si>
    <t>https://www.hyperscience.com/careers/</t>
  </si>
  <si>
    <t>Compete To Create</t>
  </si>
  <si>
    <t>https://bit.ly/C2Cjobs</t>
  </si>
  <si>
    <t>Rakuten Americas</t>
  </si>
  <si>
    <t>20000</t>
  </si>
  <si>
    <t>https://boards.greenhouse.io/rakutenamericas/jobs/4624762002https://boards.greenhouse.io/rakutenmarketing/jobs/4594754002</t>
  </si>
  <si>
    <t>LawVu</t>
  </si>
  <si>
    <t>www.lawvu.com</t>
  </si>
  <si>
    <t>https://lawvu.com/jobs/</t>
  </si>
  <si>
    <t>Deliverr</t>
  </si>
  <si>
    <t>Remote (post COVID-19), At HQ (as listed above), Chicago</t>
  </si>
  <si>
    <t>https://deliverr.com/careers/</t>
  </si>
  <si>
    <t>TrueNorth</t>
  </si>
  <si>
    <t>www.truenorthfleet.com</t>
  </si>
  <si>
    <t>https://angel.co/company/truenorth/jobs</t>
  </si>
  <si>
    <t>SmartNews</t>
  </si>
  <si>
    <t>https://www.smartnews.com/en/</t>
  </si>
  <si>
    <t>Japan</t>
  </si>
  <si>
    <t>San Francisco, Palo Alto, Shanghai, Beijing</t>
  </si>
  <si>
    <t>https://apply.workable.com/smartnews/</t>
  </si>
  <si>
    <t>CB Insights</t>
  </si>
  <si>
    <t>www.cbinsights.com</t>
  </si>
  <si>
    <t>www.cbinsights.com/jobs</t>
  </si>
  <si>
    <t>Swogo</t>
  </si>
  <si>
    <t>swogo.com</t>
  </si>
  <si>
    <t>Portugal</t>
  </si>
  <si>
    <t>https://swogo.bamboohr.com/jobs/</t>
  </si>
  <si>
    <t>YData</t>
  </si>
  <si>
    <t>https://ydata.ai/</t>
  </si>
  <si>
    <t>https://angel.co/company/ydata/jobs</t>
  </si>
  <si>
    <t>Orchard</t>
  </si>
  <si>
    <t>www.orchard.com</t>
  </si>
  <si>
    <t>At HQ (as listed above), Austin, Dallas</t>
  </si>
  <si>
    <t>https://orchard.com/careers</t>
  </si>
  <si>
    <t>HelpAround</t>
  </si>
  <si>
    <t>www.helparound.co</t>
  </si>
  <si>
    <t>Remote (post COVID-19), Remote in U.S. or Tel Aviv, Israel</t>
  </si>
  <si>
    <t>LogDNA</t>
  </si>
  <si>
    <t>www.logdna.com</t>
  </si>
  <si>
    <t>Remote (post COVID-19), At HQ (as listed above), SF, Mountain View, Toronto and Remote</t>
  </si>
  <si>
    <t>https://logdna.com/culture-and-career/</t>
  </si>
  <si>
    <t>Zendesk</t>
  </si>
  <si>
    <t>www.zendesk.com</t>
  </si>
  <si>
    <t>www.jobs.zendesk.com</t>
  </si>
  <si>
    <t>HomeX</t>
  </si>
  <si>
    <t>Http://HomeX.com</t>
  </si>
  <si>
    <t>At HQ (as listed above), Chicago for biz / sales / marketing, Toronto or Cambridge UK for tech</t>
  </si>
  <si>
    <t>HomeX.com/careers</t>
  </si>
  <si>
    <t>BINDHQ</t>
  </si>
  <si>
    <t>www.bindhq.com</t>
  </si>
  <si>
    <t>https://bindhq.com/company</t>
  </si>
  <si>
    <t>Cesium</t>
  </si>
  <si>
    <t>https://cesium.com/</t>
  </si>
  <si>
    <t>https://cesium.com/careers/</t>
  </si>
  <si>
    <t>Gravity Sketch</t>
  </si>
  <si>
    <t>gravitysketch.com</t>
  </si>
  <si>
    <t>gravitysketch.com/careers</t>
  </si>
  <si>
    <t>Policygenius</t>
  </si>
  <si>
    <t>https://www.policygenius.com/</t>
  </si>
  <si>
    <t>At HQ (as listed above), Durham, NC</t>
  </si>
  <si>
    <t>https://www.policygenius.com/careers/</t>
  </si>
  <si>
    <t>Kitchen to Kitchen (operating company of Material)</t>
  </si>
  <si>
    <t>kitchentokitchen.com</t>
  </si>
  <si>
    <t>https://www.linkedin.com/feed/update/urn:li:activity:6653336869306200064</t>
  </si>
  <si>
    <t>Swing Therapeutics</t>
  </si>
  <si>
    <t>https://www.swingtherapeutics.com/</t>
  </si>
  <si>
    <t>https://www.swingtherapeutics.com/join-us</t>
  </si>
  <si>
    <t>Beyond Identity</t>
  </si>
  <si>
    <t>beyondidentity.com</t>
  </si>
  <si>
    <t>https://www.linkedin.com/company/beyond-identity-inc/jobs/</t>
  </si>
  <si>
    <t>AC Health</t>
  </si>
  <si>
    <t>http://www.ac-health.com</t>
  </si>
  <si>
    <t>https://angel.co/l/2s8Mo8</t>
  </si>
  <si>
    <t>Lucid Motors</t>
  </si>
  <si>
    <t>lucidmotors.com</t>
  </si>
  <si>
    <t>lucidmotors.com/careers</t>
  </si>
  <si>
    <t>Rimeto</t>
  </si>
  <si>
    <t>www.rimeto.com</t>
  </si>
  <si>
    <t>https://jobs.lever.co/rimeto</t>
  </si>
  <si>
    <t>Workstream</t>
  </si>
  <si>
    <t>www.workstream.us</t>
  </si>
  <si>
    <t>http://got.work/workstream?referer_source=layoffs_fyi</t>
  </si>
  <si>
    <t>Medely Inc.</t>
  </si>
  <si>
    <t>https://medely.com/</t>
  </si>
  <si>
    <t>https://medely.com/careers#grnhse_app</t>
  </si>
  <si>
    <t>Passport Shipping</t>
  </si>
  <si>
    <t>https://passportshipping.com/</t>
  </si>
  <si>
    <t>https://passport.applytojob.com/apply</t>
  </si>
  <si>
    <t>Nomad Health</t>
  </si>
  <si>
    <t>www.nomadhealth.com</t>
  </si>
  <si>
    <t>https://jobs.lever.co/nomadhealth</t>
  </si>
  <si>
    <t>CircleCI</t>
  </si>
  <si>
    <t>www.circleci.com</t>
  </si>
  <si>
    <t>https://boards.greenhouse.io/circleci</t>
  </si>
  <si>
    <t>Good Dog</t>
  </si>
  <si>
    <t>gooddog.com</t>
  </si>
  <si>
    <t>https://angel.co/company/gooddog/jobs</t>
  </si>
  <si>
    <t>Freenome</t>
  </si>
  <si>
    <t>https://www.freenome.com/</t>
  </si>
  <si>
    <t>https://www.freenome.com/careers</t>
  </si>
  <si>
    <t>Cesium.com</t>
  </si>
  <si>
    <t>cesium.com/careers</t>
  </si>
  <si>
    <t>Tovala</t>
  </si>
  <si>
    <t>www.tovala.com</t>
  </si>
  <si>
    <t>Chicago</t>
  </si>
  <si>
    <t>www.tovala.com/careers</t>
  </si>
  <si>
    <t>Tailwind</t>
  </si>
  <si>
    <t>tailwindapp.com</t>
  </si>
  <si>
    <t>US/Oklahoma</t>
  </si>
  <si>
    <t>Remote (post COVID-19), At HQ (as listed above), New York City</t>
  </si>
  <si>
    <t>https://www.tailwindapp.com/careers#job-listings</t>
  </si>
  <si>
    <t>Mighty</t>
  </si>
  <si>
    <t>https://www.mighty.com/</t>
  </si>
  <si>
    <t>Remote (post COVID-19), At HQ (as listed above), Atlanta, GA</t>
  </si>
  <si>
    <t>https://jobs.lever.co/mighty</t>
  </si>
  <si>
    <t>Ladder</t>
  </si>
  <si>
    <t>withladder.com</t>
  </si>
  <si>
    <t>https://withladder.com/company/jobs</t>
  </si>
  <si>
    <t>ShipMonk</t>
  </si>
  <si>
    <t>https://www.shipmonk.com/</t>
  </si>
  <si>
    <t>https://www.shipmonk.com/careers</t>
  </si>
  <si>
    <t>Unqork</t>
  </si>
  <si>
    <t>http://unqork.com/</t>
  </si>
  <si>
    <t>https://boards.greenhouse.io/unqork?hsCtaTracking=9cb2a964-4cdc-402f-8464-b165ab26c753%7C5f3f087b-ff9c-4016-9dca-e73c2662de00</t>
  </si>
  <si>
    <t>Hakuna Services, Inc</t>
  </si>
  <si>
    <t>https://www.trashwarrior.com/</t>
  </si>
  <si>
    <t>https://angel.co/company/trash-warrior/jobs</t>
  </si>
  <si>
    <t>Qualia</t>
  </si>
  <si>
    <t>www.qualia.com</t>
  </si>
  <si>
    <t>https://www.qualia.com/jobs/</t>
  </si>
  <si>
    <t>Informed.IQ</t>
  </si>
  <si>
    <t>informed.iq</t>
  </si>
  <si>
    <t>https://informed.iq/careers</t>
  </si>
  <si>
    <t>Torch</t>
  </si>
  <si>
    <t>torch3pl.com</t>
  </si>
  <si>
    <t>Tumbi tyres</t>
  </si>
  <si>
    <t>tumbityres.com.au</t>
  </si>
  <si>
    <t>Australia</t>
  </si>
  <si>
    <t>Mechanic/ wheel aligner/ tyre fitter</t>
  </si>
  <si>
    <t>Lattice</t>
  </si>
  <si>
    <t>https://lattice.com</t>
  </si>
  <si>
    <t>At HQ (as listed above), New York, NY</t>
  </si>
  <si>
    <t>https://lattice.com/careers</t>
  </si>
  <si>
    <t>Bubbles</t>
  </si>
  <si>
    <t>https://usebubbles.com</t>
  </si>
  <si>
    <t>https://usebubbles.com/dev</t>
  </si>
  <si>
    <t>Argonaut Manufacturing Services</t>
  </si>
  <si>
    <t>www.argonautms.com</t>
  </si>
  <si>
    <t>https://www.argonautms.com/jobs/</t>
  </si>
  <si>
    <t>LifeWork</t>
  </si>
  <si>
    <t>https://www.lifeworkonline.com</t>
  </si>
  <si>
    <t>https://angel.co/company/lifework-1/jobs/785589-head-of-marketing</t>
  </si>
  <si>
    <t>dMetrics</t>
  </si>
  <si>
    <t>dmetrics.com</t>
  </si>
  <si>
    <t>https://dmetrics.com/careers</t>
  </si>
  <si>
    <t>Framework</t>
  </si>
  <si>
    <t>https://frame.work</t>
  </si>
  <si>
    <t>https://jobs.lever.co/framework</t>
  </si>
  <si>
    <t>Diffbot</t>
  </si>
  <si>
    <t>www.diffbot.com</t>
  </si>
  <si>
    <t>www.diffbot.com/company/careers</t>
  </si>
  <si>
    <t>Unum ID</t>
  </si>
  <si>
    <t>https://unumid.org/</t>
  </si>
  <si>
    <t>https://unumid.recruitee.com/</t>
  </si>
  <si>
    <t>Stedi, Inc.</t>
  </si>
  <si>
    <t>www.stedi.com</t>
  </si>
  <si>
    <t>https://jobs.lever.co/stedi/1a0ef611-4627-4dc6-b500-def70ea9c9d1</t>
  </si>
  <si>
    <t>Careers.Desi</t>
  </si>
  <si>
    <t>https://www.careers.desi</t>
  </si>
  <si>
    <t>Juniper Square</t>
  </si>
  <si>
    <t>https://www.junipersquare.com/</t>
  </si>
  <si>
    <t>At HQ (as listed above), Austin, TX</t>
  </si>
  <si>
    <t>https://www.junipersquare.com/careers</t>
  </si>
  <si>
    <t>Emerald Valley Web Design, LLC</t>
  </si>
  <si>
    <t>https://emeraldvalleydesign.com</t>
  </si>
  <si>
    <t>https://www.indeedjobs.com/emerald-valley-web-design/</t>
  </si>
  <si>
    <t>Tyk</t>
  </si>
  <si>
    <t>tyk.io</t>
  </si>
  <si>
    <t>https://tyk.io/current-vacancies/</t>
  </si>
  <si>
    <t>Stel Life Inc.</t>
  </si>
  <si>
    <t>www.stel.life</t>
  </si>
  <si>
    <t>At HQ (as listed above), Can be remote if necessary</t>
  </si>
  <si>
    <t>Freedom Financial Network</t>
  </si>
  <si>
    <t>https://jobs.freedomfinancialnetwork.com/jobs</t>
  </si>
  <si>
    <t>DearDoc</t>
  </si>
  <si>
    <t>getdeardoc.com</t>
  </si>
  <si>
    <t>https://forms.gle/BJjDa99471smSCzH8</t>
  </si>
  <si>
    <t>Casebook PBC</t>
  </si>
  <si>
    <t>https://www.casebook.net/</t>
  </si>
  <si>
    <t>https://www.casebook.net/jobs</t>
  </si>
  <si>
    <t>Forethought</t>
  </si>
  <si>
    <t>https://www.forethought.ai/</t>
  </si>
  <si>
    <t>https://jobs.lever.co/forethought/</t>
  </si>
  <si>
    <t>Polarr Inc</t>
  </si>
  <si>
    <t>www.polarr.co</t>
  </si>
  <si>
    <t>https://jobs.lever.co/polarr</t>
  </si>
  <si>
    <t>Flatfile</t>
  </si>
  <si>
    <t>https://flatfile.io/</t>
  </si>
  <si>
    <t>https://flatfile.io/about/#careers</t>
  </si>
  <si>
    <t>MagicBus</t>
  </si>
  <si>
    <t>https://www.workatastartup.com/directory/990</t>
  </si>
  <si>
    <t>Almanac</t>
  </si>
  <si>
    <t>https://askalmanac.com/</t>
  </si>
  <si>
    <t>https://askalmanac.com/careers</t>
  </si>
  <si>
    <t>AppOmni</t>
  </si>
  <si>
    <t>appomni.com</t>
  </si>
  <si>
    <t>Remote (post COVID-19), At HQ (as listed above), Hiring in our San Francisco HQ, Carbondale, CO office, and for full remote</t>
  </si>
  <si>
    <t>https://angel.co/company/appomni/jobs</t>
  </si>
  <si>
    <t>Demand IQ</t>
  </si>
  <si>
    <t>demand-iq.com</t>
  </si>
  <si>
    <t>demand-iq.com/careers</t>
  </si>
  <si>
    <t>Teleport</t>
  </si>
  <si>
    <t>https://teleport.us</t>
  </si>
  <si>
    <t>https://angel.co/company/firstdate/jobs/765960-senior-front-end-react-js-developer</t>
  </si>
  <si>
    <t>LetsEndorse Development</t>
  </si>
  <si>
    <t>www.letsendorse.com</t>
  </si>
  <si>
    <t>Multiple roles. Tech, BD, Content, Strategy, Operations. Reach out to us with your resume and SOP at support@letsendorse.com</t>
  </si>
  <si>
    <t>Ocular Technologies, Inc.</t>
  </si>
  <si>
    <t>http://oculartechnologies.io</t>
  </si>
  <si>
    <t>https://oculartechnologies.io/join-us/</t>
  </si>
  <si>
    <t>Qbrics, Inc</t>
  </si>
  <si>
    <t>https://www.qbrics.com</t>
  </si>
  <si>
    <t>Remote (post COVID-19), Bangalore, India</t>
  </si>
  <si>
    <t>https://angel.co/qbrics/recruiting/listings</t>
  </si>
  <si>
    <t>Prokit</t>
  </si>
  <si>
    <t>https://theprokit.com/</t>
  </si>
  <si>
    <t>Pyka Inc.</t>
  </si>
  <si>
    <t>www.flypyka.com</t>
  </si>
  <si>
    <t>https://boards.greenhouse.io/pyka/jobs/4004555003</t>
  </si>
  <si>
    <t>kickit</t>
  </si>
  <si>
    <t>https://letskickit.app</t>
  </si>
  <si>
    <t>CoveredBySage</t>
  </si>
  <si>
    <t>CoveredBySage.com</t>
  </si>
  <si>
    <t>Remote/ Gurugon/Kathmandu</t>
  </si>
  <si>
    <t>https://www.linkedin.com/company/covered-by-sage/jobs/</t>
  </si>
  <si>
    <t>101edu</t>
  </si>
  <si>
    <t>101edu.co</t>
  </si>
  <si>
    <t>https://angel.co/company/101/jobs?role=Software%20Engineer</t>
  </si>
  <si>
    <t>Snowdrop Solutions Ltd</t>
  </si>
  <si>
    <t>www.snowdropsolutions.co.uk</t>
  </si>
  <si>
    <t>https://snowdropsolutions.co.uk/career/</t>
  </si>
  <si>
    <t>Upswing</t>
  </si>
  <si>
    <t>Upswing.io</t>
  </si>
  <si>
    <t>Angel.co/upswing</t>
  </si>
  <si>
    <t>Glitch</t>
  </si>
  <si>
    <t>https://glitch.com</t>
  </si>
  <si>
    <t>Email ezra@glitch.com for freelancing opportunities in product marketing and analytics</t>
  </si>
  <si>
    <t>BetterListen! / WisdomFeed</t>
  </si>
  <si>
    <t>Betterlisten.com</t>
  </si>
  <si>
    <t>steve@betterlisten.com</t>
  </si>
  <si>
    <t>Share Ventures</t>
  </si>
  <si>
    <t>www.share.vc</t>
  </si>
  <si>
    <t>At HQ (as listed above), Potential for remote, role-dependent</t>
  </si>
  <si>
    <t>http://bit.ly/shareopportunities</t>
  </si>
  <si>
    <t>Lively</t>
  </si>
  <si>
    <t>https://www.listenlively.com/</t>
  </si>
  <si>
    <t>https://boards.greenhouse.io/lively</t>
  </si>
  <si>
    <t>Snowdrop Solutions</t>
  </si>
  <si>
    <t>At HQ (as listed above), Remote is allowed, but the attendance to the office is required a few days a week</t>
  </si>
  <si>
    <t>tl;dv</t>
  </si>
  <si>
    <t>tldv.io</t>
  </si>
  <si>
    <t>https://drive.google.com/file/d/1zYF62eYvmJ4L6Rh_W0CKQUgiM3355U-n/view?usp=sharing</t>
  </si>
  <si>
    <t>Catasys</t>
  </si>
  <si>
    <t>Http://www.catasys.com</t>
  </si>
  <si>
    <t>Remote (post COVID-19), At HQ (as listed above), Oakland,CA</t>
  </si>
  <si>
    <t>https://catasys.com/careers.html</t>
  </si>
  <si>
    <t>Modern Health</t>
  </si>
  <si>
    <t>https://www.joinmodernhealth.com/</t>
  </si>
  <si>
    <t>https://boards.greenhouse.io/modernhealth</t>
  </si>
  <si>
    <t>Grande Communications</t>
  </si>
  <si>
    <t>http://mygrande.com</t>
  </si>
  <si>
    <t>US/New Jersey</t>
  </si>
  <si>
    <t>http://mygrande.com/careers</t>
  </si>
  <si>
    <t>TalkingPoints</t>
  </si>
  <si>
    <t>talkingpts.org</t>
  </si>
  <si>
    <t>https://talkingpts.org/careers/</t>
  </si>
  <si>
    <t>GoodRx</t>
  </si>
  <si>
    <t>https://www.goodrx.com</t>
  </si>
  <si>
    <t>Remote (post COVID-19), At HQ (as listed above), San Francisco, CA</t>
  </si>
  <si>
    <t>https://www.goodrx.com/jobs</t>
  </si>
  <si>
    <t>Big Data Federation, Inc.</t>
  </si>
  <si>
    <t>https://www.bigdatafed.com</t>
  </si>
  <si>
    <t>https://www.bigdatafed.com/jobs/</t>
  </si>
  <si>
    <t>Acronym</t>
  </si>
  <si>
    <t>https://www.acronym.com</t>
  </si>
  <si>
    <t>Remote (post COVID-19), At HQ (as listed above), Toronto, Canada</t>
  </si>
  <si>
    <t>https://www.acronym.com/careers/</t>
  </si>
  <si>
    <t>Professional Investment Advisory Services</t>
  </si>
  <si>
    <t>https://www.proinvest.com.sg/</t>
  </si>
  <si>
    <t>https://indeedhi.re/2yzPN8g</t>
  </si>
  <si>
    <t>Lytt</t>
  </si>
  <si>
    <t>https://www.lytt.com/</t>
  </si>
  <si>
    <t>Please contact ricky.simpson@bplaunchpad.com</t>
  </si>
  <si>
    <t>Skydio</t>
  </si>
  <si>
    <t>www.skydio.com</t>
  </si>
  <si>
    <t>https://jobs.lever.co/skydio/</t>
  </si>
  <si>
    <t>Forager</t>
  </si>
  <si>
    <t>https://foragerscs.com/</t>
  </si>
  <si>
    <t>https://foragerscs.com/careers/</t>
  </si>
  <si>
    <t>Natterbox</t>
  </si>
  <si>
    <t>Natterbox.com</t>
  </si>
  <si>
    <t>San Francisco, New York</t>
  </si>
  <si>
    <t>Email alise.squiric@natterbox.com</t>
  </si>
  <si>
    <t>Asana</t>
  </si>
  <si>
    <t>https://asana.com/jobs/all</t>
  </si>
  <si>
    <t>Kuvio Creative</t>
  </si>
  <si>
    <t>https://www.kuv.io/</t>
  </si>
  <si>
    <t>https://www.linkedin.com/feed/update/urn:li:activity:6658432516271198209</t>
  </si>
  <si>
    <t>BetterWorldEd.org</t>
  </si>
  <si>
    <t>Remote (post COVID-19), Remote and some roles involve travel (when possible again)</t>
  </si>
  <si>
    <t>https://BetterWorldEd.org/Careers</t>
  </si>
  <si>
    <t>Supermove</t>
  </si>
  <si>
    <t>supermove.co</t>
  </si>
  <si>
    <t>https://www.notion.so/supermove/Supermove-Open-Positions-f15111a3b14244f0906c7c00417da44a</t>
  </si>
  <si>
    <t>Endless Events</t>
  </si>
  <si>
    <t>http://www.helloendless.com</t>
  </si>
  <si>
    <t>http://careers.helloendless.com</t>
  </si>
  <si>
    <t>DNAstack</t>
  </si>
  <si>
    <t>https://dnastack.com/</t>
  </si>
  <si>
    <t>https://dnastack.com/#/company/careers</t>
  </si>
  <si>
    <t>Paramount Advertising and Lead Solutions</t>
  </si>
  <si>
    <t>paramountals.com</t>
  </si>
  <si>
    <t>https://www.paramountals.com/career-opportunities</t>
  </si>
  <si>
    <t>BlockFi</t>
  </si>
  <si>
    <t>www.blockfi.com</t>
  </si>
  <si>
    <t>BlockFi provides the wealth management products cryptoinvestors need, all powered by blockchain technology.</t>
  </si>
  <si>
    <t>Illumina</t>
  </si>
  <si>
    <t>https://illumina.wd1.myworkdayjobs.com/en-US/illumina-careers/job/US---California---San-Diego/Commercial-Analytics--Software-Engineer_20030-JOB</t>
  </si>
  <si>
    <t>Flow Commerce, Inc.</t>
  </si>
  <si>
    <t>flow.io</t>
  </si>
  <si>
    <t>https://www.flow.io/careers/</t>
  </si>
  <si>
    <t>Plantclub</t>
  </si>
  <si>
    <t>https://www.plantclub.io/</t>
  </si>
  <si>
    <t>https://www.plantclub.io/en/jobs</t>
  </si>
  <si>
    <t>Clarisights</t>
  </si>
  <si>
    <t>www.clarisights.com</t>
  </si>
  <si>
    <t>WPEngine</t>
  </si>
  <si>
    <t>wpengine.com</t>
  </si>
  <si>
    <t>Remote (post COVID-19), At HQ (as listed above), London, Brisbane, Limerick, Krakow</t>
  </si>
  <si>
    <t>https://wpengine.careers/</t>
  </si>
  <si>
    <t>Tara Intelligence Inc.</t>
  </si>
  <si>
    <t>https://tara.ai/</t>
  </si>
  <si>
    <t>https://tara.ai/about/careers</t>
  </si>
  <si>
    <t>WFH Candles</t>
  </si>
  <si>
    <t>wfhcandles.com</t>
  </si>
  <si>
    <t>hi@wfhcandles.com</t>
  </si>
  <si>
    <t>Numina</t>
  </si>
  <si>
    <t>http://numina.co</t>
  </si>
  <si>
    <t>angel.co/numina/jobs</t>
  </si>
  <si>
    <t>Vanta</t>
  </si>
  <si>
    <t>https://vanta.com</t>
  </si>
  <si>
    <t>https://vanta.com/jobs</t>
  </si>
  <si>
    <t>Aquabyte</t>
  </si>
  <si>
    <t>https://www.aquabyte.ai</t>
  </si>
  <si>
    <t>https://jobs.lever.co/aquabyte/</t>
  </si>
  <si>
    <t>WhereBy.Us</t>
  </si>
  <si>
    <t>https://whereby.applytojob.com/apply</t>
  </si>
  <si>
    <t>Komodo Health</t>
  </si>
  <si>
    <t>https://www.komodohealth.com/</t>
  </si>
  <si>
    <t>At HQ (as listed above), New York City is an option</t>
  </si>
  <si>
    <t>https://www.komodohealth.com/careers/</t>
  </si>
  <si>
    <t>edX</t>
  </si>
  <si>
    <t>edx.org</t>
  </si>
  <si>
    <t>https://www.edx.org/careers</t>
  </si>
  <si>
    <t>Current</t>
  </si>
  <si>
    <t>https://current.com/about-us#careers</t>
  </si>
  <si>
    <t>BitMEX</t>
  </si>
  <si>
    <t>http://bitmex.com</t>
  </si>
  <si>
    <t>At HQ (as listed above), San Francisco, Hong Kong, Singapore</t>
  </si>
  <si>
    <t>https://grnh.se/da35df3b2</t>
  </si>
  <si>
    <t>Indigo Agriculture</t>
  </si>
  <si>
    <t>https://www.indigoag.com/</t>
  </si>
  <si>
    <t>https://www.indigoag.com/join-us</t>
  </si>
  <si>
    <t>Job_acumulado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</si>
</sst>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88"/>
  <sheetViews>
    <sheetView tabSelected="1" topLeftCell="AJ1" workbookViewId="0">
      <selection activeCell="BB1" sqref="BB1:BB1048576"/>
    </sheetView>
  </sheetViews>
  <sheetFormatPr baseColWidth="10" defaultColWidth="9.140625" defaultRowHeight="15" x14ac:dyDescent="0.25"/>
  <cols>
    <col min="1" max="1" width="18.140625" customWidth="1"/>
    <col min="2" max="2" width="21" customWidth="1"/>
    <col min="3" max="3" width="18.28515625" customWidth="1"/>
    <col min="4" max="4" width="16.7109375" customWidth="1"/>
    <col min="5" max="5" width="25.85546875" customWidth="1"/>
    <col min="6" max="6" width="15" customWidth="1"/>
    <col min="7" max="7" width="7.140625" customWidth="1"/>
    <col min="8" max="8" width="6.28515625" customWidth="1"/>
  </cols>
  <sheetData>
    <row r="1" spans="1:54" s="2" customFormat="1" ht="63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1303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x14ac:dyDescent="0.25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f>SUM(H2:AW2)</f>
        <v>10</v>
      </c>
      <c r="AY2" t="s">
        <v>60</v>
      </c>
      <c r="AZ2">
        <v>-1</v>
      </c>
      <c r="BA2" t="s">
        <v>61</v>
      </c>
      <c r="BB2" t="s">
        <v>62</v>
      </c>
    </row>
    <row r="3" spans="1:54" x14ac:dyDescent="0.25">
      <c r="A3" t="s">
        <v>63</v>
      </c>
      <c r="B3" t="s">
        <v>64</v>
      </c>
      <c r="C3" t="s">
        <v>65</v>
      </c>
      <c r="D3" t="s">
        <v>56</v>
      </c>
      <c r="E3" t="s">
        <v>66</v>
      </c>
      <c r="F3" t="s">
        <v>67</v>
      </c>
      <c r="G3" t="s">
        <v>59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f t="shared" ref="AX3:AX66" si="0">SUM(H3:AW3)</f>
        <v>3</v>
      </c>
      <c r="AY3" t="s">
        <v>68</v>
      </c>
      <c r="AZ3" t="s">
        <v>69</v>
      </c>
      <c r="BA3" t="s">
        <v>70</v>
      </c>
      <c r="BB3" t="s">
        <v>71</v>
      </c>
    </row>
    <row r="4" spans="1:54" x14ac:dyDescent="0.25">
      <c r="A4" t="s">
        <v>72</v>
      </c>
      <c r="B4" t="s">
        <v>73</v>
      </c>
      <c r="C4" t="s">
        <v>55</v>
      </c>
      <c r="D4" t="s">
        <v>56</v>
      </c>
      <c r="E4" t="s">
        <v>66</v>
      </c>
      <c r="F4" t="s">
        <v>74</v>
      </c>
      <c r="G4" t="s">
        <v>59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f t="shared" si="0"/>
        <v>1</v>
      </c>
      <c r="AY4" t="s">
        <v>68</v>
      </c>
      <c r="AZ4" t="s">
        <v>75</v>
      </c>
      <c r="BA4" t="s">
        <v>70</v>
      </c>
      <c r="BB4" t="s">
        <v>71</v>
      </c>
    </row>
    <row r="5" spans="1:54" x14ac:dyDescent="0.25">
      <c r="A5" t="s">
        <v>76</v>
      </c>
      <c r="B5" t="s">
        <v>77</v>
      </c>
      <c r="C5" t="s">
        <v>55</v>
      </c>
      <c r="D5" t="s">
        <v>56</v>
      </c>
      <c r="E5" t="s">
        <v>66</v>
      </c>
      <c r="F5" t="s">
        <v>78</v>
      </c>
      <c r="G5" t="s">
        <v>59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f t="shared" si="0"/>
        <v>1</v>
      </c>
      <c r="AY5" t="s">
        <v>79</v>
      </c>
      <c r="AZ5" t="s">
        <v>80</v>
      </c>
      <c r="BA5" t="s">
        <v>70</v>
      </c>
      <c r="BB5" t="s">
        <v>71</v>
      </c>
    </row>
    <row r="6" spans="1:54" x14ac:dyDescent="0.25">
      <c r="A6" t="s">
        <v>81</v>
      </c>
      <c r="B6" t="s">
        <v>82</v>
      </c>
      <c r="C6" t="s">
        <v>65</v>
      </c>
      <c r="D6" t="s">
        <v>56</v>
      </c>
      <c r="E6" t="s">
        <v>66</v>
      </c>
      <c r="F6" t="s">
        <v>83</v>
      </c>
      <c r="G6" t="s">
        <v>59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f t="shared" si="0"/>
        <v>2</v>
      </c>
      <c r="AY6" t="s">
        <v>84</v>
      </c>
      <c r="AZ6" t="s">
        <v>75</v>
      </c>
      <c r="BA6" t="s">
        <v>70</v>
      </c>
      <c r="BB6" t="s">
        <v>71</v>
      </c>
    </row>
    <row r="7" spans="1:54" x14ac:dyDescent="0.25">
      <c r="A7" t="s">
        <v>85</v>
      </c>
      <c r="B7" t="s">
        <v>86</v>
      </c>
      <c r="C7" t="s">
        <v>65</v>
      </c>
      <c r="D7" t="s">
        <v>87</v>
      </c>
      <c r="E7" t="s">
        <v>66</v>
      </c>
      <c r="F7" t="s">
        <v>88</v>
      </c>
      <c r="G7" t="s">
        <v>59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f t="shared" si="0"/>
        <v>2</v>
      </c>
      <c r="AY7" t="s">
        <v>60</v>
      </c>
      <c r="AZ7" t="s">
        <v>69</v>
      </c>
      <c r="BA7" t="s">
        <v>70</v>
      </c>
      <c r="BB7" t="s">
        <v>71</v>
      </c>
    </row>
    <row r="8" spans="1:54" x14ac:dyDescent="0.25">
      <c r="A8" t="s">
        <v>89</v>
      </c>
      <c r="B8" t="s">
        <v>90</v>
      </c>
      <c r="C8" t="s">
        <v>55</v>
      </c>
      <c r="D8" t="s">
        <v>56</v>
      </c>
      <c r="E8" t="s">
        <v>66</v>
      </c>
      <c r="F8" t="s">
        <v>91</v>
      </c>
      <c r="G8" t="s">
        <v>59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f t="shared" si="0"/>
        <v>9</v>
      </c>
      <c r="AY8" t="s">
        <v>60</v>
      </c>
      <c r="AZ8" t="s">
        <v>69</v>
      </c>
      <c r="BA8" t="s">
        <v>70</v>
      </c>
      <c r="BB8" t="s">
        <v>71</v>
      </c>
    </row>
    <row r="9" spans="1:54" x14ac:dyDescent="0.25">
      <c r="A9" t="s">
        <v>92</v>
      </c>
      <c r="B9" t="s">
        <v>93</v>
      </c>
      <c r="C9" t="s">
        <v>65</v>
      </c>
      <c r="D9" t="s">
        <v>56</v>
      </c>
      <c r="E9" t="s">
        <v>59</v>
      </c>
      <c r="F9" t="s">
        <v>94</v>
      </c>
      <c r="G9" t="s">
        <v>59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f t="shared" si="0"/>
        <v>8</v>
      </c>
      <c r="AY9" t="s">
        <v>68</v>
      </c>
      <c r="AZ9" t="s">
        <v>69</v>
      </c>
      <c r="BA9" t="s">
        <v>70</v>
      </c>
      <c r="BB9" t="s">
        <v>71</v>
      </c>
    </row>
    <row r="10" spans="1:54" x14ac:dyDescent="0.25">
      <c r="A10" t="s">
        <v>95</v>
      </c>
      <c r="B10" t="s">
        <v>96</v>
      </c>
      <c r="C10" t="s">
        <v>55</v>
      </c>
      <c r="D10" t="s">
        <v>56</v>
      </c>
      <c r="E10" t="s">
        <v>66</v>
      </c>
      <c r="F10" t="s">
        <v>97</v>
      </c>
      <c r="G10" t="s">
        <v>59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f t="shared" si="0"/>
        <v>4</v>
      </c>
      <c r="AY10" t="s">
        <v>98</v>
      </c>
      <c r="AZ10" t="s">
        <v>69</v>
      </c>
      <c r="BA10" t="s">
        <v>70</v>
      </c>
      <c r="BB10" t="s">
        <v>71</v>
      </c>
    </row>
    <row r="11" spans="1:54" x14ac:dyDescent="0.25">
      <c r="A11" t="s">
        <v>99</v>
      </c>
      <c r="B11" t="s">
        <v>100</v>
      </c>
      <c r="C11" t="s">
        <v>55</v>
      </c>
      <c r="D11" t="s">
        <v>56</v>
      </c>
      <c r="E11" t="s">
        <v>59</v>
      </c>
      <c r="F11" t="s">
        <v>101</v>
      </c>
      <c r="G11" t="s">
        <v>59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f t="shared" si="0"/>
        <v>8</v>
      </c>
      <c r="AY11" t="s">
        <v>68</v>
      </c>
      <c r="AZ11" t="s">
        <v>80</v>
      </c>
      <c r="BA11" t="s">
        <v>70</v>
      </c>
      <c r="BB11" t="s">
        <v>71</v>
      </c>
    </row>
    <row r="12" spans="1:54" x14ac:dyDescent="0.25">
      <c r="A12" t="s">
        <v>102</v>
      </c>
      <c r="B12" t="s">
        <v>103</v>
      </c>
      <c r="C12" t="s">
        <v>55</v>
      </c>
      <c r="D12" t="s">
        <v>56</v>
      </c>
      <c r="E12" t="s">
        <v>59</v>
      </c>
      <c r="F12" t="s">
        <v>104</v>
      </c>
      <c r="G12" t="s">
        <v>59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f t="shared" si="0"/>
        <v>2</v>
      </c>
      <c r="AY12" t="s">
        <v>98</v>
      </c>
      <c r="AZ12" t="s">
        <v>105</v>
      </c>
      <c r="BA12" t="s">
        <v>70</v>
      </c>
      <c r="BB12" t="s">
        <v>71</v>
      </c>
    </row>
    <row r="13" spans="1:54" x14ac:dyDescent="0.25">
      <c r="A13" t="s">
        <v>106</v>
      </c>
      <c r="B13" t="s">
        <v>107</v>
      </c>
      <c r="C13" t="s">
        <v>55</v>
      </c>
      <c r="D13" t="s">
        <v>56</v>
      </c>
      <c r="E13" t="s">
        <v>108</v>
      </c>
      <c r="F13" t="s">
        <v>59</v>
      </c>
      <c r="G13" t="s">
        <v>59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0</v>
      </c>
      <c r="AW13">
        <v>0</v>
      </c>
      <c r="AX13">
        <f t="shared" si="0"/>
        <v>11</v>
      </c>
      <c r="AY13" t="s">
        <v>98</v>
      </c>
      <c r="AZ13" t="s">
        <v>105</v>
      </c>
      <c r="BA13" t="s">
        <v>61</v>
      </c>
      <c r="BB13" t="s">
        <v>62</v>
      </c>
    </row>
    <row r="14" spans="1:54" x14ac:dyDescent="0.25">
      <c r="A14" t="s">
        <v>109</v>
      </c>
      <c r="B14" t="s">
        <v>110</v>
      </c>
      <c r="C14" t="s">
        <v>55</v>
      </c>
      <c r="D14" t="s">
        <v>56</v>
      </c>
      <c r="E14" t="s">
        <v>111</v>
      </c>
      <c r="F14" t="s">
        <v>112</v>
      </c>
      <c r="G14" t="s">
        <v>59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f t="shared" si="0"/>
        <v>0</v>
      </c>
      <c r="AY14" t="s">
        <v>98</v>
      </c>
      <c r="AZ14" t="s">
        <v>69</v>
      </c>
      <c r="BA14" t="s">
        <v>113</v>
      </c>
      <c r="BB14" t="s">
        <v>114</v>
      </c>
    </row>
    <row r="15" spans="1:54" x14ac:dyDescent="0.25">
      <c r="A15" t="s">
        <v>115</v>
      </c>
      <c r="B15" t="s">
        <v>116</v>
      </c>
      <c r="C15" t="s">
        <v>55</v>
      </c>
      <c r="D15" t="s">
        <v>56</v>
      </c>
      <c r="E15" t="s">
        <v>117</v>
      </c>
      <c r="F15" t="s">
        <v>118</v>
      </c>
      <c r="G15" t="s">
        <v>59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1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1</v>
      </c>
      <c r="AX15">
        <f t="shared" si="0"/>
        <v>23</v>
      </c>
      <c r="AY15" t="s">
        <v>98</v>
      </c>
      <c r="AZ15" t="s">
        <v>69</v>
      </c>
      <c r="BA15">
        <v>-1</v>
      </c>
      <c r="BB15">
        <v>20</v>
      </c>
    </row>
    <row r="16" spans="1:54" x14ac:dyDescent="0.25">
      <c r="A16" t="s">
        <v>119</v>
      </c>
      <c r="B16" t="s">
        <v>120</v>
      </c>
      <c r="C16" t="s">
        <v>65</v>
      </c>
      <c r="D16" t="s">
        <v>56</v>
      </c>
      <c r="E16" t="s">
        <v>121</v>
      </c>
      <c r="F16" t="s">
        <v>122</v>
      </c>
      <c r="G16" t="s">
        <v>59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f t="shared" si="0"/>
        <v>0</v>
      </c>
      <c r="AY16">
        <v>-1</v>
      </c>
      <c r="AZ16" t="s">
        <v>80</v>
      </c>
      <c r="BA16">
        <v>-1</v>
      </c>
      <c r="BB16">
        <v>20</v>
      </c>
    </row>
    <row r="17" spans="1:54" x14ac:dyDescent="0.25">
      <c r="A17" t="s">
        <v>123</v>
      </c>
      <c r="B17" t="s">
        <v>124</v>
      </c>
      <c r="C17" t="s">
        <v>65</v>
      </c>
      <c r="D17" t="s">
        <v>125</v>
      </c>
      <c r="E17" t="s">
        <v>126</v>
      </c>
      <c r="F17" t="s">
        <v>59</v>
      </c>
      <c r="G17" t="s">
        <v>59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f t="shared" si="0"/>
        <v>14</v>
      </c>
      <c r="AY17" t="s">
        <v>98</v>
      </c>
      <c r="AZ17">
        <v>-1</v>
      </c>
      <c r="BA17" t="s">
        <v>113</v>
      </c>
      <c r="BB17" t="s">
        <v>114</v>
      </c>
    </row>
    <row r="18" spans="1:54" x14ac:dyDescent="0.25">
      <c r="A18" t="s">
        <v>127</v>
      </c>
      <c r="B18" t="s">
        <v>128</v>
      </c>
      <c r="C18" t="s">
        <v>55</v>
      </c>
      <c r="D18" t="s">
        <v>56</v>
      </c>
      <c r="E18" t="s">
        <v>129</v>
      </c>
      <c r="F18" t="s">
        <v>130</v>
      </c>
      <c r="G18" t="s">
        <v>59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f t="shared" si="0"/>
        <v>2</v>
      </c>
      <c r="AY18" t="s">
        <v>131</v>
      </c>
      <c r="AZ18" t="s">
        <v>105</v>
      </c>
      <c r="BA18" t="s">
        <v>70</v>
      </c>
      <c r="BB18" t="s">
        <v>71</v>
      </c>
    </row>
    <row r="19" spans="1:54" x14ac:dyDescent="0.25">
      <c r="A19" t="s">
        <v>132</v>
      </c>
      <c r="B19" t="s">
        <v>133</v>
      </c>
      <c r="C19" t="s">
        <v>55</v>
      </c>
      <c r="D19" t="s">
        <v>134</v>
      </c>
      <c r="E19" t="s">
        <v>66</v>
      </c>
      <c r="F19" t="s">
        <v>135</v>
      </c>
      <c r="G19" t="s">
        <v>59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f t="shared" si="0"/>
        <v>4</v>
      </c>
      <c r="AY19" t="s">
        <v>131</v>
      </c>
      <c r="AZ19" t="s">
        <v>105</v>
      </c>
      <c r="BA19" t="s">
        <v>70</v>
      </c>
      <c r="BB19" t="s">
        <v>71</v>
      </c>
    </row>
    <row r="20" spans="1:54" x14ac:dyDescent="0.25">
      <c r="A20" t="s">
        <v>136</v>
      </c>
      <c r="B20" t="s">
        <v>137</v>
      </c>
      <c r="C20" t="s">
        <v>65</v>
      </c>
      <c r="D20" t="s">
        <v>138</v>
      </c>
      <c r="E20" t="s">
        <v>139</v>
      </c>
      <c r="F20" t="s">
        <v>140</v>
      </c>
      <c r="G20" t="s">
        <v>59</v>
      </c>
      <c r="H20">
        <v>1</v>
      </c>
      <c r="I20">
        <v>1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f t="shared" si="0"/>
        <v>6</v>
      </c>
      <c r="AY20" t="s">
        <v>131</v>
      </c>
      <c r="AZ20" t="s">
        <v>105</v>
      </c>
      <c r="BA20" t="s">
        <v>70</v>
      </c>
      <c r="BB20" t="s">
        <v>71</v>
      </c>
    </row>
    <row r="21" spans="1:54" x14ac:dyDescent="0.25">
      <c r="A21" t="s">
        <v>141</v>
      </c>
      <c r="B21" t="s">
        <v>142</v>
      </c>
      <c r="C21" t="s">
        <v>143</v>
      </c>
      <c r="D21" t="s">
        <v>87</v>
      </c>
      <c r="E21" t="s">
        <v>66</v>
      </c>
      <c r="F21" t="s">
        <v>59</v>
      </c>
      <c r="G21" t="s">
        <v>59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1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f t="shared" si="0"/>
        <v>11</v>
      </c>
      <c r="AY21" t="s">
        <v>131</v>
      </c>
      <c r="AZ21" t="s">
        <v>105</v>
      </c>
      <c r="BA21" t="s">
        <v>113</v>
      </c>
      <c r="BB21" t="s">
        <v>114</v>
      </c>
    </row>
    <row r="22" spans="1:54" x14ac:dyDescent="0.25">
      <c r="A22" t="s">
        <v>144</v>
      </c>
      <c r="B22" t="s">
        <v>145</v>
      </c>
      <c r="C22" t="s">
        <v>143</v>
      </c>
      <c r="D22" t="s">
        <v>146</v>
      </c>
      <c r="E22" t="s">
        <v>66</v>
      </c>
      <c r="F22" t="s">
        <v>147</v>
      </c>
      <c r="G22" t="s">
        <v>59</v>
      </c>
      <c r="H22">
        <v>1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f t="shared" si="0"/>
        <v>10</v>
      </c>
      <c r="AY22" t="s">
        <v>131</v>
      </c>
      <c r="AZ22" t="s">
        <v>105</v>
      </c>
      <c r="BA22" t="s">
        <v>70</v>
      </c>
      <c r="BB22" t="s">
        <v>71</v>
      </c>
    </row>
    <row r="23" spans="1:54" x14ac:dyDescent="0.25">
      <c r="A23" t="s">
        <v>148</v>
      </c>
      <c r="B23" t="s">
        <v>149</v>
      </c>
      <c r="C23" t="s">
        <v>65</v>
      </c>
      <c r="D23" t="s">
        <v>87</v>
      </c>
      <c r="E23" t="s">
        <v>66</v>
      </c>
      <c r="F23" t="s">
        <v>150</v>
      </c>
      <c r="G23" t="s">
        <v>59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0</v>
      </c>
      <c r="AX23">
        <f t="shared" si="0"/>
        <v>23</v>
      </c>
      <c r="AY23">
        <v>-1</v>
      </c>
      <c r="AZ23" t="s">
        <v>75</v>
      </c>
      <c r="BA23" t="s">
        <v>61</v>
      </c>
      <c r="BB23" t="s">
        <v>62</v>
      </c>
    </row>
    <row r="24" spans="1:54" x14ac:dyDescent="0.25">
      <c r="A24" t="s">
        <v>151</v>
      </c>
      <c r="B24" t="s">
        <v>152</v>
      </c>
      <c r="C24" t="s">
        <v>143</v>
      </c>
      <c r="D24" t="s">
        <v>125</v>
      </c>
      <c r="E24" t="s">
        <v>126</v>
      </c>
      <c r="F24" t="s">
        <v>59</v>
      </c>
      <c r="G24" t="s">
        <v>59</v>
      </c>
      <c r="H24">
        <v>1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f t="shared" si="0"/>
        <v>7</v>
      </c>
      <c r="AY24" t="s">
        <v>131</v>
      </c>
      <c r="AZ24" t="s">
        <v>105</v>
      </c>
      <c r="BA24" t="s">
        <v>70</v>
      </c>
      <c r="BB24" t="s">
        <v>71</v>
      </c>
    </row>
    <row r="25" spans="1:54" x14ac:dyDescent="0.25">
      <c r="A25" t="s">
        <v>153</v>
      </c>
      <c r="B25" t="s">
        <v>154</v>
      </c>
      <c r="C25" t="s">
        <v>55</v>
      </c>
      <c r="D25" t="s">
        <v>87</v>
      </c>
      <c r="E25" t="s">
        <v>155</v>
      </c>
      <c r="F25" t="s">
        <v>156</v>
      </c>
      <c r="G25" t="s">
        <v>59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f t="shared" si="0"/>
        <v>7</v>
      </c>
      <c r="AY25" t="s">
        <v>98</v>
      </c>
      <c r="AZ25" t="s">
        <v>69</v>
      </c>
      <c r="BA25">
        <v>-1</v>
      </c>
      <c r="BB25">
        <v>20</v>
      </c>
    </row>
    <row r="26" spans="1:54" x14ac:dyDescent="0.25">
      <c r="A26" t="s">
        <v>157</v>
      </c>
      <c r="B26" t="s">
        <v>158</v>
      </c>
      <c r="C26" t="s">
        <v>55</v>
      </c>
      <c r="D26" t="s">
        <v>56</v>
      </c>
      <c r="E26" t="s">
        <v>139</v>
      </c>
      <c r="F26" t="s">
        <v>159</v>
      </c>
      <c r="G26" t="s">
        <v>59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f t="shared" si="0"/>
        <v>0</v>
      </c>
      <c r="AY26" t="s">
        <v>60</v>
      </c>
      <c r="AZ26" t="s">
        <v>69</v>
      </c>
      <c r="BA26" t="s">
        <v>61</v>
      </c>
      <c r="BB26" t="s">
        <v>62</v>
      </c>
    </row>
    <row r="27" spans="1:54" x14ac:dyDescent="0.25">
      <c r="A27" t="s">
        <v>160</v>
      </c>
      <c r="B27" t="s">
        <v>161</v>
      </c>
      <c r="C27" t="s">
        <v>65</v>
      </c>
      <c r="D27" t="s">
        <v>162</v>
      </c>
      <c r="E27" t="s">
        <v>163</v>
      </c>
      <c r="F27" t="s">
        <v>164</v>
      </c>
      <c r="G27" t="s">
        <v>59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f t="shared" si="0"/>
        <v>15</v>
      </c>
      <c r="AY27" t="s">
        <v>131</v>
      </c>
      <c r="AZ27" t="s">
        <v>105</v>
      </c>
      <c r="BA27" t="s">
        <v>113</v>
      </c>
      <c r="BB27" t="s">
        <v>114</v>
      </c>
    </row>
    <row r="28" spans="1:54" x14ac:dyDescent="0.25">
      <c r="A28" t="s">
        <v>165</v>
      </c>
      <c r="B28" t="s">
        <v>166</v>
      </c>
      <c r="C28" t="s">
        <v>55</v>
      </c>
      <c r="D28" t="s">
        <v>125</v>
      </c>
      <c r="E28" t="s">
        <v>139</v>
      </c>
      <c r="F28" t="s">
        <v>167</v>
      </c>
      <c r="G28" t="s">
        <v>59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f t="shared" si="0"/>
        <v>10</v>
      </c>
      <c r="AY28" t="s">
        <v>60</v>
      </c>
      <c r="AZ28" t="s">
        <v>75</v>
      </c>
      <c r="BA28" t="s">
        <v>70</v>
      </c>
      <c r="BB28" t="s">
        <v>71</v>
      </c>
    </row>
    <row r="29" spans="1:54" x14ac:dyDescent="0.25">
      <c r="A29" t="s">
        <v>168</v>
      </c>
      <c r="B29" t="s">
        <v>169</v>
      </c>
      <c r="C29" t="s">
        <v>65</v>
      </c>
      <c r="D29" t="s">
        <v>170</v>
      </c>
      <c r="E29" t="s">
        <v>66</v>
      </c>
      <c r="F29" t="s">
        <v>171</v>
      </c>
      <c r="G29" t="s">
        <v>59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f t="shared" si="0"/>
        <v>3</v>
      </c>
      <c r="AY29" t="s">
        <v>131</v>
      </c>
      <c r="AZ29" t="s">
        <v>69</v>
      </c>
      <c r="BA29" t="s">
        <v>70</v>
      </c>
      <c r="BB29" t="s">
        <v>71</v>
      </c>
    </row>
    <row r="30" spans="1:54" x14ac:dyDescent="0.25">
      <c r="A30" t="s">
        <v>172</v>
      </c>
      <c r="B30" t="s">
        <v>173</v>
      </c>
      <c r="C30" t="s">
        <v>65</v>
      </c>
      <c r="D30" t="s">
        <v>56</v>
      </c>
      <c r="E30" t="s">
        <v>139</v>
      </c>
      <c r="F30" t="s">
        <v>174</v>
      </c>
      <c r="G30" t="s">
        <v>59</v>
      </c>
      <c r="H30">
        <v>0</v>
      </c>
      <c r="I30">
        <v>1</v>
      </c>
      <c r="J30">
        <v>0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1</v>
      </c>
      <c r="AV30">
        <v>0</v>
      </c>
      <c r="AW30">
        <v>0</v>
      </c>
      <c r="AX30">
        <f t="shared" si="0"/>
        <v>10</v>
      </c>
      <c r="AY30" t="s">
        <v>79</v>
      </c>
      <c r="AZ30" t="s">
        <v>80</v>
      </c>
      <c r="BA30" t="s">
        <v>61</v>
      </c>
      <c r="BB30" t="s">
        <v>62</v>
      </c>
    </row>
    <row r="31" spans="1:54" x14ac:dyDescent="0.25">
      <c r="A31" t="s">
        <v>175</v>
      </c>
      <c r="B31" t="s">
        <v>176</v>
      </c>
      <c r="C31" t="s">
        <v>143</v>
      </c>
      <c r="D31" t="s">
        <v>177</v>
      </c>
      <c r="E31" t="s">
        <v>139</v>
      </c>
      <c r="F31" t="s">
        <v>178</v>
      </c>
      <c r="G31" t="s">
        <v>59</v>
      </c>
      <c r="H31">
        <v>1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f t="shared" si="0"/>
        <v>8</v>
      </c>
      <c r="AY31" t="s">
        <v>131</v>
      </c>
      <c r="AZ31" t="s">
        <v>105</v>
      </c>
      <c r="BA31" t="s">
        <v>70</v>
      </c>
      <c r="BB31" t="s">
        <v>71</v>
      </c>
    </row>
    <row r="32" spans="1:54" x14ac:dyDescent="0.25">
      <c r="A32" t="s">
        <v>179</v>
      </c>
      <c r="B32" t="s">
        <v>180</v>
      </c>
      <c r="C32" t="s">
        <v>55</v>
      </c>
      <c r="D32" t="s">
        <v>56</v>
      </c>
      <c r="E32" t="s">
        <v>66</v>
      </c>
      <c r="F32" t="s">
        <v>181</v>
      </c>
      <c r="G32" t="s">
        <v>59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f t="shared" si="0"/>
        <v>3</v>
      </c>
      <c r="AY32" t="s">
        <v>131</v>
      </c>
      <c r="AZ32" t="s">
        <v>105</v>
      </c>
      <c r="BA32" t="s">
        <v>70</v>
      </c>
      <c r="BB32" t="s">
        <v>71</v>
      </c>
    </row>
    <row r="33" spans="1:54" x14ac:dyDescent="0.25">
      <c r="A33" t="s">
        <v>182</v>
      </c>
      <c r="B33" t="s">
        <v>183</v>
      </c>
      <c r="C33" t="s">
        <v>65</v>
      </c>
      <c r="D33" t="s">
        <v>56</v>
      </c>
      <c r="E33" t="s">
        <v>139</v>
      </c>
      <c r="F33" t="s">
        <v>184</v>
      </c>
      <c r="G33" t="s">
        <v>59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f t="shared" si="0"/>
        <v>3</v>
      </c>
      <c r="AY33" t="s">
        <v>131</v>
      </c>
      <c r="AZ33" t="s">
        <v>105</v>
      </c>
      <c r="BA33" t="s">
        <v>70</v>
      </c>
      <c r="BB33" t="s">
        <v>71</v>
      </c>
    </row>
    <row r="34" spans="1:54" x14ac:dyDescent="0.25">
      <c r="A34" t="s">
        <v>185</v>
      </c>
      <c r="B34" t="s">
        <v>186</v>
      </c>
      <c r="C34" t="s">
        <v>55</v>
      </c>
      <c r="D34" t="s">
        <v>56</v>
      </c>
      <c r="E34" t="s">
        <v>66</v>
      </c>
      <c r="F34" t="s">
        <v>187</v>
      </c>
      <c r="G34" t="s">
        <v>59</v>
      </c>
      <c r="H34">
        <v>1</v>
      </c>
      <c r="I34">
        <v>0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f t="shared" si="0"/>
        <v>10</v>
      </c>
      <c r="AY34" t="s">
        <v>98</v>
      </c>
      <c r="AZ34" t="s">
        <v>69</v>
      </c>
      <c r="BA34" t="s">
        <v>113</v>
      </c>
      <c r="BB34" t="s">
        <v>114</v>
      </c>
    </row>
    <row r="35" spans="1:54" x14ac:dyDescent="0.25">
      <c r="A35" t="s">
        <v>188</v>
      </c>
      <c r="B35" t="s">
        <v>189</v>
      </c>
      <c r="C35" t="s">
        <v>65</v>
      </c>
      <c r="D35" t="s">
        <v>56</v>
      </c>
      <c r="E35" t="s">
        <v>66</v>
      </c>
      <c r="F35" t="s">
        <v>190</v>
      </c>
      <c r="G35" t="s">
        <v>59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0</v>
      </c>
      <c r="AW35">
        <v>0</v>
      </c>
      <c r="AX35">
        <f t="shared" si="0"/>
        <v>11</v>
      </c>
      <c r="AY35" t="s">
        <v>60</v>
      </c>
      <c r="AZ35" t="s">
        <v>75</v>
      </c>
      <c r="BA35" t="s">
        <v>70</v>
      </c>
      <c r="BB35" t="s">
        <v>71</v>
      </c>
    </row>
    <row r="36" spans="1:54" x14ac:dyDescent="0.25">
      <c r="A36" t="s">
        <v>191</v>
      </c>
      <c r="B36" t="s">
        <v>192</v>
      </c>
      <c r="C36" t="s">
        <v>55</v>
      </c>
      <c r="D36" t="s">
        <v>56</v>
      </c>
      <c r="E36" t="s">
        <v>139</v>
      </c>
      <c r="F36" t="s">
        <v>193</v>
      </c>
      <c r="G36" t="s">
        <v>59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f t="shared" si="0"/>
        <v>8</v>
      </c>
      <c r="AY36" t="s">
        <v>98</v>
      </c>
      <c r="AZ36" t="s">
        <v>69</v>
      </c>
      <c r="BA36" t="s">
        <v>70</v>
      </c>
      <c r="BB36" t="s">
        <v>71</v>
      </c>
    </row>
    <row r="37" spans="1:54" x14ac:dyDescent="0.25">
      <c r="A37" t="s">
        <v>194</v>
      </c>
      <c r="B37" t="s">
        <v>195</v>
      </c>
      <c r="C37" t="s">
        <v>55</v>
      </c>
      <c r="D37" t="s">
        <v>56</v>
      </c>
      <c r="E37" t="s">
        <v>139</v>
      </c>
      <c r="F37" t="s">
        <v>59</v>
      </c>
      <c r="G37" t="s">
        <v>59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1</v>
      </c>
      <c r="AV37">
        <v>0</v>
      </c>
      <c r="AW37">
        <v>0</v>
      </c>
      <c r="AX37">
        <f t="shared" si="0"/>
        <v>8</v>
      </c>
      <c r="AY37" t="s">
        <v>131</v>
      </c>
      <c r="AZ37" t="s">
        <v>105</v>
      </c>
      <c r="BA37" t="s">
        <v>70</v>
      </c>
      <c r="BB37" t="s">
        <v>71</v>
      </c>
    </row>
    <row r="38" spans="1:54" x14ac:dyDescent="0.25">
      <c r="A38" t="s">
        <v>196</v>
      </c>
      <c r="B38" t="s">
        <v>197</v>
      </c>
      <c r="C38" t="s">
        <v>65</v>
      </c>
      <c r="D38" t="s">
        <v>56</v>
      </c>
      <c r="E38" t="s">
        <v>66</v>
      </c>
      <c r="F38" t="s">
        <v>198</v>
      </c>
      <c r="G38" t="s">
        <v>59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f t="shared" si="0"/>
        <v>0</v>
      </c>
      <c r="AY38" t="s">
        <v>84</v>
      </c>
      <c r="AZ38" t="s">
        <v>199</v>
      </c>
      <c r="BA38">
        <v>-1</v>
      </c>
      <c r="BB38">
        <v>20</v>
      </c>
    </row>
    <row r="39" spans="1:54" x14ac:dyDescent="0.25">
      <c r="A39" t="s">
        <v>200</v>
      </c>
      <c r="B39" t="s">
        <v>201</v>
      </c>
      <c r="C39" t="s">
        <v>55</v>
      </c>
      <c r="D39" t="s">
        <v>125</v>
      </c>
      <c r="E39" t="s">
        <v>126</v>
      </c>
      <c r="F39" t="s">
        <v>202</v>
      </c>
      <c r="G39" t="s">
        <v>59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f t="shared" si="0"/>
        <v>6</v>
      </c>
      <c r="AY39" t="s">
        <v>131</v>
      </c>
      <c r="AZ39" t="s">
        <v>105</v>
      </c>
      <c r="BA39" t="s">
        <v>70</v>
      </c>
      <c r="BB39" t="s">
        <v>71</v>
      </c>
    </row>
    <row r="40" spans="1:54" x14ac:dyDescent="0.25">
      <c r="A40" t="s">
        <v>203</v>
      </c>
      <c r="B40" t="s">
        <v>204</v>
      </c>
      <c r="C40" t="s">
        <v>55</v>
      </c>
      <c r="D40" t="s">
        <v>87</v>
      </c>
      <c r="E40" t="s">
        <v>139</v>
      </c>
      <c r="F40" t="s">
        <v>205</v>
      </c>
      <c r="G40" t="s">
        <v>59</v>
      </c>
      <c r="H40">
        <v>1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f t="shared" si="0"/>
        <v>9</v>
      </c>
      <c r="AY40" t="s">
        <v>131</v>
      </c>
      <c r="AZ40" t="s">
        <v>105</v>
      </c>
      <c r="BA40" t="s">
        <v>113</v>
      </c>
      <c r="BB40" t="s">
        <v>114</v>
      </c>
    </row>
    <row r="41" spans="1:54" x14ac:dyDescent="0.25">
      <c r="A41" t="s">
        <v>206</v>
      </c>
      <c r="B41" t="s">
        <v>207</v>
      </c>
      <c r="C41" t="s">
        <v>65</v>
      </c>
      <c r="D41" t="s">
        <v>134</v>
      </c>
      <c r="E41" t="s">
        <v>66</v>
      </c>
      <c r="F41" t="s">
        <v>208</v>
      </c>
      <c r="G41" t="s">
        <v>59</v>
      </c>
      <c r="H41">
        <v>1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f t="shared" si="0"/>
        <v>7</v>
      </c>
      <c r="AY41">
        <v>-1</v>
      </c>
      <c r="AZ41" t="s">
        <v>80</v>
      </c>
      <c r="BA41" t="s">
        <v>113</v>
      </c>
      <c r="BB41" t="s">
        <v>114</v>
      </c>
    </row>
    <row r="42" spans="1:54" x14ac:dyDescent="0.25">
      <c r="A42" t="s">
        <v>209</v>
      </c>
      <c r="B42" t="s">
        <v>210</v>
      </c>
      <c r="C42" t="s">
        <v>143</v>
      </c>
      <c r="D42" t="s">
        <v>56</v>
      </c>
      <c r="E42" t="s">
        <v>66</v>
      </c>
      <c r="F42" t="s">
        <v>211</v>
      </c>
      <c r="G42" t="s">
        <v>59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f t="shared" si="0"/>
        <v>8</v>
      </c>
      <c r="AY42" t="s">
        <v>84</v>
      </c>
      <c r="AZ42" t="s">
        <v>199</v>
      </c>
      <c r="BA42" t="s">
        <v>113</v>
      </c>
      <c r="BB42" t="s">
        <v>114</v>
      </c>
    </row>
    <row r="43" spans="1:54" x14ac:dyDescent="0.25">
      <c r="A43" t="s">
        <v>212</v>
      </c>
      <c r="B43" t="s">
        <v>213</v>
      </c>
      <c r="C43" t="s">
        <v>55</v>
      </c>
      <c r="D43" t="s">
        <v>87</v>
      </c>
      <c r="E43" t="s">
        <v>66</v>
      </c>
      <c r="F43" t="s">
        <v>214</v>
      </c>
      <c r="G43" t="s">
        <v>59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0</v>
      </c>
      <c r="AT43">
        <v>1</v>
      </c>
      <c r="AU43">
        <v>0</v>
      </c>
      <c r="AV43">
        <v>0</v>
      </c>
      <c r="AW43">
        <v>0</v>
      </c>
      <c r="AX43">
        <f t="shared" si="0"/>
        <v>9</v>
      </c>
      <c r="AY43" t="s">
        <v>84</v>
      </c>
      <c r="AZ43" t="s">
        <v>75</v>
      </c>
      <c r="BA43" t="s">
        <v>113</v>
      </c>
      <c r="BB43" t="s">
        <v>114</v>
      </c>
    </row>
    <row r="44" spans="1:54" x14ac:dyDescent="0.25">
      <c r="A44" t="s">
        <v>215</v>
      </c>
      <c r="B44" t="s">
        <v>216</v>
      </c>
      <c r="C44" t="s">
        <v>65</v>
      </c>
      <c r="D44" t="s">
        <v>87</v>
      </c>
      <c r="E44" t="s">
        <v>139</v>
      </c>
      <c r="F44" t="s">
        <v>217</v>
      </c>
      <c r="G44" t="s">
        <v>59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f t="shared" si="0"/>
        <v>2</v>
      </c>
      <c r="AY44" t="s">
        <v>218</v>
      </c>
      <c r="AZ44" t="s">
        <v>105</v>
      </c>
      <c r="BA44" t="s">
        <v>70</v>
      </c>
      <c r="BB44" t="s">
        <v>71</v>
      </c>
    </row>
    <row r="45" spans="1:54" x14ac:dyDescent="0.25">
      <c r="A45" t="s">
        <v>219</v>
      </c>
      <c r="B45" t="s">
        <v>220</v>
      </c>
      <c r="C45" t="s">
        <v>55</v>
      </c>
      <c r="D45" t="s">
        <v>125</v>
      </c>
      <c r="E45" t="s">
        <v>126</v>
      </c>
      <c r="F45" t="s">
        <v>221</v>
      </c>
      <c r="G45" t="s">
        <v>59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f t="shared" si="0"/>
        <v>2</v>
      </c>
      <c r="AY45" t="s">
        <v>131</v>
      </c>
      <c r="AZ45" t="s">
        <v>105</v>
      </c>
      <c r="BA45" t="s">
        <v>70</v>
      </c>
      <c r="BB45" t="s">
        <v>71</v>
      </c>
    </row>
    <row r="46" spans="1:54" x14ac:dyDescent="0.25">
      <c r="A46" t="s">
        <v>222</v>
      </c>
      <c r="B46" t="s">
        <v>223</v>
      </c>
      <c r="C46" t="s">
        <v>143</v>
      </c>
      <c r="D46" t="s">
        <v>125</v>
      </c>
      <c r="E46" t="s">
        <v>126</v>
      </c>
      <c r="F46" t="s">
        <v>224</v>
      </c>
      <c r="G46" t="s">
        <v>59</v>
      </c>
      <c r="H46">
        <v>1</v>
      </c>
      <c r="I46">
        <v>0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f t="shared" si="0"/>
        <v>14</v>
      </c>
      <c r="AY46" t="s">
        <v>98</v>
      </c>
      <c r="AZ46" t="s">
        <v>69</v>
      </c>
      <c r="BA46" t="s">
        <v>61</v>
      </c>
      <c r="BB46" t="s">
        <v>62</v>
      </c>
    </row>
    <row r="47" spans="1:54" x14ac:dyDescent="0.25">
      <c r="A47" t="s">
        <v>225</v>
      </c>
      <c r="B47" t="s">
        <v>226</v>
      </c>
      <c r="C47" t="s">
        <v>65</v>
      </c>
      <c r="D47" t="s">
        <v>56</v>
      </c>
      <c r="E47" t="s">
        <v>139</v>
      </c>
      <c r="F47" t="s">
        <v>59</v>
      </c>
      <c r="G47" t="s">
        <v>59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f t="shared" si="0"/>
        <v>5</v>
      </c>
      <c r="AY47" t="s">
        <v>131</v>
      </c>
      <c r="AZ47" t="s">
        <v>105</v>
      </c>
      <c r="BA47" t="s">
        <v>70</v>
      </c>
      <c r="BB47" t="s">
        <v>71</v>
      </c>
    </row>
    <row r="48" spans="1:54" x14ac:dyDescent="0.25">
      <c r="A48" t="s">
        <v>227</v>
      </c>
      <c r="B48" t="s">
        <v>228</v>
      </c>
      <c r="C48" t="s">
        <v>65</v>
      </c>
      <c r="D48" t="s">
        <v>56</v>
      </c>
      <c r="E48" t="s">
        <v>66</v>
      </c>
      <c r="F48" t="s">
        <v>59</v>
      </c>
      <c r="G48" t="s">
        <v>59</v>
      </c>
      <c r="H48">
        <v>1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f t="shared" si="0"/>
        <v>9</v>
      </c>
      <c r="AY48" t="s">
        <v>131</v>
      </c>
      <c r="AZ48" t="s">
        <v>105</v>
      </c>
      <c r="BA48" t="s">
        <v>70</v>
      </c>
      <c r="BB48" t="s">
        <v>71</v>
      </c>
    </row>
    <row r="49" spans="1:54" x14ac:dyDescent="0.25">
      <c r="A49" t="s">
        <v>229</v>
      </c>
      <c r="B49" t="s">
        <v>230</v>
      </c>
      <c r="C49" t="s">
        <v>65</v>
      </c>
      <c r="D49" t="s">
        <v>56</v>
      </c>
      <c r="E49" t="s">
        <v>66</v>
      </c>
      <c r="F49" t="s">
        <v>231</v>
      </c>
      <c r="G49" t="s">
        <v>59</v>
      </c>
      <c r="H49">
        <v>1</v>
      </c>
      <c r="I49">
        <v>0</v>
      </c>
      <c r="J49">
        <v>1</v>
      </c>
      <c r="K49">
        <v>1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f t="shared" si="0"/>
        <v>7</v>
      </c>
      <c r="AY49" t="s">
        <v>131</v>
      </c>
      <c r="AZ49" t="s">
        <v>69</v>
      </c>
      <c r="BA49" t="s">
        <v>70</v>
      </c>
      <c r="BB49" t="s">
        <v>71</v>
      </c>
    </row>
    <row r="50" spans="1:54" x14ac:dyDescent="0.25">
      <c r="A50" t="s">
        <v>232</v>
      </c>
      <c r="B50" t="s">
        <v>233</v>
      </c>
      <c r="C50" t="s">
        <v>65</v>
      </c>
      <c r="D50" t="s">
        <v>146</v>
      </c>
      <c r="E50" t="s">
        <v>66</v>
      </c>
      <c r="F50" t="s">
        <v>234</v>
      </c>
      <c r="G50" t="s">
        <v>59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1</v>
      </c>
      <c r="AF50">
        <v>0</v>
      </c>
      <c r="AG50">
        <v>1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0</v>
      </c>
      <c r="AX50">
        <f t="shared" si="0"/>
        <v>28</v>
      </c>
      <c r="AY50">
        <v>-1</v>
      </c>
      <c r="AZ50" t="s">
        <v>199</v>
      </c>
      <c r="BA50">
        <v>-1</v>
      </c>
      <c r="BB50">
        <v>20</v>
      </c>
    </row>
    <row r="51" spans="1:54" x14ac:dyDescent="0.25">
      <c r="A51" t="s">
        <v>235</v>
      </c>
      <c r="B51" t="s">
        <v>236</v>
      </c>
      <c r="C51" t="s">
        <v>55</v>
      </c>
      <c r="D51" t="s">
        <v>87</v>
      </c>
      <c r="E51" t="s">
        <v>66</v>
      </c>
      <c r="F51" t="s">
        <v>237</v>
      </c>
      <c r="G51" t="s">
        <v>59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f t="shared" si="0"/>
        <v>2</v>
      </c>
      <c r="AY51" t="s">
        <v>131</v>
      </c>
      <c r="AZ51" t="s">
        <v>105</v>
      </c>
      <c r="BA51" t="s">
        <v>70</v>
      </c>
      <c r="BB51" t="s">
        <v>71</v>
      </c>
    </row>
    <row r="52" spans="1:54" x14ac:dyDescent="0.25">
      <c r="A52" t="s">
        <v>238</v>
      </c>
      <c r="B52" t="s">
        <v>239</v>
      </c>
      <c r="C52" t="s">
        <v>55</v>
      </c>
      <c r="D52" t="s">
        <v>56</v>
      </c>
      <c r="E52" t="s">
        <v>59</v>
      </c>
      <c r="F52" t="s">
        <v>240</v>
      </c>
      <c r="G52" t="s">
        <v>59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f t="shared" si="0"/>
        <v>2</v>
      </c>
      <c r="AY52" t="s">
        <v>68</v>
      </c>
      <c r="AZ52" t="s">
        <v>80</v>
      </c>
      <c r="BA52" t="s">
        <v>70</v>
      </c>
      <c r="BB52" t="s">
        <v>71</v>
      </c>
    </row>
    <row r="53" spans="1:54" x14ac:dyDescent="0.25">
      <c r="A53" t="s">
        <v>241</v>
      </c>
      <c r="B53" t="s">
        <v>242</v>
      </c>
      <c r="C53" t="s">
        <v>55</v>
      </c>
      <c r="D53" t="s">
        <v>56</v>
      </c>
      <c r="E53" t="s">
        <v>59</v>
      </c>
      <c r="F53" t="s">
        <v>243</v>
      </c>
      <c r="G53" t="s">
        <v>59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f t="shared" si="0"/>
        <v>0</v>
      </c>
      <c r="AY53" t="s">
        <v>60</v>
      </c>
      <c r="AZ53" t="s">
        <v>80</v>
      </c>
      <c r="BA53" t="s">
        <v>70</v>
      </c>
      <c r="BB53" t="s">
        <v>71</v>
      </c>
    </row>
    <row r="54" spans="1:54" x14ac:dyDescent="0.25">
      <c r="A54" t="s">
        <v>244</v>
      </c>
      <c r="B54" t="s">
        <v>245</v>
      </c>
      <c r="C54" t="s">
        <v>55</v>
      </c>
      <c r="D54" t="s">
        <v>56</v>
      </c>
      <c r="E54" t="s">
        <v>59</v>
      </c>
      <c r="F54" t="s">
        <v>246</v>
      </c>
      <c r="G54" t="s">
        <v>59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f t="shared" si="0"/>
        <v>0</v>
      </c>
      <c r="AY54" t="s">
        <v>79</v>
      </c>
      <c r="AZ54" t="s">
        <v>80</v>
      </c>
      <c r="BA54" t="s">
        <v>70</v>
      </c>
      <c r="BB54" t="s">
        <v>71</v>
      </c>
    </row>
    <row r="55" spans="1:54" x14ac:dyDescent="0.25">
      <c r="A55" t="s">
        <v>247</v>
      </c>
      <c r="B55" t="s">
        <v>248</v>
      </c>
      <c r="C55" t="s">
        <v>55</v>
      </c>
      <c r="D55" t="s">
        <v>56</v>
      </c>
      <c r="E55" t="s">
        <v>59</v>
      </c>
      <c r="F55" t="s">
        <v>249</v>
      </c>
      <c r="G55" t="s">
        <v>59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f t="shared" si="0"/>
        <v>0</v>
      </c>
      <c r="AY55" t="s">
        <v>98</v>
      </c>
      <c r="AZ55" t="s">
        <v>69</v>
      </c>
      <c r="BA55" t="s">
        <v>70</v>
      </c>
      <c r="BB55" t="s">
        <v>71</v>
      </c>
    </row>
    <row r="56" spans="1:54" x14ac:dyDescent="0.25">
      <c r="A56" t="s">
        <v>250</v>
      </c>
      <c r="B56" t="s">
        <v>251</v>
      </c>
      <c r="C56" t="s">
        <v>55</v>
      </c>
      <c r="D56" t="s">
        <v>56</v>
      </c>
      <c r="E56" t="s">
        <v>59</v>
      </c>
      <c r="F56" t="s">
        <v>252</v>
      </c>
      <c r="G56" t="s">
        <v>59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f t="shared" si="0"/>
        <v>0</v>
      </c>
      <c r="AY56" t="s">
        <v>60</v>
      </c>
      <c r="AZ56" t="s">
        <v>75</v>
      </c>
      <c r="BA56" t="s">
        <v>70</v>
      </c>
      <c r="BB56" t="s">
        <v>71</v>
      </c>
    </row>
    <row r="57" spans="1:54" x14ac:dyDescent="0.25">
      <c r="A57" t="s">
        <v>253</v>
      </c>
      <c r="B57" t="s">
        <v>254</v>
      </c>
      <c r="C57" t="s">
        <v>65</v>
      </c>
      <c r="D57" t="s">
        <v>56</v>
      </c>
      <c r="E57" t="s">
        <v>59</v>
      </c>
      <c r="F57" t="s">
        <v>59</v>
      </c>
      <c r="G57" t="s">
        <v>59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f t="shared" si="0"/>
        <v>0</v>
      </c>
      <c r="AY57" t="s">
        <v>84</v>
      </c>
      <c r="AZ57" t="s">
        <v>199</v>
      </c>
      <c r="BA57" t="s">
        <v>70</v>
      </c>
      <c r="BB57" t="s">
        <v>71</v>
      </c>
    </row>
    <row r="58" spans="1:54" x14ac:dyDescent="0.25">
      <c r="A58" t="s">
        <v>255</v>
      </c>
      <c r="B58" t="s">
        <v>256</v>
      </c>
      <c r="C58" t="s">
        <v>55</v>
      </c>
      <c r="D58" t="s">
        <v>56</v>
      </c>
      <c r="E58" t="s">
        <v>59</v>
      </c>
      <c r="F58" t="s">
        <v>257</v>
      </c>
      <c r="G58" t="s">
        <v>59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f t="shared" si="0"/>
        <v>0</v>
      </c>
      <c r="AY58" t="s">
        <v>98</v>
      </c>
      <c r="AZ58" t="s">
        <v>69</v>
      </c>
      <c r="BA58" t="s">
        <v>70</v>
      </c>
      <c r="BB58" t="s">
        <v>71</v>
      </c>
    </row>
    <row r="59" spans="1:54" x14ac:dyDescent="0.25">
      <c r="A59" t="s">
        <v>258</v>
      </c>
      <c r="B59" t="s">
        <v>59</v>
      </c>
      <c r="C59" t="s">
        <v>59</v>
      </c>
      <c r="D59" t="s">
        <v>56</v>
      </c>
      <c r="E59" t="s">
        <v>59</v>
      </c>
      <c r="F59" t="s">
        <v>59</v>
      </c>
      <c r="G59" t="s">
        <v>59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f t="shared" si="0"/>
        <v>0</v>
      </c>
      <c r="AY59">
        <v>-1</v>
      </c>
      <c r="AZ59">
        <v>-1</v>
      </c>
      <c r="BA59" t="s">
        <v>70</v>
      </c>
      <c r="BB59" t="s">
        <v>71</v>
      </c>
    </row>
    <row r="60" spans="1:54" x14ac:dyDescent="0.25">
      <c r="A60" t="s">
        <v>259</v>
      </c>
      <c r="B60" t="s">
        <v>260</v>
      </c>
      <c r="C60" t="s">
        <v>65</v>
      </c>
      <c r="D60" t="s">
        <v>56</v>
      </c>
      <c r="E60" t="s">
        <v>59</v>
      </c>
      <c r="F60" t="s">
        <v>261</v>
      </c>
      <c r="G60" t="s">
        <v>59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f t="shared" si="0"/>
        <v>0</v>
      </c>
      <c r="AY60" t="s">
        <v>84</v>
      </c>
      <c r="AZ60" t="s">
        <v>199</v>
      </c>
      <c r="BA60" t="s">
        <v>70</v>
      </c>
      <c r="BB60" t="s">
        <v>71</v>
      </c>
    </row>
    <row r="61" spans="1:54" x14ac:dyDescent="0.25">
      <c r="A61" t="s">
        <v>262</v>
      </c>
      <c r="B61" t="s">
        <v>263</v>
      </c>
      <c r="C61" t="s">
        <v>65</v>
      </c>
      <c r="D61" t="s">
        <v>56</v>
      </c>
      <c r="E61" t="s">
        <v>59</v>
      </c>
      <c r="F61" t="s">
        <v>264</v>
      </c>
      <c r="G61" t="s">
        <v>59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f t="shared" si="0"/>
        <v>2</v>
      </c>
      <c r="AY61" t="s">
        <v>131</v>
      </c>
      <c r="AZ61" t="s">
        <v>105</v>
      </c>
      <c r="BA61" t="s">
        <v>70</v>
      </c>
      <c r="BB61" t="s">
        <v>71</v>
      </c>
    </row>
    <row r="62" spans="1:54" x14ac:dyDescent="0.25">
      <c r="A62" t="s">
        <v>265</v>
      </c>
      <c r="B62" t="s">
        <v>266</v>
      </c>
      <c r="C62" t="s">
        <v>55</v>
      </c>
      <c r="D62" t="s">
        <v>56</v>
      </c>
      <c r="E62" t="s">
        <v>59</v>
      </c>
      <c r="F62" t="s">
        <v>267</v>
      </c>
      <c r="G62" t="s">
        <v>59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f t="shared" si="0"/>
        <v>2</v>
      </c>
      <c r="AY62" t="s">
        <v>98</v>
      </c>
      <c r="AZ62" t="s">
        <v>105</v>
      </c>
      <c r="BA62" t="s">
        <v>70</v>
      </c>
      <c r="BB62" t="s">
        <v>71</v>
      </c>
    </row>
    <row r="63" spans="1:54" x14ac:dyDescent="0.25">
      <c r="A63" t="s">
        <v>268</v>
      </c>
      <c r="B63" t="s">
        <v>269</v>
      </c>
      <c r="C63" t="s">
        <v>55</v>
      </c>
      <c r="D63" t="s">
        <v>56</v>
      </c>
      <c r="E63" t="s">
        <v>59</v>
      </c>
      <c r="F63" t="s">
        <v>270</v>
      </c>
      <c r="G63" t="s">
        <v>59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f t="shared" si="0"/>
        <v>2</v>
      </c>
      <c r="AY63" t="s">
        <v>98</v>
      </c>
      <c r="AZ63">
        <v>-1</v>
      </c>
      <c r="BA63" t="s">
        <v>70</v>
      </c>
      <c r="BB63" t="s">
        <v>71</v>
      </c>
    </row>
    <row r="64" spans="1:54" x14ac:dyDescent="0.25">
      <c r="A64" t="s">
        <v>271</v>
      </c>
      <c r="B64" t="s">
        <v>272</v>
      </c>
      <c r="C64" t="s">
        <v>65</v>
      </c>
      <c r="D64" t="s">
        <v>56</v>
      </c>
      <c r="E64" t="s">
        <v>59</v>
      </c>
      <c r="F64" t="s">
        <v>273</v>
      </c>
      <c r="G64" t="s">
        <v>59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f t="shared" si="0"/>
        <v>2</v>
      </c>
      <c r="AY64">
        <v>-1</v>
      </c>
      <c r="AZ64">
        <v>-1</v>
      </c>
      <c r="BA64" t="s">
        <v>70</v>
      </c>
      <c r="BB64" t="s">
        <v>71</v>
      </c>
    </row>
    <row r="65" spans="1:54" x14ac:dyDescent="0.25">
      <c r="A65" t="s">
        <v>274</v>
      </c>
      <c r="B65" t="s">
        <v>275</v>
      </c>
      <c r="C65" t="s">
        <v>55</v>
      </c>
      <c r="D65" t="s">
        <v>125</v>
      </c>
      <c r="E65" t="s">
        <v>59</v>
      </c>
      <c r="F65" t="s">
        <v>276</v>
      </c>
      <c r="G65" t="s">
        <v>59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f t="shared" si="0"/>
        <v>2</v>
      </c>
      <c r="AY65" t="s">
        <v>131</v>
      </c>
      <c r="AZ65" t="s">
        <v>105</v>
      </c>
      <c r="BA65" t="s">
        <v>70</v>
      </c>
      <c r="BB65" t="s">
        <v>71</v>
      </c>
    </row>
    <row r="66" spans="1:54" x14ac:dyDescent="0.25">
      <c r="A66" t="s">
        <v>277</v>
      </c>
      <c r="B66" t="s">
        <v>278</v>
      </c>
      <c r="C66" t="s">
        <v>55</v>
      </c>
      <c r="D66" t="s">
        <v>56</v>
      </c>
      <c r="E66" t="s">
        <v>59</v>
      </c>
      <c r="F66" t="s">
        <v>279</v>
      </c>
      <c r="G66" t="s">
        <v>59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f t="shared" si="0"/>
        <v>2</v>
      </c>
      <c r="AY66" t="s">
        <v>131</v>
      </c>
      <c r="AZ66">
        <v>-1</v>
      </c>
      <c r="BA66" t="s">
        <v>70</v>
      </c>
      <c r="BB66" t="s">
        <v>71</v>
      </c>
    </row>
    <row r="67" spans="1:54" x14ac:dyDescent="0.25">
      <c r="A67" t="s">
        <v>280</v>
      </c>
      <c r="B67" t="s">
        <v>281</v>
      </c>
      <c r="C67" t="s">
        <v>65</v>
      </c>
      <c r="D67" t="s">
        <v>56</v>
      </c>
      <c r="E67" t="s">
        <v>59</v>
      </c>
      <c r="F67" t="s">
        <v>282</v>
      </c>
      <c r="G67" t="s">
        <v>59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f t="shared" ref="AX67:AX130" si="1">SUM(H67:AW67)</f>
        <v>0</v>
      </c>
      <c r="AY67" t="s">
        <v>68</v>
      </c>
      <c r="AZ67" t="s">
        <v>80</v>
      </c>
      <c r="BA67" t="s">
        <v>70</v>
      </c>
      <c r="BB67" t="s">
        <v>71</v>
      </c>
    </row>
    <row r="68" spans="1:54" x14ac:dyDescent="0.25">
      <c r="A68" t="s">
        <v>283</v>
      </c>
      <c r="B68" t="s">
        <v>284</v>
      </c>
      <c r="C68" t="s">
        <v>55</v>
      </c>
      <c r="D68" t="s">
        <v>56</v>
      </c>
      <c r="E68" t="s">
        <v>59</v>
      </c>
      <c r="F68" t="s">
        <v>285</v>
      </c>
      <c r="G68" t="s">
        <v>59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f t="shared" si="1"/>
        <v>0</v>
      </c>
      <c r="AY68" t="s">
        <v>98</v>
      </c>
      <c r="AZ68" t="s">
        <v>69</v>
      </c>
      <c r="BA68" t="s">
        <v>70</v>
      </c>
      <c r="BB68" t="s">
        <v>71</v>
      </c>
    </row>
    <row r="69" spans="1:54" x14ac:dyDescent="0.25">
      <c r="A69" t="s">
        <v>286</v>
      </c>
      <c r="B69" t="s">
        <v>287</v>
      </c>
      <c r="C69" t="s">
        <v>55</v>
      </c>
      <c r="D69" t="s">
        <v>59</v>
      </c>
      <c r="E69" t="s">
        <v>59</v>
      </c>
      <c r="F69" t="s">
        <v>59</v>
      </c>
      <c r="G69" t="s">
        <v>59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f t="shared" si="1"/>
        <v>0</v>
      </c>
      <c r="AY69" t="s">
        <v>79</v>
      </c>
      <c r="AZ69" t="s">
        <v>80</v>
      </c>
      <c r="BA69" t="s">
        <v>70</v>
      </c>
      <c r="BB69" t="s">
        <v>71</v>
      </c>
    </row>
    <row r="70" spans="1:54" x14ac:dyDescent="0.25">
      <c r="A70" t="s">
        <v>288</v>
      </c>
      <c r="B70" t="s">
        <v>289</v>
      </c>
      <c r="C70" t="s">
        <v>55</v>
      </c>
      <c r="D70" t="s">
        <v>56</v>
      </c>
      <c r="E70" t="s">
        <v>59</v>
      </c>
      <c r="F70" t="s">
        <v>290</v>
      </c>
      <c r="G70" t="s">
        <v>59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f t="shared" si="1"/>
        <v>0</v>
      </c>
      <c r="AY70" t="s">
        <v>60</v>
      </c>
      <c r="AZ70" t="s">
        <v>75</v>
      </c>
      <c r="BA70" t="s">
        <v>70</v>
      </c>
      <c r="BB70" t="s">
        <v>71</v>
      </c>
    </row>
    <row r="71" spans="1:54" x14ac:dyDescent="0.25">
      <c r="A71" t="s">
        <v>291</v>
      </c>
      <c r="B71" t="s">
        <v>292</v>
      </c>
      <c r="C71" t="s">
        <v>55</v>
      </c>
      <c r="D71" t="s">
        <v>87</v>
      </c>
      <c r="E71" t="s">
        <v>59</v>
      </c>
      <c r="F71" t="s">
        <v>293</v>
      </c>
      <c r="G71" t="s">
        <v>59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f t="shared" si="1"/>
        <v>0</v>
      </c>
      <c r="AY71" t="s">
        <v>98</v>
      </c>
      <c r="AZ71" t="s">
        <v>69</v>
      </c>
      <c r="BA71" t="s">
        <v>70</v>
      </c>
      <c r="BB71" t="s">
        <v>71</v>
      </c>
    </row>
    <row r="72" spans="1:54" x14ac:dyDescent="0.25">
      <c r="A72" t="s">
        <v>294</v>
      </c>
      <c r="B72" t="s">
        <v>295</v>
      </c>
      <c r="C72" t="s">
        <v>65</v>
      </c>
      <c r="D72" t="s">
        <v>56</v>
      </c>
      <c r="E72" t="s">
        <v>59</v>
      </c>
      <c r="F72" t="s">
        <v>296</v>
      </c>
      <c r="G72" t="s">
        <v>59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f t="shared" si="1"/>
        <v>0</v>
      </c>
      <c r="AY72" t="s">
        <v>60</v>
      </c>
      <c r="AZ72">
        <v>-1</v>
      </c>
      <c r="BA72" t="s">
        <v>70</v>
      </c>
      <c r="BB72" t="s">
        <v>71</v>
      </c>
    </row>
    <row r="73" spans="1:54" x14ac:dyDescent="0.25">
      <c r="A73" t="s">
        <v>297</v>
      </c>
      <c r="B73" t="s">
        <v>298</v>
      </c>
      <c r="C73" t="s">
        <v>65</v>
      </c>
      <c r="D73" t="s">
        <v>56</v>
      </c>
      <c r="E73" t="s">
        <v>59</v>
      </c>
      <c r="F73" t="s">
        <v>299</v>
      </c>
      <c r="G73" t="s">
        <v>59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f t="shared" si="1"/>
        <v>0</v>
      </c>
      <c r="AY73" t="s">
        <v>84</v>
      </c>
      <c r="AZ73">
        <v>-1</v>
      </c>
      <c r="BA73" t="s">
        <v>70</v>
      </c>
      <c r="BB73" t="s">
        <v>71</v>
      </c>
    </row>
    <row r="74" spans="1:54" x14ac:dyDescent="0.25">
      <c r="A74" t="s">
        <v>300</v>
      </c>
      <c r="B74" t="s">
        <v>301</v>
      </c>
      <c r="C74" t="s">
        <v>55</v>
      </c>
      <c r="D74" t="s">
        <v>56</v>
      </c>
      <c r="E74" t="s">
        <v>59</v>
      </c>
      <c r="F74" t="s">
        <v>302</v>
      </c>
      <c r="G74" t="s">
        <v>59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f t="shared" si="1"/>
        <v>2</v>
      </c>
      <c r="AY74" t="s">
        <v>60</v>
      </c>
      <c r="AZ74">
        <v>-1</v>
      </c>
      <c r="BA74" t="s">
        <v>70</v>
      </c>
      <c r="BB74" t="s">
        <v>71</v>
      </c>
    </row>
    <row r="75" spans="1:54" x14ac:dyDescent="0.25">
      <c r="A75" t="s">
        <v>303</v>
      </c>
      <c r="B75" t="s">
        <v>304</v>
      </c>
      <c r="C75" t="s">
        <v>65</v>
      </c>
      <c r="D75" t="s">
        <v>87</v>
      </c>
      <c r="E75" t="s">
        <v>59</v>
      </c>
      <c r="F75" t="s">
        <v>305</v>
      </c>
      <c r="G75" t="s">
        <v>59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f t="shared" si="1"/>
        <v>2</v>
      </c>
      <c r="AY75" t="s">
        <v>60</v>
      </c>
      <c r="AZ75">
        <v>-1</v>
      </c>
      <c r="BA75" t="s">
        <v>70</v>
      </c>
      <c r="BB75" t="s">
        <v>71</v>
      </c>
    </row>
    <row r="76" spans="1:54" x14ac:dyDescent="0.25">
      <c r="A76" t="s">
        <v>306</v>
      </c>
      <c r="B76" t="s">
        <v>307</v>
      </c>
      <c r="C76" t="s">
        <v>308</v>
      </c>
      <c r="D76" t="s">
        <v>56</v>
      </c>
      <c r="E76" t="s">
        <v>66</v>
      </c>
      <c r="F76" t="s">
        <v>309</v>
      </c>
      <c r="G76" t="s">
        <v>59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f t="shared" si="1"/>
        <v>2</v>
      </c>
      <c r="AY76" t="s">
        <v>131</v>
      </c>
      <c r="AZ76" t="s">
        <v>69</v>
      </c>
      <c r="BA76" t="s">
        <v>70</v>
      </c>
      <c r="BB76" t="s">
        <v>71</v>
      </c>
    </row>
    <row r="77" spans="1:54" x14ac:dyDescent="0.25">
      <c r="A77" t="s">
        <v>310</v>
      </c>
      <c r="B77" t="s">
        <v>311</v>
      </c>
      <c r="C77" t="s">
        <v>55</v>
      </c>
      <c r="D77" t="s">
        <v>146</v>
      </c>
      <c r="E77" t="s">
        <v>66</v>
      </c>
      <c r="F77" t="s">
        <v>312</v>
      </c>
      <c r="G77" t="s">
        <v>59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f t="shared" si="1"/>
        <v>1</v>
      </c>
      <c r="AY77">
        <v>-1</v>
      </c>
      <c r="AZ77" t="s">
        <v>69</v>
      </c>
      <c r="BA77" t="s">
        <v>70</v>
      </c>
      <c r="BB77" t="s">
        <v>71</v>
      </c>
    </row>
    <row r="78" spans="1:54" x14ac:dyDescent="0.25">
      <c r="A78" t="s">
        <v>313</v>
      </c>
      <c r="B78" t="s">
        <v>314</v>
      </c>
      <c r="C78" t="s">
        <v>143</v>
      </c>
      <c r="D78" t="s">
        <v>87</v>
      </c>
      <c r="E78" t="s">
        <v>139</v>
      </c>
      <c r="F78" t="s">
        <v>315</v>
      </c>
      <c r="G78" t="s">
        <v>59</v>
      </c>
      <c r="H78">
        <v>1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1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f t="shared" si="1"/>
        <v>7</v>
      </c>
      <c r="AY78">
        <v>-1</v>
      </c>
      <c r="AZ78">
        <v>-1</v>
      </c>
      <c r="BA78" t="s">
        <v>70</v>
      </c>
      <c r="BB78" t="s">
        <v>71</v>
      </c>
    </row>
    <row r="79" spans="1:54" x14ac:dyDescent="0.25">
      <c r="A79" t="s">
        <v>316</v>
      </c>
      <c r="B79" t="s">
        <v>317</v>
      </c>
      <c r="C79" t="s">
        <v>308</v>
      </c>
      <c r="D79" t="s">
        <v>56</v>
      </c>
      <c r="E79" t="s">
        <v>139</v>
      </c>
      <c r="F79" t="s">
        <v>59</v>
      </c>
      <c r="G79" t="s">
        <v>59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f t="shared" si="1"/>
        <v>0</v>
      </c>
      <c r="AY79">
        <v>-1</v>
      </c>
      <c r="AZ79" t="s">
        <v>80</v>
      </c>
      <c r="BA79" t="s">
        <v>70</v>
      </c>
      <c r="BB79" t="s">
        <v>71</v>
      </c>
    </row>
    <row r="80" spans="1:54" x14ac:dyDescent="0.25">
      <c r="A80" t="s">
        <v>318</v>
      </c>
      <c r="B80" t="s">
        <v>59</v>
      </c>
      <c r="C80" t="s">
        <v>55</v>
      </c>
      <c r="D80" t="s">
        <v>56</v>
      </c>
      <c r="E80" t="s">
        <v>66</v>
      </c>
      <c r="F80" t="s">
        <v>59</v>
      </c>
      <c r="G80" t="s">
        <v>59</v>
      </c>
      <c r="H80">
        <v>0</v>
      </c>
      <c r="I80">
        <v>0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f t="shared" si="1"/>
        <v>7</v>
      </c>
      <c r="AY80" t="s">
        <v>60</v>
      </c>
      <c r="AZ80" t="s">
        <v>80</v>
      </c>
      <c r="BA80" t="s">
        <v>70</v>
      </c>
      <c r="BB80" t="s">
        <v>71</v>
      </c>
    </row>
    <row r="81" spans="1:54" x14ac:dyDescent="0.25">
      <c r="A81" t="s">
        <v>319</v>
      </c>
      <c r="B81" t="s">
        <v>320</v>
      </c>
      <c r="C81" t="s">
        <v>55</v>
      </c>
      <c r="D81" t="s">
        <v>146</v>
      </c>
      <c r="E81" t="s">
        <v>139</v>
      </c>
      <c r="F81" t="s">
        <v>59</v>
      </c>
      <c r="G81" t="s">
        <v>59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1</v>
      </c>
      <c r="AU81">
        <v>0</v>
      </c>
      <c r="AV81">
        <v>0</v>
      </c>
      <c r="AW81">
        <v>0</v>
      </c>
      <c r="AX81">
        <f t="shared" si="1"/>
        <v>17</v>
      </c>
      <c r="AY81" t="s">
        <v>98</v>
      </c>
      <c r="AZ81" t="s">
        <v>75</v>
      </c>
      <c r="BA81" t="s">
        <v>113</v>
      </c>
      <c r="BB81" t="s">
        <v>114</v>
      </c>
    </row>
    <row r="82" spans="1:54" x14ac:dyDescent="0.25">
      <c r="A82" t="s">
        <v>321</v>
      </c>
      <c r="B82" t="s">
        <v>322</v>
      </c>
      <c r="C82" t="s">
        <v>308</v>
      </c>
      <c r="D82" t="s">
        <v>323</v>
      </c>
      <c r="E82" t="s">
        <v>66</v>
      </c>
      <c r="F82" t="s">
        <v>322</v>
      </c>
      <c r="G82" t="s">
        <v>59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f t="shared" si="1"/>
        <v>0</v>
      </c>
      <c r="AY82">
        <v>-1</v>
      </c>
      <c r="AZ82">
        <v>-1</v>
      </c>
      <c r="BA82">
        <v>-1</v>
      </c>
      <c r="BB82">
        <v>-1</v>
      </c>
    </row>
    <row r="83" spans="1:54" x14ac:dyDescent="0.25">
      <c r="A83" t="s">
        <v>324</v>
      </c>
      <c r="B83" t="s">
        <v>325</v>
      </c>
      <c r="C83" t="s">
        <v>65</v>
      </c>
      <c r="D83" t="s">
        <v>326</v>
      </c>
      <c r="E83" t="s">
        <v>139</v>
      </c>
      <c r="F83" t="s">
        <v>327</v>
      </c>
      <c r="G83" t="s">
        <v>59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0</v>
      </c>
      <c r="AX83">
        <f t="shared" si="1"/>
        <v>13</v>
      </c>
      <c r="AY83" t="s">
        <v>131</v>
      </c>
      <c r="AZ83" t="s">
        <v>69</v>
      </c>
      <c r="BA83" t="s">
        <v>70</v>
      </c>
      <c r="BB83" t="s">
        <v>71</v>
      </c>
    </row>
    <row r="84" spans="1:54" x14ac:dyDescent="0.25">
      <c r="A84" t="s">
        <v>328</v>
      </c>
      <c r="B84" t="s">
        <v>329</v>
      </c>
      <c r="C84" t="s">
        <v>55</v>
      </c>
      <c r="D84" t="s">
        <v>330</v>
      </c>
      <c r="E84" t="s">
        <v>331</v>
      </c>
      <c r="F84" t="s">
        <v>332</v>
      </c>
      <c r="G84" t="s">
        <v>59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1</v>
      </c>
      <c r="AU84">
        <v>1</v>
      </c>
      <c r="AV84">
        <v>0</v>
      </c>
      <c r="AW84">
        <v>0</v>
      </c>
      <c r="AX84">
        <f t="shared" si="1"/>
        <v>16</v>
      </c>
      <c r="AY84" t="s">
        <v>131</v>
      </c>
      <c r="AZ84" t="s">
        <v>69</v>
      </c>
      <c r="BA84" t="s">
        <v>61</v>
      </c>
      <c r="BB84" t="s">
        <v>62</v>
      </c>
    </row>
    <row r="85" spans="1:54" x14ac:dyDescent="0.25">
      <c r="A85" t="s">
        <v>333</v>
      </c>
      <c r="B85" t="s">
        <v>334</v>
      </c>
      <c r="C85" t="s">
        <v>65</v>
      </c>
      <c r="D85" t="s">
        <v>335</v>
      </c>
      <c r="E85" t="s">
        <v>139</v>
      </c>
      <c r="F85" t="s">
        <v>336</v>
      </c>
      <c r="G85" t="s">
        <v>59</v>
      </c>
      <c r="H85">
        <v>1</v>
      </c>
      <c r="I85">
        <v>0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f t="shared" si="1"/>
        <v>15</v>
      </c>
      <c r="AY85" t="s">
        <v>98</v>
      </c>
      <c r="AZ85" t="s">
        <v>69</v>
      </c>
      <c r="BA85" t="s">
        <v>61</v>
      </c>
      <c r="BB85" t="s">
        <v>62</v>
      </c>
    </row>
    <row r="86" spans="1:54" x14ac:dyDescent="0.25">
      <c r="A86" t="s">
        <v>337</v>
      </c>
      <c r="B86" t="s">
        <v>338</v>
      </c>
      <c r="C86" t="s">
        <v>55</v>
      </c>
      <c r="D86" t="s">
        <v>87</v>
      </c>
      <c r="E86" t="s">
        <v>339</v>
      </c>
      <c r="F86" t="s">
        <v>59</v>
      </c>
      <c r="G86" t="s">
        <v>59</v>
      </c>
      <c r="H86">
        <v>1</v>
      </c>
      <c r="I86">
        <v>0</v>
      </c>
      <c r="J86">
        <v>0</v>
      </c>
      <c r="K86">
        <v>0</v>
      </c>
      <c r="L86">
        <v>0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f t="shared" si="1"/>
        <v>5</v>
      </c>
      <c r="AY86" t="s">
        <v>131</v>
      </c>
      <c r="AZ86" t="s">
        <v>105</v>
      </c>
      <c r="BA86" t="s">
        <v>70</v>
      </c>
      <c r="BB86" t="s">
        <v>71</v>
      </c>
    </row>
    <row r="87" spans="1:54" x14ac:dyDescent="0.25">
      <c r="A87" t="s">
        <v>340</v>
      </c>
      <c r="B87" t="s">
        <v>341</v>
      </c>
      <c r="C87" t="s">
        <v>55</v>
      </c>
      <c r="D87" t="s">
        <v>56</v>
      </c>
      <c r="E87" t="s">
        <v>342</v>
      </c>
      <c r="F87" t="s">
        <v>343</v>
      </c>
      <c r="G87" t="s">
        <v>59</v>
      </c>
      <c r="H87">
        <v>1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>
        <v>1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1</v>
      </c>
      <c r="AV87">
        <v>0</v>
      </c>
      <c r="AW87">
        <v>0</v>
      </c>
      <c r="AX87">
        <f t="shared" si="1"/>
        <v>13</v>
      </c>
      <c r="AY87">
        <v>-1</v>
      </c>
      <c r="AZ87" t="s">
        <v>80</v>
      </c>
      <c r="BA87" t="s">
        <v>61</v>
      </c>
      <c r="BB87" t="s">
        <v>62</v>
      </c>
    </row>
    <row r="88" spans="1:54" x14ac:dyDescent="0.25">
      <c r="A88" t="s">
        <v>344</v>
      </c>
      <c r="B88" t="s">
        <v>345</v>
      </c>
      <c r="C88" t="s">
        <v>55</v>
      </c>
      <c r="D88" t="s">
        <v>56</v>
      </c>
      <c r="E88" t="s">
        <v>139</v>
      </c>
      <c r="F88" t="s">
        <v>346</v>
      </c>
      <c r="G88" t="s">
        <v>59</v>
      </c>
      <c r="H88">
        <v>1</v>
      </c>
      <c r="I88">
        <v>0</v>
      </c>
      <c r="J88">
        <v>0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f t="shared" si="1"/>
        <v>11</v>
      </c>
      <c r="AY88" t="s">
        <v>131</v>
      </c>
      <c r="AZ88" t="s">
        <v>105</v>
      </c>
      <c r="BA88" t="s">
        <v>70</v>
      </c>
      <c r="BB88" t="s">
        <v>71</v>
      </c>
    </row>
    <row r="89" spans="1:54" x14ac:dyDescent="0.25">
      <c r="A89" t="s">
        <v>347</v>
      </c>
      <c r="B89" t="s">
        <v>348</v>
      </c>
      <c r="C89" t="s">
        <v>65</v>
      </c>
      <c r="D89" t="s">
        <v>56</v>
      </c>
      <c r="E89" t="s">
        <v>349</v>
      </c>
      <c r="F89" t="s">
        <v>350</v>
      </c>
      <c r="G89" t="s">
        <v>59</v>
      </c>
      <c r="H89">
        <v>1</v>
      </c>
      <c r="I89">
        <v>0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1</v>
      </c>
      <c r="AS89">
        <v>0</v>
      </c>
      <c r="AT89">
        <v>1</v>
      </c>
      <c r="AU89">
        <v>1</v>
      </c>
      <c r="AV89">
        <v>0</v>
      </c>
      <c r="AW89">
        <v>0</v>
      </c>
      <c r="AX89">
        <f t="shared" si="1"/>
        <v>14</v>
      </c>
      <c r="AY89" t="s">
        <v>60</v>
      </c>
      <c r="AZ89" t="s">
        <v>80</v>
      </c>
      <c r="BA89" t="s">
        <v>61</v>
      </c>
      <c r="BB89" t="s">
        <v>62</v>
      </c>
    </row>
    <row r="90" spans="1:54" x14ac:dyDescent="0.25">
      <c r="A90" t="s">
        <v>351</v>
      </c>
      <c r="B90" t="s">
        <v>352</v>
      </c>
      <c r="C90" t="s">
        <v>143</v>
      </c>
      <c r="D90" t="s">
        <v>56</v>
      </c>
      <c r="E90" t="s">
        <v>66</v>
      </c>
      <c r="F90" t="s">
        <v>352</v>
      </c>
      <c r="G90" t="s">
        <v>59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f t="shared" si="1"/>
        <v>4</v>
      </c>
      <c r="AY90" t="s">
        <v>218</v>
      </c>
      <c r="AZ90" t="s">
        <v>105</v>
      </c>
      <c r="BA90" t="s">
        <v>70</v>
      </c>
      <c r="BB90" t="s">
        <v>71</v>
      </c>
    </row>
    <row r="91" spans="1:54" x14ac:dyDescent="0.25">
      <c r="A91" t="s">
        <v>353</v>
      </c>
      <c r="B91" t="s">
        <v>354</v>
      </c>
      <c r="C91" t="s">
        <v>308</v>
      </c>
      <c r="D91" t="s">
        <v>87</v>
      </c>
      <c r="E91" t="s">
        <v>66</v>
      </c>
      <c r="F91" t="s">
        <v>355</v>
      </c>
      <c r="G91" t="s">
        <v>59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1</v>
      </c>
      <c r="AU91">
        <v>0</v>
      </c>
      <c r="AV91">
        <v>0</v>
      </c>
      <c r="AW91">
        <v>0</v>
      </c>
      <c r="AX91">
        <f t="shared" si="1"/>
        <v>5</v>
      </c>
      <c r="AY91" t="s">
        <v>60</v>
      </c>
      <c r="AZ91" t="s">
        <v>69</v>
      </c>
      <c r="BA91" t="s">
        <v>70</v>
      </c>
      <c r="BB91" t="s">
        <v>71</v>
      </c>
    </row>
    <row r="92" spans="1:54" x14ac:dyDescent="0.25">
      <c r="A92" t="s">
        <v>356</v>
      </c>
      <c r="B92" t="s">
        <v>357</v>
      </c>
      <c r="C92" t="s">
        <v>55</v>
      </c>
      <c r="D92" t="s">
        <v>56</v>
      </c>
      <c r="E92" t="s">
        <v>66</v>
      </c>
      <c r="F92" t="s">
        <v>358</v>
      </c>
      <c r="G92" t="s">
        <v>59</v>
      </c>
      <c r="H92">
        <v>1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f t="shared" si="1"/>
        <v>3</v>
      </c>
      <c r="AY92" t="s">
        <v>131</v>
      </c>
      <c r="AZ92" t="s">
        <v>105</v>
      </c>
      <c r="BA92" t="s">
        <v>70</v>
      </c>
      <c r="BB92" t="s">
        <v>71</v>
      </c>
    </row>
    <row r="93" spans="1:54" x14ac:dyDescent="0.25">
      <c r="A93" t="s">
        <v>359</v>
      </c>
      <c r="B93" t="s">
        <v>360</v>
      </c>
      <c r="C93" t="s">
        <v>55</v>
      </c>
      <c r="D93" t="s">
        <v>87</v>
      </c>
      <c r="E93" t="s">
        <v>361</v>
      </c>
      <c r="F93" t="s">
        <v>362</v>
      </c>
      <c r="G93" t="s">
        <v>59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0</v>
      </c>
      <c r="AT93">
        <v>1</v>
      </c>
      <c r="AU93">
        <v>1</v>
      </c>
      <c r="AV93">
        <v>0</v>
      </c>
      <c r="AW93">
        <v>0</v>
      </c>
      <c r="AX93">
        <f t="shared" si="1"/>
        <v>18</v>
      </c>
      <c r="AY93" t="s">
        <v>84</v>
      </c>
      <c r="AZ93" t="s">
        <v>80</v>
      </c>
      <c r="BA93" t="s">
        <v>61</v>
      </c>
      <c r="BB93" t="s">
        <v>62</v>
      </c>
    </row>
    <row r="94" spans="1:54" x14ac:dyDescent="0.25">
      <c r="A94" t="s">
        <v>363</v>
      </c>
      <c r="B94" t="s">
        <v>364</v>
      </c>
      <c r="C94" t="s">
        <v>55</v>
      </c>
      <c r="D94" t="s">
        <v>56</v>
      </c>
      <c r="E94" t="s">
        <v>139</v>
      </c>
      <c r="F94" t="s">
        <v>365</v>
      </c>
      <c r="G94" t="s">
        <v>59</v>
      </c>
      <c r="H94">
        <v>1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1</v>
      </c>
      <c r="AW94">
        <v>0</v>
      </c>
      <c r="AX94">
        <f t="shared" si="1"/>
        <v>10</v>
      </c>
      <c r="AY94">
        <v>-1</v>
      </c>
      <c r="AZ94" t="s">
        <v>69</v>
      </c>
      <c r="BA94" t="s">
        <v>113</v>
      </c>
      <c r="BB94" t="s">
        <v>114</v>
      </c>
    </row>
    <row r="95" spans="1:54" x14ac:dyDescent="0.25">
      <c r="A95" t="s">
        <v>366</v>
      </c>
      <c r="B95" t="s">
        <v>367</v>
      </c>
      <c r="C95" t="s">
        <v>55</v>
      </c>
      <c r="D95" t="s">
        <v>87</v>
      </c>
      <c r="E95" t="s">
        <v>126</v>
      </c>
      <c r="F95" t="s">
        <v>367</v>
      </c>
      <c r="G95" t="s">
        <v>59</v>
      </c>
      <c r="H95">
        <v>1</v>
      </c>
      <c r="I95">
        <v>1</v>
      </c>
      <c r="J95">
        <v>1</v>
      </c>
      <c r="K95">
        <v>0</v>
      </c>
      <c r="L95">
        <v>1</v>
      </c>
      <c r="M95">
        <v>1</v>
      </c>
      <c r="N95">
        <v>1</v>
      </c>
      <c r="O95">
        <v>1</v>
      </c>
      <c r="P95">
        <v>0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  <c r="Y95">
        <v>0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f t="shared" si="1"/>
        <v>16</v>
      </c>
      <c r="AY95" t="s">
        <v>68</v>
      </c>
      <c r="AZ95" t="s">
        <v>80</v>
      </c>
      <c r="BA95">
        <v>-1</v>
      </c>
      <c r="BB95">
        <v>20</v>
      </c>
    </row>
    <row r="96" spans="1:54" x14ac:dyDescent="0.25">
      <c r="A96" t="s">
        <v>368</v>
      </c>
      <c r="B96" t="s">
        <v>59</v>
      </c>
      <c r="C96" t="s">
        <v>308</v>
      </c>
      <c r="D96" t="s">
        <v>56</v>
      </c>
      <c r="E96" t="s">
        <v>139</v>
      </c>
      <c r="F96" t="s">
        <v>369</v>
      </c>
      <c r="G96" t="s">
        <v>59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f t="shared" si="1"/>
        <v>3</v>
      </c>
      <c r="AY96">
        <v>-1</v>
      </c>
      <c r="AZ96">
        <v>-1</v>
      </c>
      <c r="BA96" t="s">
        <v>70</v>
      </c>
      <c r="BB96" t="s">
        <v>71</v>
      </c>
    </row>
    <row r="97" spans="1:54" x14ac:dyDescent="0.25">
      <c r="A97" t="s">
        <v>370</v>
      </c>
      <c r="B97" t="s">
        <v>371</v>
      </c>
      <c r="C97" t="s">
        <v>55</v>
      </c>
      <c r="D97" t="s">
        <v>56</v>
      </c>
      <c r="E97" t="s">
        <v>66</v>
      </c>
      <c r="F97" t="s">
        <v>372</v>
      </c>
      <c r="G97" t="s">
        <v>59</v>
      </c>
      <c r="H97">
        <v>1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f t="shared" si="1"/>
        <v>3</v>
      </c>
      <c r="AY97" t="s">
        <v>131</v>
      </c>
      <c r="AZ97" t="s">
        <v>105</v>
      </c>
      <c r="BA97" t="s">
        <v>70</v>
      </c>
      <c r="BB97" t="s">
        <v>71</v>
      </c>
    </row>
    <row r="98" spans="1:54" x14ac:dyDescent="0.25">
      <c r="A98" t="s">
        <v>373</v>
      </c>
      <c r="B98" t="s">
        <v>59</v>
      </c>
      <c r="C98" t="s">
        <v>65</v>
      </c>
      <c r="D98" t="s">
        <v>56</v>
      </c>
      <c r="E98" t="s">
        <v>66</v>
      </c>
      <c r="F98" t="s">
        <v>374</v>
      </c>
      <c r="G98" t="s">
        <v>59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1</v>
      </c>
      <c r="AT98">
        <v>1</v>
      </c>
      <c r="AU98">
        <v>0</v>
      </c>
      <c r="AV98">
        <v>0</v>
      </c>
      <c r="AW98">
        <v>0</v>
      </c>
      <c r="AX98">
        <f t="shared" si="1"/>
        <v>15</v>
      </c>
      <c r="AY98" t="s">
        <v>98</v>
      </c>
      <c r="AZ98" t="s">
        <v>69</v>
      </c>
      <c r="BA98" t="s">
        <v>61</v>
      </c>
      <c r="BB98" t="s">
        <v>62</v>
      </c>
    </row>
    <row r="99" spans="1:54" x14ac:dyDescent="0.25">
      <c r="A99" t="s">
        <v>375</v>
      </c>
      <c r="B99" t="s">
        <v>376</v>
      </c>
      <c r="C99" t="s">
        <v>59</v>
      </c>
      <c r="D99" t="s">
        <v>56</v>
      </c>
      <c r="E99" t="s">
        <v>59</v>
      </c>
      <c r="F99" t="s">
        <v>59</v>
      </c>
      <c r="G99" t="s">
        <v>59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f t="shared" si="1"/>
        <v>0</v>
      </c>
      <c r="AY99">
        <v>-1</v>
      </c>
      <c r="AZ99" t="s">
        <v>80</v>
      </c>
      <c r="BA99">
        <v>-1</v>
      </c>
      <c r="BB99">
        <v>-1</v>
      </c>
    </row>
    <row r="100" spans="1:54" x14ac:dyDescent="0.25">
      <c r="A100" t="s">
        <v>377</v>
      </c>
      <c r="B100" t="s">
        <v>378</v>
      </c>
      <c r="C100" t="s">
        <v>55</v>
      </c>
      <c r="D100" t="s">
        <v>379</v>
      </c>
      <c r="E100" t="s">
        <v>380</v>
      </c>
      <c r="F100" t="s">
        <v>381</v>
      </c>
      <c r="G100" t="s">
        <v>59</v>
      </c>
      <c r="H100">
        <v>0</v>
      </c>
      <c r="I100">
        <v>0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1</v>
      </c>
      <c r="AX100">
        <f t="shared" si="1"/>
        <v>8</v>
      </c>
      <c r="AY100" t="s">
        <v>131</v>
      </c>
      <c r="AZ100" t="s">
        <v>69</v>
      </c>
      <c r="BA100" t="s">
        <v>70</v>
      </c>
      <c r="BB100" t="s">
        <v>71</v>
      </c>
    </row>
    <row r="101" spans="1:54" x14ac:dyDescent="0.25">
      <c r="A101" t="s">
        <v>382</v>
      </c>
      <c r="B101" t="s">
        <v>383</v>
      </c>
      <c r="C101" t="s">
        <v>143</v>
      </c>
      <c r="D101" t="s">
        <v>56</v>
      </c>
      <c r="E101" t="s">
        <v>66</v>
      </c>
      <c r="F101" t="s">
        <v>384</v>
      </c>
      <c r="G101" t="s">
        <v>59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f t="shared" si="1"/>
        <v>3</v>
      </c>
      <c r="AY101" t="s">
        <v>98</v>
      </c>
      <c r="AZ101" t="s">
        <v>69</v>
      </c>
      <c r="BA101" t="s">
        <v>70</v>
      </c>
      <c r="BB101" t="s">
        <v>71</v>
      </c>
    </row>
    <row r="102" spans="1:54" x14ac:dyDescent="0.25">
      <c r="A102" t="s">
        <v>385</v>
      </c>
      <c r="B102" t="s">
        <v>386</v>
      </c>
      <c r="C102" t="s">
        <v>55</v>
      </c>
      <c r="D102" t="s">
        <v>87</v>
      </c>
      <c r="E102" t="s">
        <v>126</v>
      </c>
      <c r="F102" t="s">
        <v>59</v>
      </c>
      <c r="G102" t="s">
        <v>59</v>
      </c>
      <c r="H102">
        <v>0</v>
      </c>
      <c r="I102">
        <v>1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f t="shared" si="1"/>
        <v>4</v>
      </c>
      <c r="AY102" t="s">
        <v>131</v>
      </c>
      <c r="AZ102" t="s">
        <v>105</v>
      </c>
      <c r="BA102" t="s">
        <v>70</v>
      </c>
      <c r="BB102" t="s">
        <v>71</v>
      </c>
    </row>
    <row r="103" spans="1:54" x14ac:dyDescent="0.25">
      <c r="A103" t="s">
        <v>387</v>
      </c>
      <c r="B103" t="s">
        <v>388</v>
      </c>
      <c r="C103" t="s">
        <v>55</v>
      </c>
      <c r="D103" t="s">
        <v>125</v>
      </c>
      <c r="E103" t="s">
        <v>126</v>
      </c>
      <c r="F103" t="s">
        <v>389</v>
      </c>
      <c r="G103" t="s">
        <v>59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f t="shared" si="1"/>
        <v>0</v>
      </c>
      <c r="AY103" t="s">
        <v>84</v>
      </c>
      <c r="AZ103" t="s">
        <v>199</v>
      </c>
      <c r="BA103">
        <v>-1</v>
      </c>
      <c r="BB103">
        <v>20</v>
      </c>
    </row>
    <row r="104" spans="1:54" x14ac:dyDescent="0.25">
      <c r="A104" t="s">
        <v>390</v>
      </c>
      <c r="B104" t="s">
        <v>391</v>
      </c>
      <c r="C104" t="s">
        <v>55</v>
      </c>
      <c r="D104" t="s">
        <v>87</v>
      </c>
      <c r="E104" t="s">
        <v>139</v>
      </c>
      <c r="F104" t="s">
        <v>392</v>
      </c>
      <c r="G104" t="s">
        <v>59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f t="shared" si="1"/>
        <v>9</v>
      </c>
      <c r="AY104" t="s">
        <v>98</v>
      </c>
      <c r="AZ104" t="s">
        <v>69</v>
      </c>
      <c r="BA104" t="s">
        <v>70</v>
      </c>
      <c r="BB104" t="s">
        <v>71</v>
      </c>
    </row>
    <row r="105" spans="1:54" x14ac:dyDescent="0.25">
      <c r="A105" t="s">
        <v>393</v>
      </c>
      <c r="B105" t="s">
        <v>394</v>
      </c>
      <c r="C105" t="s">
        <v>65</v>
      </c>
      <c r="D105" t="s">
        <v>56</v>
      </c>
      <c r="E105" t="s">
        <v>66</v>
      </c>
      <c r="F105" t="s">
        <v>395</v>
      </c>
      <c r="G105" t="s">
        <v>59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</v>
      </c>
      <c r="AQ105">
        <v>1</v>
      </c>
      <c r="AR105">
        <v>0</v>
      </c>
      <c r="AS105">
        <v>0</v>
      </c>
      <c r="AT105">
        <v>1</v>
      </c>
      <c r="AU105">
        <v>1</v>
      </c>
      <c r="AV105">
        <v>0</v>
      </c>
      <c r="AW105">
        <v>0</v>
      </c>
      <c r="AX105">
        <f t="shared" si="1"/>
        <v>15</v>
      </c>
      <c r="AY105" t="s">
        <v>60</v>
      </c>
      <c r="AZ105" t="s">
        <v>80</v>
      </c>
      <c r="BA105">
        <v>-1</v>
      </c>
      <c r="BB105">
        <v>20</v>
      </c>
    </row>
    <row r="106" spans="1:54" x14ac:dyDescent="0.25">
      <c r="A106" t="s">
        <v>396</v>
      </c>
      <c r="B106" t="s">
        <v>397</v>
      </c>
      <c r="C106" t="s">
        <v>55</v>
      </c>
      <c r="D106" t="s">
        <v>56</v>
      </c>
      <c r="E106" t="s">
        <v>66</v>
      </c>
      <c r="F106" t="s">
        <v>398</v>
      </c>
      <c r="G106" t="s">
        <v>59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f t="shared" si="1"/>
        <v>9</v>
      </c>
      <c r="AY106" t="s">
        <v>98</v>
      </c>
      <c r="AZ106" t="s">
        <v>69</v>
      </c>
      <c r="BA106" t="s">
        <v>113</v>
      </c>
      <c r="BB106" t="s">
        <v>114</v>
      </c>
    </row>
    <row r="107" spans="1:54" x14ac:dyDescent="0.25">
      <c r="A107" t="s">
        <v>399</v>
      </c>
      <c r="B107" t="s">
        <v>400</v>
      </c>
      <c r="C107" t="s">
        <v>55</v>
      </c>
      <c r="D107" t="s">
        <v>87</v>
      </c>
      <c r="E107" t="s">
        <v>401</v>
      </c>
      <c r="F107" t="s">
        <v>402</v>
      </c>
      <c r="G107" t="s">
        <v>59</v>
      </c>
      <c r="H107">
        <v>1</v>
      </c>
      <c r="I107">
        <v>0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1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f t="shared" si="1"/>
        <v>15</v>
      </c>
      <c r="AY107" t="s">
        <v>98</v>
      </c>
      <c r="AZ107" t="s">
        <v>75</v>
      </c>
      <c r="BA107" t="s">
        <v>61</v>
      </c>
      <c r="BB107" t="s">
        <v>62</v>
      </c>
    </row>
    <row r="108" spans="1:54" x14ac:dyDescent="0.25">
      <c r="A108" t="s">
        <v>403</v>
      </c>
      <c r="B108" t="s">
        <v>404</v>
      </c>
      <c r="C108" t="s">
        <v>65</v>
      </c>
      <c r="D108" t="s">
        <v>56</v>
      </c>
      <c r="E108" t="s">
        <v>66</v>
      </c>
      <c r="F108" t="s">
        <v>405</v>
      </c>
      <c r="G108" t="s">
        <v>59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f t="shared" si="1"/>
        <v>10</v>
      </c>
      <c r="AY108" t="s">
        <v>98</v>
      </c>
      <c r="AZ108" t="s">
        <v>69</v>
      </c>
      <c r="BA108" t="s">
        <v>70</v>
      </c>
      <c r="BB108" t="s">
        <v>71</v>
      </c>
    </row>
    <row r="109" spans="1:54" x14ac:dyDescent="0.25">
      <c r="A109" t="s">
        <v>406</v>
      </c>
      <c r="B109" t="s">
        <v>407</v>
      </c>
      <c r="C109" t="s">
        <v>65</v>
      </c>
      <c r="D109" t="s">
        <v>56</v>
      </c>
      <c r="E109" t="s">
        <v>139</v>
      </c>
      <c r="F109" t="s">
        <v>408</v>
      </c>
      <c r="G109" t="s">
        <v>59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f t="shared" si="1"/>
        <v>8</v>
      </c>
      <c r="AY109" t="s">
        <v>131</v>
      </c>
      <c r="AZ109" t="s">
        <v>105</v>
      </c>
      <c r="BA109" t="s">
        <v>70</v>
      </c>
      <c r="BB109" t="s">
        <v>71</v>
      </c>
    </row>
    <row r="110" spans="1:54" x14ac:dyDescent="0.25">
      <c r="A110" t="s">
        <v>409</v>
      </c>
      <c r="B110" t="s">
        <v>410</v>
      </c>
      <c r="C110" t="s">
        <v>55</v>
      </c>
      <c r="D110" t="s">
        <v>411</v>
      </c>
      <c r="E110" t="s">
        <v>66</v>
      </c>
      <c r="F110" t="s">
        <v>412</v>
      </c>
      <c r="G110" t="s">
        <v>59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f t="shared" si="1"/>
        <v>4</v>
      </c>
      <c r="AY110" t="s">
        <v>98</v>
      </c>
      <c r="AZ110" t="s">
        <v>75</v>
      </c>
      <c r="BA110" t="s">
        <v>70</v>
      </c>
      <c r="BB110" t="s">
        <v>71</v>
      </c>
    </row>
    <row r="111" spans="1:54" x14ac:dyDescent="0.25">
      <c r="A111" t="s">
        <v>413</v>
      </c>
      <c r="B111" t="s">
        <v>414</v>
      </c>
      <c r="C111" t="s">
        <v>143</v>
      </c>
      <c r="D111" t="s">
        <v>56</v>
      </c>
      <c r="E111" t="s">
        <v>66</v>
      </c>
      <c r="F111" t="s">
        <v>415</v>
      </c>
      <c r="G111" t="s">
        <v>59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f t="shared" si="1"/>
        <v>7</v>
      </c>
      <c r="AY111" t="s">
        <v>131</v>
      </c>
      <c r="AZ111" t="s">
        <v>69</v>
      </c>
      <c r="BA111" t="s">
        <v>113</v>
      </c>
      <c r="BB111" t="s">
        <v>114</v>
      </c>
    </row>
    <row r="112" spans="1:54" x14ac:dyDescent="0.25">
      <c r="A112" t="s">
        <v>416</v>
      </c>
      <c r="B112" t="s">
        <v>417</v>
      </c>
      <c r="C112" t="s">
        <v>55</v>
      </c>
      <c r="D112" t="s">
        <v>87</v>
      </c>
      <c r="E112" t="s">
        <v>66</v>
      </c>
      <c r="F112" t="s">
        <v>418</v>
      </c>
      <c r="G112" t="s">
        <v>59</v>
      </c>
      <c r="H112">
        <v>1</v>
      </c>
      <c r="I112">
        <v>1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f t="shared" si="1"/>
        <v>10</v>
      </c>
      <c r="AY112" t="s">
        <v>98</v>
      </c>
      <c r="AZ112" t="s">
        <v>69</v>
      </c>
      <c r="BA112" t="s">
        <v>113</v>
      </c>
      <c r="BB112" t="s">
        <v>114</v>
      </c>
    </row>
    <row r="113" spans="1:54" x14ac:dyDescent="0.25">
      <c r="A113" t="s">
        <v>419</v>
      </c>
      <c r="B113" t="s">
        <v>420</v>
      </c>
      <c r="C113" t="s">
        <v>65</v>
      </c>
      <c r="D113" t="s">
        <v>125</v>
      </c>
      <c r="E113" t="s">
        <v>126</v>
      </c>
      <c r="F113" t="s">
        <v>421</v>
      </c>
      <c r="G113" t="s">
        <v>59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f t="shared" si="1"/>
        <v>2</v>
      </c>
      <c r="AY113">
        <v>-1</v>
      </c>
      <c r="AZ113" t="s">
        <v>69</v>
      </c>
      <c r="BA113" t="s">
        <v>70</v>
      </c>
      <c r="BB113" t="s">
        <v>71</v>
      </c>
    </row>
    <row r="114" spans="1:54" x14ac:dyDescent="0.25">
      <c r="A114" t="s">
        <v>422</v>
      </c>
      <c r="B114" t="s">
        <v>423</v>
      </c>
      <c r="C114" t="s">
        <v>55</v>
      </c>
      <c r="D114" t="s">
        <v>56</v>
      </c>
      <c r="E114" t="s">
        <v>424</v>
      </c>
      <c r="F114" t="s">
        <v>425</v>
      </c>
      <c r="G114" t="s">
        <v>59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1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f t="shared" si="1"/>
        <v>12</v>
      </c>
      <c r="AY114" t="s">
        <v>131</v>
      </c>
      <c r="AZ114" t="s">
        <v>105</v>
      </c>
      <c r="BA114" t="s">
        <v>70</v>
      </c>
      <c r="BB114" t="s">
        <v>71</v>
      </c>
    </row>
    <row r="115" spans="1:54" x14ac:dyDescent="0.25">
      <c r="A115" t="s">
        <v>426</v>
      </c>
      <c r="B115" t="s">
        <v>427</v>
      </c>
      <c r="C115" t="s">
        <v>143</v>
      </c>
      <c r="D115" t="s">
        <v>56</v>
      </c>
      <c r="E115" t="s">
        <v>66</v>
      </c>
      <c r="F115" t="s">
        <v>428</v>
      </c>
      <c r="G115" t="s">
        <v>59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f t="shared" si="1"/>
        <v>3</v>
      </c>
      <c r="AY115" t="s">
        <v>98</v>
      </c>
      <c r="AZ115" t="s">
        <v>69</v>
      </c>
      <c r="BA115" t="s">
        <v>113</v>
      </c>
      <c r="BB115" t="s">
        <v>114</v>
      </c>
    </row>
    <row r="116" spans="1:54" x14ac:dyDescent="0.25">
      <c r="A116" t="s">
        <v>429</v>
      </c>
      <c r="B116" t="s">
        <v>430</v>
      </c>
      <c r="C116" t="s">
        <v>59</v>
      </c>
      <c r="D116" t="s">
        <v>431</v>
      </c>
      <c r="E116" t="s">
        <v>139</v>
      </c>
      <c r="F116" t="s">
        <v>432</v>
      </c>
      <c r="G116" t="s">
        <v>59</v>
      </c>
      <c r="H116">
        <v>1</v>
      </c>
      <c r="I116">
        <v>0</v>
      </c>
      <c r="J116">
        <v>0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f t="shared" si="1"/>
        <v>8</v>
      </c>
      <c r="AY116" t="s">
        <v>60</v>
      </c>
      <c r="AZ116">
        <v>-1</v>
      </c>
      <c r="BA116">
        <v>-1</v>
      </c>
      <c r="BB116">
        <v>-1</v>
      </c>
    </row>
    <row r="117" spans="1:54" x14ac:dyDescent="0.25">
      <c r="A117" t="s">
        <v>433</v>
      </c>
      <c r="B117" t="s">
        <v>434</v>
      </c>
      <c r="C117" t="s">
        <v>55</v>
      </c>
      <c r="D117" t="s">
        <v>56</v>
      </c>
      <c r="E117" t="s">
        <v>66</v>
      </c>
      <c r="F117" t="s">
        <v>435</v>
      </c>
      <c r="G117" t="s">
        <v>59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f t="shared" si="1"/>
        <v>5</v>
      </c>
      <c r="AY117" t="s">
        <v>131</v>
      </c>
      <c r="AZ117" t="s">
        <v>105</v>
      </c>
      <c r="BA117" t="s">
        <v>70</v>
      </c>
      <c r="BB117" t="s">
        <v>71</v>
      </c>
    </row>
    <row r="118" spans="1:54" x14ac:dyDescent="0.25">
      <c r="A118" t="s">
        <v>436</v>
      </c>
      <c r="B118" t="s">
        <v>437</v>
      </c>
      <c r="C118" t="s">
        <v>55</v>
      </c>
      <c r="D118" t="s">
        <v>56</v>
      </c>
      <c r="E118" t="s">
        <v>438</v>
      </c>
      <c r="F118" t="s">
        <v>439</v>
      </c>
      <c r="G118" t="s">
        <v>59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0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1</v>
      </c>
      <c r="AA118">
        <v>0</v>
      </c>
      <c r="AB118">
        <v>1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1</v>
      </c>
      <c r="AL118">
        <v>1</v>
      </c>
      <c r="AM118">
        <v>0</v>
      </c>
      <c r="AN118">
        <v>1</v>
      </c>
      <c r="AO118">
        <v>0</v>
      </c>
      <c r="AP118">
        <v>0</v>
      </c>
      <c r="AQ118">
        <v>1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f t="shared" si="1"/>
        <v>24</v>
      </c>
      <c r="AY118" t="s">
        <v>98</v>
      </c>
      <c r="AZ118" t="s">
        <v>69</v>
      </c>
      <c r="BA118" t="s">
        <v>61</v>
      </c>
      <c r="BB118" t="s">
        <v>62</v>
      </c>
    </row>
    <row r="119" spans="1:54" x14ac:dyDescent="0.25">
      <c r="A119" t="s">
        <v>440</v>
      </c>
      <c r="B119" t="s">
        <v>441</v>
      </c>
      <c r="C119" t="s">
        <v>65</v>
      </c>
      <c r="D119" t="s">
        <v>56</v>
      </c>
      <c r="E119" t="s">
        <v>66</v>
      </c>
      <c r="F119" t="s">
        <v>442</v>
      </c>
      <c r="G119" t="s">
        <v>59</v>
      </c>
      <c r="H119">
        <v>1</v>
      </c>
      <c r="I119">
        <v>1</v>
      </c>
      <c r="J119">
        <v>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1</v>
      </c>
      <c r="AU119">
        <v>1</v>
      </c>
      <c r="AV119">
        <v>0</v>
      </c>
      <c r="AW119">
        <v>0</v>
      </c>
      <c r="AX119">
        <f t="shared" si="1"/>
        <v>14</v>
      </c>
      <c r="AY119" t="s">
        <v>84</v>
      </c>
      <c r="AZ119" t="s">
        <v>199</v>
      </c>
      <c r="BA119">
        <v>-1</v>
      </c>
      <c r="BB119">
        <v>20</v>
      </c>
    </row>
    <row r="120" spans="1:54" x14ac:dyDescent="0.25">
      <c r="A120" t="s">
        <v>443</v>
      </c>
      <c r="B120" t="s">
        <v>444</v>
      </c>
      <c r="C120" t="s">
        <v>65</v>
      </c>
      <c r="D120" t="s">
        <v>56</v>
      </c>
      <c r="E120" t="s">
        <v>66</v>
      </c>
      <c r="F120" t="s">
        <v>59</v>
      </c>
      <c r="G120" t="s">
        <v>59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0</v>
      </c>
      <c r="AI120">
        <v>1</v>
      </c>
      <c r="AJ120">
        <v>1</v>
      </c>
      <c r="AK120">
        <v>1</v>
      </c>
      <c r="AL120">
        <v>0</v>
      </c>
      <c r="AM120">
        <v>1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f t="shared" si="1"/>
        <v>9</v>
      </c>
      <c r="AY120">
        <v>-1</v>
      </c>
      <c r="AZ120" t="s">
        <v>105</v>
      </c>
      <c r="BA120" t="s">
        <v>70</v>
      </c>
      <c r="BB120" t="s">
        <v>71</v>
      </c>
    </row>
    <row r="121" spans="1:54" x14ac:dyDescent="0.25">
      <c r="A121" t="s">
        <v>445</v>
      </c>
      <c r="B121" t="s">
        <v>446</v>
      </c>
      <c r="C121" t="s">
        <v>55</v>
      </c>
      <c r="D121" t="s">
        <v>56</v>
      </c>
      <c r="E121" t="s">
        <v>139</v>
      </c>
      <c r="F121" t="s">
        <v>447</v>
      </c>
      <c r="G121" t="s">
        <v>59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f t="shared" si="1"/>
        <v>13</v>
      </c>
      <c r="AY121" t="s">
        <v>60</v>
      </c>
      <c r="AZ121" t="s">
        <v>75</v>
      </c>
      <c r="BA121" t="s">
        <v>61</v>
      </c>
      <c r="BB121" t="s">
        <v>62</v>
      </c>
    </row>
    <row r="122" spans="1:54" x14ac:dyDescent="0.25">
      <c r="A122" t="s">
        <v>448</v>
      </c>
      <c r="B122" t="s">
        <v>449</v>
      </c>
      <c r="C122" t="s">
        <v>55</v>
      </c>
      <c r="D122" t="s">
        <v>56</v>
      </c>
      <c r="E122" t="s">
        <v>450</v>
      </c>
      <c r="F122" t="s">
        <v>451</v>
      </c>
      <c r="G122" t="s">
        <v>59</v>
      </c>
      <c r="H122">
        <v>1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f t="shared" si="1"/>
        <v>10</v>
      </c>
      <c r="AY122" t="s">
        <v>60</v>
      </c>
      <c r="AZ122" t="s">
        <v>69</v>
      </c>
      <c r="BA122" t="s">
        <v>113</v>
      </c>
      <c r="BB122" t="s">
        <v>114</v>
      </c>
    </row>
    <row r="123" spans="1:54" x14ac:dyDescent="0.25">
      <c r="A123" t="s">
        <v>452</v>
      </c>
      <c r="B123" t="s">
        <v>453</v>
      </c>
      <c r="C123" t="s">
        <v>65</v>
      </c>
      <c r="D123" t="s">
        <v>56</v>
      </c>
      <c r="E123" t="s">
        <v>66</v>
      </c>
      <c r="F123" t="s">
        <v>59</v>
      </c>
      <c r="G123" t="s">
        <v>59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f t="shared" si="1"/>
        <v>8</v>
      </c>
      <c r="AY123" t="s">
        <v>218</v>
      </c>
      <c r="AZ123" t="s">
        <v>105</v>
      </c>
      <c r="BA123" t="s">
        <v>70</v>
      </c>
      <c r="BB123" t="s">
        <v>71</v>
      </c>
    </row>
    <row r="124" spans="1:54" x14ac:dyDescent="0.25">
      <c r="A124" t="s">
        <v>454</v>
      </c>
      <c r="B124" t="s">
        <v>455</v>
      </c>
      <c r="C124" t="s">
        <v>55</v>
      </c>
      <c r="D124" t="s">
        <v>56</v>
      </c>
      <c r="E124" t="s">
        <v>66</v>
      </c>
      <c r="F124" t="s">
        <v>456</v>
      </c>
      <c r="G124" t="s">
        <v>59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0</v>
      </c>
      <c r="AU124">
        <v>0</v>
      </c>
      <c r="AV124">
        <v>0</v>
      </c>
      <c r="AW124">
        <v>0</v>
      </c>
      <c r="AX124">
        <f t="shared" si="1"/>
        <v>5</v>
      </c>
      <c r="AY124" t="s">
        <v>131</v>
      </c>
      <c r="AZ124" t="s">
        <v>69</v>
      </c>
      <c r="BA124" t="s">
        <v>70</v>
      </c>
      <c r="BB124" t="s">
        <v>71</v>
      </c>
    </row>
    <row r="125" spans="1:54" x14ac:dyDescent="0.25">
      <c r="A125" t="s">
        <v>457</v>
      </c>
      <c r="B125" t="s">
        <v>458</v>
      </c>
      <c r="C125" t="s">
        <v>65</v>
      </c>
      <c r="D125" t="s">
        <v>459</v>
      </c>
      <c r="E125" t="s">
        <v>460</v>
      </c>
      <c r="F125" t="s">
        <v>461</v>
      </c>
      <c r="G125" t="s">
        <v>59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f t="shared" si="1"/>
        <v>5</v>
      </c>
      <c r="AY125" t="s">
        <v>68</v>
      </c>
      <c r="AZ125" t="s">
        <v>80</v>
      </c>
      <c r="BA125" t="s">
        <v>70</v>
      </c>
      <c r="BB125" t="s">
        <v>71</v>
      </c>
    </row>
    <row r="126" spans="1:54" x14ac:dyDescent="0.25">
      <c r="A126" t="s">
        <v>462</v>
      </c>
      <c r="B126" t="s">
        <v>463</v>
      </c>
      <c r="C126" t="s">
        <v>55</v>
      </c>
      <c r="D126" t="s">
        <v>464</v>
      </c>
      <c r="E126" t="s">
        <v>139</v>
      </c>
      <c r="F126" t="s">
        <v>465</v>
      </c>
      <c r="G126" t="s">
        <v>59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1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f t="shared" si="1"/>
        <v>9</v>
      </c>
      <c r="AY126" t="s">
        <v>131</v>
      </c>
      <c r="AZ126" t="s">
        <v>105</v>
      </c>
      <c r="BA126" t="s">
        <v>70</v>
      </c>
      <c r="BB126" t="s">
        <v>71</v>
      </c>
    </row>
    <row r="127" spans="1:54" x14ac:dyDescent="0.25">
      <c r="A127" t="s">
        <v>466</v>
      </c>
      <c r="B127" t="s">
        <v>467</v>
      </c>
      <c r="C127" t="s">
        <v>308</v>
      </c>
      <c r="D127" t="s">
        <v>56</v>
      </c>
      <c r="E127" t="s">
        <v>66</v>
      </c>
      <c r="F127" t="s">
        <v>468</v>
      </c>
      <c r="G127" t="s">
        <v>59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f t="shared" si="1"/>
        <v>6</v>
      </c>
      <c r="AY127" t="s">
        <v>98</v>
      </c>
      <c r="AZ127" t="s">
        <v>69</v>
      </c>
      <c r="BA127" t="s">
        <v>70</v>
      </c>
      <c r="BB127" t="s">
        <v>71</v>
      </c>
    </row>
    <row r="128" spans="1:54" x14ac:dyDescent="0.25">
      <c r="A128" t="s">
        <v>469</v>
      </c>
      <c r="B128" t="s">
        <v>470</v>
      </c>
      <c r="C128" t="s">
        <v>65</v>
      </c>
      <c r="D128" t="s">
        <v>56</v>
      </c>
      <c r="E128" t="s">
        <v>471</v>
      </c>
      <c r="F128" t="s">
        <v>470</v>
      </c>
      <c r="G128" t="s">
        <v>59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0</v>
      </c>
      <c r="O128">
        <v>1</v>
      </c>
      <c r="P128">
        <v>0</v>
      </c>
      <c r="Q128">
        <v>0</v>
      </c>
      <c r="R128">
        <v>1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f t="shared" si="1"/>
        <v>11</v>
      </c>
      <c r="AY128" t="s">
        <v>98</v>
      </c>
      <c r="AZ128" t="s">
        <v>69</v>
      </c>
      <c r="BA128" t="s">
        <v>113</v>
      </c>
      <c r="BB128" t="s">
        <v>114</v>
      </c>
    </row>
    <row r="129" spans="1:54" x14ac:dyDescent="0.25">
      <c r="A129" t="s">
        <v>472</v>
      </c>
      <c r="B129" t="s">
        <v>473</v>
      </c>
      <c r="C129" t="s">
        <v>55</v>
      </c>
      <c r="D129" t="s">
        <v>87</v>
      </c>
      <c r="E129" t="s">
        <v>66</v>
      </c>
      <c r="F129" t="s">
        <v>474</v>
      </c>
      <c r="G129" t="s">
        <v>59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1</v>
      </c>
      <c r="P129">
        <v>0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f t="shared" si="1"/>
        <v>7</v>
      </c>
      <c r="AY129" t="s">
        <v>84</v>
      </c>
      <c r="AZ129" t="s">
        <v>80</v>
      </c>
      <c r="BA129" t="s">
        <v>113</v>
      </c>
      <c r="BB129" t="s">
        <v>114</v>
      </c>
    </row>
    <row r="130" spans="1:54" x14ac:dyDescent="0.25">
      <c r="A130" t="s">
        <v>475</v>
      </c>
      <c r="B130" t="s">
        <v>476</v>
      </c>
      <c r="C130" t="s">
        <v>55</v>
      </c>
      <c r="D130" t="s">
        <v>56</v>
      </c>
      <c r="E130" t="s">
        <v>477</v>
      </c>
      <c r="F130" t="s">
        <v>478</v>
      </c>
      <c r="G130" t="s">
        <v>59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1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f t="shared" si="1"/>
        <v>18</v>
      </c>
      <c r="AY130" t="s">
        <v>68</v>
      </c>
      <c r="AZ130" t="s">
        <v>80</v>
      </c>
      <c r="BA130">
        <v>-1</v>
      </c>
      <c r="BB130">
        <v>20</v>
      </c>
    </row>
    <row r="131" spans="1:54" x14ac:dyDescent="0.25">
      <c r="A131" t="s">
        <v>479</v>
      </c>
      <c r="B131" t="s">
        <v>480</v>
      </c>
      <c r="C131" t="s">
        <v>55</v>
      </c>
      <c r="D131" t="s">
        <v>56</v>
      </c>
      <c r="E131" t="s">
        <v>481</v>
      </c>
      <c r="F131" t="s">
        <v>482</v>
      </c>
      <c r="G131" t="s">
        <v>59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f t="shared" ref="AX131:AX194" si="2">SUM(H131:AW131)</f>
        <v>5</v>
      </c>
      <c r="AY131" t="s">
        <v>68</v>
      </c>
      <c r="AZ131" t="s">
        <v>80</v>
      </c>
      <c r="BA131" t="s">
        <v>70</v>
      </c>
      <c r="BB131" t="s">
        <v>71</v>
      </c>
    </row>
    <row r="132" spans="1:54" x14ac:dyDescent="0.25">
      <c r="A132" t="s">
        <v>483</v>
      </c>
      <c r="B132" t="s">
        <v>484</v>
      </c>
      <c r="C132" t="s">
        <v>55</v>
      </c>
      <c r="D132" t="s">
        <v>56</v>
      </c>
      <c r="E132" t="s">
        <v>485</v>
      </c>
      <c r="F132" t="s">
        <v>486</v>
      </c>
      <c r="G132" t="s">
        <v>59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1</v>
      </c>
      <c r="AW132">
        <v>0</v>
      </c>
      <c r="AX132">
        <f t="shared" si="2"/>
        <v>9</v>
      </c>
      <c r="AY132" t="s">
        <v>60</v>
      </c>
      <c r="AZ132" t="s">
        <v>80</v>
      </c>
      <c r="BA132" t="s">
        <v>113</v>
      </c>
      <c r="BB132" t="s">
        <v>114</v>
      </c>
    </row>
    <row r="133" spans="1:54" x14ac:dyDescent="0.25">
      <c r="A133" t="s">
        <v>487</v>
      </c>
      <c r="B133" t="s">
        <v>488</v>
      </c>
      <c r="C133" t="s">
        <v>143</v>
      </c>
      <c r="D133" t="s">
        <v>125</v>
      </c>
      <c r="E133" t="s">
        <v>126</v>
      </c>
      <c r="F133" t="s">
        <v>489</v>
      </c>
      <c r="G133" t="s">
        <v>59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f t="shared" si="2"/>
        <v>4</v>
      </c>
      <c r="AY133" t="s">
        <v>98</v>
      </c>
      <c r="AZ133" t="s">
        <v>75</v>
      </c>
      <c r="BA133" t="s">
        <v>113</v>
      </c>
      <c r="BB133" t="s">
        <v>114</v>
      </c>
    </row>
    <row r="134" spans="1:54" x14ac:dyDescent="0.25">
      <c r="A134" t="s">
        <v>490</v>
      </c>
      <c r="B134" t="s">
        <v>491</v>
      </c>
      <c r="C134" t="s">
        <v>65</v>
      </c>
      <c r="D134" t="s">
        <v>87</v>
      </c>
      <c r="E134" t="s">
        <v>66</v>
      </c>
      <c r="F134" t="s">
        <v>492</v>
      </c>
      <c r="G134" t="s">
        <v>59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1</v>
      </c>
      <c r="AU134">
        <v>0</v>
      </c>
      <c r="AV134">
        <v>0</v>
      </c>
      <c r="AW134">
        <v>0</v>
      </c>
      <c r="AX134">
        <f t="shared" si="2"/>
        <v>7</v>
      </c>
      <c r="AY134" t="s">
        <v>98</v>
      </c>
      <c r="AZ134" t="s">
        <v>69</v>
      </c>
      <c r="BA134" t="s">
        <v>70</v>
      </c>
      <c r="BB134" t="s">
        <v>71</v>
      </c>
    </row>
    <row r="135" spans="1:54" x14ac:dyDescent="0.25">
      <c r="A135" t="s">
        <v>493</v>
      </c>
      <c r="B135" t="s">
        <v>494</v>
      </c>
      <c r="C135" t="s">
        <v>55</v>
      </c>
      <c r="D135" t="s">
        <v>56</v>
      </c>
      <c r="E135" t="s">
        <v>495</v>
      </c>
      <c r="F135" t="s">
        <v>496</v>
      </c>
      <c r="G135" t="s">
        <v>59</v>
      </c>
      <c r="H135">
        <v>1</v>
      </c>
      <c r="I135">
        <v>0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f t="shared" si="2"/>
        <v>11</v>
      </c>
      <c r="AY135">
        <v>-1</v>
      </c>
      <c r="AZ135" t="s">
        <v>75</v>
      </c>
      <c r="BA135" t="s">
        <v>61</v>
      </c>
      <c r="BB135" t="s">
        <v>62</v>
      </c>
    </row>
    <row r="136" spans="1:54" x14ac:dyDescent="0.25">
      <c r="A136" t="s">
        <v>497</v>
      </c>
      <c r="B136" t="s">
        <v>498</v>
      </c>
      <c r="C136" t="s">
        <v>65</v>
      </c>
      <c r="D136" t="s">
        <v>56</v>
      </c>
      <c r="E136" t="s">
        <v>66</v>
      </c>
      <c r="F136" t="s">
        <v>499</v>
      </c>
      <c r="G136" t="s">
        <v>59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f t="shared" si="2"/>
        <v>7</v>
      </c>
      <c r="AY136" t="s">
        <v>131</v>
      </c>
      <c r="AZ136" t="s">
        <v>105</v>
      </c>
      <c r="BA136" t="s">
        <v>70</v>
      </c>
      <c r="BB136" t="s">
        <v>71</v>
      </c>
    </row>
    <row r="137" spans="1:54" x14ac:dyDescent="0.25">
      <c r="A137" t="s">
        <v>500</v>
      </c>
      <c r="B137" t="s">
        <v>501</v>
      </c>
      <c r="C137" t="s">
        <v>308</v>
      </c>
      <c r="D137" t="s">
        <v>56</v>
      </c>
      <c r="E137" t="s">
        <v>502</v>
      </c>
      <c r="F137" t="s">
        <v>503</v>
      </c>
      <c r="G137" t="s">
        <v>59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f t="shared" si="2"/>
        <v>0</v>
      </c>
      <c r="AY137" t="s">
        <v>84</v>
      </c>
      <c r="AZ137" t="s">
        <v>80</v>
      </c>
      <c r="BA137">
        <v>-1</v>
      </c>
      <c r="BB137">
        <v>20</v>
      </c>
    </row>
    <row r="138" spans="1:54" x14ac:dyDescent="0.25">
      <c r="A138" t="s">
        <v>504</v>
      </c>
      <c r="B138" t="s">
        <v>505</v>
      </c>
      <c r="C138" t="s">
        <v>308</v>
      </c>
      <c r="D138" t="s">
        <v>56</v>
      </c>
      <c r="E138" t="s">
        <v>506</v>
      </c>
      <c r="F138" t="s">
        <v>507</v>
      </c>
      <c r="G138" t="s">
        <v>59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f t="shared" si="2"/>
        <v>5</v>
      </c>
      <c r="AY138">
        <v>-1</v>
      </c>
      <c r="AZ138" t="s">
        <v>75</v>
      </c>
      <c r="BA138" t="s">
        <v>61</v>
      </c>
      <c r="BB138" t="s">
        <v>62</v>
      </c>
    </row>
    <row r="139" spans="1:54" x14ac:dyDescent="0.25">
      <c r="A139" t="s">
        <v>508</v>
      </c>
      <c r="B139" t="s">
        <v>509</v>
      </c>
      <c r="C139" t="s">
        <v>65</v>
      </c>
      <c r="D139" t="s">
        <v>56</v>
      </c>
      <c r="E139" t="s">
        <v>139</v>
      </c>
      <c r="F139" t="s">
        <v>510</v>
      </c>
      <c r="G139" t="s">
        <v>59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f t="shared" si="2"/>
        <v>3</v>
      </c>
      <c r="AY139" t="s">
        <v>98</v>
      </c>
      <c r="AZ139" t="s">
        <v>105</v>
      </c>
      <c r="BA139" t="s">
        <v>70</v>
      </c>
      <c r="BB139" t="s">
        <v>71</v>
      </c>
    </row>
    <row r="140" spans="1:54" x14ac:dyDescent="0.25">
      <c r="A140" t="s">
        <v>511</v>
      </c>
      <c r="B140" t="s">
        <v>512</v>
      </c>
      <c r="C140" t="s">
        <v>65</v>
      </c>
      <c r="D140" t="s">
        <v>87</v>
      </c>
      <c r="E140" t="s">
        <v>139</v>
      </c>
      <c r="F140" t="s">
        <v>513</v>
      </c>
      <c r="G140" t="s">
        <v>59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1</v>
      </c>
      <c r="AR140">
        <v>0</v>
      </c>
      <c r="AS140">
        <v>1</v>
      </c>
      <c r="AT140">
        <v>1</v>
      </c>
      <c r="AU140">
        <v>0</v>
      </c>
      <c r="AV140">
        <v>0</v>
      </c>
      <c r="AW140">
        <v>0</v>
      </c>
      <c r="AX140">
        <f t="shared" si="2"/>
        <v>12</v>
      </c>
      <c r="AY140" t="s">
        <v>218</v>
      </c>
      <c r="AZ140" t="s">
        <v>105</v>
      </c>
      <c r="BA140" t="s">
        <v>70</v>
      </c>
      <c r="BB140" t="s">
        <v>71</v>
      </c>
    </row>
    <row r="141" spans="1:54" x14ac:dyDescent="0.25">
      <c r="A141" t="s">
        <v>514</v>
      </c>
      <c r="B141" t="s">
        <v>515</v>
      </c>
      <c r="C141" t="s">
        <v>143</v>
      </c>
      <c r="D141" t="s">
        <v>87</v>
      </c>
      <c r="E141" t="s">
        <v>66</v>
      </c>
      <c r="F141" t="s">
        <v>516</v>
      </c>
      <c r="G141" t="s">
        <v>59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1</v>
      </c>
      <c r="AU141">
        <v>1</v>
      </c>
      <c r="AV141">
        <v>0</v>
      </c>
      <c r="AW141">
        <v>0</v>
      </c>
      <c r="AX141">
        <f t="shared" si="2"/>
        <v>11</v>
      </c>
      <c r="AY141" t="s">
        <v>98</v>
      </c>
      <c r="AZ141" t="s">
        <v>105</v>
      </c>
      <c r="BA141" t="s">
        <v>113</v>
      </c>
      <c r="BB141" t="s">
        <v>114</v>
      </c>
    </row>
    <row r="142" spans="1:54" x14ac:dyDescent="0.25">
      <c r="A142" t="s">
        <v>517</v>
      </c>
      <c r="B142" t="s">
        <v>518</v>
      </c>
      <c r="C142" t="s">
        <v>308</v>
      </c>
      <c r="D142" t="s">
        <v>56</v>
      </c>
      <c r="E142" t="s">
        <v>519</v>
      </c>
      <c r="F142" t="s">
        <v>520</v>
      </c>
      <c r="G142" t="s">
        <v>59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0</v>
      </c>
      <c r="AX142">
        <f t="shared" si="2"/>
        <v>11</v>
      </c>
      <c r="AY142" t="s">
        <v>84</v>
      </c>
      <c r="AZ142" t="s">
        <v>199</v>
      </c>
      <c r="BA142">
        <v>-1</v>
      </c>
      <c r="BB142">
        <v>20</v>
      </c>
    </row>
    <row r="143" spans="1:54" x14ac:dyDescent="0.25">
      <c r="A143" t="s">
        <v>521</v>
      </c>
      <c r="B143" t="s">
        <v>522</v>
      </c>
      <c r="C143" t="s">
        <v>59</v>
      </c>
      <c r="D143" t="s">
        <v>56</v>
      </c>
      <c r="E143" t="s">
        <v>59</v>
      </c>
      <c r="F143" t="s">
        <v>523</v>
      </c>
      <c r="G143" t="s">
        <v>59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f t="shared" si="2"/>
        <v>0</v>
      </c>
      <c r="AY143">
        <v>-1</v>
      </c>
      <c r="AZ143">
        <v>-1</v>
      </c>
      <c r="BA143">
        <v>-1</v>
      </c>
      <c r="BB143">
        <v>20</v>
      </c>
    </row>
    <row r="144" spans="1:54" x14ac:dyDescent="0.25">
      <c r="A144" t="s">
        <v>524</v>
      </c>
      <c r="B144" t="s">
        <v>525</v>
      </c>
      <c r="C144" t="s">
        <v>65</v>
      </c>
      <c r="D144" t="s">
        <v>56</v>
      </c>
      <c r="E144" t="s">
        <v>526</v>
      </c>
      <c r="F144" t="s">
        <v>527</v>
      </c>
      <c r="G144" t="s">
        <v>59</v>
      </c>
      <c r="H144">
        <v>1</v>
      </c>
      <c r="I144">
        <v>1</v>
      </c>
      <c r="J144">
        <v>1</v>
      </c>
      <c r="K144">
        <v>0</v>
      </c>
      <c r="L144">
        <v>0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f t="shared" si="2"/>
        <v>10</v>
      </c>
      <c r="AY144" t="s">
        <v>60</v>
      </c>
      <c r="AZ144" t="s">
        <v>75</v>
      </c>
      <c r="BA144" t="s">
        <v>70</v>
      </c>
      <c r="BB144" t="s">
        <v>71</v>
      </c>
    </row>
    <row r="145" spans="1:54" x14ac:dyDescent="0.25">
      <c r="A145" t="s">
        <v>528</v>
      </c>
      <c r="B145" t="s">
        <v>529</v>
      </c>
      <c r="C145" t="s">
        <v>143</v>
      </c>
      <c r="D145" t="s">
        <v>125</v>
      </c>
      <c r="E145" t="s">
        <v>139</v>
      </c>
      <c r="F145" t="s">
        <v>59</v>
      </c>
      <c r="G145" t="s">
        <v>59</v>
      </c>
      <c r="H145">
        <v>0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1</v>
      </c>
      <c r="AI145">
        <v>1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f t="shared" si="2"/>
        <v>14</v>
      </c>
      <c r="AY145" t="s">
        <v>131</v>
      </c>
      <c r="AZ145" t="s">
        <v>105</v>
      </c>
      <c r="BA145" t="s">
        <v>70</v>
      </c>
      <c r="BB145" t="s">
        <v>71</v>
      </c>
    </row>
    <row r="146" spans="1:54" x14ac:dyDescent="0.25">
      <c r="A146" t="s">
        <v>530</v>
      </c>
      <c r="B146" t="s">
        <v>531</v>
      </c>
      <c r="C146" t="s">
        <v>55</v>
      </c>
      <c r="D146" t="s">
        <v>87</v>
      </c>
      <c r="E146" t="s">
        <v>66</v>
      </c>
      <c r="F146" t="s">
        <v>532</v>
      </c>
      <c r="G146" t="s">
        <v>59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f t="shared" si="2"/>
        <v>8</v>
      </c>
      <c r="AY146" t="s">
        <v>60</v>
      </c>
      <c r="AZ146" t="s">
        <v>80</v>
      </c>
      <c r="BA146" t="s">
        <v>113</v>
      </c>
      <c r="BB146" t="s">
        <v>114</v>
      </c>
    </row>
    <row r="147" spans="1:54" x14ac:dyDescent="0.25">
      <c r="A147" t="s">
        <v>533</v>
      </c>
      <c r="B147" t="s">
        <v>534</v>
      </c>
      <c r="C147" t="s">
        <v>55</v>
      </c>
      <c r="D147" t="s">
        <v>535</v>
      </c>
      <c r="E147" t="s">
        <v>536</v>
      </c>
      <c r="F147" t="s">
        <v>537</v>
      </c>
      <c r="G147" t="s">
        <v>59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f t="shared" si="2"/>
        <v>1</v>
      </c>
      <c r="AY147">
        <v>-1</v>
      </c>
      <c r="AZ147" t="s">
        <v>80</v>
      </c>
      <c r="BA147" t="s">
        <v>70</v>
      </c>
      <c r="BB147" t="s">
        <v>71</v>
      </c>
    </row>
    <row r="148" spans="1:54" x14ac:dyDescent="0.25">
      <c r="A148" t="s">
        <v>538</v>
      </c>
      <c r="B148" t="s">
        <v>539</v>
      </c>
      <c r="C148" t="s">
        <v>59</v>
      </c>
      <c r="D148" t="s">
        <v>56</v>
      </c>
      <c r="E148" t="s">
        <v>66</v>
      </c>
      <c r="F148" t="s">
        <v>540</v>
      </c>
      <c r="G148" t="s">
        <v>59</v>
      </c>
      <c r="H148">
        <v>1</v>
      </c>
      <c r="I148">
        <v>0</v>
      </c>
      <c r="J148">
        <v>1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f t="shared" si="2"/>
        <v>8</v>
      </c>
      <c r="AY148">
        <v>-1</v>
      </c>
      <c r="AZ148">
        <v>-1</v>
      </c>
      <c r="BA148" t="s">
        <v>61</v>
      </c>
      <c r="BB148" t="s">
        <v>62</v>
      </c>
    </row>
    <row r="149" spans="1:54" x14ac:dyDescent="0.25">
      <c r="A149" t="s">
        <v>541</v>
      </c>
      <c r="B149" t="s">
        <v>542</v>
      </c>
      <c r="C149" t="s">
        <v>55</v>
      </c>
      <c r="D149" t="s">
        <v>56</v>
      </c>
      <c r="E149" t="s">
        <v>543</v>
      </c>
      <c r="F149" t="s">
        <v>544</v>
      </c>
      <c r="G149" t="s">
        <v>59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f t="shared" si="2"/>
        <v>6</v>
      </c>
      <c r="AY149" t="s">
        <v>68</v>
      </c>
      <c r="AZ149" t="s">
        <v>80</v>
      </c>
      <c r="BA149" t="s">
        <v>113</v>
      </c>
      <c r="BB149" t="s">
        <v>114</v>
      </c>
    </row>
    <row r="150" spans="1:54" x14ac:dyDescent="0.25">
      <c r="A150" t="s">
        <v>545</v>
      </c>
      <c r="B150" t="s">
        <v>546</v>
      </c>
      <c r="C150" t="s">
        <v>55</v>
      </c>
      <c r="D150" t="s">
        <v>547</v>
      </c>
      <c r="E150" t="s">
        <v>66</v>
      </c>
      <c r="F150" t="s">
        <v>548</v>
      </c>
      <c r="G150" t="s">
        <v>59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f t="shared" si="2"/>
        <v>3</v>
      </c>
      <c r="AY150">
        <v>-1</v>
      </c>
      <c r="AZ150" t="s">
        <v>105</v>
      </c>
      <c r="BA150" t="s">
        <v>70</v>
      </c>
      <c r="BB150" t="s">
        <v>71</v>
      </c>
    </row>
    <row r="151" spans="1:54" x14ac:dyDescent="0.25">
      <c r="A151" t="s">
        <v>549</v>
      </c>
      <c r="B151" t="s">
        <v>550</v>
      </c>
      <c r="C151" t="s">
        <v>55</v>
      </c>
      <c r="D151" t="s">
        <v>551</v>
      </c>
      <c r="E151" t="s">
        <v>66</v>
      </c>
      <c r="F151" t="s">
        <v>552</v>
      </c>
      <c r="G151" t="s">
        <v>59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f t="shared" si="2"/>
        <v>7</v>
      </c>
      <c r="AY151" t="s">
        <v>68</v>
      </c>
      <c r="AZ151" t="s">
        <v>75</v>
      </c>
      <c r="BA151">
        <v>-1</v>
      </c>
      <c r="BB151">
        <v>20</v>
      </c>
    </row>
    <row r="152" spans="1:54" x14ac:dyDescent="0.25">
      <c r="A152" t="s">
        <v>553</v>
      </c>
      <c r="B152" t="s">
        <v>554</v>
      </c>
      <c r="C152" t="s">
        <v>55</v>
      </c>
      <c r="D152" t="s">
        <v>56</v>
      </c>
      <c r="E152" t="s">
        <v>66</v>
      </c>
      <c r="F152" t="s">
        <v>555</v>
      </c>
      <c r="G152" t="s">
        <v>59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f t="shared" si="2"/>
        <v>6</v>
      </c>
      <c r="AY152" t="s">
        <v>98</v>
      </c>
      <c r="AZ152" t="s">
        <v>69</v>
      </c>
      <c r="BA152" t="s">
        <v>70</v>
      </c>
      <c r="BB152" t="s">
        <v>71</v>
      </c>
    </row>
    <row r="153" spans="1:54" x14ac:dyDescent="0.25">
      <c r="A153" t="s">
        <v>556</v>
      </c>
      <c r="B153" t="s">
        <v>557</v>
      </c>
      <c r="C153" t="s">
        <v>55</v>
      </c>
      <c r="D153" t="s">
        <v>56</v>
      </c>
      <c r="E153" t="s">
        <v>66</v>
      </c>
      <c r="F153" t="s">
        <v>558</v>
      </c>
      <c r="G153" t="s">
        <v>59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f t="shared" si="2"/>
        <v>4</v>
      </c>
      <c r="AY153" t="s">
        <v>131</v>
      </c>
      <c r="AZ153" t="s">
        <v>105</v>
      </c>
      <c r="BA153" t="s">
        <v>70</v>
      </c>
      <c r="BB153" t="s">
        <v>71</v>
      </c>
    </row>
    <row r="154" spans="1:54" x14ac:dyDescent="0.25">
      <c r="A154" t="s">
        <v>559</v>
      </c>
      <c r="B154" t="s">
        <v>559</v>
      </c>
      <c r="C154" t="s">
        <v>55</v>
      </c>
      <c r="D154" t="s">
        <v>56</v>
      </c>
      <c r="E154" t="s">
        <v>560</v>
      </c>
      <c r="F154" t="s">
        <v>561</v>
      </c>
      <c r="G154" t="s">
        <v>59</v>
      </c>
      <c r="H154">
        <v>1</v>
      </c>
      <c r="I154">
        <v>0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f t="shared" si="2"/>
        <v>7</v>
      </c>
      <c r="AY154" t="s">
        <v>68</v>
      </c>
      <c r="AZ154" t="s">
        <v>80</v>
      </c>
      <c r="BA154" t="s">
        <v>61</v>
      </c>
      <c r="BB154" t="s">
        <v>62</v>
      </c>
    </row>
    <row r="155" spans="1:54" x14ac:dyDescent="0.25">
      <c r="A155" t="s">
        <v>172</v>
      </c>
      <c r="B155" t="s">
        <v>562</v>
      </c>
      <c r="C155" t="s">
        <v>65</v>
      </c>
      <c r="D155" t="s">
        <v>56</v>
      </c>
      <c r="E155" t="s">
        <v>563</v>
      </c>
      <c r="F155" t="s">
        <v>564</v>
      </c>
      <c r="G155" t="s">
        <v>59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1</v>
      </c>
      <c r="Z155">
        <v>1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1</v>
      </c>
      <c r="AR155">
        <v>1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f t="shared" si="2"/>
        <v>14</v>
      </c>
      <c r="AY155" t="s">
        <v>79</v>
      </c>
      <c r="AZ155" t="s">
        <v>80</v>
      </c>
      <c r="BA155" t="s">
        <v>61</v>
      </c>
      <c r="BB155" t="s">
        <v>62</v>
      </c>
    </row>
    <row r="156" spans="1:54" x14ac:dyDescent="0.25">
      <c r="A156" t="s">
        <v>565</v>
      </c>
      <c r="B156" t="s">
        <v>566</v>
      </c>
      <c r="C156" t="s">
        <v>308</v>
      </c>
      <c r="D156" t="s">
        <v>125</v>
      </c>
      <c r="E156" t="s">
        <v>139</v>
      </c>
      <c r="F156" t="s">
        <v>567</v>
      </c>
      <c r="G156" t="s">
        <v>568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1</v>
      </c>
      <c r="Y156">
        <v>0</v>
      </c>
      <c r="Z156">
        <v>1</v>
      </c>
      <c r="AA156">
        <v>1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1</v>
      </c>
      <c r="AH156">
        <v>1</v>
      </c>
      <c r="AI156">
        <v>0</v>
      </c>
      <c r="AJ156">
        <v>1</v>
      </c>
      <c r="AK156">
        <v>1</v>
      </c>
      <c r="AL156">
        <v>1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1</v>
      </c>
      <c r="AU156">
        <v>0</v>
      </c>
      <c r="AV156">
        <v>0</v>
      </c>
      <c r="AW156">
        <v>0</v>
      </c>
      <c r="AX156">
        <f t="shared" si="2"/>
        <v>24</v>
      </c>
      <c r="AY156" t="s">
        <v>79</v>
      </c>
      <c r="AZ156" t="s">
        <v>199</v>
      </c>
      <c r="BA156">
        <v>-1</v>
      </c>
      <c r="BB156">
        <v>20</v>
      </c>
    </row>
    <row r="157" spans="1:54" x14ac:dyDescent="0.25">
      <c r="A157" t="s">
        <v>569</v>
      </c>
      <c r="B157" t="s">
        <v>570</v>
      </c>
      <c r="C157" t="s">
        <v>65</v>
      </c>
      <c r="D157" t="s">
        <v>87</v>
      </c>
      <c r="E157" t="s">
        <v>66</v>
      </c>
      <c r="F157" t="s">
        <v>571</v>
      </c>
      <c r="G157" t="s">
        <v>59</v>
      </c>
      <c r="H157">
        <v>1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f t="shared" si="2"/>
        <v>3</v>
      </c>
      <c r="AY157" t="s">
        <v>131</v>
      </c>
      <c r="AZ157" t="s">
        <v>69</v>
      </c>
      <c r="BA157" t="s">
        <v>70</v>
      </c>
      <c r="BB157" t="s">
        <v>71</v>
      </c>
    </row>
    <row r="158" spans="1:54" x14ac:dyDescent="0.25">
      <c r="A158" t="s">
        <v>572</v>
      </c>
      <c r="B158" t="s">
        <v>573</v>
      </c>
      <c r="C158" t="s">
        <v>65</v>
      </c>
      <c r="D158" t="s">
        <v>56</v>
      </c>
      <c r="E158" t="s">
        <v>66</v>
      </c>
      <c r="F158" t="s">
        <v>574</v>
      </c>
      <c r="G158" t="s">
        <v>59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1</v>
      </c>
      <c r="AU158">
        <v>1</v>
      </c>
      <c r="AV158">
        <v>0</v>
      </c>
      <c r="AW158">
        <v>0</v>
      </c>
      <c r="AX158">
        <f t="shared" si="2"/>
        <v>8</v>
      </c>
      <c r="AY158" t="s">
        <v>98</v>
      </c>
      <c r="AZ158" t="s">
        <v>69</v>
      </c>
      <c r="BA158" t="s">
        <v>70</v>
      </c>
      <c r="BB158" t="s">
        <v>71</v>
      </c>
    </row>
    <row r="159" spans="1:54" x14ac:dyDescent="0.25">
      <c r="A159" t="s">
        <v>575</v>
      </c>
      <c r="B159" t="s">
        <v>576</v>
      </c>
      <c r="C159" t="s">
        <v>143</v>
      </c>
      <c r="D159" t="s">
        <v>87</v>
      </c>
      <c r="E159" t="s">
        <v>139</v>
      </c>
      <c r="F159" t="s">
        <v>577</v>
      </c>
      <c r="G159" t="s">
        <v>568</v>
      </c>
      <c r="H159">
        <v>1</v>
      </c>
      <c r="I159">
        <v>0</v>
      </c>
      <c r="J159">
        <v>1</v>
      </c>
      <c r="K159">
        <v>1</v>
      </c>
      <c r="L159">
        <v>0</v>
      </c>
      <c r="M159">
        <v>1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f t="shared" si="2"/>
        <v>15</v>
      </c>
      <c r="AY159" t="s">
        <v>98</v>
      </c>
      <c r="AZ159" t="s">
        <v>69</v>
      </c>
      <c r="BA159" t="s">
        <v>113</v>
      </c>
      <c r="BB159" t="s">
        <v>114</v>
      </c>
    </row>
    <row r="160" spans="1:54" x14ac:dyDescent="0.25">
      <c r="A160" t="s">
        <v>578</v>
      </c>
      <c r="B160" t="s">
        <v>579</v>
      </c>
      <c r="C160" t="s">
        <v>65</v>
      </c>
      <c r="D160" t="s">
        <v>87</v>
      </c>
      <c r="E160" t="s">
        <v>580</v>
      </c>
      <c r="F160" t="s">
        <v>581</v>
      </c>
      <c r="G160" t="s">
        <v>59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0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0</v>
      </c>
      <c r="AW160">
        <v>0</v>
      </c>
      <c r="AX160">
        <f t="shared" si="2"/>
        <v>31</v>
      </c>
      <c r="AY160" t="s">
        <v>68</v>
      </c>
      <c r="AZ160" t="s">
        <v>199</v>
      </c>
      <c r="BA160">
        <v>-1</v>
      </c>
      <c r="BB160">
        <v>20</v>
      </c>
    </row>
    <row r="161" spans="1:54" x14ac:dyDescent="0.25">
      <c r="A161" t="s">
        <v>582</v>
      </c>
      <c r="B161" t="s">
        <v>583</v>
      </c>
      <c r="C161" t="s">
        <v>55</v>
      </c>
      <c r="D161" t="s">
        <v>56</v>
      </c>
      <c r="E161" t="s">
        <v>139</v>
      </c>
      <c r="F161" t="s">
        <v>584</v>
      </c>
      <c r="G161" t="s">
        <v>568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1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f t="shared" si="2"/>
        <v>15</v>
      </c>
      <c r="AY161">
        <v>-1</v>
      </c>
      <c r="AZ161" t="s">
        <v>80</v>
      </c>
      <c r="BA161" t="s">
        <v>61</v>
      </c>
      <c r="BB161" t="s">
        <v>62</v>
      </c>
    </row>
    <row r="162" spans="1:54" x14ac:dyDescent="0.25">
      <c r="A162" t="s">
        <v>585</v>
      </c>
      <c r="B162" t="s">
        <v>586</v>
      </c>
      <c r="C162" t="s">
        <v>59</v>
      </c>
      <c r="D162" t="s">
        <v>56</v>
      </c>
      <c r="E162" t="s">
        <v>139</v>
      </c>
      <c r="F162" t="s">
        <v>587</v>
      </c>
      <c r="G162" t="s">
        <v>59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1</v>
      </c>
      <c r="AL162">
        <v>0</v>
      </c>
      <c r="AM162">
        <v>0</v>
      </c>
      <c r="AN162">
        <v>0</v>
      </c>
      <c r="AO162">
        <v>1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f t="shared" si="2"/>
        <v>16</v>
      </c>
      <c r="AY162">
        <v>-1</v>
      </c>
      <c r="AZ162">
        <v>-1</v>
      </c>
      <c r="BA162">
        <v>-1</v>
      </c>
      <c r="BB162">
        <v>20</v>
      </c>
    </row>
    <row r="163" spans="1:54" x14ac:dyDescent="0.25">
      <c r="A163" t="s">
        <v>588</v>
      </c>
      <c r="B163" t="s">
        <v>589</v>
      </c>
      <c r="C163" t="s">
        <v>65</v>
      </c>
      <c r="D163" t="s">
        <v>56</v>
      </c>
      <c r="E163" t="s">
        <v>590</v>
      </c>
      <c r="F163" t="s">
        <v>591</v>
      </c>
      <c r="G163" t="s">
        <v>59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f t="shared" si="2"/>
        <v>12</v>
      </c>
      <c r="AY163" t="s">
        <v>68</v>
      </c>
      <c r="AZ163" t="s">
        <v>80</v>
      </c>
      <c r="BA163" t="s">
        <v>61</v>
      </c>
      <c r="BB163" t="s">
        <v>62</v>
      </c>
    </row>
    <row r="164" spans="1:54" x14ac:dyDescent="0.25">
      <c r="A164" t="s">
        <v>592</v>
      </c>
      <c r="B164" t="s">
        <v>593</v>
      </c>
      <c r="C164" t="s">
        <v>55</v>
      </c>
      <c r="D164" t="s">
        <v>146</v>
      </c>
      <c r="E164" t="s">
        <v>139</v>
      </c>
      <c r="F164" t="s">
        <v>59</v>
      </c>
      <c r="G164" t="s">
        <v>568</v>
      </c>
      <c r="H164">
        <v>1</v>
      </c>
      <c r="I164">
        <v>1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f t="shared" si="2"/>
        <v>9</v>
      </c>
      <c r="AY164" t="s">
        <v>131</v>
      </c>
      <c r="AZ164" t="s">
        <v>105</v>
      </c>
      <c r="BA164" t="s">
        <v>70</v>
      </c>
      <c r="BB164" t="s">
        <v>71</v>
      </c>
    </row>
    <row r="165" spans="1:54" x14ac:dyDescent="0.25">
      <c r="A165" t="s">
        <v>594</v>
      </c>
      <c r="B165" t="s">
        <v>595</v>
      </c>
      <c r="C165" t="s">
        <v>55</v>
      </c>
      <c r="D165" t="s">
        <v>56</v>
      </c>
      <c r="E165" t="s">
        <v>596</v>
      </c>
      <c r="F165" t="s">
        <v>595</v>
      </c>
      <c r="G165" t="s">
        <v>59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0</v>
      </c>
      <c r="AG165">
        <v>1</v>
      </c>
      <c r="AH165">
        <v>0</v>
      </c>
      <c r="AI165">
        <v>1</v>
      </c>
      <c r="AJ165">
        <v>1</v>
      </c>
      <c r="AK165">
        <v>1</v>
      </c>
      <c r="AL165">
        <v>0</v>
      </c>
      <c r="AM165">
        <v>1</v>
      </c>
      <c r="AN165">
        <v>1</v>
      </c>
      <c r="AO165">
        <v>0</v>
      </c>
      <c r="AP165">
        <v>0</v>
      </c>
      <c r="AQ165">
        <v>1</v>
      </c>
      <c r="AR165">
        <v>1</v>
      </c>
      <c r="AS165">
        <v>1</v>
      </c>
      <c r="AT165">
        <v>0</v>
      </c>
      <c r="AU165">
        <v>1</v>
      </c>
      <c r="AV165">
        <v>0</v>
      </c>
      <c r="AW165">
        <v>0</v>
      </c>
      <c r="AX165">
        <f t="shared" si="2"/>
        <v>15</v>
      </c>
      <c r="AY165" t="s">
        <v>98</v>
      </c>
      <c r="AZ165" t="s">
        <v>80</v>
      </c>
      <c r="BA165">
        <v>-1</v>
      </c>
      <c r="BB165">
        <v>20</v>
      </c>
    </row>
    <row r="166" spans="1:54" x14ac:dyDescent="0.25">
      <c r="A166" t="s">
        <v>597</v>
      </c>
      <c r="B166" t="s">
        <v>598</v>
      </c>
      <c r="C166" t="s">
        <v>143</v>
      </c>
      <c r="D166" t="s">
        <v>56</v>
      </c>
      <c r="E166" t="s">
        <v>599</v>
      </c>
      <c r="F166" t="s">
        <v>600</v>
      </c>
      <c r="G166" t="s">
        <v>59</v>
      </c>
      <c r="H166">
        <v>1</v>
      </c>
      <c r="I166">
        <v>0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1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1</v>
      </c>
      <c r="AV166">
        <v>0</v>
      </c>
      <c r="AW166">
        <v>0</v>
      </c>
      <c r="AX166">
        <f t="shared" si="2"/>
        <v>16</v>
      </c>
      <c r="AY166" t="s">
        <v>79</v>
      </c>
      <c r="AZ166" t="s">
        <v>80</v>
      </c>
      <c r="BA166">
        <v>-1</v>
      </c>
      <c r="BB166">
        <v>20</v>
      </c>
    </row>
    <row r="167" spans="1:54" x14ac:dyDescent="0.25">
      <c r="A167" t="s">
        <v>172</v>
      </c>
      <c r="B167" t="s">
        <v>601</v>
      </c>
      <c r="C167" t="s">
        <v>65</v>
      </c>
      <c r="D167" t="s">
        <v>56</v>
      </c>
      <c r="E167" t="s">
        <v>602</v>
      </c>
      <c r="F167" t="s">
        <v>564</v>
      </c>
      <c r="G167" t="s">
        <v>59</v>
      </c>
      <c r="H167">
        <v>0</v>
      </c>
      <c r="I167">
        <v>1</v>
      </c>
      <c r="J167">
        <v>0</v>
      </c>
      <c r="K167">
        <v>1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1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f t="shared" si="2"/>
        <v>10</v>
      </c>
      <c r="AY167" t="s">
        <v>79</v>
      </c>
      <c r="AZ167" t="s">
        <v>80</v>
      </c>
      <c r="BA167" t="s">
        <v>61</v>
      </c>
      <c r="BB167" t="s">
        <v>62</v>
      </c>
    </row>
    <row r="168" spans="1:54" x14ac:dyDescent="0.25">
      <c r="A168" t="s">
        <v>603</v>
      </c>
      <c r="B168" t="s">
        <v>604</v>
      </c>
      <c r="C168" t="s">
        <v>55</v>
      </c>
      <c r="D168" t="s">
        <v>87</v>
      </c>
      <c r="E168" t="s">
        <v>139</v>
      </c>
      <c r="F168" t="s">
        <v>605</v>
      </c>
      <c r="G168" t="s">
        <v>59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0</v>
      </c>
      <c r="AP168">
        <v>0</v>
      </c>
      <c r="AQ168">
        <v>0</v>
      </c>
      <c r="AR168">
        <v>1</v>
      </c>
      <c r="AS168">
        <v>1</v>
      </c>
      <c r="AT168">
        <v>0</v>
      </c>
      <c r="AU168">
        <v>0</v>
      </c>
      <c r="AV168">
        <v>0</v>
      </c>
      <c r="AW168">
        <v>0</v>
      </c>
      <c r="AX168">
        <f t="shared" si="2"/>
        <v>10</v>
      </c>
      <c r="AY168">
        <v>-1</v>
      </c>
      <c r="AZ168" t="s">
        <v>75</v>
      </c>
      <c r="BA168" t="s">
        <v>61</v>
      </c>
      <c r="BB168" t="s">
        <v>62</v>
      </c>
    </row>
    <row r="169" spans="1:54" x14ac:dyDescent="0.25">
      <c r="A169" t="s">
        <v>606</v>
      </c>
      <c r="B169" t="s">
        <v>607</v>
      </c>
      <c r="C169" t="s">
        <v>65</v>
      </c>
      <c r="D169" t="s">
        <v>87</v>
      </c>
      <c r="E169" t="s">
        <v>66</v>
      </c>
      <c r="F169" t="s">
        <v>608</v>
      </c>
      <c r="G169" t="s">
        <v>59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f t="shared" si="2"/>
        <v>2</v>
      </c>
      <c r="AY169" t="s">
        <v>98</v>
      </c>
      <c r="AZ169" t="s">
        <v>69</v>
      </c>
      <c r="BA169" t="s">
        <v>70</v>
      </c>
      <c r="BB169" t="s">
        <v>71</v>
      </c>
    </row>
    <row r="170" spans="1:54" x14ac:dyDescent="0.25">
      <c r="A170" t="s">
        <v>609</v>
      </c>
      <c r="B170" t="s">
        <v>610</v>
      </c>
      <c r="C170" t="s">
        <v>65</v>
      </c>
      <c r="D170" t="s">
        <v>125</v>
      </c>
      <c r="E170" t="s">
        <v>126</v>
      </c>
      <c r="F170" t="s">
        <v>611</v>
      </c>
      <c r="G170" t="s">
        <v>59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f t="shared" si="2"/>
        <v>9</v>
      </c>
      <c r="AY170" t="s">
        <v>98</v>
      </c>
      <c r="AZ170" t="s">
        <v>69</v>
      </c>
      <c r="BA170" t="s">
        <v>70</v>
      </c>
      <c r="BB170" t="s">
        <v>71</v>
      </c>
    </row>
    <row r="171" spans="1:54" x14ac:dyDescent="0.25">
      <c r="A171" t="s">
        <v>612</v>
      </c>
      <c r="B171" t="s">
        <v>613</v>
      </c>
      <c r="C171" t="s">
        <v>308</v>
      </c>
      <c r="D171" t="s">
        <v>614</v>
      </c>
      <c r="E171" t="s">
        <v>126</v>
      </c>
      <c r="F171" t="s">
        <v>615</v>
      </c>
      <c r="G171" t="s">
        <v>568</v>
      </c>
      <c r="H171">
        <v>1</v>
      </c>
      <c r="I171">
        <v>1</v>
      </c>
      <c r="J171">
        <v>0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f t="shared" si="2"/>
        <v>11</v>
      </c>
      <c r="AY171" t="s">
        <v>218</v>
      </c>
      <c r="AZ171" t="s">
        <v>105</v>
      </c>
      <c r="BA171" t="s">
        <v>70</v>
      </c>
      <c r="BB171" t="s">
        <v>71</v>
      </c>
    </row>
    <row r="172" spans="1:54" x14ac:dyDescent="0.25">
      <c r="A172" t="s">
        <v>616</v>
      </c>
      <c r="B172" t="s">
        <v>617</v>
      </c>
      <c r="C172" t="s">
        <v>308</v>
      </c>
      <c r="D172" t="s">
        <v>464</v>
      </c>
      <c r="E172" t="s">
        <v>126</v>
      </c>
      <c r="F172" t="s">
        <v>618</v>
      </c>
      <c r="G172" t="s">
        <v>568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f t="shared" si="2"/>
        <v>9</v>
      </c>
      <c r="AY172" t="s">
        <v>218</v>
      </c>
      <c r="AZ172" t="s">
        <v>105</v>
      </c>
      <c r="BA172">
        <v>-1</v>
      </c>
      <c r="BB172">
        <v>20</v>
      </c>
    </row>
    <row r="173" spans="1:54" x14ac:dyDescent="0.25">
      <c r="A173" t="s">
        <v>619</v>
      </c>
      <c r="B173" t="s">
        <v>620</v>
      </c>
      <c r="C173" t="s">
        <v>55</v>
      </c>
      <c r="D173" t="s">
        <v>547</v>
      </c>
      <c r="E173" t="s">
        <v>139</v>
      </c>
      <c r="F173" t="s">
        <v>621</v>
      </c>
      <c r="G173" t="s">
        <v>59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0</v>
      </c>
      <c r="AW173">
        <v>0</v>
      </c>
      <c r="AX173">
        <f t="shared" si="2"/>
        <v>5</v>
      </c>
      <c r="AY173">
        <v>-1</v>
      </c>
      <c r="AZ173" t="s">
        <v>75</v>
      </c>
      <c r="BA173" t="s">
        <v>70</v>
      </c>
      <c r="BB173" t="s">
        <v>71</v>
      </c>
    </row>
    <row r="174" spans="1:54" x14ac:dyDescent="0.25">
      <c r="A174" t="s">
        <v>622</v>
      </c>
      <c r="B174" t="s">
        <v>623</v>
      </c>
      <c r="C174" t="s">
        <v>308</v>
      </c>
      <c r="D174" t="s">
        <v>464</v>
      </c>
      <c r="E174" t="s">
        <v>139</v>
      </c>
      <c r="F174" t="s">
        <v>624</v>
      </c>
      <c r="G174" t="s">
        <v>568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0</v>
      </c>
      <c r="AX174">
        <f t="shared" si="2"/>
        <v>29</v>
      </c>
      <c r="AY174" t="s">
        <v>98</v>
      </c>
      <c r="AZ174" t="s">
        <v>69</v>
      </c>
      <c r="BA174" t="s">
        <v>61</v>
      </c>
      <c r="BB174" t="s">
        <v>62</v>
      </c>
    </row>
    <row r="175" spans="1:54" x14ac:dyDescent="0.25">
      <c r="A175" t="s">
        <v>625</v>
      </c>
      <c r="B175" t="s">
        <v>626</v>
      </c>
      <c r="C175" t="s">
        <v>55</v>
      </c>
      <c r="D175" t="s">
        <v>56</v>
      </c>
      <c r="E175" t="s">
        <v>139</v>
      </c>
      <c r="F175" t="s">
        <v>627</v>
      </c>
      <c r="G175" t="s">
        <v>59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0</v>
      </c>
      <c r="O175">
        <v>0</v>
      </c>
      <c r="P175">
        <v>1</v>
      </c>
      <c r="Q175">
        <v>0</v>
      </c>
      <c r="R175">
        <v>1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1</v>
      </c>
      <c r="AW175">
        <v>0</v>
      </c>
      <c r="AX175">
        <f t="shared" si="2"/>
        <v>15</v>
      </c>
      <c r="AY175" t="s">
        <v>68</v>
      </c>
      <c r="AZ175" t="s">
        <v>80</v>
      </c>
      <c r="BA175">
        <v>-1</v>
      </c>
      <c r="BB175">
        <v>20</v>
      </c>
    </row>
    <row r="176" spans="1:54" x14ac:dyDescent="0.25">
      <c r="A176" t="s">
        <v>628</v>
      </c>
      <c r="B176" t="s">
        <v>629</v>
      </c>
      <c r="C176" t="s">
        <v>65</v>
      </c>
      <c r="D176" t="s">
        <v>630</v>
      </c>
      <c r="E176" t="s">
        <v>126</v>
      </c>
      <c r="F176" t="s">
        <v>631</v>
      </c>
      <c r="G176" t="s">
        <v>568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f t="shared" si="2"/>
        <v>8</v>
      </c>
      <c r="AY176" t="s">
        <v>218</v>
      </c>
      <c r="AZ176" t="s">
        <v>105</v>
      </c>
      <c r="BA176" t="s">
        <v>70</v>
      </c>
      <c r="BB176" t="s">
        <v>71</v>
      </c>
    </row>
    <row r="177" spans="1:54" x14ac:dyDescent="0.25">
      <c r="A177" t="s">
        <v>632</v>
      </c>
      <c r="B177" t="s">
        <v>633</v>
      </c>
      <c r="C177" t="s">
        <v>55</v>
      </c>
      <c r="D177" t="s">
        <v>56</v>
      </c>
      <c r="E177" t="s">
        <v>634</v>
      </c>
      <c r="F177" t="s">
        <v>635</v>
      </c>
      <c r="G177" t="s">
        <v>59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1</v>
      </c>
      <c r="AK177">
        <v>1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f t="shared" si="2"/>
        <v>8</v>
      </c>
      <c r="AY177" t="s">
        <v>98</v>
      </c>
      <c r="AZ177" t="s">
        <v>75</v>
      </c>
      <c r="BA177" t="s">
        <v>113</v>
      </c>
      <c r="BB177" t="s">
        <v>114</v>
      </c>
    </row>
    <row r="178" spans="1:54" x14ac:dyDescent="0.25">
      <c r="A178" t="s">
        <v>636</v>
      </c>
      <c r="B178" t="s">
        <v>637</v>
      </c>
      <c r="C178" t="s">
        <v>55</v>
      </c>
      <c r="D178" t="s">
        <v>87</v>
      </c>
      <c r="E178" t="s">
        <v>139</v>
      </c>
      <c r="F178" t="s">
        <v>638</v>
      </c>
      <c r="G178" t="s">
        <v>59</v>
      </c>
      <c r="H178">
        <v>0</v>
      </c>
      <c r="I178">
        <v>1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0</v>
      </c>
      <c r="AM178">
        <v>0</v>
      </c>
      <c r="AN178">
        <v>1</v>
      </c>
      <c r="AO178">
        <v>0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1</v>
      </c>
      <c r="AW178">
        <v>0</v>
      </c>
      <c r="AX178">
        <f t="shared" si="2"/>
        <v>12</v>
      </c>
      <c r="AY178" t="s">
        <v>68</v>
      </c>
      <c r="AZ178" t="s">
        <v>80</v>
      </c>
      <c r="BA178">
        <v>-1</v>
      </c>
      <c r="BB178">
        <v>20</v>
      </c>
    </row>
    <row r="179" spans="1:54" x14ac:dyDescent="0.25">
      <c r="A179" t="s">
        <v>639</v>
      </c>
      <c r="B179" t="s">
        <v>640</v>
      </c>
      <c r="C179" t="s">
        <v>65</v>
      </c>
      <c r="D179" t="s">
        <v>56</v>
      </c>
      <c r="E179" t="s">
        <v>641</v>
      </c>
      <c r="F179" t="s">
        <v>642</v>
      </c>
      <c r="G179" t="s">
        <v>59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1</v>
      </c>
      <c r="AD179">
        <v>0</v>
      </c>
      <c r="AE179">
        <v>0</v>
      </c>
      <c r="AF179">
        <v>1</v>
      </c>
      <c r="AG179">
        <v>0</v>
      </c>
      <c r="AH179">
        <v>0</v>
      </c>
      <c r="AI179">
        <v>0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f t="shared" si="2"/>
        <v>17</v>
      </c>
      <c r="AY179" t="s">
        <v>68</v>
      </c>
      <c r="AZ179" t="s">
        <v>80</v>
      </c>
      <c r="BA179">
        <v>-1</v>
      </c>
      <c r="BB179">
        <v>20</v>
      </c>
    </row>
    <row r="180" spans="1:54" x14ac:dyDescent="0.25">
      <c r="A180" t="s">
        <v>643</v>
      </c>
      <c r="B180" t="s">
        <v>644</v>
      </c>
      <c r="C180" t="s">
        <v>65</v>
      </c>
      <c r="D180" t="s">
        <v>56</v>
      </c>
      <c r="E180" t="s">
        <v>66</v>
      </c>
      <c r="F180" t="s">
        <v>645</v>
      </c>
      <c r="G180" t="s">
        <v>59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f t="shared" si="2"/>
        <v>2</v>
      </c>
      <c r="AY180" t="s">
        <v>131</v>
      </c>
      <c r="AZ180" t="s">
        <v>105</v>
      </c>
      <c r="BA180" t="s">
        <v>70</v>
      </c>
      <c r="BB180" t="s">
        <v>71</v>
      </c>
    </row>
    <row r="181" spans="1:54" x14ac:dyDescent="0.25">
      <c r="A181" t="s">
        <v>646</v>
      </c>
      <c r="B181" t="s">
        <v>647</v>
      </c>
      <c r="C181" t="s">
        <v>308</v>
      </c>
      <c r="D181" t="s">
        <v>56</v>
      </c>
      <c r="E181" t="s">
        <v>648</v>
      </c>
      <c r="F181" t="s">
        <v>649</v>
      </c>
      <c r="G181" t="s">
        <v>59</v>
      </c>
      <c r="H181">
        <v>1</v>
      </c>
      <c r="I181">
        <v>1</v>
      </c>
      <c r="J181">
        <v>1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f t="shared" si="2"/>
        <v>10</v>
      </c>
      <c r="AY181" t="s">
        <v>60</v>
      </c>
      <c r="AZ181" t="s">
        <v>199</v>
      </c>
      <c r="BA181">
        <v>-1</v>
      </c>
      <c r="BB181">
        <v>20</v>
      </c>
    </row>
    <row r="182" spans="1:54" x14ac:dyDescent="0.25">
      <c r="A182" t="s">
        <v>650</v>
      </c>
      <c r="B182" t="s">
        <v>651</v>
      </c>
      <c r="C182" t="s">
        <v>65</v>
      </c>
      <c r="D182" t="s">
        <v>56</v>
      </c>
      <c r="E182" t="s">
        <v>139</v>
      </c>
      <c r="F182" t="s">
        <v>652</v>
      </c>
      <c r="G182" t="s">
        <v>59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f t="shared" si="2"/>
        <v>2</v>
      </c>
      <c r="AY182" t="s">
        <v>131</v>
      </c>
      <c r="AZ182" t="s">
        <v>105</v>
      </c>
      <c r="BA182" t="s">
        <v>70</v>
      </c>
      <c r="BB182" t="s">
        <v>71</v>
      </c>
    </row>
    <row r="183" spans="1:54" x14ac:dyDescent="0.25">
      <c r="A183" t="s">
        <v>653</v>
      </c>
      <c r="B183" t="s">
        <v>654</v>
      </c>
      <c r="C183" t="s">
        <v>308</v>
      </c>
      <c r="D183" t="s">
        <v>431</v>
      </c>
      <c r="E183" t="s">
        <v>66</v>
      </c>
      <c r="F183" t="s">
        <v>655</v>
      </c>
      <c r="G183" t="s">
        <v>59</v>
      </c>
      <c r="H183">
        <v>1</v>
      </c>
      <c r="I183">
        <v>0</v>
      </c>
      <c r="J183">
        <v>1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f t="shared" si="2"/>
        <v>10</v>
      </c>
      <c r="AY183" t="s">
        <v>98</v>
      </c>
      <c r="AZ183" t="s">
        <v>75</v>
      </c>
      <c r="BA183">
        <v>-1</v>
      </c>
      <c r="BB183">
        <v>20</v>
      </c>
    </row>
    <row r="184" spans="1:54" x14ac:dyDescent="0.25">
      <c r="A184" t="s">
        <v>656</v>
      </c>
      <c r="B184" t="s">
        <v>657</v>
      </c>
      <c r="C184" t="s">
        <v>59</v>
      </c>
      <c r="D184" t="s">
        <v>59</v>
      </c>
      <c r="E184" t="s">
        <v>59</v>
      </c>
      <c r="F184" t="s">
        <v>658</v>
      </c>
      <c r="G184" t="s">
        <v>59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f t="shared" si="2"/>
        <v>7</v>
      </c>
      <c r="AY184">
        <v>-1</v>
      </c>
      <c r="AZ184" t="s">
        <v>69</v>
      </c>
      <c r="BA184">
        <v>-1</v>
      </c>
      <c r="BB184">
        <v>20</v>
      </c>
    </row>
    <row r="185" spans="1:54" x14ac:dyDescent="0.25">
      <c r="A185" t="s">
        <v>659</v>
      </c>
      <c r="B185" t="s">
        <v>660</v>
      </c>
      <c r="C185" t="s">
        <v>65</v>
      </c>
      <c r="D185" t="s">
        <v>56</v>
      </c>
      <c r="E185" t="s">
        <v>66</v>
      </c>
      <c r="F185" t="s">
        <v>661</v>
      </c>
      <c r="G185" t="s">
        <v>59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f t="shared" si="2"/>
        <v>4</v>
      </c>
      <c r="AY185" t="s">
        <v>131</v>
      </c>
      <c r="AZ185" t="s">
        <v>105</v>
      </c>
      <c r="BA185" t="s">
        <v>70</v>
      </c>
      <c r="BB185" t="s">
        <v>71</v>
      </c>
    </row>
    <row r="186" spans="1:54" x14ac:dyDescent="0.25">
      <c r="A186" t="s">
        <v>662</v>
      </c>
      <c r="B186" t="s">
        <v>663</v>
      </c>
      <c r="C186" t="s">
        <v>65</v>
      </c>
      <c r="D186" t="s">
        <v>56</v>
      </c>
      <c r="E186" t="s">
        <v>66</v>
      </c>
      <c r="F186" t="s">
        <v>663</v>
      </c>
      <c r="G186" t="s">
        <v>59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f t="shared" si="2"/>
        <v>1</v>
      </c>
      <c r="AY186" t="s">
        <v>68</v>
      </c>
      <c r="AZ186" t="s">
        <v>80</v>
      </c>
      <c r="BA186">
        <v>-1</v>
      </c>
      <c r="BB186">
        <v>20</v>
      </c>
    </row>
    <row r="187" spans="1:54" x14ac:dyDescent="0.25">
      <c r="A187" t="s">
        <v>664</v>
      </c>
      <c r="B187" t="s">
        <v>665</v>
      </c>
      <c r="C187" t="s">
        <v>65</v>
      </c>
      <c r="D187" t="s">
        <v>56</v>
      </c>
      <c r="E187" t="s">
        <v>66</v>
      </c>
      <c r="F187" t="s">
        <v>665</v>
      </c>
      <c r="G187" t="s">
        <v>59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>
        <v>0</v>
      </c>
      <c r="O187">
        <v>0</v>
      </c>
      <c r="P187">
        <v>1</v>
      </c>
      <c r="Q187">
        <v>1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f t="shared" si="2"/>
        <v>9</v>
      </c>
      <c r="AY187" t="s">
        <v>131</v>
      </c>
      <c r="AZ187" t="s">
        <v>105</v>
      </c>
      <c r="BA187" t="s">
        <v>70</v>
      </c>
      <c r="BB187" t="s">
        <v>71</v>
      </c>
    </row>
    <row r="188" spans="1:54" x14ac:dyDescent="0.25">
      <c r="A188" t="s">
        <v>666</v>
      </c>
      <c r="B188" t="s">
        <v>667</v>
      </c>
      <c r="C188" t="s">
        <v>65</v>
      </c>
      <c r="D188" t="s">
        <v>668</v>
      </c>
      <c r="E188" t="s">
        <v>139</v>
      </c>
      <c r="F188" t="s">
        <v>669</v>
      </c>
      <c r="G188" t="s">
        <v>59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f t="shared" si="2"/>
        <v>6</v>
      </c>
      <c r="AY188" t="s">
        <v>98</v>
      </c>
      <c r="AZ188" t="s">
        <v>75</v>
      </c>
      <c r="BA188" t="s">
        <v>70</v>
      </c>
      <c r="BB188" t="s">
        <v>71</v>
      </c>
    </row>
    <row r="189" spans="1:54" x14ac:dyDescent="0.25">
      <c r="A189" t="s">
        <v>670</v>
      </c>
      <c r="B189" t="s">
        <v>671</v>
      </c>
      <c r="C189" t="s">
        <v>308</v>
      </c>
      <c r="D189" t="s">
        <v>56</v>
      </c>
      <c r="E189" t="s">
        <v>66</v>
      </c>
      <c r="F189" t="s">
        <v>672</v>
      </c>
      <c r="G189" t="s">
        <v>59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f t="shared" si="2"/>
        <v>0</v>
      </c>
      <c r="AY189" t="s">
        <v>131</v>
      </c>
      <c r="AZ189" t="s">
        <v>105</v>
      </c>
      <c r="BA189" t="s">
        <v>70</v>
      </c>
      <c r="BB189" t="s">
        <v>71</v>
      </c>
    </row>
    <row r="190" spans="1:54" x14ac:dyDescent="0.25">
      <c r="A190" t="s">
        <v>673</v>
      </c>
      <c r="B190" t="s">
        <v>674</v>
      </c>
      <c r="C190" t="s">
        <v>55</v>
      </c>
      <c r="D190" t="s">
        <v>56</v>
      </c>
      <c r="E190" t="s">
        <v>675</v>
      </c>
      <c r="F190" t="s">
        <v>59</v>
      </c>
      <c r="G190" t="s">
        <v>59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f t="shared" si="2"/>
        <v>2</v>
      </c>
      <c r="AY190" t="s">
        <v>131</v>
      </c>
      <c r="AZ190" t="s">
        <v>105</v>
      </c>
      <c r="BA190" t="s">
        <v>70</v>
      </c>
      <c r="BB190" t="s">
        <v>71</v>
      </c>
    </row>
    <row r="191" spans="1:54" x14ac:dyDescent="0.25">
      <c r="A191" t="s">
        <v>676</v>
      </c>
      <c r="B191" t="s">
        <v>677</v>
      </c>
      <c r="C191" t="s">
        <v>65</v>
      </c>
      <c r="D191" t="s">
        <v>56</v>
      </c>
      <c r="E191" t="s">
        <v>678</v>
      </c>
      <c r="F191" t="s">
        <v>59</v>
      </c>
      <c r="G191" t="s">
        <v>59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f t="shared" si="2"/>
        <v>4</v>
      </c>
      <c r="AY191" t="s">
        <v>131</v>
      </c>
      <c r="AZ191" t="s">
        <v>105</v>
      </c>
      <c r="BA191" t="s">
        <v>70</v>
      </c>
      <c r="BB191" t="s">
        <v>71</v>
      </c>
    </row>
    <row r="192" spans="1:54" x14ac:dyDescent="0.25">
      <c r="A192" t="s">
        <v>679</v>
      </c>
      <c r="B192" t="s">
        <v>680</v>
      </c>
      <c r="C192" t="s">
        <v>55</v>
      </c>
      <c r="D192" t="s">
        <v>681</v>
      </c>
      <c r="E192" t="s">
        <v>682</v>
      </c>
      <c r="F192" t="s">
        <v>683</v>
      </c>
      <c r="G192" t="s">
        <v>568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1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f t="shared" si="2"/>
        <v>4</v>
      </c>
      <c r="AY192" t="s">
        <v>98</v>
      </c>
      <c r="AZ192" t="s">
        <v>69</v>
      </c>
      <c r="BA192" t="s">
        <v>70</v>
      </c>
      <c r="BB192" t="s">
        <v>71</v>
      </c>
    </row>
    <row r="193" spans="1:54" x14ac:dyDescent="0.25">
      <c r="A193" t="s">
        <v>684</v>
      </c>
      <c r="B193" t="s">
        <v>685</v>
      </c>
      <c r="C193" t="s">
        <v>55</v>
      </c>
      <c r="D193" t="s">
        <v>686</v>
      </c>
      <c r="E193" t="s">
        <v>126</v>
      </c>
      <c r="F193" t="s">
        <v>687</v>
      </c>
      <c r="G193" t="s">
        <v>568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f t="shared" si="2"/>
        <v>32</v>
      </c>
      <c r="AY193" t="s">
        <v>68</v>
      </c>
      <c r="AZ193" t="s">
        <v>69</v>
      </c>
      <c r="BA193" t="s">
        <v>61</v>
      </c>
      <c r="BB193" t="s">
        <v>62</v>
      </c>
    </row>
    <row r="194" spans="1:54" x14ac:dyDescent="0.25">
      <c r="A194" t="s">
        <v>688</v>
      </c>
      <c r="B194" t="s">
        <v>689</v>
      </c>
      <c r="C194" t="s">
        <v>308</v>
      </c>
      <c r="D194" t="s">
        <v>134</v>
      </c>
      <c r="E194" t="s">
        <v>59</v>
      </c>
      <c r="F194" t="s">
        <v>690</v>
      </c>
      <c r="G194" t="s">
        <v>59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0</v>
      </c>
      <c r="AC194">
        <v>1</v>
      </c>
      <c r="AD194">
        <v>0</v>
      </c>
      <c r="AE194">
        <v>1</v>
      </c>
      <c r="AF194">
        <v>1</v>
      </c>
      <c r="AG194">
        <v>1</v>
      </c>
      <c r="AH194">
        <v>0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1</v>
      </c>
      <c r="AQ194">
        <v>1</v>
      </c>
      <c r="AR194">
        <v>0</v>
      </c>
      <c r="AS194">
        <v>0</v>
      </c>
      <c r="AT194">
        <v>1</v>
      </c>
      <c r="AU194">
        <v>1</v>
      </c>
      <c r="AV194">
        <v>0</v>
      </c>
      <c r="AW194">
        <v>0</v>
      </c>
      <c r="AX194">
        <f t="shared" si="2"/>
        <v>29</v>
      </c>
      <c r="AY194">
        <v>-1</v>
      </c>
      <c r="AZ194">
        <v>-1</v>
      </c>
      <c r="BA194">
        <v>-1</v>
      </c>
      <c r="BB194">
        <v>20</v>
      </c>
    </row>
    <row r="195" spans="1:54" x14ac:dyDescent="0.25">
      <c r="A195" t="s">
        <v>235</v>
      </c>
      <c r="B195" t="s">
        <v>691</v>
      </c>
      <c r="C195" t="s">
        <v>55</v>
      </c>
      <c r="D195" t="s">
        <v>87</v>
      </c>
      <c r="E195" t="s">
        <v>66</v>
      </c>
      <c r="F195" t="s">
        <v>237</v>
      </c>
      <c r="G195" t="s">
        <v>59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f t="shared" ref="AX195:AX258" si="3">SUM(H195:AW195)</f>
        <v>2</v>
      </c>
      <c r="AY195" t="s">
        <v>131</v>
      </c>
      <c r="AZ195" t="s">
        <v>105</v>
      </c>
      <c r="BA195" t="s">
        <v>70</v>
      </c>
      <c r="BB195" t="s">
        <v>71</v>
      </c>
    </row>
    <row r="196" spans="1:54" x14ac:dyDescent="0.25">
      <c r="A196" t="s">
        <v>692</v>
      </c>
      <c r="B196" t="s">
        <v>693</v>
      </c>
      <c r="C196" t="s">
        <v>59</v>
      </c>
      <c r="D196" t="s">
        <v>146</v>
      </c>
      <c r="E196" t="s">
        <v>66</v>
      </c>
      <c r="F196" t="s">
        <v>694</v>
      </c>
      <c r="G196" t="s">
        <v>59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f t="shared" si="3"/>
        <v>3</v>
      </c>
      <c r="AY196" t="s">
        <v>218</v>
      </c>
      <c r="AZ196" t="s">
        <v>105</v>
      </c>
      <c r="BA196" t="s">
        <v>70</v>
      </c>
      <c r="BB196" t="s">
        <v>71</v>
      </c>
    </row>
    <row r="197" spans="1:54" x14ac:dyDescent="0.25">
      <c r="A197" t="s">
        <v>695</v>
      </c>
      <c r="B197" t="s">
        <v>696</v>
      </c>
      <c r="C197" t="s">
        <v>55</v>
      </c>
      <c r="D197" t="s">
        <v>56</v>
      </c>
      <c r="E197" t="s">
        <v>697</v>
      </c>
      <c r="F197" t="s">
        <v>698</v>
      </c>
      <c r="G197" t="s">
        <v>59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1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0</v>
      </c>
      <c r="AW197">
        <v>0</v>
      </c>
      <c r="AX197">
        <f t="shared" si="3"/>
        <v>23</v>
      </c>
      <c r="AY197" t="s">
        <v>60</v>
      </c>
      <c r="AZ197" t="s">
        <v>80</v>
      </c>
      <c r="BA197">
        <v>-1</v>
      </c>
      <c r="BB197">
        <v>20</v>
      </c>
    </row>
    <row r="198" spans="1:54" x14ac:dyDescent="0.25">
      <c r="A198" t="s">
        <v>699</v>
      </c>
      <c r="B198" t="s">
        <v>700</v>
      </c>
      <c r="C198" t="s">
        <v>55</v>
      </c>
      <c r="D198" t="s">
        <v>56</v>
      </c>
      <c r="E198" t="s">
        <v>139</v>
      </c>
      <c r="F198" t="s">
        <v>701</v>
      </c>
      <c r="G198" t="s">
        <v>568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f t="shared" si="3"/>
        <v>6</v>
      </c>
      <c r="AY198" t="s">
        <v>131</v>
      </c>
      <c r="AZ198" t="s">
        <v>105</v>
      </c>
      <c r="BA198" t="s">
        <v>70</v>
      </c>
      <c r="BB198" t="s">
        <v>71</v>
      </c>
    </row>
    <row r="199" spans="1:54" x14ac:dyDescent="0.25">
      <c r="A199" t="s">
        <v>702</v>
      </c>
      <c r="B199" t="s">
        <v>703</v>
      </c>
      <c r="C199" t="s">
        <v>143</v>
      </c>
      <c r="D199" t="s">
        <v>56</v>
      </c>
      <c r="E199" t="s">
        <v>704</v>
      </c>
      <c r="F199" t="s">
        <v>705</v>
      </c>
      <c r="G199" t="s">
        <v>59</v>
      </c>
      <c r="H199">
        <v>1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1</v>
      </c>
      <c r="AG199">
        <v>1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f t="shared" si="3"/>
        <v>13</v>
      </c>
      <c r="AY199" t="s">
        <v>98</v>
      </c>
      <c r="AZ199" t="s">
        <v>69</v>
      </c>
      <c r="BA199" t="s">
        <v>61</v>
      </c>
      <c r="BB199" t="s">
        <v>62</v>
      </c>
    </row>
    <row r="200" spans="1:54" x14ac:dyDescent="0.25">
      <c r="A200" t="s">
        <v>706</v>
      </c>
      <c r="B200" t="s">
        <v>707</v>
      </c>
      <c r="C200" t="s">
        <v>55</v>
      </c>
      <c r="D200" t="s">
        <v>56</v>
      </c>
      <c r="E200" t="s">
        <v>139</v>
      </c>
      <c r="F200" t="s">
        <v>708</v>
      </c>
      <c r="G200" t="s">
        <v>59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0</v>
      </c>
      <c r="Q200">
        <v>0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0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1</v>
      </c>
      <c r="AU200">
        <v>1</v>
      </c>
      <c r="AV200">
        <v>0</v>
      </c>
      <c r="AW200">
        <v>1</v>
      </c>
      <c r="AX200">
        <f t="shared" si="3"/>
        <v>25</v>
      </c>
      <c r="AY200" t="s">
        <v>79</v>
      </c>
      <c r="AZ200" t="s">
        <v>199</v>
      </c>
      <c r="BA200">
        <v>-1</v>
      </c>
      <c r="BB200">
        <v>20</v>
      </c>
    </row>
    <row r="201" spans="1:54" x14ac:dyDescent="0.25">
      <c r="A201" t="s">
        <v>709</v>
      </c>
      <c r="B201" t="s">
        <v>710</v>
      </c>
      <c r="C201" t="s">
        <v>55</v>
      </c>
      <c r="D201" t="s">
        <v>56</v>
      </c>
      <c r="E201" t="s">
        <v>711</v>
      </c>
      <c r="F201" t="s">
        <v>712</v>
      </c>
      <c r="G201" t="s">
        <v>59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1</v>
      </c>
      <c r="AU201">
        <v>1</v>
      </c>
      <c r="AV201">
        <v>0</v>
      </c>
      <c r="AW201">
        <v>0</v>
      </c>
      <c r="AX201">
        <f t="shared" si="3"/>
        <v>13</v>
      </c>
      <c r="AY201" t="s">
        <v>60</v>
      </c>
      <c r="AZ201" t="s">
        <v>80</v>
      </c>
      <c r="BA201" t="s">
        <v>61</v>
      </c>
      <c r="BB201" t="s">
        <v>62</v>
      </c>
    </row>
    <row r="202" spans="1:54" x14ac:dyDescent="0.25">
      <c r="A202" t="s">
        <v>713</v>
      </c>
      <c r="B202" t="s">
        <v>714</v>
      </c>
      <c r="C202" t="s">
        <v>65</v>
      </c>
      <c r="D202" t="s">
        <v>464</v>
      </c>
      <c r="E202" t="s">
        <v>715</v>
      </c>
      <c r="F202" t="s">
        <v>716</v>
      </c>
      <c r="G202" t="s">
        <v>59</v>
      </c>
      <c r="H202">
        <v>1</v>
      </c>
      <c r="I202">
        <v>1</v>
      </c>
      <c r="J202">
        <v>0</v>
      </c>
      <c r="K202">
        <v>0</v>
      </c>
      <c r="L202">
        <v>0</v>
      </c>
      <c r="M202">
        <v>1</v>
      </c>
      <c r="N202">
        <v>1</v>
      </c>
      <c r="O202">
        <v>1</v>
      </c>
      <c r="P202">
        <v>1</v>
      </c>
      <c r="Q202">
        <v>0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f t="shared" si="3"/>
        <v>11</v>
      </c>
      <c r="AY202" t="s">
        <v>68</v>
      </c>
      <c r="AZ202" t="s">
        <v>80</v>
      </c>
      <c r="BA202" t="s">
        <v>113</v>
      </c>
      <c r="BB202" t="s">
        <v>114</v>
      </c>
    </row>
    <row r="203" spans="1:54" x14ac:dyDescent="0.25">
      <c r="A203" t="s">
        <v>717</v>
      </c>
      <c r="B203" t="s">
        <v>718</v>
      </c>
      <c r="C203" t="s">
        <v>143</v>
      </c>
      <c r="D203" t="s">
        <v>56</v>
      </c>
      <c r="E203" t="s">
        <v>66</v>
      </c>
      <c r="F203" t="s">
        <v>415</v>
      </c>
      <c r="G203" t="s">
        <v>59</v>
      </c>
      <c r="H203">
        <v>1</v>
      </c>
      <c r="I203">
        <v>0</v>
      </c>
      <c r="J203">
        <v>0</v>
      </c>
      <c r="K203">
        <v>1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1</v>
      </c>
      <c r="AU203">
        <v>1</v>
      </c>
      <c r="AV203">
        <v>0</v>
      </c>
      <c r="AW203">
        <v>0</v>
      </c>
      <c r="AX203">
        <f t="shared" si="3"/>
        <v>7</v>
      </c>
      <c r="AY203" t="s">
        <v>98</v>
      </c>
      <c r="AZ203" t="s">
        <v>69</v>
      </c>
      <c r="BA203" t="s">
        <v>70</v>
      </c>
      <c r="BB203" t="s">
        <v>71</v>
      </c>
    </row>
    <row r="204" spans="1:54" x14ac:dyDescent="0.25">
      <c r="A204" t="s">
        <v>719</v>
      </c>
      <c r="B204" t="s">
        <v>720</v>
      </c>
      <c r="C204" t="s">
        <v>55</v>
      </c>
      <c r="D204" t="s">
        <v>56</v>
      </c>
      <c r="E204" t="s">
        <v>66</v>
      </c>
      <c r="F204" t="s">
        <v>721</v>
      </c>
      <c r="G204" t="s">
        <v>59</v>
      </c>
      <c r="H204">
        <v>1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1</v>
      </c>
      <c r="AV204">
        <v>0</v>
      </c>
      <c r="AW204">
        <v>0</v>
      </c>
      <c r="AX204">
        <f t="shared" si="3"/>
        <v>4</v>
      </c>
      <c r="AY204" t="s">
        <v>98</v>
      </c>
      <c r="AZ204" t="s">
        <v>69</v>
      </c>
      <c r="BA204" t="s">
        <v>70</v>
      </c>
      <c r="BB204" t="s">
        <v>71</v>
      </c>
    </row>
    <row r="205" spans="1:54" x14ac:dyDescent="0.25">
      <c r="A205" t="s">
        <v>722</v>
      </c>
      <c r="B205" t="s">
        <v>723</v>
      </c>
      <c r="C205" t="s">
        <v>55</v>
      </c>
      <c r="D205" t="s">
        <v>56</v>
      </c>
      <c r="E205" t="s">
        <v>66</v>
      </c>
      <c r="F205" t="s">
        <v>724</v>
      </c>
      <c r="G205" t="s">
        <v>59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0</v>
      </c>
      <c r="O205">
        <v>1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f t="shared" si="3"/>
        <v>15</v>
      </c>
      <c r="AY205" t="s">
        <v>68</v>
      </c>
      <c r="AZ205" t="s">
        <v>80</v>
      </c>
      <c r="BA205">
        <v>-1</v>
      </c>
      <c r="BB205">
        <v>20</v>
      </c>
    </row>
    <row r="206" spans="1:54" x14ac:dyDescent="0.25">
      <c r="A206" t="s">
        <v>725</v>
      </c>
      <c r="B206" t="s">
        <v>726</v>
      </c>
      <c r="C206" t="s">
        <v>55</v>
      </c>
      <c r="D206" t="s">
        <v>56</v>
      </c>
      <c r="E206" t="s">
        <v>727</v>
      </c>
      <c r="F206" t="s">
        <v>728</v>
      </c>
      <c r="G206" t="s">
        <v>59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f t="shared" si="3"/>
        <v>16</v>
      </c>
      <c r="AY206" t="s">
        <v>84</v>
      </c>
      <c r="AZ206" t="s">
        <v>80</v>
      </c>
      <c r="BA206">
        <v>-1</v>
      </c>
      <c r="BB206">
        <v>20</v>
      </c>
    </row>
    <row r="207" spans="1:54" x14ac:dyDescent="0.25">
      <c r="A207" t="s">
        <v>729</v>
      </c>
      <c r="B207" t="s">
        <v>730</v>
      </c>
      <c r="C207" t="s">
        <v>55</v>
      </c>
      <c r="D207" t="s">
        <v>56</v>
      </c>
      <c r="E207" t="s">
        <v>731</v>
      </c>
      <c r="F207" t="s">
        <v>732</v>
      </c>
      <c r="G207" t="s">
        <v>59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1</v>
      </c>
      <c r="N207">
        <v>1</v>
      </c>
      <c r="O207">
        <v>0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0</v>
      </c>
      <c r="V207">
        <v>0</v>
      </c>
      <c r="W207">
        <v>0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f t="shared" si="3"/>
        <v>10</v>
      </c>
      <c r="AY207" t="s">
        <v>68</v>
      </c>
      <c r="AZ207" t="s">
        <v>80</v>
      </c>
      <c r="BA207">
        <v>-1</v>
      </c>
      <c r="BB207">
        <v>20</v>
      </c>
    </row>
    <row r="208" spans="1:54" x14ac:dyDescent="0.25">
      <c r="A208" t="s">
        <v>733</v>
      </c>
      <c r="B208" t="s">
        <v>734</v>
      </c>
      <c r="C208" t="s">
        <v>59</v>
      </c>
      <c r="D208" t="s">
        <v>125</v>
      </c>
      <c r="E208" t="s">
        <v>126</v>
      </c>
      <c r="F208" t="s">
        <v>735</v>
      </c>
      <c r="G208" t="s">
        <v>568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1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f t="shared" si="3"/>
        <v>5</v>
      </c>
      <c r="AY208">
        <v>-1</v>
      </c>
      <c r="AZ208" t="s">
        <v>105</v>
      </c>
      <c r="BA208" t="s">
        <v>113</v>
      </c>
      <c r="BB208" t="s">
        <v>114</v>
      </c>
    </row>
    <row r="209" spans="1:54" x14ac:dyDescent="0.25">
      <c r="A209" t="s">
        <v>736</v>
      </c>
      <c r="B209" t="s">
        <v>737</v>
      </c>
      <c r="C209" t="s">
        <v>55</v>
      </c>
      <c r="D209" t="s">
        <v>56</v>
      </c>
      <c r="E209" t="s">
        <v>66</v>
      </c>
      <c r="F209" t="s">
        <v>738</v>
      </c>
      <c r="G209" t="s">
        <v>59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f t="shared" si="3"/>
        <v>7</v>
      </c>
      <c r="AY209" t="s">
        <v>60</v>
      </c>
      <c r="AZ209" t="s">
        <v>75</v>
      </c>
      <c r="BA209" t="s">
        <v>61</v>
      </c>
      <c r="BB209" t="s">
        <v>62</v>
      </c>
    </row>
    <row r="210" spans="1:54" x14ac:dyDescent="0.25">
      <c r="A210" t="s">
        <v>739</v>
      </c>
      <c r="B210" t="s">
        <v>740</v>
      </c>
      <c r="C210" t="s">
        <v>308</v>
      </c>
      <c r="D210" t="s">
        <v>87</v>
      </c>
      <c r="E210" t="s">
        <v>741</v>
      </c>
      <c r="F210" t="s">
        <v>742</v>
      </c>
      <c r="G210" t="s">
        <v>59</v>
      </c>
      <c r="H210">
        <v>1</v>
      </c>
      <c r="I210">
        <v>0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1</v>
      </c>
      <c r="T210">
        <v>1</v>
      </c>
      <c r="U210">
        <v>0</v>
      </c>
      <c r="V210">
        <v>0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</v>
      </c>
      <c r="AD210">
        <v>0</v>
      </c>
      <c r="AE210">
        <v>1</v>
      </c>
      <c r="AF210">
        <v>1</v>
      </c>
      <c r="AG210">
        <v>1</v>
      </c>
      <c r="AH210">
        <v>0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0</v>
      </c>
      <c r="AR210">
        <v>1</v>
      </c>
      <c r="AS210">
        <v>0</v>
      </c>
      <c r="AT210">
        <v>1</v>
      </c>
      <c r="AU210">
        <v>1</v>
      </c>
      <c r="AV210">
        <v>1</v>
      </c>
      <c r="AW210">
        <v>0</v>
      </c>
      <c r="AX210">
        <f t="shared" si="3"/>
        <v>27</v>
      </c>
      <c r="AY210" t="s">
        <v>79</v>
      </c>
      <c r="AZ210" t="s">
        <v>199</v>
      </c>
      <c r="BA210">
        <v>-1</v>
      </c>
      <c r="BB210">
        <v>20</v>
      </c>
    </row>
    <row r="211" spans="1:54" x14ac:dyDescent="0.25">
      <c r="A211" t="s">
        <v>743</v>
      </c>
      <c r="B211" t="s">
        <v>744</v>
      </c>
      <c r="C211" t="s">
        <v>65</v>
      </c>
      <c r="D211" t="s">
        <v>56</v>
      </c>
      <c r="E211" t="s">
        <v>139</v>
      </c>
      <c r="F211" t="s">
        <v>745</v>
      </c>
      <c r="G211" t="s">
        <v>568</v>
      </c>
      <c r="H211">
        <v>0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</v>
      </c>
      <c r="AQ211">
        <v>1</v>
      </c>
      <c r="AR211">
        <v>0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f t="shared" si="3"/>
        <v>9</v>
      </c>
      <c r="AY211" t="s">
        <v>131</v>
      </c>
      <c r="AZ211" t="s">
        <v>105</v>
      </c>
      <c r="BA211" t="s">
        <v>70</v>
      </c>
      <c r="BB211" t="s">
        <v>71</v>
      </c>
    </row>
    <row r="212" spans="1:54" x14ac:dyDescent="0.25">
      <c r="A212" t="s">
        <v>746</v>
      </c>
      <c r="B212" t="s">
        <v>747</v>
      </c>
      <c r="C212" t="s">
        <v>55</v>
      </c>
      <c r="D212" t="s">
        <v>56</v>
      </c>
      <c r="E212" t="s">
        <v>126</v>
      </c>
      <c r="F212" t="s">
        <v>748</v>
      </c>
      <c r="G212" t="s">
        <v>59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f t="shared" si="3"/>
        <v>3</v>
      </c>
      <c r="AY212" t="s">
        <v>218</v>
      </c>
      <c r="AZ212" t="s">
        <v>105</v>
      </c>
      <c r="BA212" t="s">
        <v>70</v>
      </c>
      <c r="BB212" t="s">
        <v>71</v>
      </c>
    </row>
    <row r="213" spans="1:54" x14ac:dyDescent="0.25">
      <c r="A213" t="s">
        <v>749</v>
      </c>
      <c r="B213" t="s">
        <v>750</v>
      </c>
      <c r="C213" t="s">
        <v>65</v>
      </c>
      <c r="D213" t="s">
        <v>56</v>
      </c>
      <c r="E213" t="s">
        <v>139</v>
      </c>
      <c r="F213" t="s">
        <v>751</v>
      </c>
      <c r="G213" t="s">
        <v>568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1</v>
      </c>
      <c r="AP213">
        <v>1</v>
      </c>
      <c r="AQ213">
        <v>1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f t="shared" si="3"/>
        <v>4</v>
      </c>
      <c r="AY213" t="s">
        <v>131</v>
      </c>
      <c r="AZ213" t="s">
        <v>69</v>
      </c>
      <c r="BA213" t="s">
        <v>70</v>
      </c>
      <c r="BB213" t="s">
        <v>71</v>
      </c>
    </row>
    <row r="214" spans="1:54" x14ac:dyDescent="0.25">
      <c r="A214" t="s">
        <v>752</v>
      </c>
      <c r="B214" t="s">
        <v>753</v>
      </c>
      <c r="C214" t="s">
        <v>55</v>
      </c>
      <c r="D214" t="s">
        <v>56</v>
      </c>
      <c r="E214" t="s">
        <v>139</v>
      </c>
      <c r="F214" t="s">
        <v>754</v>
      </c>
      <c r="G214" t="s">
        <v>59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f t="shared" si="3"/>
        <v>2</v>
      </c>
      <c r="AY214" t="s">
        <v>60</v>
      </c>
      <c r="AZ214" t="s">
        <v>75</v>
      </c>
      <c r="BA214" t="s">
        <v>70</v>
      </c>
      <c r="BB214" t="s">
        <v>71</v>
      </c>
    </row>
    <row r="215" spans="1:54" x14ac:dyDescent="0.25">
      <c r="A215" t="s">
        <v>755</v>
      </c>
      <c r="B215" t="s">
        <v>756</v>
      </c>
      <c r="C215" t="s">
        <v>55</v>
      </c>
      <c r="D215" t="s">
        <v>757</v>
      </c>
      <c r="E215" t="s">
        <v>66</v>
      </c>
      <c r="F215" t="s">
        <v>758</v>
      </c>
      <c r="G215" t="s">
        <v>59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f t="shared" si="3"/>
        <v>4</v>
      </c>
      <c r="AY215" t="s">
        <v>131</v>
      </c>
      <c r="AZ215" t="s">
        <v>69</v>
      </c>
      <c r="BA215" t="s">
        <v>70</v>
      </c>
      <c r="BB215" t="s">
        <v>71</v>
      </c>
    </row>
    <row r="216" spans="1:54" x14ac:dyDescent="0.25">
      <c r="A216" t="s">
        <v>759</v>
      </c>
      <c r="B216" t="s">
        <v>760</v>
      </c>
      <c r="C216" t="s">
        <v>55</v>
      </c>
      <c r="D216" t="s">
        <v>87</v>
      </c>
      <c r="E216" t="s">
        <v>761</v>
      </c>
      <c r="F216" t="s">
        <v>762</v>
      </c>
      <c r="G216" t="s">
        <v>59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</v>
      </c>
      <c r="R216">
        <v>0</v>
      </c>
      <c r="S216">
        <v>1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0</v>
      </c>
      <c r="AR216">
        <v>1</v>
      </c>
      <c r="AS216">
        <v>1</v>
      </c>
      <c r="AT216">
        <v>1</v>
      </c>
      <c r="AU216">
        <v>1</v>
      </c>
      <c r="AV216">
        <v>0</v>
      </c>
      <c r="AW216">
        <v>0</v>
      </c>
      <c r="AX216">
        <f t="shared" si="3"/>
        <v>27</v>
      </c>
      <c r="AY216" t="s">
        <v>84</v>
      </c>
      <c r="AZ216" t="s">
        <v>199</v>
      </c>
      <c r="BA216">
        <v>-1</v>
      </c>
      <c r="BB216">
        <v>20</v>
      </c>
    </row>
    <row r="217" spans="1:54" x14ac:dyDescent="0.25">
      <c r="A217" t="s">
        <v>763</v>
      </c>
      <c r="B217" t="s">
        <v>764</v>
      </c>
      <c r="C217" t="s">
        <v>65</v>
      </c>
      <c r="D217" t="s">
        <v>681</v>
      </c>
      <c r="E217" t="s">
        <v>66</v>
      </c>
      <c r="F217" t="s">
        <v>765</v>
      </c>
      <c r="G217" t="s">
        <v>59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f t="shared" si="3"/>
        <v>3</v>
      </c>
      <c r="AY217" t="s">
        <v>218</v>
      </c>
      <c r="AZ217" t="s">
        <v>105</v>
      </c>
      <c r="BA217" t="s">
        <v>70</v>
      </c>
      <c r="BB217" t="s">
        <v>71</v>
      </c>
    </row>
    <row r="218" spans="1:54" x14ac:dyDescent="0.25">
      <c r="A218" t="s">
        <v>766</v>
      </c>
      <c r="B218" t="s">
        <v>767</v>
      </c>
      <c r="C218" t="s">
        <v>308</v>
      </c>
      <c r="D218" t="s">
        <v>768</v>
      </c>
      <c r="E218" t="s">
        <v>66</v>
      </c>
      <c r="F218" t="s">
        <v>769</v>
      </c>
      <c r="G218" t="s">
        <v>59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1</v>
      </c>
      <c r="AN218">
        <v>1</v>
      </c>
      <c r="AO218">
        <v>0</v>
      </c>
      <c r="AP218">
        <v>0</v>
      </c>
      <c r="AQ218">
        <v>0</v>
      </c>
      <c r="AR218">
        <v>1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f t="shared" si="3"/>
        <v>13</v>
      </c>
      <c r="AY218" t="s">
        <v>68</v>
      </c>
      <c r="AZ218" t="s">
        <v>80</v>
      </c>
      <c r="BA218" t="s">
        <v>113</v>
      </c>
      <c r="BB218" t="s">
        <v>114</v>
      </c>
    </row>
    <row r="219" spans="1:54" x14ac:dyDescent="0.25">
      <c r="A219" t="s">
        <v>770</v>
      </c>
      <c r="B219" t="s">
        <v>771</v>
      </c>
      <c r="C219" t="s">
        <v>308</v>
      </c>
      <c r="D219" t="s">
        <v>87</v>
      </c>
      <c r="E219" t="s">
        <v>772</v>
      </c>
      <c r="F219" t="s">
        <v>773</v>
      </c>
      <c r="G219" t="s">
        <v>59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1</v>
      </c>
      <c r="AP219">
        <v>0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f t="shared" si="3"/>
        <v>7</v>
      </c>
      <c r="AY219" t="s">
        <v>131</v>
      </c>
      <c r="AZ219" t="s">
        <v>105</v>
      </c>
      <c r="BA219" t="s">
        <v>70</v>
      </c>
      <c r="BB219" t="s">
        <v>71</v>
      </c>
    </row>
    <row r="220" spans="1:54" x14ac:dyDescent="0.25">
      <c r="A220" t="s">
        <v>774</v>
      </c>
      <c r="B220" t="s">
        <v>775</v>
      </c>
      <c r="C220" t="s">
        <v>55</v>
      </c>
      <c r="D220" t="s">
        <v>56</v>
      </c>
      <c r="E220" t="s">
        <v>776</v>
      </c>
      <c r="F220" t="s">
        <v>777</v>
      </c>
      <c r="G220" t="s">
        <v>59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1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f t="shared" si="3"/>
        <v>5</v>
      </c>
      <c r="AY220" t="s">
        <v>131</v>
      </c>
      <c r="AZ220" t="s">
        <v>69</v>
      </c>
      <c r="BA220" t="s">
        <v>70</v>
      </c>
      <c r="BB220" t="s">
        <v>71</v>
      </c>
    </row>
    <row r="221" spans="1:54" x14ac:dyDescent="0.25">
      <c r="A221" t="s">
        <v>778</v>
      </c>
      <c r="B221" t="s">
        <v>779</v>
      </c>
      <c r="C221" t="s">
        <v>143</v>
      </c>
      <c r="D221" t="s">
        <v>87</v>
      </c>
      <c r="E221" t="s">
        <v>780</v>
      </c>
      <c r="F221" t="s">
        <v>781</v>
      </c>
      <c r="G221" t="s">
        <v>568</v>
      </c>
      <c r="H221">
        <v>1</v>
      </c>
      <c r="I221">
        <v>0</v>
      </c>
      <c r="J221">
        <v>1</v>
      </c>
      <c r="K221">
        <v>1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</v>
      </c>
      <c r="AK221">
        <v>1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f t="shared" si="3"/>
        <v>9</v>
      </c>
      <c r="AY221" t="s">
        <v>60</v>
      </c>
      <c r="AZ221" t="s">
        <v>75</v>
      </c>
      <c r="BA221" t="s">
        <v>113</v>
      </c>
      <c r="BB221" t="s">
        <v>114</v>
      </c>
    </row>
    <row r="222" spans="1:54" x14ac:dyDescent="0.25">
      <c r="A222" t="s">
        <v>782</v>
      </c>
      <c r="B222" t="s">
        <v>783</v>
      </c>
      <c r="C222" t="s">
        <v>65</v>
      </c>
      <c r="D222" t="s">
        <v>757</v>
      </c>
      <c r="E222" t="s">
        <v>784</v>
      </c>
      <c r="F222" t="s">
        <v>785</v>
      </c>
      <c r="G222" t="s">
        <v>568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f t="shared" si="3"/>
        <v>11</v>
      </c>
      <c r="AY222" t="s">
        <v>98</v>
      </c>
      <c r="AZ222" t="s">
        <v>80</v>
      </c>
      <c r="BA222" t="s">
        <v>113</v>
      </c>
      <c r="BB222" t="s">
        <v>114</v>
      </c>
    </row>
    <row r="223" spans="1:54" x14ac:dyDescent="0.25">
      <c r="A223" t="s">
        <v>786</v>
      </c>
      <c r="B223" t="s">
        <v>787</v>
      </c>
      <c r="C223" t="s">
        <v>59</v>
      </c>
      <c r="D223" t="s">
        <v>87</v>
      </c>
      <c r="E223" t="s">
        <v>788</v>
      </c>
      <c r="F223" t="s">
        <v>789</v>
      </c>
      <c r="G223" t="s">
        <v>59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0</v>
      </c>
      <c r="Q223">
        <v>0</v>
      </c>
      <c r="R223">
        <v>1</v>
      </c>
      <c r="S223">
        <v>1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1</v>
      </c>
      <c r="AU223">
        <v>1</v>
      </c>
      <c r="AV223">
        <v>0</v>
      </c>
      <c r="AW223">
        <v>0</v>
      </c>
      <c r="AX223">
        <f t="shared" si="3"/>
        <v>11</v>
      </c>
      <c r="AY223">
        <v>-1</v>
      </c>
      <c r="AZ223" t="s">
        <v>80</v>
      </c>
      <c r="BA223" t="s">
        <v>61</v>
      </c>
      <c r="BB223" t="s">
        <v>62</v>
      </c>
    </row>
    <row r="224" spans="1:54" x14ac:dyDescent="0.25">
      <c r="A224" t="s">
        <v>790</v>
      </c>
      <c r="B224" t="s">
        <v>791</v>
      </c>
      <c r="C224" t="s">
        <v>65</v>
      </c>
      <c r="D224" t="s">
        <v>56</v>
      </c>
      <c r="E224" t="s">
        <v>66</v>
      </c>
      <c r="F224" t="s">
        <v>792</v>
      </c>
      <c r="G224" t="s">
        <v>59</v>
      </c>
      <c r="H224">
        <v>1</v>
      </c>
      <c r="I224">
        <v>1</v>
      </c>
      <c r="J224">
        <v>1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v>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f t="shared" si="3"/>
        <v>16</v>
      </c>
      <c r="AY224" t="s">
        <v>98</v>
      </c>
      <c r="AZ224" t="s">
        <v>69</v>
      </c>
      <c r="BA224" t="s">
        <v>61</v>
      </c>
      <c r="BB224" t="s">
        <v>62</v>
      </c>
    </row>
    <row r="225" spans="1:54" x14ac:dyDescent="0.25">
      <c r="A225" t="s">
        <v>793</v>
      </c>
      <c r="B225" t="s">
        <v>794</v>
      </c>
      <c r="C225" t="s">
        <v>55</v>
      </c>
      <c r="D225" t="s">
        <v>56</v>
      </c>
      <c r="E225" t="s">
        <v>139</v>
      </c>
      <c r="F225" t="s">
        <v>795</v>
      </c>
      <c r="G225" t="s">
        <v>59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1</v>
      </c>
      <c r="Y225">
        <v>0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f t="shared" si="3"/>
        <v>8</v>
      </c>
      <c r="AY225" t="s">
        <v>131</v>
      </c>
      <c r="AZ225" t="s">
        <v>105</v>
      </c>
      <c r="BA225" t="s">
        <v>70</v>
      </c>
      <c r="BB225" t="s">
        <v>71</v>
      </c>
    </row>
    <row r="226" spans="1:54" x14ac:dyDescent="0.25">
      <c r="A226" t="s">
        <v>796</v>
      </c>
      <c r="B226" t="s">
        <v>797</v>
      </c>
      <c r="C226" t="s">
        <v>55</v>
      </c>
      <c r="D226" t="s">
        <v>56</v>
      </c>
      <c r="E226" t="s">
        <v>139</v>
      </c>
      <c r="F226" t="s">
        <v>798</v>
      </c>
      <c r="G226" t="s">
        <v>59</v>
      </c>
      <c r="H226">
        <v>1</v>
      </c>
      <c r="I226">
        <v>0</v>
      </c>
      <c r="J226">
        <v>1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f t="shared" si="3"/>
        <v>7</v>
      </c>
      <c r="AY226" t="s">
        <v>60</v>
      </c>
      <c r="AZ226" t="s">
        <v>69</v>
      </c>
      <c r="BA226" t="s">
        <v>70</v>
      </c>
      <c r="BB226" t="s">
        <v>71</v>
      </c>
    </row>
    <row r="227" spans="1:54" x14ac:dyDescent="0.25">
      <c r="A227" t="s">
        <v>799</v>
      </c>
      <c r="B227" t="s">
        <v>800</v>
      </c>
      <c r="C227" t="s">
        <v>143</v>
      </c>
      <c r="D227" t="s">
        <v>87</v>
      </c>
      <c r="E227" t="s">
        <v>66</v>
      </c>
      <c r="F227" t="s">
        <v>801</v>
      </c>
      <c r="G227" t="s">
        <v>59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0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1</v>
      </c>
      <c r="AK227">
        <v>0</v>
      </c>
      <c r="AL227">
        <v>1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1</v>
      </c>
      <c r="AT227">
        <v>0</v>
      </c>
      <c r="AU227">
        <v>1</v>
      </c>
      <c r="AV227">
        <v>0</v>
      </c>
      <c r="AW227">
        <v>0</v>
      </c>
      <c r="AX227">
        <f t="shared" si="3"/>
        <v>14</v>
      </c>
      <c r="AY227" t="s">
        <v>79</v>
      </c>
      <c r="AZ227" t="s">
        <v>80</v>
      </c>
      <c r="BA227">
        <v>-1</v>
      </c>
      <c r="BB227">
        <v>20</v>
      </c>
    </row>
    <row r="228" spans="1:54" x14ac:dyDescent="0.25">
      <c r="A228" t="s">
        <v>802</v>
      </c>
      <c r="B228" t="s">
        <v>803</v>
      </c>
      <c r="C228" t="s">
        <v>65</v>
      </c>
      <c r="D228" t="s">
        <v>87</v>
      </c>
      <c r="E228" t="s">
        <v>66</v>
      </c>
      <c r="F228" t="s">
        <v>804</v>
      </c>
      <c r="G228" t="s">
        <v>59</v>
      </c>
      <c r="H228">
        <v>0</v>
      </c>
      <c r="I228">
        <v>1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1</v>
      </c>
      <c r="AV228">
        <v>0</v>
      </c>
      <c r="AW228">
        <v>0</v>
      </c>
      <c r="AX228">
        <f t="shared" si="3"/>
        <v>5</v>
      </c>
      <c r="AY228">
        <v>-1</v>
      </c>
      <c r="AZ228" t="s">
        <v>75</v>
      </c>
      <c r="BA228" t="s">
        <v>70</v>
      </c>
      <c r="BB228" t="s">
        <v>71</v>
      </c>
    </row>
    <row r="229" spans="1:54" x14ac:dyDescent="0.25">
      <c r="A229" t="s">
        <v>805</v>
      </c>
      <c r="B229" t="s">
        <v>806</v>
      </c>
      <c r="C229" t="s">
        <v>55</v>
      </c>
      <c r="D229" t="s">
        <v>56</v>
      </c>
      <c r="E229" t="s">
        <v>66</v>
      </c>
      <c r="F229" t="s">
        <v>807</v>
      </c>
      <c r="G229" t="s">
        <v>59</v>
      </c>
      <c r="H229">
        <v>1</v>
      </c>
      <c r="I229">
        <v>1</v>
      </c>
      <c r="J229">
        <v>0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  <c r="Z229">
        <v>1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f t="shared" si="3"/>
        <v>11</v>
      </c>
      <c r="AY229" t="s">
        <v>98</v>
      </c>
      <c r="AZ229" t="s">
        <v>69</v>
      </c>
      <c r="BA229" t="s">
        <v>113</v>
      </c>
      <c r="BB229" t="s">
        <v>114</v>
      </c>
    </row>
    <row r="230" spans="1:54" x14ac:dyDescent="0.25">
      <c r="A230" t="s">
        <v>808</v>
      </c>
      <c r="B230" t="s">
        <v>809</v>
      </c>
      <c r="C230" t="s">
        <v>65</v>
      </c>
      <c r="D230" t="s">
        <v>87</v>
      </c>
      <c r="E230" t="s">
        <v>66</v>
      </c>
      <c r="F230" t="s">
        <v>810</v>
      </c>
      <c r="G230" t="s">
        <v>59</v>
      </c>
      <c r="H230">
        <v>0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f t="shared" si="3"/>
        <v>9</v>
      </c>
      <c r="AY230" t="s">
        <v>68</v>
      </c>
      <c r="AZ230" t="s">
        <v>80</v>
      </c>
      <c r="BA230" t="s">
        <v>61</v>
      </c>
      <c r="BB230" t="s">
        <v>62</v>
      </c>
    </row>
    <row r="231" spans="1:54" x14ac:dyDescent="0.25">
      <c r="A231" t="s">
        <v>811</v>
      </c>
      <c r="B231" t="s">
        <v>812</v>
      </c>
      <c r="C231" t="s">
        <v>55</v>
      </c>
      <c r="D231" t="s">
        <v>56</v>
      </c>
      <c r="E231" t="s">
        <v>66</v>
      </c>
      <c r="F231" t="s">
        <v>813</v>
      </c>
      <c r="G231" t="s">
        <v>59</v>
      </c>
      <c r="H231">
        <v>1</v>
      </c>
      <c r="I231">
        <v>0</v>
      </c>
      <c r="J231">
        <v>1</v>
      </c>
      <c r="K231">
        <v>1</v>
      </c>
      <c r="L231">
        <v>0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0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f t="shared" si="3"/>
        <v>10</v>
      </c>
      <c r="AY231" t="s">
        <v>218</v>
      </c>
      <c r="AZ231" t="s">
        <v>69</v>
      </c>
      <c r="BA231" t="s">
        <v>113</v>
      </c>
      <c r="BB231" t="s">
        <v>114</v>
      </c>
    </row>
    <row r="232" spans="1:54" x14ac:dyDescent="0.25">
      <c r="A232" t="s">
        <v>814</v>
      </c>
      <c r="B232" t="s">
        <v>815</v>
      </c>
      <c r="C232" t="s">
        <v>55</v>
      </c>
      <c r="D232" t="s">
        <v>56</v>
      </c>
      <c r="E232" t="s">
        <v>816</v>
      </c>
      <c r="F232" t="s">
        <v>817</v>
      </c>
      <c r="G232" t="s">
        <v>59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0</v>
      </c>
      <c r="R232">
        <v>1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>
        <v>0</v>
      </c>
      <c r="AT232">
        <v>1</v>
      </c>
      <c r="AU232">
        <v>1</v>
      </c>
      <c r="AV232">
        <v>0</v>
      </c>
      <c r="AW232">
        <v>0</v>
      </c>
      <c r="AX232">
        <f t="shared" si="3"/>
        <v>16</v>
      </c>
      <c r="AY232">
        <v>-1</v>
      </c>
      <c r="AZ232" t="s">
        <v>75</v>
      </c>
      <c r="BA232">
        <v>-1</v>
      </c>
      <c r="BB232">
        <v>20</v>
      </c>
    </row>
    <row r="233" spans="1:54" x14ac:dyDescent="0.25">
      <c r="A233" t="s">
        <v>818</v>
      </c>
      <c r="B233" t="s">
        <v>819</v>
      </c>
      <c r="C233" t="s">
        <v>143</v>
      </c>
      <c r="D233" t="s">
        <v>56</v>
      </c>
      <c r="E233" t="s">
        <v>66</v>
      </c>
      <c r="F233" t="s">
        <v>820</v>
      </c>
      <c r="G233" t="s">
        <v>59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0</v>
      </c>
      <c r="S233">
        <v>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f t="shared" si="3"/>
        <v>7</v>
      </c>
      <c r="AY233" t="s">
        <v>60</v>
      </c>
      <c r="AZ233" t="s">
        <v>75</v>
      </c>
      <c r="BA233" t="s">
        <v>113</v>
      </c>
      <c r="BB233" t="s">
        <v>114</v>
      </c>
    </row>
    <row r="234" spans="1:54" x14ac:dyDescent="0.25">
      <c r="A234" t="s">
        <v>821</v>
      </c>
      <c r="B234" t="s">
        <v>822</v>
      </c>
      <c r="C234" t="s">
        <v>65</v>
      </c>
      <c r="D234" t="s">
        <v>56</v>
      </c>
      <c r="E234" t="s">
        <v>139</v>
      </c>
      <c r="F234" t="s">
        <v>823</v>
      </c>
      <c r="G234" t="s">
        <v>59</v>
      </c>
      <c r="H234">
        <v>1</v>
      </c>
      <c r="I234">
        <v>1</v>
      </c>
      <c r="J234">
        <v>1</v>
      </c>
      <c r="K234">
        <v>1</v>
      </c>
      <c r="L234">
        <v>0</v>
      </c>
      <c r="M234">
        <v>1</v>
      </c>
      <c r="N234">
        <v>1</v>
      </c>
      <c r="O234">
        <v>1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1</v>
      </c>
      <c r="AM234">
        <v>0</v>
      </c>
      <c r="AN234">
        <v>1</v>
      </c>
      <c r="AO234">
        <v>1</v>
      </c>
      <c r="AP234">
        <v>1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f t="shared" si="3"/>
        <v>14</v>
      </c>
      <c r="AY234" t="s">
        <v>98</v>
      </c>
      <c r="AZ234" t="s">
        <v>69</v>
      </c>
      <c r="BA234" t="s">
        <v>113</v>
      </c>
      <c r="BB234" t="s">
        <v>114</v>
      </c>
    </row>
    <row r="235" spans="1:54" x14ac:dyDescent="0.25">
      <c r="A235" t="s">
        <v>824</v>
      </c>
      <c r="B235" t="s">
        <v>825</v>
      </c>
      <c r="C235" t="s">
        <v>65</v>
      </c>
      <c r="D235" t="s">
        <v>56</v>
      </c>
      <c r="E235" t="s">
        <v>139</v>
      </c>
      <c r="F235" t="s">
        <v>826</v>
      </c>
      <c r="G235" t="s">
        <v>59</v>
      </c>
      <c r="H235">
        <v>1</v>
      </c>
      <c r="I235">
        <v>0</v>
      </c>
      <c r="J235">
        <v>0</v>
      </c>
      <c r="K235">
        <v>1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1</v>
      </c>
      <c r="AK235">
        <v>1</v>
      </c>
      <c r="AL235">
        <v>0</v>
      </c>
      <c r="AM235">
        <v>1</v>
      </c>
      <c r="AN235">
        <v>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0</v>
      </c>
      <c r="AW235">
        <v>0</v>
      </c>
      <c r="AX235">
        <f t="shared" si="3"/>
        <v>10</v>
      </c>
      <c r="AY235">
        <v>-1</v>
      </c>
      <c r="AZ235" t="s">
        <v>75</v>
      </c>
      <c r="BA235" t="s">
        <v>70</v>
      </c>
      <c r="BB235" t="s">
        <v>71</v>
      </c>
    </row>
    <row r="236" spans="1:54" x14ac:dyDescent="0.25">
      <c r="A236" t="s">
        <v>827</v>
      </c>
      <c r="B236" t="s">
        <v>828</v>
      </c>
      <c r="C236" t="s">
        <v>308</v>
      </c>
      <c r="D236" t="s">
        <v>757</v>
      </c>
      <c r="E236" t="s">
        <v>139</v>
      </c>
      <c r="F236" t="s">
        <v>829</v>
      </c>
      <c r="G236" t="s">
        <v>59</v>
      </c>
      <c r="H236">
        <v>1</v>
      </c>
      <c r="I236">
        <v>0</v>
      </c>
      <c r="J236">
        <v>1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1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f t="shared" si="3"/>
        <v>7</v>
      </c>
      <c r="AY236" t="s">
        <v>131</v>
      </c>
      <c r="AZ236" t="s">
        <v>75</v>
      </c>
      <c r="BA236" t="s">
        <v>113</v>
      </c>
      <c r="BB236" t="s">
        <v>114</v>
      </c>
    </row>
    <row r="237" spans="1:54" x14ac:dyDescent="0.25">
      <c r="A237" t="s">
        <v>830</v>
      </c>
      <c r="B237" t="s">
        <v>166</v>
      </c>
      <c r="C237" t="s">
        <v>55</v>
      </c>
      <c r="D237" t="s">
        <v>56</v>
      </c>
      <c r="E237" t="s">
        <v>139</v>
      </c>
      <c r="F237" t="s">
        <v>831</v>
      </c>
      <c r="G237" t="s">
        <v>59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0</v>
      </c>
      <c r="S237">
        <v>1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f t="shared" si="3"/>
        <v>7</v>
      </c>
      <c r="AY237" t="s">
        <v>60</v>
      </c>
      <c r="AZ237" t="s">
        <v>75</v>
      </c>
      <c r="BA237" t="s">
        <v>113</v>
      </c>
      <c r="BB237" t="s">
        <v>114</v>
      </c>
    </row>
    <row r="238" spans="1:54" x14ac:dyDescent="0.25">
      <c r="A238" t="s">
        <v>832</v>
      </c>
      <c r="B238" t="s">
        <v>833</v>
      </c>
      <c r="C238" t="s">
        <v>143</v>
      </c>
      <c r="D238" t="s">
        <v>56</v>
      </c>
      <c r="E238" t="s">
        <v>139</v>
      </c>
      <c r="F238" t="s">
        <v>834</v>
      </c>
      <c r="G238" t="s">
        <v>59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f t="shared" si="3"/>
        <v>4</v>
      </c>
      <c r="AY238" t="s">
        <v>98</v>
      </c>
      <c r="AZ238" t="s">
        <v>69</v>
      </c>
      <c r="BA238" t="s">
        <v>70</v>
      </c>
      <c r="BB238" t="s">
        <v>71</v>
      </c>
    </row>
    <row r="239" spans="1:54" x14ac:dyDescent="0.25">
      <c r="A239" t="s">
        <v>835</v>
      </c>
      <c r="B239" t="s">
        <v>836</v>
      </c>
      <c r="C239" t="s">
        <v>55</v>
      </c>
      <c r="D239" t="s">
        <v>56</v>
      </c>
      <c r="E239" t="s">
        <v>139</v>
      </c>
      <c r="F239" t="s">
        <v>837</v>
      </c>
      <c r="G239" t="s">
        <v>59</v>
      </c>
      <c r="H239">
        <v>1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0</v>
      </c>
      <c r="AT239">
        <v>0</v>
      </c>
      <c r="AU239">
        <v>1</v>
      </c>
      <c r="AV239">
        <v>0</v>
      </c>
      <c r="AW239">
        <v>0</v>
      </c>
      <c r="AX239">
        <f t="shared" si="3"/>
        <v>7</v>
      </c>
      <c r="AY239" t="s">
        <v>68</v>
      </c>
      <c r="AZ239" t="s">
        <v>80</v>
      </c>
      <c r="BA239">
        <v>-1</v>
      </c>
      <c r="BB239">
        <v>20</v>
      </c>
    </row>
    <row r="240" spans="1:54" x14ac:dyDescent="0.25">
      <c r="A240" t="s">
        <v>838</v>
      </c>
      <c r="B240" t="s">
        <v>839</v>
      </c>
      <c r="C240" t="s">
        <v>55</v>
      </c>
      <c r="D240" t="s">
        <v>56</v>
      </c>
      <c r="E240" t="s">
        <v>840</v>
      </c>
      <c r="F240" t="s">
        <v>841</v>
      </c>
      <c r="G240" t="s">
        <v>59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1</v>
      </c>
      <c r="O240">
        <v>1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f t="shared" si="3"/>
        <v>5</v>
      </c>
      <c r="AY240" t="s">
        <v>60</v>
      </c>
      <c r="AZ240" t="s">
        <v>69</v>
      </c>
      <c r="BA240" t="s">
        <v>70</v>
      </c>
      <c r="BB240" t="s">
        <v>71</v>
      </c>
    </row>
    <row r="241" spans="1:54" x14ac:dyDescent="0.25">
      <c r="A241" t="s">
        <v>842</v>
      </c>
      <c r="B241" t="s">
        <v>843</v>
      </c>
      <c r="C241" t="s">
        <v>55</v>
      </c>
      <c r="D241" t="s">
        <v>125</v>
      </c>
      <c r="E241" t="s">
        <v>126</v>
      </c>
      <c r="F241" t="s">
        <v>844</v>
      </c>
      <c r="G241" t="s">
        <v>59</v>
      </c>
      <c r="H241">
        <v>0</v>
      </c>
      <c r="I241">
        <v>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f t="shared" si="3"/>
        <v>4</v>
      </c>
      <c r="AY241" t="s">
        <v>131</v>
      </c>
      <c r="AZ241" t="s">
        <v>69</v>
      </c>
      <c r="BA241" t="s">
        <v>70</v>
      </c>
      <c r="BB241" t="s">
        <v>71</v>
      </c>
    </row>
    <row r="242" spans="1:54" x14ac:dyDescent="0.25">
      <c r="A242" t="s">
        <v>845</v>
      </c>
      <c r="B242" t="s">
        <v>846</v>
      </c>
      <c r="C242" t="s">
        <v>308</v>
      </c>
      <c r="D242" t="s">
        <v>56</v>
      </c>
      <c r="E242" t="s">
        <v>66</v>
      </c>
      <c r="F242" t="s">
        <v>847</v>
      </c>
      <c r="G242" t="s">
        <v>59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f t="shared" si="3"/>
        <v>2</v>
      </c>
      <c r="AY242">
        <v>-1</v>
      </c>
      <c r="AZ242" t="s">
        <v>199</v>
      </c>
      <c r="BA242" t="s">
        <v>70</v>
      </c>
      <c r="BB242" t="s">
        <v>71</v>
      </c>
    </row>
    <row r="243" spans="1:54" x14ac:dyDescent="0.25">
      <c r="A243" t="s">
        <v>848</v>
      </c>
      <c r="B243" t="s">
        <v>849</v>
      </c>
      <c r="C243" t="s">
        <v>55</v>
      </c>
      <c r="D243" t="s">
        <v>56</v>
      </c>
      <c r="E243" t="s">
        <v>66</v>
      </c>
      <c r="F243" t="s">
        <v>850</v>
      </c>
      <c r="G243" t="s">
        <v>59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1</v>
      </c>
      <c r="AX243">
        <f t="shared" si="3"/>
        <v>8</v>
      </c>
      <c r="AY243" t="s">
        <v>98</v>
      </c>
      <c r="AZ243" t="s">
        <v>80</v>
      </c>
      <c r="BA243" t="s">
        <v>70</v>
      </c>
      <c r="BB243" t="s">
        <v>71</v>
      </c>
    </row>
    <row r="244" spans="1:54" x14ac:dyDescent="0.25">
      <c r="A244" t="s">
        <v>851</v>
      </c>
      <c r="B244" t="s">
        <v>852</v>
      </c>
      <c r="C244" t="s">
        <v>308</v>
      </c>
      <c r="D244" t="s">
        <v>56</v>
      </c>
      <c r="E244" t="s">
        <v>66</v>
      </c>
      <c r="F244" t="s">
        <v>853</v>
      </c>
      <c r="G244" t="s">
        <v>59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f t="shared" si="3"/>
        <v>4</v>
      </c>
      <c r="AY244">
        <v>-1</v>
      </c>
      <c r="AZ244" t="s">
        <v>69</v>
      </c>
      <c r="BA244" t="s">
        <v>70</v>
      </c>
      <c r="BB244" t="s">
        <v>71</v>
      </c>
    </row>
    <row r="245" spans="1:54" x14ac:dyDescent="0.25">
      <c r="A245" t="s">
        <v>854</v>
      </c>
      <c r="B245" t="s">
        <v>855</v>
      </c>
      <c r="C245" t="s">
        <v>55</v>
      </c>
      <c r="D245" t="s">
        <v>56</v>
      </c>
      <c r="E245" t="s">
        <v>139</v>
      </c>
      <c r="F245" t="s">
        <v>856</v>
      </c>
      <c r="G245" t="s">
        <v>59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f t="shared" si="3"/>
        <v>9</v>
      </c>
      <c r="AY245" t="s">
        <v>131</v>
      </c>
      <c r="AZ245" t="s">
        <v>69</v>
      </c>
      <c r="BA245" t="s">
        <v>70</v>
      </c>
      <c r="BB245" t="s">
        <v>71</v>
      </c>
    </row>
    <row r="246" spans="1:54" x14ac:dyDescent="0.25">
      <c r="A246" t="s">
        <v>857</v>
      </c>
      <c r="B246" t="s">
        <v>858</v>
      </c>
      <c r="C246" t="s">
        <v>143</v>
      </c>
      <c r="D246" t="s">
        <v>146</v>
      </c>
      <c r="E246" t="s">
        <v>859</v>
      </c>
      <c r="F246" t="s">
        <v>59</v>
      </c>
      <c r="G246" t="s">
        <v>59</v>
      </c>
      <c r="H246">
        <v>0</v>
      </c>
      <c r="I246">
        <v>1</v>
      </c>
      <c r="J246">
        <v>1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1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f t="shared" si="3"/>
        <v>8</v>
      </c>
      <c r="AY246" t="s">
        <v>218</v>
      </c>
      <c r="AZ246" t="s">
        <v>69</v>
      </c>
      <c r="BA246">
        <v>-1</v>
      </c>
      <c r="BB246">
        <v>20</v>
      </c>
    </row>
    <row r="247" spans="1:54" x14ac:dyDescent="0.25">
      <c r="A247" t="s">
        <v>860</v>
      </c>
      <c r="B247" t="s">
        <v>861</v>
      </c>
      <c r="C247" t="s">
        <v>143</v>
      </c>
      <c r="D247" t="s">
        <v>146</v>
      </c>
      <c r="E247" t="s">
        <v>862</v>
      </c>
      <c r="F247" t="s">
        <v>863</v>
      </c>
      <c r="G247" t="s">
        <v>59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f t="shared" si="3"/>
        <v>11</v>
      </c>
      <c r="AY247" t="s">
        <v>60</v>
      </c>
      <c r="AZ247" t="s">
        <v>75</v>
      </c>
      <c r="BA247">
        <v>-1</v>
      </c>
      <c r="BB247">
        <v>20</v>
      </c>
    </row>
    <row r="248" spans="1:54" x14ac:dyDescent="0.25">
      <c r="A248" t="s">
        <v>864</v>
      </c>
      <c r="B248" t="s">
        <v>865</v>
      </c>
      <c r="C248" t="s">
        <v>55</v>
      </c>
      <c r="D248" t="s">
        <v>56</v>
      </c>
      <c r="E248" t="s">
        <v>139</v>
      </c>
      <c r="F248" t="s">
        <v>866</v>
      </c>
      <c r="G248" t="s">
        <v>59</v>
      </c>
      <c r="H248">
        <v>1</v>
      </c>
      <c r="I248">
        <v>0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f t="shared" si="3"/>
        <v>6</v>
      </c>
      <c r="AY248" t="s">
        <v>84</v>
      </c>
      <c r="AZ248" t="s">
        <v>69</v>
      </c>
      <c r="BA248" t="s">
        <v>113</v>
      </c>
      <c r="BB248" t="s">
        <v>114</v>
      </c>
    </row>
    <row r="249" spans="1:54" x14ac:dyDescent="0.25">
      <c r="A249" t="s">
        <v>867</v>
      </c>
      <c r="B249" t="s">
        <v>868</v>
      </c>
      <c r="C249" t="s">
        <v>55</v>
      </c>
      <c r="D249" t="s">
        <v>56</v>
      </c>
      <c r="E249" t="s">
        <v>66</v>
      </c>
      <c r="F249" t="s">
        <v>869</v>
      </c>
      <c r="G249" t="s">
        <v>59</v>
      </c>
      <c r="H249">
        <v>1</v>
      </c>
      <c r="I249">
        <v>0</v>
      </c>
      <c r="J249">
        <v>1</v>
      </c>
      <c r="K249">
        <v>1</v>
      </c>
      <c r="L249">
        <v>0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1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1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f t="shared" si="3"/>
        <v>15</v>
      </c>
      <c r="AY249" t="s">
        <v>60</v>
      </c>
      <c r="AZ249" t="s">
        <v>75</v>
      </c>
      <c r="BA249" t="s">
        <v>113</v>
      </c>
      <c r="BB249" t="s">
        <v>114</v>
      </c>
    </row>
    <row r="250" spans="1:54" x14ac:dyDescent="0.25">
      <c r="A250" t="s">
        <v>870</v>
      </c>
      <c r="B250" t="s">
        <v>871</v>
      </c>
      <c r="C250" t="s">
        <v>55</v>
      </c>
      <c r="D250" t="s">
        <v>56</v>
      </c>
      <c r="E250" t="s">
        <v>66</v>
      </c>
      <c r="F250" t="s">
        <v>872</v>
      </c>
      <c r="G250" t="s">
        <v>59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1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1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f t="shared" si="3"/>
        <v>13</v>
      </c>
      <c r="AY250" t="s">
        <v>98</v>
      </c>
      <c r="AZ250" t="s">
        <v>80</v>
      </c>
      <c r="BA250" t="s">
        <v>61</v>
      </c>
      <c r="BB250" t="s">
        <v>62</v>
      </c>
    </row>
    <row r="251" spans="1:54" x14ac:dyDescent="0.25">
      <c r="A251" t="s">
        <v>873</v>
      </c>
      <c r="B251" t="s">
        <v>874</v>
      </c>
      <c r="C251" t="s">
        <v>308</v>
      </c>
      <c r="D251" t="s">
        <v>56</v>
      </c>
      <c r="E251" t="s">
        <v>59</v>
      </c>
      <c r="F251" t="s">
        <v>875</v>
      </c>
      <c r="G251" t="s">
        <v>59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f t="shared" si="3"/>
        <v>0</v>
      </c>
      <c r="AY251" t="s">
        <v>60</v>
      </c>
      <c r="AZ251" t="s">
        <v>69</v>
      </c>
      <c r="BA251" t="s">
        <v>113</v>
      </c>
      <c r="BB251" t="s">
        <v>114</v>
      </c>
    </row>
    <row r="252" spans="1:54" x14ac:dyDescent="0.25">
      <c r="A252" t="s">
        <v>876</v>
      </c>
      <c r="B252" t="s">
        <v>877</v>
      </c>
      <c r="C252" t="s">
        <v>59</v>
      </c>
      <c r="D252" t="s">
        <v>56</v>
      </c>
      <c r="E252" t="s">
        <v>878</v>
      </c>
      <c r="F252" t="s">
        <v>879</v>
      </c>
      <c r="G252" t="s">
        <v>59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f t="shared" si="3"/>
        <v>7</v>
      </c>
      <c r="AY252" t="s">
        <v>79</v>
      </c>
      <c r="AZ252" t="s">
        <v>199</v>
      </c>
      <c r="BA252">
        <v>-1</v>
      </c>
      <c r="BB252">
        <v>20</v>
      </c>
    </row>
    <row r="253" spans="1:54" x14ac:dyDescent="0.25">
      <c r="A253" t="s">
        <v>880</v>
      </c>
      <c r="B253" t="s">
        <v>881</v>
      </c>
      <c r="C253" t="s">
        <v>65</v>
      </c>
      <c r="D253" t="s">
        <v>56</v>
      </c>
      <c r="E253" t="s">
        <v>66</v>
      </c>
      <c r="F253" t="s">
        <v>882</v>
      </c>
      <c r="G253" t="s">
        <v>59</v>
      </c>
      <c r="H253">
        <v>1</v>
      </c>
      <c r="I253">
        <v>0</v>
      </c>
      <c r="J253">
        <v>1</v>
      </c>
      <c r="K253">
        <v>0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1</v>
      </c>
      <c r="AD253">
        <v>1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1</v>
      </c>
      <c r="AV253">
        <v>1</v>
      </c>
      <c r="AW253">
        <v>0</v>
      </c>
      <c r="AX253">
        <f t="shared" si="3"/>
        <v>16</v>
      </c>
      <c r="AY253" t="s">
        <v>84</v>
      </c>
      <c r="AZ253" t="s">
        <v>80</v>
      </c>
      <c r="BA253">
        <v>-1</v>
      </c>
      <c r="BB253">
        <v>20</v>
      </c>
    </row>
    <row r="254" spans="1:54" x14ac:dyDescent="0.25">
      <c r="A254" t="s">
        <v>883</v>
      </c>
      <c r="B254" t="s">
        <v>884</v>
      </c>
      <c r="C254" t="s">
        <v>143</v>
      </c>
      <c r="D254" t="s">
        <v>56</v>
      </c>
      <c r="E254" t="s">
        <v>66</v>
      </c>
      <c r="F254" t="s">
        <v>885</v>
      </c>
      <c r="G254" t="s">
        <v>59</v>
      </c>
      <c r="H254">
        <v>1</v>
      </c>
      <c r="I254">
        <v>1</v>
      </c>
      <c r="J254">
        <v>0</v>
      </c>
      <c r="K254">
        <v>1</v>
      </c>
      <c r="L254">
        <v>0</v>
      </c>
      <c r="M254">
        <v>1</v>
      </c>
      <c r="N254">
        <v>1</v>
      </c>
      <c r="O254">
        <v>1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f t="shared" si="3"/>
        <v>10</v>
      </c>
      <c r="AY254" t="s">
        <v>98</v>
      </c>
      <c r="AZ254" t="s">
        <v>69</v>
      </c>
      <c r="BA254" t="s">
        <v>113</v>
      </c>
      <c r="BB254" t="s">
        <v>114</v>
      </c>
    </row>
    <row r="255" spans="1:54" x14ac:dyDescent="0.25">
      <c r="A255" t="s">
        <v>886</v>
      </c>
      <c r="B255" t="s">
        <v>887</v>
      </c>
      <c r="C255" t="s">
        <v>55</v>
      </c>
      <c r="D255" t="s">
        <v>888</v>
      </c>
      <c r="E255" t="s">
        <v>889</v>
      </c>
      <c r="F255" t="s">
        <v>890</v>
      </c>
      <c r="G255" t="s">
        <v>568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0</v>
      </c>
      <c r="N255">
        <v>1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1</v>
      </c>
      <c r="AO255">
        <v>0</v>
      </c>
      <c r="AP255">
        <v>1</v>
      </c>
      <c r="AQ255">
        <v>0</v>
      </c>
      <c r="AR255">
        <v>1</v>
      </c>
      <c r="AS255">
        <v>0</v>
      </c>
      <c r="AT255">
        <v>0</v>
      </c>
      <c r="AU255">
        <v>1</v>
      </c>
      <c r="AV255">
        <v>0</v>
      </c>
      <c r="AW255">
        <v>0</v>
      </c>
      <c r="AX255">
        <f t="shared" si="3"/>
        <v>16</v>
      </c>
      <c r="AY255">
        <v>-1</v>
      </c>
      <c r="AZ255" t="s">
        <v>80</v>
      </c>
      <c r="BA255" t="s">
        <v>61</v>
      </c>
      <c r="BB255" t="s">
        <v>62</v>
      </c>
    </row>
    <row r="256" spans="1:54" x14ac:dyDescent="0.25">
      <c r="A256" t="s">
        <v>891</v>
      </c>
      <c r="B256" t="s">
        <v>891</v>
      </c>
      <c r="C256" t="s">
        <v>55</v>
      </c>
      <c r="D256" t="s">
        <v>56</v>
      </c>
      <c r="E256" t="s">
        <v>892</v>
      </c>
      <c r="F256" t="s">
        <v>893</v>
      </c>
      <c r="G256" t="s">
        <v>59</v>
      </c>
      <c r="H256">
        <v>1</v>
      </c>
      <c r="I256">
        <v>0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0</v>
      </c>
      <c r="R256">
        <v>0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0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f t="shared" si="3"/>
        <v>10</v>
      </c>
      <c r="AY256" t="s">
        <v>79</v>
      </c>
      <c r="AZ256" t="s">
        <v>80</v>
      </c>
      <c r="BA256">
        <v>-1</v>
      </c>
      <c r="BB256">
        <v>20</v>
      </c>
    </row>
    <row r="257" spans="1:54" x14ac:dyDescent="0.25">
      <c r="A257" t="s">
        <v>894</v>
      </c>
      <c r="B257" t="s">
        <v>895</v>
      </c>
      <c r="C257" t="s">
        <v>55</v>
      </c>
      <c r="D257" t="s">
        <v>87</v>
      </c>
      <c r="E257" t="s">
        <v>896</v>
      </c>
      <c r="F257" t="s">
        <v>897</v>
      </c>
      <c r="G257" t="s">
        <v>59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f t="shared" si="3"/>
        <v>6</v>
      </c>
      <c r="AY257" t="s">
        <v>98</v>
      </c>
      <c r="AZ257" t="s">
        <v>69</v>
      </c>
      <c r="BA257" t="s">
        <v>70</v>
      </c>
      <c r="BB257" t="s">
        <v>71</v>
      </c>
    </row>
    <row r="258" spans="1:54" x14ac:dyDescent="0.25">
      <c r="A258" t="s">
        <v>898</v>
      </c>
      <c r="B258" t="s">
        <v>59</v>
      </c>
      <c r="C258" t="s">
        <v>65</v>
      </c>
      <c r="D258" t="s">
        <v>56</v>
      </c>
      <c r="E258" t="s">
        <v>66</v>
      </c>
      <c r="F258" t="s">
        <v>899</v>
      </c>
      <c r="G258" t="s">
        <v>59</v>
      </c>
      <c r="H258">
        <v>1</v>
      </c>
      <c r="I258">
        <v>1</v>
      </c>
      <c r="J258">
        <v>0</v>
      </c>
      <c r="K258">
        <v>1</v>
      </c>
      <c r="L258">
        <v>0</v>
      </c>
      <c r="M258">
        <v>1</v>
      </c>
      <c r="N258">
        <v>1</v>
      </c>
      <c r="O258">
        <v>0</v>
      </c>
      <c r="P258">
        <v>1</v>
      </c>
      <c r="Q258">
        <v>0</v>
      </c>
      <c r="R258">
        <v>1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1</v>
      </c>
      <c r="AQ258">
        <v>0</v>
      </c>
      <c r="AR258">
        <v>1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f t="shared" si="3"/>
        <v>12</v>
      </c>
      <c r="AY258" t="s">
        <v>60</v>
      </c>
      <c r="AZ258" t="s">
        <v>69</v>
      </c>
      <c r="BA258" t="s">
        <v>113</v>
      </c>
      <c r="BB258" t="s">
        <v>114</v>
      </c>
    </row>
    <row r="259" spans="1:54" x14ac:dyDescent="0.25">
      <c r="A259" t="s">
        <v>900</v>
      </c>
      <c r="B259" t="s">
        <v>901</v>
      </c>
      <c r="C259" t="s">
        <v>143</v>
      </c>
      <c r="D259" t="s">
        <v>56</v>
      </c>
      <c r="E259" t="s">
        <v>902</v>
      </c>
      <c r="F259" t="s">
        <v>903</v>
      </c>
      <c r="G259" t="s">
        <v>59</v>
      </c>
      <c r="H259">
        <v>1</v>
      </c>
      <c r="I259">
        <v>1</v>
      </c>
      <c r="J259">
        <v>0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0</v>
      </c>
      <c r="AO259">
        <v>1</v>
      </c>
      <c r="AP259">
        <v>1</v>
      </c>
      <c r="AQ259">
        <v>1</v>
      </c>
      <c r="AR259">
        <v>0</v>
      </c>
      <c r="AS259">
        <v>1</v>
      </c>
      <c r="AT259">
        <v>1</v>
      </c>
      <c r="AU259">
        <v>1</v>
      </c>
      <c r="AV259">
        <v>0</v>
      </c>
      <c r="AW259">
        <v>0</v>
      </c>
      <c r="AX259">
        <f t="shared" ref="AX259:AX322" si="4">SUM(H259:AW259)</f>
        <v>22</v>
      </c>
      <c r="AY259" t="s">
        <v>98</v>
      </c>
      <c r="AZ259" t="s">
        <v>69</v>
      </c>
      <c r="BA259" t="s">
        <v>113</v>
      </c>
      <c r="BB259" t="s">
        <v>114</v>
      </c>
    </row>
    <row r="260" spans="1:54" x14ac:dyDescent="0.25">
      <c r="A260" t="s">
        <v>904</v>
      </c>
      <c r="B260" t="s">
        <v>905</v>
      </c>
      <c r="C260" t="s">
        <v>143</v>
      </c>
      <c r="D260" t="s">
        <v>87</v>
      </c>
      <c r="E260" t="s">
        <v>66</v>
      </c>
      <c r="F260" t="s">
        <v>906</v>
      </c>
      <c r="G260" t="s">
        <v>59</v>
      </c>
      <c r="H260">
        <v>1</v>
      </c>
      <c r="I260">
        <v>0</v>
      </c>
      <c r="J260">
        <v>1</v>
      </c>
      <c r="K260">
        <v>1</v>
      </c>
      <c r="L260">
        <v>1</v>
      </c>
      <c r="M260">
        <v>1</v>
      </c>
      <c r="N260">
        <v>0</v>
      </c>
      <c r="O260"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0</v>
      </c>
      <c r="AI260">
        <v>1</v>
      </c>
      <c r="AJ260">
        <v>1</v>
      </c>
      <c r="AK260">
        <v>0</v>
      </c>
      <c r="AL260">
        <v>1</v>
      </c>
      <c r="AM260">
        <v>1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f t="shared" si="4"/>
        <v>14</v>
      </c>
      <c r="AY260" t="s">
        <v>131</v>
      </c>
      <c r="AZ260" t="s">
        <v>69</v>
      </c>
      <c r="BA260" t="s">
        <v>113</v>
      </c>
      <c r="BB260" t="s">
        <v>114</v>
      </c>
    </row>
    <row r="261" spans="1:54" x14ac:dyDescent="0.25">
      <c r="A261" t="s">
        <v>907</v>
      </c>
      <c r="B261" t="s">
        <v>908</v>
      </c>
      <c r="C261" t="s">
        <v>65</v>
      </c>
      <c r="D261" t="s">
        <v>56</v>
      </c>
      <c r="E261" t="s">
        <v>66</v>
      </c>
      <c r="F261" t="s">
        <v>909</v>
      </c>
      <c r="G261" t="s">
        <v>59</v>
      </c>
      <c r="H261">
        <v>1</v>
      </c>
      <c r="I261">
        <v>1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1</v>
      </c>
      <c r="AX261">
        <f t="shared" si="4"/>
        <v>10</v>
      </c>
      <c r="AY261" t="s">
        <v>218</v>
      </c>
      <c r="AZ261" t="s">
        <v>80</v>
      </c>
      <c r="BA261" t="s">
        <v>61</v>
      </c>
      <c r="BB261" t="s">
        <v>62</v>
      </c>
    </row>
    <row r="262" spans="1:54" x14ac:dyDescent="0.25">
      <c r="A262" t="s">
        <v>910</v>
      </c>
      <c r="B262" t="s">
        <v>911</v>
      </c>
      <c r="C262" t="s">
        <v>65</v>
      </c>
      <c r="D262" t="s">
        <v>56</v>
      </c>
      <c r="E262" t="s">
        <v>912</v>
      </c>
      <c r="F262" t="s">
        <v>913</v>
      </c>
      <c r="G262" t="s">
        <v>59</v>
      </c>
      <c r="H262">
        <v>1</v>
      </c>
      <c r="I262">
        <v>0</v>
      </c>
      <c r="J262">
        <v>0</v>
      </c>
      <c r="K262">
        <v>1</v>
      </c>
      <c r="L262">
        <v>0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1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f t="shared" si="4"/>
        <v>8</v>
      </c>
      <c r="AY262">
        <v>-1</v>
      </c>
      <c r="AZ262">
        <v>-1</v>
      </c>
      <c r="BA262" t="s">
        <v>61</v>
      </c>
      <c r="BB262" t="s">
        <v>62</v>
      </c>
    </row>
    <row r="263" spans="1:54" x14ac:dyDescent="0.25">
      <c r="A263" t="s">
        <v>914</v>
      </c>
      <c r="B263" t="s">
        <v>915</v>
      </c>
      <c r="C263" t="s">
        <v>65</v>
      </c>
      <c r="D263" t="s">
        <v>56</v>
      </c>
      <c r="E263" t="s">
        <v>66</v>
      </c>
      <c r="F263" t="s">
        <v>916</v>
      </c>
      <c r="G263" t="s">
        <v>59</v>
      </c>
      <c r="H263">
        <v>0</v>
      </c>
      <c r="I263">
        <v>1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1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f t="shared" si="4"/>
        <v>4</v>
      </c>
      <c r="AY263" t="s">
        <v>98</v>
      </c>
      <c r="AZ263" t="s">
        <v>69</v>
      </c>
      <c r="BA263" t="s">
        <v>70</v>
      </c>
      <c r="BB263" t="s">
        <v>71</v>
      </c>
    </row>
    <row r="264" spans="1:54" x14ac:dyDescent="0.25">
      <c r="A264" t="s">
        <v>917</v>
      </c>
      <c r="B264" t="s">
        <v>918</v>
      </c>
      <c r="C264" t="s">
        <v>65</v>
      </c>
      <c r="D264" t="s">
        <v>125</v>
      </c>
      <c r="E264" t="s">
        <v>126</v>
      </c>
      <c r="F264" t="s">
        <v>919</v>
      </c>
      <c r="G264" t="s">
        <v>568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1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1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f t="shared" si="4"/>
        <v>11</v>
      </c>
      <c r="AY264" t="s">
        <v>131</v>
      </c>
      <c r="AZ264" t="s">
        <v>69</v>
      </c>
      <c r="BA264" t="s">
        <v>113</v>
      </c>
      <c r="BB264" t="s">
        <v>114</v>
      </c>
    </row>
    <row r="265" spans="1:54" x14ac:dyDescent="0.25">
      <c r="A265" t="s">
        <v>920</v>
      </c>
      <c r="B265" t="s">
        <v>921</v>
      </c>
      <c r="C265" t="s">
        <v>55</v>
      </c>
      <c r="D265" t="s">
        <v>56</v>
      </c>
      <c r="E265" t="s">
        <v>66</v>
      </c>
      <c r="F265" t="s">
        <v>922</v>
      </c>
      <c r="G265" t="s">
        <v>59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1</v>
      </c>
      <c r="N265">
        <v>1</v>
      </c>
      <c r="O265">
        <v>1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f t="shared" si="4"/>
        <v>6</v>
      </c>
      <c r="AY265" t="s">
        <v>98</v>
      </c>
      <c r="AZ265" t="s">
        <v>69</v>
      </c>
      <c r="BA265">
        <v>-1</v>
      </c>
      <c r="BB265">
        <v>20</v>
      </c>
    </row>
    <row r="266" spans="1:54" x14ac:dyDescent="0.25">
      <c r="A266" t="s">
        <v>923</v>
      </c>
      <c r="B266" t="s">
        <v>924</v>
      </c>
      <c r="C266" t="s">
        <v>65</v>
      </c>
      <c r="D266" t="s">
        <v>56</v>
      </c>
      <c r="E266" t="s">
        <v>925</v>
      </c>
      <c r="F266" t="s">
        <v>926</v>
      </c>
      <c r="G266" t="s">
        <v>59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0</v>
      </c>
      <c r="AA266">
        <v>0</v>
      </c>
      <c r="AB266">
        <v>1</v>
      </c>
      <c r="AC266">
        <v>1</v>
      </c>
      <c r="AD266">
        <v>0</v>
      </c>
      <c r="AE266">
        <v>1</v>
      </c>
      <c r="AF266">
        <v>1</v>
      </c>
      <c r="AG266">
        <v>1</v>
      </c>
      <c r="AH266">
        <v>0</v>
      </c>
      <c r="AI266">
        <v>0</v>
      </c>
      <c r="AJ266">
        <v>1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0</v>
      </c>
      <c r="AR266">
        <v>1</v>
      </c>
      <c r="AS266">
        <v>0</v>
      </c>
      <c r="AT266">
        <v>1</v>
      </c>
      <c r="AU266">
        <v>1</v>
      </c>
      <c r="AV266">
        <v>0</v>
      </c>
      <c r="AW266">
        <v>0</v>
      </c>
      <c r="AX266">
        <f t="shared" si="4"/>
        <v>23</v>
      </c>
      <c r="AY266">
        <v>-1</v>
      </c>
      <c r="AZ266" t="s">
        <v>80</v>
      </c>
      <c r="BA266">
        <v>-1</v>
      </c>
      <c r="BB266">
        <v>20</v>
      </c>
    </row>
    <row r="267" spans="1:54" x14ac:dyDescent="0.25">
      <c r="A267" t="s">
        <v>927</v>
      </c>
      <c r="B267" t="s">
        <v>928</v>
      </c>
      <c r="C267" t="s">
        <v>55</v>
      </c>
      <c r="D267" t="s">
        <v>87</v>
      </c>
      <c r="E267" t="s">
        <v>929</v>
      </c>
      <c r="F267" t="s">
        <v>930</v>
      </c>
      <c r="G267" t="s">
        <v>59</v>
      </c>
      <c r="H267">
        <v>1</v>
      </c>
      <c r="I267">
        <v>0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1</v>
      </c>
      <c r="AP267">
        <v>1</v>
      </c>
      <c r="AQ267">
        <v>0</v>
      </c>
      <c r="AR267">
        <v>1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f t="shared" si="4"/>
        <v>16</v>
      </c>
      <c r="AY267" t="s">
        <v>60</v>
      </c>
      <c r="AZ267" t="s">
        <v>80</v>
      </c>
      <c r="BA267">
        <v>-1</v>
      </c>
      <c r="BB267">
        <v>20</v>
      </c>
    </row>
    <row r="268" spans="1:54" x14ac:dyDescent="0.25">
      <c r="A268" t="s">
        <v>931</v>
      </c>
      <c r="B268" t="s">
        <v>931</v>
      </c>
      <c r="C268" t="s">
        <v>65</v>
      </c>
      <c r="D268" t="s">
        <v>431</v>
      </c>
      <c r="E268" t="s">
        <v>66</v>
      </c>
      <c r="F268" t="s">
        <v>932</v>
      </c>
      <c r="G268" t="s">
        <v>59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f t="shared" si="4"/>
        <v>3</v>
      </c>
      <c r="AY268" t="s">
        <v>131</v>
      </c>
      <c r="AZ268" t="s">
        <v>105</v>
      </c>
      <c r="BA268" t="s">
        <v>70</v>
      </c>
      <c r="BB268" t="s">
        <v>71</v>
      </c>
    </row>
    <row r="269" spans="1:54" x14ac:dyDescent="0.25">
      <c r="A269" t="s">
        <v>933</v>
      </c>
      <c r="B269" t="s">
        <v>934</v>
      </c>
      <c r="C269" t="s">
        <v>65</v>
      </c>
      <c r="D269" t="s">
        <v>56</v>
      </c>
      <c r="E269" t="s">
        <v>66</v>
      </c>
      <c r="F269" t="s">
        <v>935</v>
      </c>
      <c r="G269" t="s">
        <v>59</v>
      </c>
      <c r="H269">
        <v>1</v>
      </c>
      <c r="I269">
        <v>0</v>
      </c>
      <c r="J269">
        <v>0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f t="shared" si="4"/>
        <v>11</v>
      </c>
      <c r="AY269">
        <v>-1</v>
      </c>
      <c r="AZ269">
        <v>-1</v>
      </c>
      <c r="BA269">
        <v>-1</v>
      </c>
      <c r="BB269">
        <v>20</v>
      </c>
    </row>
    <row r="270" spans="1:54" x14ac:dyDescent="0.25">
      <c r="A270" t="s">
        <v>936</v>
      </c>
      <c r="B270" t="s">
        <v>937</v>
      </c>
      <c r="C270" t="s">
        <v>55</v>
      </c>
      <c r="D270" t="s">
        <v>125</v>
      </c>
      <c r="E270" t="s">
        <v>139</v>
      </c>
      <c r="F270" t="s">
        <v>938</v>
      </c>
      <c r="G270" t="s">
        <v>568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f t="shared" si="4"/>
        <v>5</v>
      </c>
      <c r="AY270" t="s">
        <v>98</v>
      </c>
      <c r="AZ270" t="s">
        <v>69</v>
      </c>
      <c r="BA270" t="s">
        <v>70</v>
      </c>
      <c r="BB270" t="s">
        <v>71</v>
      </c>
    </row>
    <row r="271" spans="1:54" x14ac:dyDescent="0.25">
      <c r="A271" t="s">
        <v>939</v>
      </c>
      <c r="B271" t="s">
        <v>939</v>
      </c>
      <c r="C271" t="s">
        <v>65</v>
      </c>
      <c r="D271" t="s">
        <v>56</v>
      </c>
      <c r="E271" t="s">
        <v>940</v>
      </c>
      <c r="F271" t="s">
        <v>941</v>
      </c>
      <c r="G271" t="s">
        <v>59</v>
      </c>
      <c r="H271">
        <v>1</v>
      </c>
      <c r="I271">
        <v>0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f t="shared" si="4"/>
        <v>8</v>
      </c>
      <c r="AY271">
        <v>-1</v>
      </c>
      <c r="AZ271" t="s">
        <v>75</v>
      </c>
      <c r="BA271" t="s">
        <v>113</v>
      </c>
      <c r="BB271" t="s">
        <v>114</v>
      </c>
    </row>
    <row r="272" spans="1:54" x14ac:dyDescent="0.25">
      <c r="A272" t="s">
        <v>942</v>
      </c>
      <c r="B272" t="s">
        <v>943</v>
      </c>
      <c r="C272" t="s">
        <v>55</v>
      </c>
      <c r="D272" t="s">
        <v>56</v>
      </c>
      <c r="E272" t="s">
        <v>139</v>
      </c>
      <c r="F272" t="s">
        <v>944</v>
      </c>
      <c r="G272" t="s">
        <v>59</v>
      </c>
      <c r="H272">
        <v>1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f t="shared" si="4"/>
        <v>7</v>
      </c>
      <c r="AY272" t="s">
        <v>131</v>
      </c>
      <c r="AZ272" t="s">
        <v>105</v>
      </c>
      <c r="BA272" t="s">
        <v>70</v>
      </c>
      <c r="BB272" t="s">
        <v>71</v>
      </c>
    </row>
    <row r="273" spans="1:54" x14ac:dyDescent="0.25">
      <c r="A273" t="s">
        <v>945</v>
      </c>
      <c r="B273" t="s">
        <v>946</v>
      </c>
      <c r="C273" t="s">
        <v>65</v>
      </c>
      <c r="D273" t="s">
        <v>947</v>
      </c>
      <c r="E273" t="s">
        <v>948</v>
      </c>
      <c r="F273" t="s">
        <v>949</v>
      </c>
      <c r="G273" t="s">
        <v>59</v>
      </c>
      <c r="H273">
        <v>1</v>
      </c>
      <c r="I273">
        <v>1</v>
      </c>
      <c r="J273">
        <v>1</v>
      </c>
      <c r="K273">
        <v>0</v>
      </c>
      <c r="L273">
        <v>1</v>
      </c>
      <c r="M273">
        <v>1</v>
      </c>
      <c r="N273">
        <v>0</v>
      </c>
      <c r="O273">
        <v>1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1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1</v>
      </c>
      <c r="AU273">
        <v>1</v>
      </c>
      <c r="AV273">
        <v>0</v>
      </c>
      <c r="AW273">
        <v>0</v>
      </c>
      <c r="AX273">
        <f t="shared" si="4"/>
        <v>13</v>
      </c>
      <c r="AY273" t="s">
        <v>84</v>
      </c>
      <c r="AZ273" t="s">
        <v>80</v>
      </c>
      <c r="BA273">
        <v>-1</v>
      </c>
      <c r="BB273">
        <v>20</v>
      </c>
    </row>
    <row r="274" spans="1:54" x14ac:dyDescent="0.25">
      <c r="A274" t="s">
        <v>950</v>
      </c>
      <c r="B274" t="s">
        <v>951</v>
      </c>
      <c r="C274" t="s">
        <v>55</v>
      </c>
      <c r="D274" t="s">
        <v>87</v>
      </c>
      <c r="E274" t="s">
        <v>66</v>
      </c>
      <c r="F274" t="s">
        <v>952</v>
      </c>
      <c r="G274" t="s">
        <v>59</v>
      </c>
      <c r="H274">
        <v>1</v>
      </c>
      <c r="I274">
        <v>1</v>
      </c>
      <c r="J274">
        <v>0</v>
      </c>
      <c r="K274">
        <v>1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0</v>
      </c>
      <c r="AT274">
        <v>1</v>
      </c>
      <c r="AU274">
        <v>1</v>
      </c>
      <c r="AV274">
        <v>0</v>
      </c>
      <c r="AW274">
        <v>0</v>
      </c>
      <c r="AX274">
        <f t="shared" si="4"/>
        <v>10</v>
      </c>
      <c r="AY274" t="s">
        <v>98</v>
      </c>
      <c r="AZ274">
        <v>-1</v>
      </c>
      <c r="BA274" t="s">
        <v>113</v>
      </c>
      <c r="BB274" t="s">
        <v>114</v>
      </c>
    </row>
    <row r="275" spans="1:54" x14ac:dyDescent="0.25">
      <c r="A275" t="s">
        <v>953</v>
      </c>
      <c r="B275" t="s">
        <v>954</v>
      </c>
      <c r="C275" t="s">
        <v>55</v>
      </c>
      <c r="D275" t="s">
        <v>955</v>
      </c>
      <c r="E275" t="s">
        <v>66</v>
      </c>
      <c r="F275" t="s">
        <v>956</v>
      </c>
      <c r="G275" t="s">
        <v>59</v>
      </c>
      <c r="H275">
        <v>1</v>
      </c>
      <c r="I275">
        <v>1</v>
      </c>
      <c r="J275">
        <v>0</v>
      </c>
      <c r="K275">
        <v>1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1</v>
      </c>
      <c r="AK275">
        <v>1</v>
      </c>
      <c r="AL275">
        <v>1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f t="shared" si="4"/>
        <v>14</v>
      </c>
      <c r="AY275" t="s">
        <v>98</v>
      </c>
      <c r="AZ275" t="s">
        <v>69</v>
      </c>
      <c r="BA275" t="s">
        <v>61</v>
      </c>
      <c r="BB275" t="s">
        <v>62</v>
      </c>
    </row>
    <row r="276" spans="1:54" x14ac:dyDescent="0.25">
      <c r="A276" t="s">
        <v>957</v>
      </c>
      <c r="B276" t="s">
        <v>958</v>
      </c>
      <c r="C276" t="s">
        <v>55</v>
      </c>
      <c r="D276" t="s">
        <v>330</v>
      </c>
      <c r="E276" t="s">
        <v>126</v>
      </c>
      <c r="F276" t="s">
        <v>959</v>
      </c>
      <c r="G276" t="s">
        <v>59</v>
      </c>
      <c r="H276">
        <v>1</v>
      </c>
      <c r="I276">
        <v>0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1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f t="shared" si="4"/>
        <v>8</v>
      </c>
      <c r="AY276" t="s">
        <v>218</v>
      </c>
      <c r="AZ276" t="s">
        <v>105</v>
      </c>
      <c r="BA276" t="s">
        <v>70</v>
      </c>
      <c r="BB276" t="s">
        <v>71</v>
      </c>
    </row>
    <row r="277" spans="1:54" x14ac:dyDescent="0.25">
      <c r="A277" t="s">
        <v>960</v>
      </c>
      <c r="B277" t="s">
        <v>961</v>
      </c>
      <c r="C277" t="s">
        <v>65</v>
      </c>
      <c r="D277" t="s">
        <v>87</v>
      </c>
      <c r="E277" t="s">
        <v>962</v>
      </c>
      <c r="F277" t="s">
        <v>963</v>
      </c>
      <c r="G277" t="s">
        <v>59</v>
      </c>
      <c r="H277">
        <v>1</v>
      </c>
      <c r="I277">
        <v>1</v>
      </c>
      <c r="J277">
        <v>0</v>
      </c>
      <c r="K277">
        <v>1</v>
      </c>
      <c r="L277">
        <v>0</v>
      </c>
      <c r="M277">
        <v>1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f t="shared" si="4"/>
        <v>6</v>
      </c>
      <c r="AY277" t="s">
        <v>60</v>
      </c>
      <c r="AZ277" t="s">
        <v>80</v>
      </c>
      <c r="BA277" t="s">
        <v>61</v>
      </c>
      <c r="BB277" t="s">
        <v>62</v>
      </c>
    </row>
    <row r="278" spans="1:54" x14ac:dyDescent="0.25">
      <c r="A278" t="s">
        <v>964</v>
      </c>
      <c r="B278" t="s">
        <v>965</v>
      </c>
      <c r="C278" t="s">
        <v>143</v>
      </c>
      <c r="D278" t="s">
        <v>125</v>
      </c>
      <c r="E278" t="s">
        <v>966</v>
      </c>
      <c r="F278" t="s">
        <v>965</v>
      </c>
      <c r="G278" t="s">
        <v>59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1</v>
      </c>
      <c r="AM278">
        <v>1</v>
      </c>
      <c r="AN278">
        <v>1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f t="shared" si="4"/>
        <v>7</v>
      </c>
      <c r="AY278" t="s">
        <v>98</v>
      </c>
      <c r="AZ278" t="s">
        <v>105</v>
      </c>
      <c r="BA278" t="s">
        <v>70</v>
      </c>
      <c r="BB278" t="s">
        <v>71</v>
      </c>
    </row>
    <row r="279" spans="1:54" x14ac:dyDescent="0.25">
      <c r="A279" t="s">
        <v>967</v>
      </c>
      <c r="B279" t="s">
        <v>968</v>
      </c>
      <c r="C279" t="s">
        <v>55</v>
      </c>
      <c r="D279" t="s">
        <v>56</v>
      </c>
      <c r="E279" t="s">
        <v>969</v>
      </c>
      <c r="F279" t="s">
        <v>970</v>
      </c>
      <c r="G279" t="s">
        <v>59</v>
      </c>
      <c r="H279">
        <v>1</v>
      </c>
      <c r="I279">
        <v>0</v>
      </c>
      <c r="J279">
        <v>0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f t="shared" si="4"/>
        <v>8</v>
      </c>
      <c r="AY279" t="s">
        <v>60</v>
      </c>
      <c r="AZ279" t="s">
        <v>75</v>
      </c>
      <c r="BA279" t="s">
        <v>61</v>
      </c>
      <c r="BB279" t="s">
        <v>62</v>
      </c>
    </row>
    <row r="280" spans="1:54" x14ac:dyDescent="0.25">
      <c r="A280" t="s">
        <v>971</v>
      </c>
      <c r="B280" t="s">
        <v>972</v>
      </c>
      <c r="C280" t="s">
        <v>55</v>
      </c>
      <c r="D280" t="s">
        <v>56</v>
      </c>
      <c r="E280" t="s">
        <v>66</v>
      </c>
      <c r="F280" t="s">
        <v>973</v>
      </c>
      <c r="G280" t="s">
        <v>568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f t="shared" si="4"/>
        <v>0</v>
      </c>
      <c r="AY280" t="s">
        <v>84</v>
      </c>
      <c r="AZ280" t="s">
        <v>199</v>
      </c>
      <c r="BA280">
        <v>-1</v>
      </c>
      <c r="BB280">
        <v>20</v>
      </c>
    </row>
    <row r="281" spans="1:54" x14ac:dyDescent="0.25">
      <c r="A281" t="s">
        <v>974</v>
      </c>
      <c r="B281" t="s">
        <v>975</v>
      </c>
      <c r="C281" t="s">
        <v>65</v>
      </c>
      <c r="D281" t="s">
        <v>547</v>
      </c>
      <c r="E281" t="s">
        <v>976</v>
      </c>
      <c r="F281" t="s">
        <v>977</v>
      </c>
      <c r="G281" t="s">
        <v>568</v>
      </c>
      <c r="H281">
        <v>1</v>
      </c>
      <c r="I281">
        <v>0</v>
      </c>
      <c r="J281">
        <v>1</v>
      </c>
      <c r="K281">
        <v>1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1</v>
      </c>
      <c r="AP281">
        <v>1</v>
      </c>
      <c r="AQ281">
        <v>0</v>
      </c>
      <c r="AR281">
        <v>0</v>
      </c>
      <c r="AS281">
        <v>1</v>
      </c>
      <c r="AT281">
        <v>0</v>
      </c>
      <c r="AU281">
        <v>0</v>
      </c>
      <c r="AV281">
        <v>0</v>
      </c>
      <c r="AW281">
        <v>0</v>
      </c>
      <c r="AX281">
        <f t="shared" si="4"/>
        <v>11</v>
      </c>
      <c r="AY281">
        <v>-1</v>
      </c>
      <c r="AZ281" t="s">
        <v>80</v>
      </c>
      <c r="BA281" t="s">
        <v>113</v>
      </c>
      <c r="BB281" t="s">
        <v>114</v>
      </c>
    </row>
    <row r="282" spans="1:54" x14ac:dyDescent="0.25">
      <c r="A282" t="s">
        <v>978</v>
      </c>
      <c r="B282" t="s">
        <v>979</v>
      </c>
      <c r="C282" t="s">
        <v>55</v>
      </c>
      <c r="D282" t="s">
        <v>464</v>
      </c>
      <c r="E282" t="s">
        <v>126</v>
      </c>
      <c r="F282" t="s">
        <v>980</v>
      </c>
      <c r="G282" t="s">
        <v>59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0</v>
      </c>
      <c r="N282">
        <v>1</v>
      </c>
      <c r="O282">
        <v>0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1</v>
      </c>
      <c r="AT282">
        <v>0</v>
      </c>
      <c r="AU282">
        <v>0</v>
      </c>
      <c r="AV282">
        <v>0</v>
      </c>
      <c r="AW282">
        <v>0</v>
      </c>
      <c r="AX282">
        <f t="shared" si="4"/>
        <v>12</v>
      </c>
      <c r="AY282" t="s">
        <v>131</v>
      </c>
      <c r="AZ282" t="s">
        <v>69</v>
      </c>
      <c r="BA282" t="s">
        <v>113</v>
      </c>
      <c r="BB282" t="s">
        <v>114</v>
      </c>
    </row>
    <row r="283" spans="1:54" x14ac:dyDescent="0.25">
      <c r="A283" t="s">
        <v>981</v>
      </c>
      <c r="B283" t="s">
        <v>982</v>
      </c>
      <c r="C283" t="s">
        <v>55</v>
      </c>
      <c r="D283" t="s">
        <v>551</v>
      </c>
      <c r="E283" t="s">
        <v>66</v>
      </c>
      <c r="F283" t="s">
        <v>983</v>
      </c>
      <c r="G283" t="s">
        <v>59</v>
      </c>
      <c r="H283">
        <v>1</v>
      </c>
      <c r="I283">
        <v>1</v>
      </c>
      <c r="J283">
        <v>0</v>
      </c>
      <c r="K283">
        <v>0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0</v>
      </c>
      <c r="R283">
        <v>0</v>
      </c>
      <c r="S283">
        <v>1</v>
      </c>
      <c r="T283">
        <v>1</v>
      </c>
      <c r="U283">
        <v>0</v>
      </c>
      <c r="V283">
        <v>0</v>
      </c>
      <c r="W283">
        <v>0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1</v>
      </c>
      <c r="AV283">
        <v>0</v>
      </c>
      <c r="AW283">
        <v>0</v>
      </c>
      <c r="AX283">
        <f t="shared" si="4"/>
        <v>11</v>
      </c>
      <c r="AY283" t="s">
        <v>98</v>
      </c>
      <c r="AZ283" t="s">
        <v>69</v>
      </c>
      <c r="BA283" t="s">
        <v>113</v>
      </c>
      <c r="BB283" t="s">
        <v>114</v>
      </c>
    </row>
    <row r="284" spans="1:54" x14ac:dyDescent="0.25">
      <c r="A284" t="s">
        <v>984</v>
      </c>
      <c r="B284" t="s">
        <v>985</v>
      </c>
      <c r="C284" t="s">
        <v>55</v>
      </c>
      <c r="D284" t="s">
        <v>535</v>
      </c>
      <c r="E284" t="s">
        <v>139</v>
      </c>
      <c r="F284" t="s">
        <v>986</v>
      </c>
      <c r="G284" t="s">
        <v>568</v>
      </c>
      <c r="H284">
        <v>1</v>
      </c>
      <c r="I284">
        <v>1</v>
      </c>
      <c r="J284">
        <v>0</v>
      </c>
      <c r="K284">
        <v>1</v>
      </c>
      <c r="L284">
        <v>0</v>
      </c>
      <c r="M284">
        <v>1</v>
      </c>
      <c r="N284">
        <v>0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f t="shared" si="4"/>
        <v>9</v>
      </c>
      <c r="AY284" t="s">
        <v>131</v>
      </c>
      <c r="AZ284" t="s">
        <v>69</v>
      </c>
      <c r="BA284" t="s">
        <v>113</v>
      </c>
      <c r="BB284" t="s">
        <v>114</v>
      </c>
    </row>
    <row r="285" spans="1:54" x14ac:dyDescent="0.25">
      <c r="A285" t="s">
        <v>987</v>
      </c>
      <c r="B285" t="s">
        <v>988</v>
      </c>
      <c r="C285" t="s">
        <v>308</v>
      </c>
      <c r="D285" t="s">
        <v>87</v>
      </c>
      <c r="E285" t="s">
        <v>989</v>
      </c>
      <c r="F285" t="s">
        <v>990</v>
      </c>
      <c r="G285" t="s">
        <v>59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>
        <v>1</v>
      </c>
      <c r="AC285">
        <v>1</v>
      </c>
      <c r="AD285">
        <v>0</v>
      </c>
      <c r="AE285">
        <v>1</v>
      </c>
      <c r="AF285">
        <v>1</v>
      </c>
      <c r="AG285">
        <v>1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1</v>
      </c>
      <c r="AQ285">
        <v>0</v>
      </c>
      <c r="AR285">
        <v>1</v>
      </c>
      <c r="AS285">
        <v>1</v>
      </c>
      <c r="AT285">
        <v>1</v>
      </c>
      <c r="AU285">
        <v>1</v>
      </c>
      <c r="AV285">
        <v>0</v>
      </c>
      <c r="AW285">
        <v>0</v>
      </c>
      <c r="AX285">
        <f t="shared" si="4"/>
        <v>22</v>
      </c>
      <c r="AY285" t="s">
        <v>79</v>
      </c>
      <c r="AZ285" t="s">
        <v>80</v>
      </c>
      <c r="BA285">
        <v>-1</v>
      </c>
      <c r="BB285">
        <v>20</v>
      </c>
    </row>
    <row r="286" spans="1:54" x14ac:dyDescent="0.25">
      <c r="A286" t="s">
        <v>991</v>
      </c>
      <c r="B286" t="s">
        <v>992</v>
      </c>
      <c r="C286" t="s">
        <v>65</v>
      </c>
      <c r="D286" t="s">
        <v>87</v>
      </c>
      <c r="E286" t="s">
        <v>66</v>
      </c>
      <c r="F286" t="s">
        <v>993</v>
      </c>
      <c r="G286" t="s">
        <v>59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f t="shared" si="4"/>
        <v>3</v>
      </c>
      <c r="AY286" t="s">
        <v>131</v>
      </c>
      <c r="AZ286" t="s">
        <v>105</v>
      </c>
      <c r="BA286" t="s">
        <v>70</v>
      </c>
      <c r="BB286" t="s">
        <v>71</v>
      </c>
    </row>
    <row r="287" spans="1:54" x14ac:dyDescent="0.25">
      <c r="A287" t="s">
        <v>994</v>
      </c>
      <c r="B287" t="s">
        <v>995</v>
      </c>
      <c r="C287" t="s">
        <v>143</v>
      </c>
      <c r="D287" t="s">
        <v>56</v>
      </c>
      <c r="E287" t="s">
        <v>66</v>
      </c>
      <c r="F287" t="s">
        <v>996</v>
      </c>
      <c r="G287" t="s">
        <v>59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f t="shared" si="4"/>
        <v>4</v>
      </c>
      <c r="AY287" t="s">
        <v>98</v>
      </c>
      <c r="AZ287" t="s">
        <v>105</v>
      </c>
      <c r="BA287" t="s">
        <v>70</v>
      </c>
      <c r="BB287" t="s">
        <v>71</v>
      </c>
    </row>
    <row r="288" spans="1:54" x14ac:dyDescent="0.25">
      <c r="A288" t="s">
        <v>997</v>
      </c>
      <c r="B288" t="s">
        <v>998</v>
      </c>
      <c r="C288" t="s">
        <v>55</v>
      </c>
      <c r="D288" t="s">
        <v>87</v>
      </c>
      <c r="E288" t="s">
        <v>66</v>
      </c>
      <c r="F288" t="s">
        <v>999</v>
      </c>
      <c r="G288" t="s">
        <v>59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f t="shared" si="4"/>
        <v>9</v>
      </c>
      <c r="AY288" t="s">
        <v>98</v>
      </c>
      <c r="AZ288" t="s">
        <v>69</v>
      </c>
      <c r="BA288" t="s">
        <v>113</v>
      </c>
      <c r="BB288" t="s">
        <v>114</v>
      </c>
    </row>
    <row r="289" spans="1:54" x14ac:dyDescent="0.25">
      <c r="A289" t="s">
        <v>1000</v>
      </c>
      <c r="B289" t="s">
        <v>1001</v>
      </c>
      <c r="C289" t="s">
        <v>143</v>
      </c>
      <c r="D289" t="s">
        <v>87</v>
      </c>
      <c r="E289" t="s">
        <v>126</v>
      </c>
      <c r="F289" t="s">
        <v>1002</v>
      </c>
      <c r="G289" t="s">
        <v>568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f t="shared" si="4"/>
        <v>2</v>
      </c>
      <c r="AY289" t="s">
        <v>218</v>
      </c>
      <c r="AZ289" t="s">
        <v>105</v>
      </c>
      <c r="BA289" t="s">
        <v>70</v>
      </c>
      <c r="BB289" t="s">
        <v>71</v>
      </c>
    </row>
    <row r="290" spans="1:54" x14ac:dyDescent="0.25">
      <c r="A290" t="s">
        <v>1003</v>
      </c>
      <c r="B290" t="s">
        <v>1004</v>
      </c>
      <c r="C290" t="s">
        <v>308</v>
      </c>
      <c r="D290" t="s">
        <v>56</v>
      </c>
      <c r="E290" t="s">
        <v>66</v>
      </c>
      <c r="F290" t="s">
        <v>1005</v>
      </c>
      <c r="G290" t="s">
        <v>59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0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0</v>
      </c>
      <c r="AP290">
        <v>0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0</v>
      </c>
      <c r="AX290">
        <f t="shared" si="4"/>
        <v>38</v>
      </c>
      <c r="AY290">
        <v>-1</v>
      </c>
      <c r="AZ290" t="s">
        <v>199</v>
      </c>
      <c r="BA290">
        <v>-1</v>
      </c>
      <c r="BB290">
        <v>20</v>
      </c>
    </row>
    <row r="291" spans="1:54" x14ac:dyDescent="0.25">
      <c r="A291" t="s">
        <v>1006</v>
      </c>
      <c r="B291" t="s">
        <v>1007</v>
      </c>
      <c r="C291" t="s">
        <v>55</v>
      </c>
      <c r="D291" t="s">
        <v>56</v>
      </c>
      <c r="E291" t="s">
        <v>66</v>
      </c>
      <c r="F291" t="s">
        <v>1008</v>
      </c>
      <c r="G291" t="s">
        <v>59</v>
      </c>
      <c r="H291">
        <v>1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f t="shared" si="4"/>
        <v>10</v>
      </c>
      <c r="AY291" t="s">
        <v>98</v>
      </c>
      <c r="AZ291" t="s">
        <v>69</v>
      </c>
      <c r="BA291" t="s">
        <v>113</v>
      </c>
      <c r="BB291" t="s">
        <v>114</v>
      </c>
    </row>
    <row r="292" spans="1:54" x14ac:dyDescent="0.25">
      <c r="A292" t="s">
        <v>1009</v>
      </c>
      <c r="B292" t="s">
        <v>1010</v>
      </c>
      <c r="C292" t="s">
        <v>55</v>
      </c>
      <c r="D292" t="s">
        <v>56</v>
      </c>
      <c r="E292" t="s">
        <v>139</v>
      </c>
      <c r="F292" t="s">
        <v>1011</v>
      </c>
      <c r="G292" t="s">
        <v>59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1</v>
      </c>
      <c r="AV292">
        <v>0</v>
      </c>
      <c r="AW292">
        <v>0</v>
      </c>
      <c r="AX292">
        <f t="shared" si="4"/>
        <v>2</v>
      </c>
      <c r="AY292">
        <v>-1</v>
      </c>
      <c r="AZ292" t="s">
        <v>69</v>
      </c>
      <c r="BA292" t="s">
        <v>70</v>
      </c>
      <c r="BB292" t="s">
        <v>71</v>
      </c>
    </row>
    <row r="293" spans="1:54" x14ac:dyDescent="0.25">
      <c r="A293" t="s">
        <v>1012</v>
      </c>
      <c r="B293" t="s">
        <v>1013</v>
      </c>
      <c r="C293" t="s">
        <v>143</v>
      </c>
      <c r="D293" t="s">
        <v>56</v>
      </c>
      <c r="E293" t="s">
        <v>66</v>
      </c>
      <c r="F293" t="s">
        <v>1014</v>
      </c>
      <c r="G293" t="s">
        <v>59</v>
      </c>
      <c r="H293">
        <v>1</v>
      </c>
      <c r="I293">
        <v>0</v>
      </c>
      <c r="J293">
        <v>1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1</v>
      </c>
      <c r="AV293">
        <v>0</v>
      </c>
      <c r="AW293">
        <v>0</v>
      </c>
      <c r="AX293">
        <f t="shared" si="4"/>
        <v>9</v>
      </c>
      <c r="AY293" t="s">
        <v>60</v>
      </c>
      <c r="AZ293" t="s">
        <v>75</v>
      </c>
      <c r="BA293" t="s">
        <v>61</v>
      </c>
      <c r="BB293" t="s">
        <v>62</v>
      </c>
    </row>
    <row r="294" spans="1:54" x14ac:dyDescent="0.25">
      <c r="A294" t="s">
        <v>1015</v>
      </c>
      <c r="B294" t="s">
        <v>1016</v>
      </c>
      <c r="C294" t="s">
        <v>55</v>
      </c>
      <c r="D294" t="s">
        <v>56</v>
      </c>
      <c r="E294" t="s">
        <v>66</v>
      </c>
      <c r="F294" t="s">
        <v>1017</v>
      </c>
      <c r="G294" t="s">
        <v>59</v>
      </c>
      <c r="H294">
        <v>0</v>
      </c>
      <c r="I294">
        <v>0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1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f t="shared" si="4"/>
        <v>4</v>
      </c>
      <c r="AY294" t="s">
        <v>131</v>
      </c>
      <c r="AZ294" t="s">
        <v>69</v>
      </c>
      <c r="BA294" t="s">
        <v>70</v>
      </c>
      <c r="BB294" t="s">
        <v>71</v>
      </c>
    </row>
    <row r="295" spans="1:54" x14ac:dyDescent="0.25">
      <c r="A295" t="s">
        <v>1018</v>
      </c>
      <c r="B295" t="s">
        <v>1019</v>
      </c>
      <c r="C295" t="s">
        <v>143</v>
      </c>
      <c r="D295" t="s">
        <v>87</v>
      </c>
      <c r="E295" t="s">
        <v>139</v>
      </c>
      <c r="F295" t="s">
        <v>1020</v>
      </c>
      <c r="G295" t="s">
        <v>59</v>
      </c>
      <c r="H295">
        <v>1</v>
      </c>
      <c r="I295">
        <v>0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0</v>
      </c>
      <c r="AD295">
        <v>0</v>
      </c>
      <c r="AE295">
        <v>1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f t="shared" si="4"/>
        <v>12</v>
      </c>
      <c r="AY295" t="s">
        <v>68</v>
      </c>
      <c r="AZ295" t="s">
        <v>75</v>
      </c>
      <c r="BA295" t="s">
        <v>61</v>
      </c>
      <c r="BB295" t="s">
        <v>62</v>
      </c>
    </row>
    <row r="296" spans="1:54" x14ac:dyDescent="0.25">
      <c r="A296" t="s">
        <v>1021</v>
      </c>
      <c r="B296" t="s">
        <v>1022</v>
      </c>
      <c r="C296" t="s">
        <v>55</v>
      </c>
      <c r="D296" t="s">
        <v>56</v>
      </c>
      <c r="E296" t="s">
        <v>139</v>
      </c>
      <c r="F296" t="s">
        <v>1023</v>
      </c>
      <c r="G296" t="s">
        <v>59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1</v>
      </c>
      <c r="Y296">
        <v>0</v>
      </c>
      <c r="Z296">
        <v>1</v>
      </c>
      <c r="AA296">
        <v>0</v>
      </c>
      <c r="AB296">
        <v>0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1</v>
      </c>
      <c r="AS296">
        <v>1</v>
      </c>
      <c r="AT296">
        <v>0</v>
      </c>
      <c r="AU296">
        <v>1</v>
      </c>
      <c r="AV296">
        <v>0</v>
      </c>
      <c r="AW296">
        <v>0</v>
      </c>
      <c r="AX296">
        <f t="shared" si="4"/>
        <v>17</v>
      </c>
      <c r="AY296" t="s">
        <v>84</v>
      </c>
      <c r="AZ296" t="s">
        <v>80</v>
      </c>
      <c r="BA296">
        <v>-1</v>
      </c>
      <c r="BB296">
        <v>20</v>
      </c>
    </row>
    <row r="297" spans="1:54" x14ac:dyDescent="0.25">
      <c r="A297" t="s">
        <v>1024</v>
      </c>
      <c r="B297" t="s">
        <v>1025</v>
      </c>
      <c r="C297" t="s">
        <v>65</v>
      </c>
      <c r="D297" t="s">
        <v>87</v>
      </c>
      <c r="E297" t="s">
        <v>66</v>
      </c>
      <c r="F297" t="s">
        <v>1026</v>
      </c>
      <c r="G297" t="s">
        <v>59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0</v>
      </c>
      <c r="AI297">
        <v>1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f t="shared" si="4"/>
        <v>10</v>
      </c>
      <c r="AY297" t="s">
        <v>98</v>
      </c>
      <c r="AZ297" t="s">
        <v>69</v>
      </c>
      <c r="BA297" t="s">
        <v>70</v>
      </c>
      <c r="BB297" t="s">
        <v>71</v>
      </c>
    </row>
    <row r="298" spans="1:54" x14ac:dyDescent="0.25">
      <c r="A298" t="s">
        <v>1027</v>
      </c>
      <c r="B298" t="s">
        <v>1028</v>
      </c>
      <c r="C298" t="s">
        <v>143</v>
      </c>
      <c r="D298" t="s">
        <v>56</v>
      </c>
      <c r="E298" t="s">
        <v>66</v>
      </c>
      <c r="F298" t="s">
        <v>1029</v>
      </c>
      <c r="G298" t="s">
        <v>59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1</v>
      </c>
      <c r="N298">
        <v>0</v>
      </c>
      <c r="O298">
        <v>1</v>
      </c>
      <c r="P298">
        <v>1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1</v>
      </c>
      <c r="AV298">
        <v>1</v>
      </c>
      <c r="AW298">
        <v>0</v>
      </c>
      <c r="AX298">
        <f t="shared" si="4"/>
        <v>9</v>
      </c>
      <c r="AY298" t="s">
        <v>60</v>
      </c>
      <c r="AZ298" t="s">
        <v>80</v>
      </c>
      <c r="BA298">
        <v>-1</v>
      </c>
      <c r="BB298">
        <v>20</v>
      </c>
    </row>
    <row r="299" spans="1:54" x14ac:dyDescent="0.25">
      <c r="A299" t="s">
        <v>981</v>
      </c>
      <c r="B299" t="s">
        <v>1030</v>
      </c>
      <c r="C299" t="s">
        <v>55</v>
      </c>
      <c r="D299" t="s">
        <v>551</v>
      </c>
      <c r="E299" t="s">
        <v>66</v>
      </c>
      <c r="F299" t="s">
        <v>1031</v>
      </c>
      <c r="G299" t="s">
        <v>59</v>
      </c>
      <c r="H299">
        <v>1</v>
      </c>
      <c r="I299">
        <v>1</v>
      </c>
      <c r="J299">
        <v>0</v>
      </c>
      <c r="K299">
        <v>0</v>
      </c>
      <c r="L299">
        <v>1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f t="shared" si="4"/>
        <v>8</v>
      </c>
      <c r="AY299" t="s">
        <v>98</v>
      </c>
      <c r="AZ299" t="s">
        <v>69</v>
      </c>
      <c r="BA299" t="s">
        <v>113</v>
      </c>
      <c r="BB299" t="s">
        <v>114</v>
      </c>
    </row>
    <row r="300" spans="1:54" x14ac:dyDescent="0.25">
      <c r="A300" t="s">
        <v>1032</v>
      </c>
      <c r="B300" t="s">
        <v>1033</v>
      </c>
      <c r="C300" t="s">
        <v>65</v>
      </c>
      <c r="D300" t="s">
        <v>547</v>
      </c>
      <c r="E300" t="s">
        <v>1034</v>
      </c>
      <c r="F300" t="s">
        <v>1035</v>
      </c>
      <c r="G300" t="s">
        <v>568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1</v>
      </c>
      <c r="AP300">
        <v>0</v>
      </c>
      <c r="AQ300">
        <v>1</v>
      </c>
      <c r="AR300">
        <v>0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f t="shared" si="4"/>
        <v>13</v>
      </c>
      <c r="AY300" t="s">
        <v>60</v>
      </c>
      <c r="AZ300" t="s">
        <v>69</v>
      </c>
      <c r="BA300" t="s">
        <v>61</v>
      </c>
      <c r="BB300" t="s">
        <v>62</v>
      </c>
    </row>
    <row r="301" spans="1:54" x14ac:dyDescent="0.25">
      <c r="A301" t="s">
        <v>1036</v>
      </c>
      <c r="B301" t="s">
        <v>1037</v>
      </c>
      <c r="C301" t="s">
        <v>65</v>
      </c>
      <c r="D301" t="s">
        <v>1038</v>
      </c>
      <c r="E301" t="s">
        <v>1039</v>
      </c>
      <c r="F301" t="s">
        <v>1040</v>
      </c>
      <c r="G301" t="s">
        <v>59</v>
      </c>
      <c r="H301">
        <v>1</v>
      </c>
      <c r="I301">
        <v>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f t="shared" si="4"/>
        <v>7</v>
      </c>
      <c r="AY301" t="s">
        <v>60</v>
      </c>
      <c r="AZ301" t="s">
        <v>75</v>
      </c>
      <c r="BA301" t="s">
        <v>70</v>
      </c>
      <c r="BB301" t="s">
        <v>71</v>
      </c>
    </row>
    <row r="302" spans="1:54" x14ac:dyDescent="0.25">
      <c r="A302" t="s">
        <v>1041</v>
      </c>
      <c r="B302" t="s">
        <v>1042</v>
      </c>
      <c r="C302" t="s">
        <v>55</v>
      </c>
      <c r="D302" t="s">
        <v>87</v>
      </c>
      <c r="E302" t="s">
        <v>1043</v>
      </c>
      <c r="F302" t="s">
        <v>1044</v>
      </c>
      <c r="G302" t="s">
        <v>59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f t="shared" si="4"/>
        <v>9</v>
      </c>
      <c r="AY302" t="s">
        <v>98</v>
      </c>
      <c r="AZ302" t="s">
        <v>69</v>
      </c>
      <c r="BA302" t="s">
        <v>113</v>
      </c>
      <c r="BB302" t="s">
        <v>114</v>
      </c>
    </row>
    <row r="303" spans="1:54" x14ac:dyDescent="0.25">
      <c r="A303" t="s">
        <v>1045</v>
      </c>
      <c r="B303" t="s">
        <v>1046</v>
      </c>
      <c r="C303" t="s">
        <v>65</v>
      </c>
      <c r="D303" t="s">
        <v>56</v>
      </c>
      <c r="E303" t="s">
        <v>139</v>
      </c>
      <c r="F303" t="s">
        <v>1047</v>
      </c>
      <c r="G303" t="s">
        <v>59</v>
      </c>
      <c r="H303">
        <v>1</v>
      </c>
      <c r="I303">
        <v>0</v>
      </c>
      <c r="J303">
        <v>1</v>
      </c>
      <c r="K303">
        <v>1</v>
      </c>
      <c r="L303">
        <v>0</v>
      </c>
      <c r="M303">
        <v>1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f t="shared" si="4"/>
        <v>8</v>
      </c>
      <c r="AY303" t="s">
        <v>131</v>
      </c>
      <c r="AZ303" t="s">
        <v>105</v>
      </c>
      <c r="BA303" t="s">
        <v>70</v>
      </c>
      <c r="BB303" t="s">
        <v>71</v>
      </c>
    </row>
    <row r="304" spans="1:54" x14ac:dyDescent="0.25">
      <c r="A304" t="s">
        <v>1048</v>
      </c>
      <c r="B304" t="s">
        <v>1049</v>
      </c>
      <c r="C304" t="s">
        <v>55</v>
      </c>
      <c r="D304" t="s">
        <v>138</v>
      </c>
      <c r="E304" t="s">
        <v>139</v>
      </c>
      <c r="F304" t="s">
        <v>1050</v>
      </c>
      <c r="G304" t="s">
        <v>59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f t="shared" si="4"/>
        <v>4</v>
      </c>
      <c r="AY304" t="s">
        <v>98</v>
      </c>
      <c r="AZ304" t="s">
        <v>80</v>
      </c>
      <c r="BA304" t="s">
        <v>61</v>
      </c>
      <c r="BB304" t="s">
        <v>62</v>
      </c>
    </row>
    <row r="305" spans="1:54" x14ac:dyDescent="0.25">
      <c r="A305" t="s">
        <v>662</v>
      </c>
      <c r="B305" t="s">
        <v>663</v>
      </c>
      <c r="C305" t="s">
        <v>65</v>
      </c>
      <c r="D305" t="s">
        <v>56</v>
      </c>
      <c r="E305" t="s">
        <v>66</v>
      </c>
      <c r="F305" t="s">
        <v>663</v>
      </c>
      <c r="G305" t="s">
        <v>59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1</v>
      </c>
      <c r="O305">
        <v>1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f t="shared" si="4"/>
        <v>5</v>
      </c>
      <c r="AY305" t="s">
        <v>68</v>
      </c>
      <c r="AZ305" t="s">
        <v>80</v>
      </c>
      <c r="BA305">
        <v>-1</v>
      </c>
      <c r="BB305">
        <v>20</v>
      </c>
    </row>
    <row r="306" spans="1:54" x14ac:dyDescent="0.25">
      <c r="A306" t="s">
        <v>1051</v>
      </c>
      <c r="B306" t="s">
        <v>1052</v>
      </c>
      <c r="C306" t="s">
        <v>55</v>
      </c>
      <c r="D306" t="s">
        <v>87</v>
      </c>
      <c r="E306" t="s">
        <v>66</v>
      </c>
      <c r="F306" t="s">
        <v>1053</v>
      </c>
      <c r="G306" t="s">
        <v>568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1</v>
      </c>
      <c r="S306">
        <v>1</v>
      </c>
      <c r="T306">
        <v>1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0</v>
      </c>
      <c r="AI306">
        <v>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1</v>
      </c>
      <c r="AU306">
        <v>1</v>
      </c>
      <c r="AV306">
        <v>0</v>
      </c>
      <c r="AW306">
        <v>0</v>
      </c>
      <c r="AX306">
        <f t="shared" si="4"/>
        <v>25</v>
      </c>
      <c r="AY306" t="s">
        <v>60</v>
      </c>
      <c r="AZ306" t="s">
        <v>80</v>
      </c>
      <c r="BA306">
        <v>-1</v>
      </c>
      <c r="BB306">
        <v>20</v>
      </c>
    </row>
    <row r="307" spans="1:54" x14ac:dyDescent="0.25">
      <c r="A307" t="s">
        <v>1054</v>
      </c>
      <c r="B307" t="s">
        <v>1055</v>
      </c>
      <c r="C307" t="s">
        <v>55</v>
      </c>
      <c r="D307" t="s">
        <v>56</v>
      </c>
      <c r="E307" t="s">
        <v>66</v>
      </c>
      <c r="F307" t="s">
        <v>1056</v>
      </c>
      <c r="G307" t="s">
        <v>59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f t="shared" si="4"/>
        <v>5</v>
      </c>
      <c r="AY307" t="s">
        <v>131</v>
      </c>
      <c r="AZ307" t="s">
        <v>105</v>
      </c>
      <c r="BA307" t="s">
        <v>70</v>
      </c>
      <c r="BB307" t="s">
        <v>71</v>
      </c>
    </row>
    <row r="308" spans="1:54" x14ac:dyDescent="0.25">
      <c r="A308" t="s">
        <v>1057</v>
      </c>
      <c r="B308" t="s">
        <v>1058</v>
      </c>
      <c r="C308" t="s">
        <v>55</v>
      </c>
      <c r="D308" t="s">
        <v>56</v>
      </c>
      <c r="E308" t="s">
        <v>66</v>
      </c>
      <c r="F308" t="s">
        <v>1059</v>
      </c>
      <c r="G308" t="s">
        <v>59</v>
      </c>
      <c r="H308">
        <v>1</v>
      </c>
      <c r="I308">
        <v>1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f t="shared" si="4"/>
        <v>7</v>
      </c>
      <c r="AY308" t="s">
        <v>68</v>
      </c>
      <c r="AZ308" t="s">
        <v>80</v>
      </c>
      <c r="BA308" t="s">
        <v>61</v>
      </c>
      <c r="BB308" t="s">
        <v>62</v>
      </c>
    </row>
    <row r="309" spans="1:54" x14ac:dyDescent="0.25">
      <c r="A309" t="s">
        <v>1060</v>
      </c>
      <c r="B309" t="s">
        <v>1061</v>
      </c>
      <c r="C309" t="s">
        <v>55</v>
      </c>
      <c r="D309" t="s">
        <v>56</v>
      </c>
      <c r="E309" t="s">
        <v>66</v>
      </c>
      <c r="F309" t="s">
        <v>1062</v>
      </c>
      <c r="G309" t="s">
        <v>59</v>
      </c>
      <c r="H309">
        <v>1</v>
      </c>
      <c r="I309">
        <v>0</v>
      </c>
      <c r="J309">
        <v>1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1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1</v>
      </c>
      <c r="AV309">
        <v>0</v>
      </c>
      <c r="AW309">
        <v>1</v>
      </c>
      <c r="AX309">
        <f t="shared" si="4"/>
        <v>13</v>
      </c>
      <c r="AY309">
        <v>-1</v>
      </c>
      <c r="AZ309" t="s">
        <v>105</v>
      </c>
      <c r="BA309" t="s">
        <v>113</v>
      </c>
      <c r="BB309" t="s">
        <v>114</v>
      </c>
    </row>
    <row r="310" spans="1:54" x14ac:dyDescent="0.25">
      <c r="A310" t="s">
        <v>1063</v>
      </c>
      <c r="B310" t="s">
        <v>1064</v>
      </c>
      <c r="C310" t="s">
        <v>55</v>
      </c>
      <c r="D310" t="s">
        <v>547</v>
      </c>
      <c r="E310" t="s">
        <v>66</v>
      </c>
      <c r="F310" t="s">
        <v>59</v>
      </c>
      <c r="G310" t="s">
        <v>59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f t="shared" si="4"/>
        <v>2</v>
      </c>
      <c r="AY310" t="s">
        <v>218</v>
      </c>
      <c r="AZ310" t="s">
        <v>105</v>
      </c>
      <c r="BA310" t="s">
        <v>70</v>
      </c>
      <c r="BB310" t="s">
        <v>71</v>
      </c>
    </row>
    <row r="311" spans="1:54" x14ac:dyDescent="0.25">
      <c r="A311" t="s">
        <v>1065</v>
      </c>
      <c r="B311" t="s">
        <v>1066</v>
      </c>
      <c r="C311" t="s">
        <v>308</v>
      </c>
      <c r="D311" t="s">
        <v>1067</v>
      </c>
      <c r="E311" t="s">
        <v>66</v>
      </c>
      <c r="F311" t="s">
        <v>1068</v>
      </c>
      <c r="G311" t="s">
        <v>59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f t="shared" si="4"/>
        <v>0</v>
      </c>
      <c r="AY311">
        <v>-1</v>
      </c>
      <c r="AZ311" t="s">
        <v>69</v>
      </c>
      <c r="BA311" t="s">
        <v>70</v>
      </c>
      <c r="BB311" t="s">
        <v>71</v>
      </c>
    </row>
    <row r="312" spans="1:54" x14ac:dyDescent="0.25">
      <c r="A312" t="s">
        <v>1069</v>
      </c>
      <c r="B312" t="s">
        <v>1070</v>
      </c>
      <c r="C312" t="s">
        <v>59</v>
      </c>
      <c r="D312" t="s">
        <v>56</v>
      </c>
      <c r="E312" t="s">
        <v>1071</v>
      </c>
      <c r="F312" t="s">
        <v>1072</v>
      </c>
      <c r="G312" t="s">
        <v>59</v>
      </c>
      <c r="H312">
        <v>1</v>
      </c>
      <c r="I312">
        <v>1</v>
      </c>
      <c r="J312">
        <v>1</v>
      </c>
      <c r="K312">
        <v>0</v>
      </c>
      <c r="L312">
        <v>1</v>
      </c>
      <c r="M312">
        <v>1</v>
      </c>
      <c r="N312">
        <v>1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f t="shared" si="4"/>
        <v>11</v>
      </c>
      <c r="AY312" t="s">
        <v>68</v>
      </c>
      <c r="AZ312" t="s">
        <v>80</v>
      </c>
      <c r="BA312" t="s">
        <v>113</v>
      </c>
      <c r="BB312" t="s">
        <v>114</v>
      </c>
    </row>
    <row r="313" spans="1:54" x14ac:dyDescent="0.25">
      <c r="A313" t="s">
        <v>1073</v>
      </c>
      <c r="B313" t="s">
        <v>1074</v>
      </c>
      <c r="C313" t="s">
        <v>55</v>
      </c>
      <c r="D313" t="s">
        <v>56</v>
      </c>
      <c r="E313" t="s">
        <v>66</v>
      </c>
      <c r="F313" t="s">
        <v>1075</v>
      </c>
      <c r="G313" t="s">
        <v>59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1</v>
      </c>
      <c r="N313">
        <v>1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1</v>
      </c>
      <c r="AP313">
        <v>0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f t="shared" si="4"/>
        <v>10</v>
      </c>
      <c r="AY313" t="s">
        <v>218</v>
      </c>
      <c r="AZ313" t="s">
        <v>105</v>
      </c>
      <c r="BA313" t="s">
        <v>70</v>
      </c>
      <c r="BB313" t="s">
        <v>71</v>
      </c>
    </row>
    <row r="314" spans="1:54" x14ac:dyDescent="0.25">
      <c r="A314" t="s">
        <v>1076</v>
      </c>
      <c r="B314" t="s">
        <v>1077</v>
      </c>
      <c r="C314" t="s">
        <v>143</v>
      </c>
      <c r="D314" t="s">
        <v>56</v>
      </c>
      <c r="E314" t="s">
        <v>66</v>
      </c>
      <c r="F314" t="s">
        <v>1078</v>
      </c>
      <c r="G314" t="s">
        <v>59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f t="shared" si="4"/>
        <v>0</v>
      </c>
      <c r="AY314">
        <v>-1</v>
      </c>
      <c r="AZ314">
        <v>-1</v>
      </c>
      <c r="BA314">
        <v>-1</v>
      </c>
      <c r="BB314">
        <v>20</v>
      </c>
    </row>
    <row r="315" spans="1:54" x14ac:dyDescent="0.25">
      <c r="A315" t="s">
        <v>1079</v>
      </c>
      <c r="B315" t="s">
        <v>1080</v>
      </c>
      <c r="C315" t="s">
        <v>55</v>
      </c>
      <c r="D315" t="s">
        <v>125</v>
      </c>
      <c r="E315" t="s">
        <v>126</v>
      </c>
      <c r="F315" t="s">
        <v>1081</v>
      </c>
      <c r="G315" t="s">
        <v>59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f t="shared" si="4"/>
        <v>2</v>
      </c>
      <c r="AY315" t="s">
        <v>218</v>
      </c>
      <c r="AZ315" t="s">
        <v>105</v>
      </c>
      <c r="BA315" t="s">
        <v>70</v>
      </c>
      <c r="BB315" t="s">
        <v>71</v>
      </c>
    </row>
    <row r="316" spans="1:54" x14ac:dyDescent="0.25">
      <c r="A316" t="s">
        <v>1082</v>
      </c>
      <c r="B316" t="s">
        <v>1083</v>
      </c>
      <c r="C316" t="s">
        <v>55</v>
      </c>
      <c r="D316" t="s">
        <v>87</v>
      </c>
      <c r="E316" t="s">
        <v>66</v>
      </c>
      <c r="F316" t="s">
        <v>1084</v>
      </c>
      <c r="G316" t="s">
        <v>59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f t="shared" si="4"/>
        <v>4</v>
      </c>
      <c r="AY316" t="s">
        <v>131</v>
      </c>
      <c r="AZ316" t="s">
        <v>69</v>
      </c>
      <c r="BA316" t="s">
        <v>70</v>
      </c>
      <c r="BB316" t="s">
        <v>71</v>
      </c>
    </row>
    <row r="317" spans="1:54" x14ac:dyDescent="0.25">
      <c r="A317" t="s">
        <v>1085</v>
      </c>
      <c r="B317" t="s">
        <v>1086</v>
      </c>
      <c r="C317" t="s">
        <v>65</v>
      </c>
      <c r="D317" t="s">
        <v>56</v>
      </c>
      <c r="E317" t="s">
        <v>139</v>
      </c>
      <c r="F317" t="s">
        <v>1087</v>
      </c>
      <c r="G317" t="s">
        <v>568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f t="shared" si="4"/>
        <v>7</v>
      </c>
      <c r="AY317" t="s">
        <v>218</v>
      </c>
      <c r="AZ317" t="s">
        <v>105</v>
      </c>
      <c r="BA317" t="s">
        <v>70</v>
      </c>
      <c r="BB317" t="s">
        <v>71</v>
      </c>
    </row>
    <row r="318" spans="1:54" x14ac:dyDescent="0.25">
      <c r="A318" t="s">
        <v>1088</v>
      </c>
      <c r="B318" t="s">
        <v>1089</v>
      </c>
      <c r="C318" t="s">
        <v>55</v>
      </c>
      <c r="D318" t="s">
        <v>56</v>
      </c>
      <c r="E318" t="s">
        <v>139</v>
      </c>
      <c r="F318" t="s">
        <v>1090</v>
      </c>
      <c r="G318" t="s">
        <v>59</v>
      </c>
      <c r="H318">
        <v>1</v>
      </c>
      <c r="I318">
        <v>0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1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1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f t="shared" si="4"/>
        <v>7</v>
      </c>
      <c r="AY318" t="s">
        <v>98</v>
      </c>
      <c r="AZ318" t="s">
        <v>69</v>
      </c>
      <c r="BA318">
        <v>-1</v>
      </c>
      <c r="BB318">
        <v>20</v>
      </c>
    </row>
    <row r="319" spans="1:54" x14ac:dyDescent="0.25">
      <c r="A319" t="s">
        <v>1091</v>
      </c>
      <c r="B319" t="s">
        <v>1092</v>
      </c>
      <c r="C319" t="s">
        <v>55</v>
      </c>
      <c r="D319" t="s">
        <v>56</v>
      </c>
      <c r="E319" t="s">
        <v>66</v>
      </c>
      <c r="F319" t="s">
        <v>1093</v>
      </c>
      <c r="G319" t="s">
        <v>59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f t="shared" si="4"/>
        <v>3</v>
      </c>
      <c r="AY319" t="s">
        <v>131</v>
      </c>
      <c r="AZ319" t="s">
        <v>105</v>
      </c>
      <c r="BA319" t="s">
        <v>70</v>
      </c>
      <c r="BB319" t="s">
        <v>71</v>
      </c>
    </row>
    <row r="320" spans="1:54" x14ac:dyDescent="0.25">
      <c r="A320" t="s">
        <v>1094</v>
      </c>
      <c r="B320" t="s">
        <v>1095</v>
      </c>
      <c r="C320" t="s">
        <v>55</v>
      </c>
      <c r="D320" t="s">
        <v>125</v>
      </c>
      <c r="E320" t="s">
        <v>126</v>
      </c>
      <c r="F320" t="s">
        <v>1096</v>
      </c>
      <c r="G320" t="s">
        <v>59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1</v>
      </c>
      <c r="P320">
        <v>1</v>
      </c>
      <c r="Q320">
        <v>0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f t="shared" si="4"/>
        <v>9</v>
      </c>
      <c r="AY320" t="s">
        <v>98</v>
      </c>
      <c r="AZ320" t="s">
        <v>69</v>
      </c>
      <c r="BA320" t="s">
        <v>70</v>
      </c>
      <c r="BB320" t="s">
        <v>71</v>
      </c>
    </row>
    <row r="321" spans="1:54" x14ac:dyDescent="0.25">
      <c r="A321" t="s">
        <v>1097</v>
      </c>
      <c r="B321" t="s">
        <v>1098</v>
      </c>
      <c r="C321" t="s">
        <v>65</v>
      </c>
      <c r="D321" t="s">
        <v>87</v>
      </c>
      <c r="E321" t="s">
        <v>139</v>
      </c>
      <c r="F321" t="s">
        <v>1098</v>
      </c>
      <c r="G321" t="s">
        <v>568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0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0</v>
      </c>
      <c r="AX321">
        <f t="shared" si="4"/>
        <v>40</v>
      </c>
      <c r="AY321" t="s">
        <v>218</v>
      </c>
      <c r="AZ321" t="s">
        <v>105</v>
      </c>
      <c r="BA321" t="s">
        <v>70</v>
      </c>
      <c r="BB321" t="s">
        <v>71</v>
      </c>
    </row>
    <row r="322" spans="1:54" x14ac:dyDescent="0.25">
      <c r="A322" t="s">
        <v>1099</v>
      </c>
      <c r="B322" t="s">
        <v>1100</v>
      </c>
      <c r="C322" t="s">
        <v>55</v>
      </c>
      <c r="D322" t="s">
        <v>56</v>
      </c>
      <c r="E322" t="s">
        <v>1101</v>
      </c>
      <c r="F322" t="s">
        <v>1102</v>
      </c>
      <c r="G322" t="s">
        <v>59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1</v>
      </c>
      <c r="Y322">
        <v>0</v>
      </c>
      <c r="Z322">
        <v>1</v>
      </c>
      <c r="AA322">
        <v>0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0</v>
      </c>
      <c r="AK322">
        <v>1</v>
      </c>
      <c r="AL322">
        <v>0</v>
      </c>
      <c r="AM322">
        <v>0</v>
      </c>
      <c r="AN322">
        <v>0</v>
      </c>
      <c r="AO322">
        <v>1</v>
      </c>
      <c r="AP322">
        <v>1</v>
      </c>
      <c r="AQ322">
        <v>0</v>
      </c>
      <c r="AR322">
        <v>0</v>
      </c>
      <c r="AS322">
        <v>1</v>
      </c>
      <c r="AT322">
        <v>0</v>
      </c>
      <c r="AU322">
        <v>1</v>
      </c>
      <c r="AV322">
        <v>0</v>
      </c>
      <c r="AW322">
        <v>0</v>
      </c>
      <c r="AX322">
        <f t="shared" si="4"/>
        <v>20</v>
      </c>
      <c r="AY322" t="s">
        <v>68</v>
      </c>
      <c r="AZ322" t="s">
        <v>80</v>
      </c>
      <c r="BA322">
        <v>-1</v>
      </c>
      <c r="BB322">
        <v>20</v>
      </c>
    </row>
    <row r="323" spans="1:54" x14ac:dyDescent="0.25">
      <c r="A323" t="s">
        <v>1103</v>
      </c>
      <c r="B323" t="s">
        <v>1104</v>
      </c>
      <c r="C323" t="s">
        <v>65</v>
      </c>
      <c r="D323" t="s">
        <v>170</v>
      </c>
      <c r="E323" t="s">
        <v>126</v>
      </c>
      <c r="F323" t="s">
        <v>1105</v>
      </c>
      <c r="G323" t="s">
        <v>59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1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f t="shared" ref="AX323:AX386" si="5">SUM(H323:AW323)</f>
        <v>18</v>
      </c>
      <c r="AY323" t="s">
        <v>131</v>
      </c>
      <c r="AZ323" t="s">
        <v>105</v>
      </c>
      <c r="BA323" t="s">
        <v>113</v>
      </c>
      <c r="BB323" t="s">
        <v>114</v>
      </c>
    </row>
    <row r="324" spans="1:54" x14ac:dyDescent="0.25">
      <c r="A324" t="s">
        <v>1106</v>
      </c>
      <c r="B324" t="s">
        <v>1107</v>
      </c>
      <c r="C324" t="s">
        <v>55</v>
      </c>
      <c r="D324" t="s">
        <v>125</v>
      </c>
      <c r="E324" t="s">
        <v>126</v>
      </c>
      <c r="F324" t="s">
        <v>1108</v>
      </c>
      <c r="G324" t="s">
        <v>59</v>
      </c>
      <c r="H324">
        <v>1</v>
      </c>
      <c r="I324">
        <v>1</v>
      </c>
      <c r="J324">
        <v>0</v>
      </c>
      <c r="K324">
        <v>1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f t="shared" si="5"/>
        <v>6</v>
      </c>
      <c r="AY324" t="s">
        <v>98</v>
      </c>
      <c r="AZ324" t="s">
        <v>75</v>
      </c>
      <c r="BA324" t="s">
        <v>70</v>
      </c>
      <c r="BB324" t="s">
        <v>71</v>
      </c>
    </row>
    <row r="325" spans="1:54" x14ac:dyDescent="0.25">
      <c r="A325" t="s">
        <v>1109</v>
      </c>
      <c r="B325" t="s">
        <v>1110</v>
      </c>
      <c r="C325" t="s">
        <v>143</v>
      </c>
      <c r="D325" t="s">
        <v>551</v>
      </c>
      <c r="E325" t="s">
        <v>1111</v>
      </c>
      <c r="F325" t="s">
        <v>59</v>
      </c>
      <c r="G325" t="s">
        <v>59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1</v>
      </c>
      <c r="V325">
        <v>0</v>
      </c>
      <c r="W325">
        <v>1</v>
      </c>
      <c r="X325">
        <v>0</v>
      </c>
      <c r="Y325">
        <v>0</v>
      </c>
      <c r="Z325">
        <v>1</v>
      </c>
      <c r="AA325">
        <v>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f t="shared" si="5"/>
        <v>8</v>
      </c>
      <c r="AY325" t="s">
        <v>131</v>
      </c>
      <c r="AZ325" t="s">
        <v>105</v>
      </c>
      <c r="BA325" t="s">
        <v>70</v>
      </c>
      <c r="BB325" t="s">
        <v>71</v>
      </c>
    </row>
    <row r="326" spans="1:54" x14ac:dyDescent="0.25">
      <c r="A326" t="s">
        <v>1112</v>
      </c>
      <c r="B326" t="s">
        <v>1113</v>
      </c>
      <c r="C326" t="s">
        <v>308</v>
      </c>
      <c r="D326" t="s">
        <v>56</v>
      </c>
      <c r="E326" t="s">
        <v>66</v>
      </c>
      <c r="F326" t="s">
        <v>1113</v>
      </c>
      <c r="G326" t="s">
        <v>59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1</v>
      </c>
      <c r="AM326">
        <v>0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1</v>
      </c>
      <c r="AT326">
        <v>1</v>
      </c>
      <c r="AU326">
        <v>1</v>
      </c>
      <c r="AV326">
        <v>0</v>
      </c>
      <c r="AW326">
        <v>0</v>
      </c>
      <c r="AX326">
        <f t="shared" si="5"/>
        <v>18</v>
      </c>
      <c r="AY326">
        <v>-1</v>
      </c>
      <c r="AZ326" t="s">
        <v>199</v>
      </c>
      <c r="BA326">
        <v>-1</v>
      </c>
      <c r="BB326">
        <v>20</v>
      </c>
    </row>
    <row r="327" spans="1:54" x14ac:dyDescent="0.25">
      <c r="A327" t="s">
        <v>1114</v>
      </c>
      <c r="B327" t="s">
        <v>1115</v>
      </c>
      <c r="C327" t="s">
        <v>143</v>
      </c>
      <c r="D327" t="s">
        <v>87</v>
      </c>
      <c r="E327" t="s">
        <v>139</v>
      </c>
      <c r="F327" t="s">
        <v>1116</v>
      </c>
      <c r="G327" t="s">
        <v>568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1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f t="shared" si="5"/>
        <v>4</v>
      </c>
      <c r="AY327">
        <v>-1</v>
      </c>
      <c r="AZ327" t="s">
        <v>75</v>
      </c>
      <c r="BA327" t="s">
        <v>70</v>
      </c>
      <c r="BB327" t="s">
        <v>71</v>
      </c>
    </row>
    <row r="328" spans="1:54" x14ac:dyDescent="0.25">
      <c r="A328" t="s">
        <v>1117</v>
      </c>
      <c r="B328" t="s">
        <v>1118</v>
      </c>
      <c r="C328" t="s">
        <v>55</v>
      </c>
      <c r="D328" t="s">
        <v>87</v>
      </c>
      <c r="E328" t="s">
        <v>139</v>
      </c>
      <c r="F328" t="s">
        <v>1119</v>
      </c>
      <c r="G328" t="s">
        <v>59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1</v>
      </c>
      <c r="AU328">
        <v>1</v>
      </c>
      <c r="AV328">
        <v>0</v>
      </c>
      <c r="AW328">
        <v>0</v>
      </c>
      <c r="AX328">
        <f t="shared" si="5"/>
        <v>5</v>
      </c>
      <c r="AY328" t="s">
        <v>98</v>
      </c>
      <c r="AZ328" t="s">
        <v>69</v>
      </c>
      <c r="BA328" t="s">
        <v>70</v>
      </c>
      <c r="BB328" t="s">
        <v>71</v>
      </c>
    </row>
    <row r="329" spans="1:54" x14ac:dyDescent="0.25">
      <c r="A329" t="s">
        <v>1120</v>
      </c>
      <c r="B329" t="s">
        <v>1121</v>
      </c>
      <c r="C329" t="s">
        <v>55</v>
      </c>
      <c r="D329" t="s">
        <v>56</v>
      </c>
      <c r="E329" t="s">
        <v>66</v>
      </c>
      <c r="F329" t="s">
        <v>1122</v>
      </c>
      <c r="G329" t="s">
        <v>59</v>
      </c>
      <c r="H329">
        <v>1</v>
      </c>
      <c r="I329">
        <v>0</v>
      </c>
      <c r="J329">
        <v>1</v>
      </c>
      <c r="K329">
        <v>1</v>
      </c>
      <c r="L329">
        <v>1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0</v>
      </c>
      <c r="AJ329">
        <v>1</v>
      </c>
      <c r="AK329">
        <v>1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0</v>
      </c>
      <c r="AW329">
        <v>0</v>
      </c>
      <c r="AX329">
        <f t="shared" si="5"/>
        <v>9</v>
      </c>
      <c r="AY329" t="s">
        <v>98</v>
      </c>
      <c r="AZ329">
        <v>-1</v>
      </c>
      <c r="BA329" t="s">
        <v>113</v>
      </c>
      <c r="BB329" t="s">
        <v>114</v>
      </c>
    </row>
    <row r="330" spans="1:54" x14ac:dyDescent="0.25">
      <c r="A330" t="s">
        <v>1123</v>
      </c>
      <c r="B330" t="s">
        <v>1124</v>
      </c>
      <c r="C330" t="s">
        <v>65</v>
      </c>
      <c r="D330" t="s">
        <v>56</v>
      </c>
      <c r="E330" t="s">
        <v>66</v>
      </c>
      <c r="F330" t="s">
        <v>1125</v>
      </c>
      <c r="G330" t="s">
        <v>59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1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</v>
      </c>
      <c r="AV330">
        <v>0</v>
      </c>
      <c r="AW330">
        <v>0</v>
      </c>
      <c r="AX330">
        <f t="shared" si="5"/>
        <v>5</v>
      </c>
      <c r="AY330" t="s">
        <v>98</v>
      </c>
      <c r="AZ330" t="s">
        <v>69</v>
      </c>
      <c r="BA330" t="s">
        <v>113</v>
      </c>
      <c r="BB330" t="s">
        <v>114</v>
      </c>
    </row>
    <row r="331" spans="1:54" x14ac:dyDescent="0.25">
      <c r="A331" t="s">
        <v>1126</v>
      </c>
      <c r="B331" t="s">
        <v>1127</v>
      </c>
      <c r="C331" t="s">
        <v>55</v>
      </c>
      <c r="D331" t="s">
        <v>125</v>
      </c>
      <c r="E331" t="s">
        <v>126</v>
      </c>
      <c r="F331" t="s">
        <v>1128</v>
      </c>
      <c r="G331" t="s">
        <v>59</v>
      </c>
      <c r="H331">
        <v>1</v>
      </c>
      <c r="I331">
        <v>1</v>
      </c>
      <c r="J331">
        <v>0</v>
      </c>
      <c r="K331">
        <v>1</v>
      </c>
      <c r="L331">
        <v>1</v>
      </c>
      <c r="M331">
        <v>0</v>
      </c>
      <c r="N331">
        <v>0</v>
      </c>
      <c r="O331">
        <v>0</v>
      </c>
      <c r="P331">
        <v>1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1</v>
      </c>
      <c r="AL331">
        <v>0</v>
      </c>
      <c r="AM331">
        <v>0</v>
      </c>
      <c r="AN331">
        <v>1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  <c r="AU331">
        <v>0</v>
      </c>
      <c r="AV331">
        <v>0</v>
      </c>
      <c r="AW331">
        <v>0</v>
      </c>
      <c r="AX331">
        <f t="shared" si="5"/>
        <v>13</v>
      </c>
      <c r="AY331" t="s">
        <v>131</v>
      </c>
      <c r="AZ331" t="s">
        <v>69</v>
      </c>
      <c r="BA331" t="s">
        <v>113</v>
      </c>
      <c r="BB331" t="s">
        <v>114</v>
      </c>
    </row>
    <row r="332" spans="1:54" x14ac:dyDescent="0.25">
      <c r="A332" t="s">
        <v>1129</v>
      </c>
      <c r="B332" t="s">
        <v>59</v>
      </c>
      <c r="C332" t="s">
        <v>59</v>
      </c>
      <c r="D332" t="s">
        <v>125</v>
      </c>
      <c r="E332" t="s">
        <v>126</v>
      </c>
      <c r="F332" t="s">
        <v>1130</v>
      </c>
      <c r="G332" t="s">
        <v>59</v>
      </c>
      <c r="H332">
        <v>1</v>
      </c>
      <c r="I332">
        <v>0</v>
      </c>
      <c r="J332">
        <v>0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f t="shared" si="5"/>
        <v>9</v>
      </c>
      <c r="AY332" t="s">
        <v>98</v>
      </c>
      <c r="AZ332" t="s">
        <v>105</v>
      </c>
      <c r="BA332" t="s">
        <v>70</v>
      </c>
      <c r="BB332" t="s">
        <v>71</v>
      </c>
    </row>
    <row r="333" spans="1:54" x14ac:dyDescent="0.25">
      <c r="A333" t="s">
        <v>1131</v>
      </c>
      <c r="B333" t="s">
        <v>1132</v>
      </c>
      <c r="C333" t="s">
        <v>65</v>
      </c>
      <c r="D333" t="s">
        <v>56</v>
      </c>
      <c r="E333" t="s">
        <v>139</v>
      </c>
      <c r="F333" t="s">
        <v>1133</v>
      </c>
      <c r="G333" t="s">
        <v>59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1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f t="shared" si="5"/>
        <v>3</v>
      </c>
      <c r="AY333" t="s">
        <v>131</v>
      </c>
      <c r="AZ333" t="s">
        <v>69</v>
      </c>
      <c r="BA333" t="s">
        <v>113</v>
      </c>
      <c r="BB333" t="s">
        <v>114</v>
      </c>
    </row>
    <row r="334" spans="1:54" x14ac:dyDescent="0.25">
      <c r="A334" t="s">
        <v>1134</v>
      </c>
      <c r="B334" t="s">
        <v>1135</v>
      </c>
      <c r="C334" t="s">
        <v>55</v>
      </c>
      <c r="D334" t="s">
        <v>56</v>
      </c>
      <c r="E334" t="s">
        <v>1136</v>
      </c>
      <c r="F334" t="s">
        <v>1137</v>
      </c>
      <c r="G334" t="s">
        <v>59</v>
      </c>
      <c r="H334">
        <v>1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f t="shared" si="5"/>
        <v>8</v>
      </c>
      <c r="AY334" t="s">
        <v>98</v>
      </c>
      <c r="AZ334" t="s">
        <v>69</v>
      </c>
      <c r="BA334" t="s">
        <v>70</v>
      </c>
      <c r="BB334" t="s">
        <v>71</v>
      </c>
    </row>
    <row r="335" spans="1:54" x14ac:dyDescent="0.25">
      <c r="A335" t="s">
        <v>1138</v>
      </c>
      <c r="B335" t="s">
        <v>1139</v>
      </c>
      <c r="C335" t="s">
        <v>55</v>
      </c>
      <c r="D335" t="s">
        <v>411</v>
      </c>
      <c r="E335" t="s">
        <v>126</v>
      </c>
      <c r="F335" t="s">
        <v>1140</v>
      </c>
      <c r="G335" t="s">
        <v>568</v>
      </c>
      <c r="H335">
        <v>1</v>
      </c>
      <c r="I335">
        <v>1</v>
      </c>
      <c r="J335">
        <v>1</v>
      </c>
      <c r="K335">
        <v>1</v>
      </c>
      <c r="L335">
        <v>0</v>
      </c>
      <c r="M335">
        <v>1</v>
      </c>
      <c r="N335">
        <v>1</v>
      </c>
      <c r="O335">
        <v>1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1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f t="shared" si="5"/>
        <v>11</v>
      </c>
      <c r="AY335" t="s">
        <v>131</v>
      </c>
      <c r="AZ335" t="s">
        <v>105</v>
      </c>
      <c r="BA335" t="s">
        <v>70</v>
      </c>
      <c r="BB335" t="s">
        <v>71</v>
      </c>
    </row>
    <row r="336" spans="1:54" x14ac:dyDescent="0.25">
      <c r="A336" t="s">
        <v>1141</v>
      </c>
      <c r="B336" t="s">
        <v>1142</v>
      </c>
      <c r="C336" t="s">
        <v>65</v>
      </c>
      <c r="D336" t="s">
        <v>125</v>
      </c>
      <c r="E336" t="s">
        <v>139</v>
      </c>
      <c r="F336" t="s">
        <v>1143</v>
      </c>
      <c r="G336" t="s">
        <v>568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1</v>
      </c>
      <c r="P336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f t="shared" si="5"/>
        <v>5</v>
      </c>
      <c r="AY336" t="s">
        <v>131</v>
      </c>
      <c r="AZ336" t="s">
        <v>105</v>
      </c>
      <c r="BA336" t="s">
        <v>70</v>
      </c>
      <c r="BB336" t="s">
        <v>71</v>
      </c>
    </row>
    <row r="337" spans="1:54" x14ac:dyDescent="0.25">
      <c r="A337" t="s">
        <v>1144</v>
      </c>
      <c r="B337" t="s">
        <v>1145</v>
      </c>
      <c r="C337" t="s">
        <v>308</v>
      </c>
      <c r="D337" t="s">
        <v>177</v>
      </c>
      <c r="E337" t="s">
        <v>139</v>
      </c>
      <c r="F337" t="s">
        <v>1146</v>
      </c>
      <c r="G337" t="s">
        <v>568</v>
      </c>
      <c r="H337">
        <v>1</v>
      </c>
      <c r="I337">
        <v>0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1</v>
      </c>
      <c r="AG337">
        <v>1</v>
      </c>
      <c r="AH337">
        <v>0</v>
      </c>
      <c r="AI337">
        <v>1</v>
      </c>
      <c r="AJ337">
        <v>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1</v>
      </c>
      <c r="AR337">
        <v>0</v>
      </c>
      <c r="AS337">
        <v>1</v>
      </c>
      <c r="AT337">
        <v>0</v>
      </c>
      <c r="AU337">
        <v>1</v>
      </c>
      <c r="AV337">
        <v>1</v>
      </c>
      <c r="AW337">
        <v>0</v>
      </c>
      <c r="AX337">
        <f t="shared" si="5"/>
        <v>17</v>
      </c>
      <c r="AY337" t="s">
        <v>131</v>
      </c>
      <c r="AZ337" t="s">
        <v>69</v>
      </c>
      <c r="BA337" t="s">
        <v>113</v>
      </c>
      <c r="BB337" t="s">
        <v>114</v>
      </c>
    </row>
    <row r="338" spans="1:54" x14ac:dyDescent="0.25">
      <c r="A338" t="s">
        <v>1147</v>
      </c>
      <c r="B338" t="s">
        <v>1148</v>
      </c>
      <c r="C338" t="s">
        <v>143</v>
      </c>
      <c r="D338" t="s">
        <v>146</v>
      </c>
      <c r="E338" t="s">
        <v>139</v>
      </c>
      <c r="F338" t="s">
        <v>1149</v>
      </c>
      <c r="G338" t="s">
        <v>568</v>
      </c>
      <c r="H338">
        <v>1</v>
      </c>
      <c r="I338">
        <v>0</v>
      </c>
      <c r="J338">
        <v>1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</v>
      </c>
      <c r="AU338">
        <v>1</v>
      </c>
      <c r="AV338">
        <v>0</v>
      </c>
      <c r="AW338">
        <v>0</v>
      </c>
      <c r="AX338">
        <f t="shared" si="5"/>
        <v>9</v>
      </c>
      <c r="AY338" t="s">
        <v>218</v>
      </c>
      <c r="AZ338" t="s">
        <v>105</v>
      </c>
      <c r="BA338" t="s">
        <v>70</v>
      </c>
      <c r="BB338" t="s">
        <v>71</v>
      </c>
    </row>
    <row r="339" spans="1:54" x14ac:dyDescent="0.25">
      <c r="A339" t="s">
        <v>1150</v>
      </c>
      <c r="B339" t="s">
        <v>1151</v>
      </c>
      <c r="C339" t="s">
        <v>55</v>
      </c>
      <c r="D339" t="s">
        <v>411</v>
      </c>
      <c r="E339" t="s">
        <v>1152</v>
      </c>
      <c r="F339" t="s">
        <v>1153</v>
      </c>
      <c r="G339" t="s">
        <v>568</v>
      </c>
      <c r="H339">
        <v>0</v>
      </c>
      <c r="I339">
        <v>1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1</v>
      </c>
      <c r="Y339">
        <v>1</v>
      </c>
      <c r="Z339">
        <v>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f t="shared" si="5"/>
        <v>8</v>
      </c>
      <c r="AY339" t="s">
        <v>131</v>
      </c>
      <c r="AZ339" t="s">
        <v>105</v>
      </c>
      <c r="BA339" t="s">
        <v>70</v>
      </c>
      <c r="BB339" t="s">
        <v>71</v>
      </c>
    </row>
    <row r="340" spans="1:54" x14ac:dyDescent="0.25">
      <c r="A340" t="s">
        <v>1154</v>
      </c>
      <c r="B340" t="s">
        <v>1155</v>
      </c>
      <c r="C340" t="s">
        <v>65</v>
      </c>
      <c r="D340" t="s">
        <v>56</v>
      </c>
      <c r="E340" t="s">
        <v>139</v>
      </c>
      <c r="F340" t="s">
        <v>59</v>
      </c>
      <c r="G340" t="s">
        <v>568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f t="shared" si="5"/>
        <v>6</v>
      </c>
      <c r="AY340" t="s">
        <v>218</v>
      </c>
      <c r="AZ340" t="s">
        <v>105</v>
      </c>
      <c r="BA340" t="s">
        <v>70</v>
      </c>
      <c r="BB340" t="s">
        <v>71</v>
      </c>
    </row>
    <row r="341" spans="1:54" x14ac:dyDescent="0.25">
      <c r="A341" t="s">
        <v>1156</v>
      </c>
      <c r="B341" t="s">
        <v>1157</v>
      </c>
      <c r="C341" t="s">
        <v>308</v>
      </c>
      <c r="D341" t="s">
        <v>56</v>
      </c>
      <c r="E341" t="s">
        <v>66</v>
      </c>
      <c r="F341" t="s">
        <v>1158</v>
      </c>
      <c r="G341" t="s">
        <v>59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f t="shared" si="5"/>
        <v>2</v>
      </c>
      <c r="AY341" t="s">
        <v>131</v>
      </c>
      <c r="AZ341" t="s">
        <v>69</v>
      </c>
      <c r="BA341" t="s">
        <v>70</v>
      </c>
      <c r="BB341" t="s">
        <v>71</v>
      </c>
    </row>
    <row r="342" spans="1:54" x14ac:dyDescent="0.25">
      <c r="A342" t="s">
        <v>1159</v>
      </c>
      <c r="B342" t="s">
        <v>1160</v>
      </c>
      <c r="C342" t="s">
        <v>65</v>
      </c>
      <c r="D342" t="s">
        <v>87</v>
      </c>
      <c r="E342" t="s">
        <v>139</v>
      </c>
      <c r="F342" t="s">
        <v>59</v>
      </c>
      <c r="G342" t="s">
        <v>59</v>
      </c>
      <c r="H342">
        <v>1</v>
      </c>
      <c r="I342">
        <v>0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f t="shared" si="5"/>
        <v>8</v>
      </c>
      <c r="AY342" t="s">
        <v>131</v>
      </c>
      <c r="AZ342" t="s">
        <v>105</v>
      </c>
      <c r="BA342" t="s">
        <v>70</v>
      </c>
      <c r="BB342" t="s">
        <v>71</v>
      </c>
    </row>
    <row r="343" spans="1:54" x14ac:dyDescent="0.25">
      <c r="A343" t="s">
        <v>1161</v>
      </c>
      <c r="B343" t="s">
        <v>1162</v>
      </c>
      <c r="C343" t="s">
        <v>308</v>
      </c>
      <c r="D343" t="s">
        <v>87</v>
      </c>
      <c r="E343" t="s">
        <v>1163</v>
      </c>
      <c r="F343" t="s">
        <v>1164</v>
      </c>
      <c r="G343" t="s">
        <v>568</v>
      </c>
      <c r="H343">
        <v>1</v>
      </c>
      <c r="I343">
        <v>1</v>
      </c>
      <c r="J343">
        <v>1</v>
      </c>
      <c r="K343">
        <v>0</v>
      </c>
      <c r="L343">
        <v>1</v>
      </c>
      <c r="M343">
        <v>0</v>
      </c>
      <c r="N343">
        <v>1</v>
      </c>
      <c r="O343">
        <v>0</v>
      </c>
      <c r="P343">
        <v>1</v>
      </c>
      <c r="Q343">
        <v>1</v>
      </c>
      <c r="R343">
        <v>1</v>
      </c>
      <c r="S343">
        <v>1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f t="shared" si="5"/>
        <v>13</v>
      </c>
      <c r="AY343" t="s">
        <v>131</v>
      </c>
      <c r="AZ343" t="s">
        <v>75</v>
      </c>
      <c r="BA343" t="s">
        <v>113</v>
      </c>
      <c r="BB343" t="s">
        <v>114</v>
      </c>
    </row>
    <row r="344" spans="1:54" x14ac:dyDescent="0.25">
      <c r="A344" t="s">
        <v>1165</v>
      </c>
      <c r="B344" t="s">
        <v>1166</v>
      </c>
      <c r="C344" t="s">
        <v>308</v>
      </c>
      <c r="D344" t="s">
        <v>87</v>
      </c>
      <c r="E344" t="s">
        <v>66</v>
      </c>
      <c r="F344" t="s">
        <v>1167</v>
      </c>
      <c r="G344" t="s">
        <v>59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f t="shared" si="5"/>
        <v>3</v>
      </c>
      <c r="AY344" t="s">
        <v>131</v>
      </c>
      <c r="AZ344" t="s">
        <v>69</v>
      </c>
      <c r="BA344" t="s">
        <v>70</v>
      </c>
      <c r="BB344" t="s">
        <v>71</v>
      </c>
    </row>
    <row r="345" spans="1:54" x14ac:dyDescent="0.25">
      <c r="A345" t="s">
        <v>1168</v>
      </c>
      <c r="B345" t="s">
        <v>1169</v>
      </c>
      <c r="C345" t="s">
        <v>55</v>
      </c>
      <c r="D345" t="s">
        <v>535</v>
      </c>
      <c r="E345" t="s">
        <v>66</v>
      </c>
      <c r="F345" t="s">
        <v>1170</v>
      </c>
      <c r="G345" t="s">
        <v>59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f t="shared" si="5"/>
        <v>4</v>
      </c>
      <c r="AY345" t="s">
        <v>68</v>
      </c>
      <c r="AZ345" t="s">
        <v>69</v>
      </c>
      <c r="BA345" t="s">
        <v>70</v>
      </c>
      <c r="BB345" t="s">
        <v>71</v>
      </c>
    </row>
    <row r="346" spans="1:54" x14ac:dyDescent="0.25">
      <c r="A346" t="s">
        <v>1171</v>
      </c>
      <c r="B346" t="s">
        <v>1172</v>
      </c>
      <c r="C346" t="s">
        <v>55</v>
      </c>
      <c r="D346" t="s">
        <v>464</v>
      </c>
      <c r="E346" t="s">
        <v>66</v>
      </c>
      <c r="F346" t="s">
        <v>1173</v>
      </c>
      <c r="G346" t="s">
        <v>59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1</v>
      </c>
      <c r="AU346">
        <v>0</v>
      </c>
      <c r="AV346">
        <v>0</v>
      </c>
      <c r="AW346">
        <v>0</v>
      </c>
      <c r="AX346">
        <f t="shared" si="5"/>
        <v>6</v>
      </c>
      <c r="AY346" t="s">
        <v>98</v>
      </c>
      <c r="AZ346" t="s">
        <v>69</v>
      </c>
      <c r="BA346" t="s">
        <v>70</v>
      </c>
      <c r="BB346" t="s">
        <v>71</v>
      </c>
    </row>
    <row r="347" spans="1:54" x14ac:dyDescent="0.25">
      <c r="A347" t="s">
        <v>1174</v>
      </c>
      <c r="B347" t="s">
        <v>1175</v>
      </c>
      <c r="C347" t="s">
        <v>65</v>
      </c>
      <c r="D347" t="s">
        <v>87</v>
      </c>
      <c r="E347" t="s">
        <v>126</v>
      </c>
      <c r="F347" t="s">
        <v>1176</v>
      </c>
      <c r="G347" t="s">
        <v>568</v>
      </c>
      <c r="H347">
        <v>0</v>
      </c>
      <c r="I347">
        <v>0</v>
      </c>
      <c r="J347">
        <v>0</v>
      </c>
      <c r="K347">
        <v>1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1</v>
      </c>
      <c r="AP347">
        <v>0</v>
      </c>
      <c r="AQ347">
        <v>1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0</v>
      </c>
      <c r="AX347">
        <f t="shared" si="5"/>
        <v>5</v>
      </c>
      <c r="AY347" t="s">
        <v>98</v>
      </c>
      <c r="AZ347" t="s">
        <v>75</v>
      </c>
      <c r="BA347" t="s">
        <v>70</v>
      </c>
      <c r="BB347" t="s">
        <v>71</v>
      </c>
    </row>
    <row r="348" spans="1:54" x14ac:dyDescent="0.25">
      <c r="A348" t="s">
        <v>1177</v>
      </c>
      <c r="B348" t="s">
        <v>1178</v>
      </c>
      <c r="C348" t="s">
        <v>308</v>
      </c>
      <c r="D348" t="s">
        <v>125</v>
      </c>
      <c r="E348" t="s">
        <v>126</v>
      </c>
      <c r="F348" t="s">
        <v>1179</v>
      </c>
      <c r="G348" t="s">
        <v>568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f t="shared" si="5"/>
        <v>2</v>
      </c>
      <c r="AY348" t="s">
        <v>131</v>
      </c>
      <c r="AZ348" t="s">
        <v>105</v>
      </c>
      <c r="BA348" t="s">
        <v>70</v>
      </c>
      <c r="BB348" t="s">
        <v>71</v>
      </c>
    </row>
    <row r="349" spans="1:54" x14ac:dyDescent="0.25">
      <c r="A349" t="s">
        <v>1180</v>
      </c>
      <c r="B349" t="s">
        <v>1181</v>
      </c>
      <c r="C349" t="s">
        <v>308</v>
      </c>
      <c r="D349" t="s">
        <v>56</v>
      </c>
      <c r="E349" t="s">
        <v>1182</v>
      </c>
      <c r="F349" t="s">
        <v>1183</v>
      </c>
      <c r="G349" t="s">
        <v>568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1</v>
      </c>
      <c r="AA349">
        <v>0</v>
      </c>
      <c r="AB349">
        <v>0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f t="shared" si="5"/>
        <v>21</v>
      </c>
      <c r="AY349" t="s">
        <v>131</v>
      </c>
      <c r="AZ349" t="s">
        <v>69</v>
      </c>
      <c r="BA349" t="s">
        <v>113</v>
      </c>
      <c r="BB349" t="s">
        <v>114</v>
      </c>
    </row>
    <row r="350" spans="1:54" x14ac:dyDescent="0.25">
      <c r="A350" t="s">
        <v>1184</v>
      </c>
      <c r="B350" t="s">
        <v>1185</v>
      </c>
      <c r="C350" t="s">
        <v>65</v>
      </c>
      <c r="D350" t="s">
        <v>87</v>
      </c>
      <c r="E350" t="s">
        <v>66</v>
      </c>
      <c r="F350" t="s">
        <v>1186</v>
      </c>
      <c r="G350" t="s">
        <v>568</v>
      </c>
      <c r="H350">
        <v>1</v>
      </c>
      <c r="I350">
        <v>1</v>
      </c>
      <c r="J350">
        <v>1</v>
      </c>
      <c r="K350">
        <v>1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1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f t="shared" si="5"/>
        <v>9</v>
      </c>
      <c r="AY350">
        <v>-1</v>
      </c>
      <c r="AZ350" t="s">
        <v>69</v>
      </c>
      <c r="BA350" t="s">
        <v>113</v>
      </c>
      <c r="BB350" t="s">
        <v>114</v>
      </c>
    </row>
    <row r="351" spans="1:54" x14ac:dyDescent="0.25">
      <c r="A351" t="s">
        <v>1187</v>
      </c>
      <c r="B351" t="s">
        <v>1169</v>
      </c>
      <c r="C351" t="s">
        <v>55</v>
      </c>
      <c r="D351" t="s">
        <v>535</v>
      </c>
      <c r="E351" t="s">
        <v>1188</v>
      </c>
      <c r="F351" t="s">
        <v>1170</v>
      </c>
      <c r="G351" t="s">
        <v>59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</v>
      </c>
      <c r="AV351">
        <v>0</v>
      </c>
      <c r="AW351">
        <v>0</v>
      </c>
      <c r="AX351">
        <f t="shared" si="5"/>
        <v>4</v>
      </c>
      <c r="AY351" t="s">
        <v>68</v>
      </c>
      <c r="AZ351" t="s">
        <v>69</v>
      </c>
      <c r="BA351" t="s">
        <v>70</v>
      </c>
      <c r="BB351" t="s">
        <v>71</v>
      </c>
    </row>
    <row r="352" spans="1:54" x14ac:dyDescent="0.25">
      <c r="A352" t="s">
        <v>1189</v>
      </c>
      <c r="B352" t="s">
        <v>1190</v>
      </c>
      <c r="C352" t="s">
        <v>55</v>
      </c>
      <c r="D352" t="s">
        <v>125</v>
      </c>
      <c r="E352" t="s">
        <v>126</v>
      </c>
      <c r="F352" t="s">
        <v>1191</v>
      </c>
      <c r="G352" t="s">
        <v>568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1</v>
      </c>
      <c r="P352">
        <v>1</v>
      </c>
      <c r="Q352">
        <v>0</v>
      </c>
      <c r="R352">
        <v>0</v>
      </c>
      <c r="S352">
        <v>1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f t="shared" si="5"/>
        <v>8</v>
      </c>
      <c r="AY352" t="s">
        <v>218</v>
      </c>
      <c r="AZ352" t="s">
        <v>105</v>
      </c>
      <c r="BA352" t="s">
        <v>70</v>
      </c>
      <c r="BB352" t="s">
        <v>71</v>
      </c>
    </row>
    <row r="353" spans="1:54" x14ac:dyDescent="0.25">
      <c r="A353" t="s">
        <v>1192</v>
      </c>
      <c r="B353" t="s">
        <v>1193</v>
      </c>
      <c r="C353" t="s">
        <v>143</v>
      </c>
      <c r="D353" t="s">
        <v>56</v>
      </c>
      <c r="E353" t="s">
        <v>1194</v>
      </c>
      <c r="F353" t="s">
        <v>1195</v>
      </c>
      <c r="G353" t="s">
        <v>59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0</v>
      </c>
      <c r="R353">
        <v>1</v>
      </c>
      <c r="S353">
        <v>1</v>
      </c>
      <c r="T353">
        <v>1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1</v>
      </c>
      <c r="AA353">
        <v>0</v>
      </c>
      <c r="AB353">
        <v>1</v>
      </c>
      <c r="AC353">
        <v>0</v>
      </c>
      <c r="AD353">
        <v>1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1</v>
      </c>
      <c r="AK353">
        <v>1</v>
      </c>
      <c r="AL353">
        <v>0</v>
      </c>
      <c r="AM353">
        <v>0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1</v>
      </c>
      <c r="AV353">
        <v>0</v>
      </c>
      <c r="AW353">
        <v>1</v>
      </c>
      <c r="AX353">
        <f t="shared" si="5"/>
        <v>25</v>
      </c>
      <c r="AY353">
        <v>-1</v>
      </c>
      <c r="AZ353" t="s">
        <v>80</v>
      </c>
      <c r="BA353">
        <v>-1</v>
      </c>
      <c r="BB353">
        <v>20</v>
      </c>
    </row>
    <row r="354" spans="1:54" x14ac:dyDescent="0.25">
      <c r="A354" t="s">
        <v>1196</v>
      </c>
      <c r="B354" t="s">
        <v>1197</v>
      </c>
      <c r="C354" t="s">
        <v>143</v>
      </c>
      <c r="D354" t="s">
        <v>56</v>
      </c>
      <c r="E354" t="s">
        <v>66</v>
      </c>
      <c r="F354" t="s">
        <v>1198</v>
      </c>
      <c r="G354" t="s">
        <v>59</v>
      </c>
      <c r="H354">
        <v>1</v>
      </c>
      <c r="I354">
        <v>0</v>
      </c>
      <c r="J354">
        <v>0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0</v>
      </c>
      <c r="R354">
        <v>1</v>
      </c>
      <c r="S354">
        <v>1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1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1</v>
      </c>
      <c r="AV354">
        <v>0</v>
      </c>
      <c r="AW354">
        <v>1</v>
      </c>
      <c r="AX354">
        <f t="shared" si="5"/>
        <v>15</v>
      </c>
      <c r="AY354" t="s">
        <v>60</v>
      </c>
      <c r="AZ354" t="s">
        <v>69</v>
      </c>
      <c r="BA354" t="s">
        <v>113</v>
      </c>
      <c r="BB354" t="s">
        <v>114</v>
      </c>
    </row>
    <row r="355" spans="1:54" x14ac:dyDescent="0.25">
      <c r="A355" t="s">
        <v>1199</v>
      </c>
      <c r="B355" t="s">
        <v>1200</v>
      </c>
      <c r="C355" t="s">
        <v>308</v>
      </c>
      <c r="D355" t="s">
        <v>1201</v>
      </c>
      <c r="E355" t="s">
        <v>59</v>
      </c>
      <c r="F355" t="s">
        <v>1202</v>
      </c>
      <c r="G355" t="s">
        <v>59</v>
      </c>
      <c r="H355">
        <v>1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f t="shared" si="5"/>
        <v>4</v>
      </c>
      <c r="AY355">
        <v>-1</v>
      </c>
      <c r="AZ355">
        <v>-1</v>
      </c>
      <c r="BA355">
        <v>-1</v>
      </c>
      <c r="BB355">
        <v>20</v>
      </c>
    </row>
    <row r="356" spans="1:54" x14ac:dyDescent="0.25">
      <c r="A356" t="s">
        <v>1203</v>
      </c>
      <c r="B356" t="s">
        <v>1204</v>
      </c>
      <c r="C356" t="s">
        <v>59</v>
      </c>
      <c r="D356" t="s">
        <v>56</v>
      </c>
      <c r="E356" t="s">
        <v>59</v>
      </c>
      <c r="F356" t="s">
        <v>1205</v>
      </c>
      <c r="G356" t="s">
        <v>59</v>
      </c>
      <c r="H356">
        <v>0</v>
      </c>
      <c r="I356">
        <v>1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f t="shared" si="5"/>
        <v>3</v>
      </c>
      <c r="AY356">
        <v>-1</v>
      </c>
      <c r="AZ356" t="s">
        <v>69</v>
      </c>
      <c r="BA356" t="s">
        <v>70</v>
      </c>
      <c r="BB356" t="s">
        <v>71</v>
      </c>
    </row>
    <row r="357" spans="1:54" x14ac:dyDescent="0.25">
      <c r="A357" t="s">
        <v>1206</v>
      </c>
      <c r="B357" t="s">
        <v>1207</v>
      </c>
      <c r="C357" t="s">
        <v>143</v>
      </c>
      <c r="D357" t="s">
        <v>56</v>
      </c>
      <c r="E357" t="s">
        <v>1208</v>
      </c>
      <c r="F357" t="s">
        <v>1209</v>
      </c>
      <c r="G357" t="s">
        <v>59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1</v>
      </c>
      <c r="O357">
        <v>1</v>
      </c>
      <c r="P357">
        <v>0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1</v>
      </c>
      <c r="AU357">
        <v>1</v>
      </c>
      <c r="AV357">
        <v>1</v>
      </c>
      <c r="AW357">
        <v>0</v>
      </c>
      <c r="AX357">
        <f t="shared" si="5"/>
        <v>11</v>
      </c>
      <c r="AY357" t="s">
        <v>68</v>
      </c>
      <c r="AZ357" t="s">
        <v>80</v>
      </c>
      <c r="BA357">
        <v>-1</v>
      </c>
      <c r="BB357">
        <v>20</v>
      </c>
    </row>
    <row r="358" spans="1:54" x14ac:dyDescent="0.25">
      <c r="A358" t="s">
        <v>1210</v>
      </c>
      <c r="B358" t="s">
        <v>1211</v>
      </c>
      <c r="C358" t="s">
        <v>308</v>
      </c>
      <c r="D358" t="s">
        <v>56</v>
      </c>
      <c r="E358" t="s">
        <v>66</v>
      </c>
      <c r="F358" t="s">
        <v>1212</v>
      </c>
      <c r="G358" t="s">
        <v>59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f t="shared" si="5"/>
        <v>6</v>
      </c>
      <c r="AY358" t="s">
        <v>98</v>
      </c>
      <c r="AZ358" t="s">
        <v>69</v>
      </c>
      <c r="BA358" t="s">
        <v>113</v>
      </c>
      <c r="BB358" t="s">
        <v>114</v>
      </c>
    </row>
    <row r="359" spans="1:54" x14ac:dyDescent="0.25">
      <c r="A359" t="s">
        <v>1213</v>
      </c>
      <c r="B359" t="s">
        <v>1214</v>
      </c>
      <c r="C359" t="s">
        <v>308</v>
      </c>
      <c r="D359" t="s">
        <v>87</v>
      </c>
      <c r="E359" t="s">
        <v>1215</v>
      </c>
      <c r="F359" t="s">
        <v>1216</v>
      </c>
      <c r="G359" t="s">
        <v>59</v>
      </c>
      <c r="H359">
        <v>1</v>
      </c>
      <c r="I359">
        <v>1</v>
      </c>
      <c r="J359">
        <v>0</v>
      </c>
      <c r="K359">
        <v>1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0</v>
      </c>
      <c r="AN359">
        <v>0</v>
      </c>
      <c r="AO359">
        <v>0</v>
      </c>
      <c r="AP359">
        <v>1</v>
      </c>
      <c r="AQ359">
        <v>0</v>
      </c>
      <c r="AR359">
        <v>0</v>
      </c>
      <c r="AS359">
        <v>1</v>
      </c>
      <c r="AT359">
        <v>0</v>
      </c>
      <c r="AU359">
        <v>0</v>
      </c>
      <c r="AV359">
        <v>0</v>
      </c>
      <c r="AW359">
        <v>0</v>
      </c>
      <c r="AX359">
        <f t="shared" si="5"/>
        <v>9</v>
      </c>
      <c r="AY359">
        <v>-1</v>
      </c>
      <c r="AZ359" t="s">
        <v>80</v>
      </c>
      <c r="BA359" t="s">
        <v>61</v>
      </c>
      <c r="BB359" t="s">
        <v>62</v>
      </c>
    </row>
    <row r="360" spans="1:54" x14ac:dyDescent="0.25">
      <c r="A360" t="s">
        <v>1217</v>
      </c>
      <c r="B360" t="s">
        <v>1218</v>
      </c>
      <c r="C360" t="s">
        <v>308</v>
      </c>
      <c r="D360" t="s">
        <v>134</v>
      </c>
      <c r="E360" t="s">
        <v>66</v>
      </c>
      <c r="F360" t="s">
        <v>1219</v>
      </c>
      <c r="G360" t="s">
        <v>568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1</v>
      </c>
      <c r="AK360">
        <v>0</v>
      </c>
      <c r="AL360">
        <v>1</v>
      </c>
      <c r="AM360">
        <v>0</v>
      </c>
      <c r="AN360">
        <v>1</v>
      </c>
      <c r="AO360">
        <v>0</v>
      </c>
      <c r="AP360">
        <v>0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f t="shared" si="5"/>
        <v>7</v>
      </c>
      <c r="AY360">
        <v>-1</v>
      </c>
      <c r="AZ360">
        <v>-1</v>
      </c>
      <c r="BA360" t="s">
        <v>61</v>
      </c>
      <c r="BB360" t="s">
        <v>62</v>
      </c>
    </row>
    <row r="361" spans="1:54" x14ac:dyDescent="0.25">
      <c r="A361" t="s">
        <v>1220</v>
      </c>
      <c r="B361" t="s">
        <v>1221</v>
      </c>
      <c r="C361" t="s">
        <v>55</v>
      </c>
      <c r="D361" t="s">
        <v>535</v>
      </c>
      <c r="E361" t="s">
        <v>66</v>
      </c>
      <c r="F361" t="s">
        <v>1222</v>
      </c>
      <c r="G361" t="s">
        <v>59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f t="shared" si="5"/>
        <v>1</v>
      </c>
      <c r="AY361" t="s">
        <v>98</v>
      </c>
      <c r="AZ361" t="s">
        <v>69</v>
      </c>
      <c r="BA361" t="s">
        <v>70</v>
      </c>
      <c r="BB361" t="s">
        <v>71</v>
      </c>
    </row>
    <row r="362" spans="1:54" x14ac:dyDescent="0.25">
      <c r="A362" t="s">
        <v>1223</v>
      </c>
      <c r="B362" t="s">
        <v>1224</v>
      </c>
      <c r="C362" t="s">
        <v>55</v>
      </c>
      <c r="D362" t="s">
        <v>56</v>
      </c>
      <c r="E362" t="s">
        <v>66</v>
      </c>
      <c r="F362" t="s">
        <v>1225</v>
      </c>
      <c r="G362" t="s">
        <v>59</v>
      </c>
      <c r="H362">
        <v>1</v>
      </c>
      <c r="I362">
        <v>0</v>
      </c>
      <c r="J362">
        <v>1</v>
      </c>
      <c r="K362">
        <v>0</v>
      </c>
      <c r="L362">
        <v>0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1</v>
      </c>
      <c r="U362">
        <v>1</v>
      </c>
      <c r="V362">
        <v>1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f t="shared" si="5"/>
        <v>12</v>
      </c>
      <c r="AY362" t="s">
        <v>60</v>
      </c>
      <c r="AZ362">
        <v>-1</v>
      </c>
      <c r="BA362" t="s">
        <v>61</v>
      </c>
      <c r="BB362" t="s">
        <v>62</v>
      </c>
    </row>
    <row r="363" spans="1:54" x14ac:dyDescent="0.25">
      <c r="A363" t="s">
        <v>1226</v>
      </c>
      <c r="B363" t="s">
        <v>1227</v>
      </c>
      <c r="C363" t="s">
        <v>55</v>
      </c>
      <c r="D363" t="s">
        <v>547</v>
      </c>
      <c r="E363" t="s">
        <v>66</v>
      </c>
      <c r="F363" t="s">
        <v>1228</v>
      </c>
      <c r="G363" t="s">
        <v>59</v>
      </c>
      <c r="H363">
        <v>1</v>
      </c>
      <c r="I363">
        <v>0</v>
      </c>
      <c r="J363">
        <v>1</v>
      </c>
      <c r="K363">
        <v>1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1</v>
      </c>
      <c r="AG363">
        <v>1</v>
      </c>
      <c r="AH363">
        <v>0</v>
      </c>
      <c r="AI363">
        <v>1</v>
      </c>
      <c r="AJ363">
        <v>1</v>
      </c>
      <c r="AK363">
        <v>0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f t="shared" si="5"/>
        <v>9</v>
      </c>
      <c r="AY363" t="s">
        <v>98</v>
      </c>
      <c r="AZ363" t="s">
        <v>69</v>
      </c>
      <c r="BA363" t="s">
        <v>113</v>
      </c>
      <c r="BB363" t="s">
        <v>114</v>
      </c>
    </row>
    <row r="364" spans="1:54" x14ac:dyDescent="0.25">
      <c r="A364" t="s">
        <v>1229</v>
      </c>
      <c r="B364" t="s">
        <v>1230</v>
      </c>
      <c r="C364" t="s">
        <v>55</v>
      </c>
      <c r="D364" t="s">
        <v>547</v>
      </c>
      <c r="E364" t="s">
        <v>1231</v>
      </c>
      <c r="F364" t="s">
        <v>1232</v>
      </c>
      <c r="G364" t="s">
        <v>59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f t="shared" si="5"/>
        <v>1</v>
      </c>
      <c r="AY364" t="s">
        <v>60</v>
      </c>
      <c r="AZ364" t="s">
        <v>69</v>
      </c>
      <c r="BA364" t="s">
        <v>70</v>
      </c>
      <c r="BB364" t="s">
        <v>71</v>
      </c>
    </row>
    <row r="365" spans="1:54" x14ac:dyDescent="0.25">
      <c r="A365" t="s">
        <v>1233</v>
      </c>
      <c r="B365" t="s">
        <v>1234</v>
      </c>
      <c r="C365" t="s">
        <v>65</v>
      </c>
      <c r="D365" t="s">
        <v>56</v>
      </c>
      <c r="E365" t="s">
        <v>126</v>
      </c>
      <c r="F365" t="s">
        <v>1234</v>
      </c>
      <c r="G365" t="s">
        <v>59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0</v>
      </c>
      <c r="AP365">
        <v>1</v>
      </c>
      <c r="AQ365">
        <v>1</v>
      </c>
      <c r="AR365">
        <v>1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f t="shared" si="5"/>
        <v>20</v>
      </c>
      <c r="AY365" t="s">
        <v>84</v>
      </c>
      <c r="AZ365" t="s">
        <v>199</v>
      </c>
      <c r="BA365">
        <v>-1</v>
      </c>
      <c r="BB365">
        <v>20</v>
      </c>
    </row>
    <row r="366" spans="1:54" x14ac:dyDescent="0.25">
      <c r="A366" t="s">
        <v>1235</v>
      </c>
      <c r="B366" t="s">
        <v>1236</v>
      </c>
      <c r="C366" t="s">
        <v>55</v>
      </c>
      <c r="D366" t="s">
        <v>125</v>
      </c>
      <c r="E366" t="s">
        <v>126</v>
      </c>
      <c r="F366" t="s">
        <v>1237</v>
      </c>
      <c r="G366" t="s">
        <v>568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1</v>
      </c>
      <c r="AJ366">
        <v>1</v>
      </c>
      <c r="AK366">
        <v>0</v>
      </c>
      <c r="AL366">
        <v>1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f t="shared" si="5"/>
        <v>5</v>
      </c>
      <c r="AY366">
        <v>-1</v>
      </c>
      <c r="AZ366" t="s">
        <v>69</v>
      </c>
      <c r="BA366" t="s">
        <v>70</v>
      </c>
      <c r="BB366" t="s">
        <v>71</v>
      </c>
    </row>
    <row r="367" spans="1:54" x14ac:dyDescent="0.25">
      <c r="A367" t="s">
        <v>1238</v>
      </c>
      <c r="B367" t="s">
        <v>1238</v>
      </c>
      <c r="C367" t="s">
        <v>308</v>
      </c>
      <c r="D367" t="s">
        <v>125</v>
      </c>
      <c r="E367" t="s">
        <v>1239</v>
      </c>
      <c r="F367" t="s">
        <v>1240</v>
      </c>
      <c r="G367" t="s">
        <v>568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1</v>
      </c>
      <c r="AJ367">
        <v>1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f t="shared" si="5"/>
        <v>6</v>
      </c>
      <c r="AY367">
        <v>-1</v>
      </c>
      <c r="AZ367" t="s">
        <v>105</v>
      </c>
      <c r="BA367" t="s">
        <v>70</v>
      </c>
      <c r="BB367" t="s">
        <v>71</v>
      </c>
    </row>
    <row r="368" spans="1:54" x14ac:dyDescent="0.25">
      <c r="A368" t="s">
        <v>1241</v>
      </c>
      <c r="B368" t="s">
        <v>1242</v>
      </c>
      <c r="C368" t="s">
        <v>55</v>
      </c>
      <c r="D368" t="s">
        <v>56</v>
      </c>
      <c r="E368" t="s">
        <v>139</v>
      </c>
      <c r="F368" t="s">
        <v>1243</v>
      </c>
      <c r="G368" t="s">
        <v>568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1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1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1</v>
      </c>
      <c r="AG368">
        <v>0</v>
      </c>
      <c r="AH368">
        <v>0</v>
      </c>
      <c r="AI368">
        <v>1</v>
      </c>
      <c r="AJ368">
        <v>0</v>
      </c>
      <c r="AK368">
        <v>1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1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f t="shared" si="5"/>
        <v>15</v>
      </c>
      <c r="AY368" t="s">
        <v>131</v>
      </c>
      <c r="AZ368" t="s">
        <v>105</v>
      </c>
      <c r="BA368" t="s">
        <v>70</v>
      </c>
      <c r="BB368" t="s">
        <v>71</v>
      </c>
    </row>
    <row r="369" spans="1:54" x14ac:dyDescent="0.25">
      <c r="A369" t="s">
        <v>1244</v>
      </c>
      <c r="B369" t="s">
        <v>1245</v>
      </c>
      <c r="C369" t="s">
        <v>55</v>
      </c>
      <c r="D369" t="s">
        <v>125</v>
      </c>
      <c r="E369" t="s">
        <v>126</v>
      </c>
      <c r="F369" t="s">
        <v>1246</v>
      </c>
      <c r="G369" t="s">
        <v>568</v>
      </c>
      <c r="H369">
        <v>0</v>
      </c>
      <c r="I369">
        <v>1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0</v>
      </c>
      <c r="AR369">
        <v>1</v>
      </c>
      <c r="AS369">
        <v>0</v>
      </c>
      <c r="AT369">
        <v>0</v>
      </c>
      <c r="AU369">
        <v>1</v>
      </c>
      <c r="AV369">
        <v>1</v>
      </c>
      <c r="AW369">
        <v>0</v>
      </c>
      <c r="AX369">
        <f t="shared" si="5"/>
        <v>26</v>
      </c>
      <c r="AY369">
        <v>-1</v>
      </c>
      <c r="AZ369" t="s">
        <v>69</v>
      </c>
      <c r="BA369">
        <v>-1</v>
      </c>
      <c r="BB369">
        <v>20</v>
      </c>
    </row>
    <row r="370" spans="1:54" x14ac:dyDescent="0.25">
      <c r="A370" t="s">
        <v>1247</v>
      </c>
      <c r="B370" t="s">
        <v>1248</v>
      </c>
      <c r="C370" t="s">
        <v>143</v>
      </c>
      <c r="D370" t="s">
        <v>162</v>
      </c>
      <c r="E370" t="s">
        <v>66</v>
      </c>
      <c r="F370" t="s">
        <v>1249</v>
      </c>
      <c r="G370" t="s">
        <v>59</v>
      </c>
      <c r="H370">
        <v>1</v>
      </c>
      <c r="I370">
        <v>0</v>
      </c>
      <c r="J370">
        <v>0</v>
      </c>
      <c r="K370">
        <v>0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1</v>
      </c>
      <c r="AW370">
        <v>0</v>
      </c>
      <c r="AX370">
        <f t="shared" si="5"/>
        <v>7</v>
      </c>
      <c r="AY370" t="s">
        <v>131</v>
      </c>
      <c r="AZ370" t="s">
        <v>69</v>
      </c>
      <c r="BA370" t="s">
        <v>70</v>
      </c>
      <c r="BB370" t="s">
        <v>71</v>
      </c>
    </row>
    <row r="371" spans="1:54" x14ac:dyDescent="0.25">
      <c r="A371" t="s">
        <v>1250</v>
      </c>
      <c r="B371" t="s">
        <v>1251</v>
      </c>
      <c r="C371" t="s">
        <v>65</v>
      </c>
      <c r="D371" t="s">
        <v>547</v>
      </c>
      <c r="E371" t="s">
        <v>66</v>
      </c>
      <c r="F371" t="s">
        <v>1252</v>
      </c>
      <c r="G371" t="s">
        <v>59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f t="shared" si="5"/>
        <v>3</v>
      </c>
      <c r="AY371">
        <v>-1</v>
      </c>
      <c r="AZ371" t="s">
        <v>69</v>
      </c>
      <c r="BA371" t="s">
        <v>113</v>
      </c>
      <c r="BB371" t="s">
        <v>114</v>
      </c>
    </row>
    <row r="372" spans="1:54" x14ac:dyDescent="0.25">
      <c r="A372" t="s">
        <v>1253</v>
      </c>
      <c r="B372" t="s">
        <v>1254</v>
      </c>
      <c r="C372" t="s">
        <v>65</v>
      </c>
      <c r="D372" t="s">
        <v>87</v>
      </c>
      <c r="E372" t="s">
        <v>139</v>
      </c>
      <c r="F372" t="s">
        <v>1255</v>
      </c>
      <c r="G372" t="s">
        <v>59</v>
      </c>
      <c r="H372">
        <v>1</v>
      </c>
      <c r="I372">
        <v>0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f t="shared" si="5"/>
        <v>11</v>
      </c>
      <c r="AY372" t="s">
        <v>60</v>
      </c>
      <c r="AZ372" t="s">
        <v>75</v>
      </c>
      <c r="BA372" t="s">
        <v>113</v>
      </c>
      <c r="BB372" t="s">
        <v>114</v>
      </c>
    </row>
    <row r="373" spans="1:54" x14ac:dyDescent="0.25">
      <c r="A373" t="s">
        <v>1256</v>
      </c>
      <c r="B373" t="s">
        <v>1256</v>
      </c>
      <c r="C373" t="s">
        <v>143</v>
      </c>
      <c r="D373" t="s">
        <v>56</v>
      </c>
      <c r="E373" t="s">
        <v>66</v>
      </c>
      <c r="F373" t="s">
        <v>1257</v>
      </c>
      <c r="G373" t="s">
        <v>59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f t="shared" si="5"/>
        <v>2</v>
      </c>
      <c r="AY373" t="s">
        <v>84</v>
      </c>
      <c r="AZ373" t="s">
        <v>105</v>
      </c>
      <c r="BA373" t="s">
        <v>70</v>
      </c>
      <c r="BB373" t="s">
        <v>71</v>
      </c>
    </row>
    <row r="374" spans="1:54" x14ac:dyDescent="0.25">
      <c r="A374" t="s">
        <v>1258</v>
      </c>
      <c r="B374" t="s">
        <v>1259</v>
      </c>
      <c r="C374" t="s">
        <v>55</v>
      </c>
      <c r="D374" t="s">
        <v>1201</v>
      </c>
      <c r="E374" t="s">
        <v>66</v>
      </c>
      <c r="F374" t="s">
        <v>1260</v>
      </c>
      <c r="G374" t="s">
        <v>59</v>
      </c>
      <c r="H374">
        <v>0</v>
      </c>
      <c r="I374">
        <v>0</v>
      </c>
      <c r="J374">
        <v>1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f t="shared" si="5"/>
        <v>4</v>
      </c>
      <c r="AY374" t="s">
        <v>60</v>
      </c>
      <c r="AZ374" t="s">
        <v>75</v>
      </c>
      <c r="BA374" t="s">
        <v>70</v>
      </c>
      <c r="BB374" t="s">
        <v>71</v>
      </c>
    </row>
    <row r="375" spans="1:54" x14ac:dyDescent="0.25">
      <c r="A375" t="s">
        <v>1261</v>
      </c>
      <c r="B375" t="s">
        <v>1262</v>
      </c>
      <c r="C375" t="s">
        <v>308</v>
      </c>
      <c r="D375" t="s">
        <v>757</v>
      </c>
      <c r="E375" t="s">
        <v>66</v>
      </c>
      <c r="F375" t="s">
        <v>1263</v>
      </c>
      <c r="G375" t="s">
        <v>568</v>
      </c>
      <c r="H375">
        <v>0</v>
      </c>
      <c r="I375">
        <v>0</v>
      </c>
      <c r="J375">
        <v>1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f t="shared" si="5"/>
        <v>4</v>
      </c>
      <c r="AY375" t="s">
        <v>218</v>
      </c>
      <c r="AZ375" t="s">
        <v>105</v>
      </c>
      <c r="BA375" t="s">
        <v>70</v>
      </c>
      <c r="BB375" t="s">
        <v>71</v>
      </c>
    </row>
    <row r="376" spans="1:54" x14ac:dyDescent="0.25">
      <c r="A376" t="s">
        <v>1264</v>
      </c>
      <c r="B376" t="s">
        <v>1265</v>
      </c>
      <c r="C376" t="s">
        <v>55</v>
      </c>
      <c r="D376" t="s">
        <v>177</v>
      </c>
      <c r="E376" t="s">
        <v>66</v>
      </c>
      <c r="F376" t="s">
        <v>59</v>
      </c>
      <c r="G376" t="s">
        <v>59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f t="shared" si="5"/>
        <v>3</v>
      </c>
      <c r="AY376" t="s">
        <v>131</v>
      </c>
      <c r="AZ376" t="s">
        <v>69</v>
      </c>
      <c r="BA376" t="s">
        <v>70</v>
      </c>
      <c r="BB376" t="s">
        <v>71</v>
      </c>
    </row>
    <row r="377" spans="1:54" x14ac:dyDescent="0.25">
      <c r="A377" t="s">
        <v>1266</v>
      </c>
      <c r="B377" t="s">
        <v>1267</v>
      </c>
      <c r="C377" t="s">
        <v>55</v>
      </c>
      <c r="D377" t="s">
        <v>464</v>
      </c>
      <c r="E377" t="s">
        <v>1268</v>
      </c>
      <c r="F377" t="s">
        <v>1269</v>
      </c>
      <c r="G377" t="s">
        <v>59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f t="shared" si="5"/>
        <v>0</v>
      </c>
      <c r="AY377">
        <v>-1</v>
      </c>
      <c r="AZ377" t="s">
        <v>199</v>
      </c>
      <c r="BA377">
        <v>-1</v>
      </c>
      <c r="BB377">
        <v>20</v>
      </c>
    </row>
    <row r="378" spans="1:54" x14ac:dyDescent="0.25">
      <c r="A378" t="s">
        <v>1270</v>
      </c>
      <c r="B378" t="s">
        <v>1271</v>
      </c>
      <c r="C378" t="s">
        <v>55</v>
      </c>
      <c r="D378" t="s">
        <v>56</v>
      </c>
      <c r="E378" t="s">
        <v>66</v>
      </c>
      <c r="F378" t="s">
        <v>1272</v>
      </c>
      <c r="G378" t="s">
        <v>59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f t="shared" si="5"/>
        <v>3</v>
      </c>
      <c r="AY378" t="s">
        <v>98</v>
      </c>
      <c r="AZ378" t="s">
        <v>69</v>
      </c>
      <c r="BA378" t="s">
        <v>70</v>
      </c>
      <c r="BB378" t="s">
        <v>71</v>
      </c>
    </row>
    <row r="379" spans="1:54" x14ac:dyDescent="0.25">
      <c r="A379" t="s">
        <v>1273</v>
      </c>
      <c r="B379" t="s">
        <v>1274</v>
      </c>
      <c r="C379" t="s">
        <v>65</v>
      </c>
      <c r="D379" t="s">
        <v>56</v>
      </c>
      <c r="E379" t="s">
        <v>139</v>
      </c>
      <c r="F379" t="s">
        <v>1275</v>
      </c>
      <c r="G379" t="s">
        <v>568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1</v>
      </c>
      <c r="Z379">
        <v>1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0</v>
      </c>
      <c r="AI379">
        <v>0</v>
      </c>
      <c r="AJ379">
        <v>1</v>
      </c>
      <c r="AK379">
        <v>0</v>
      </c>
      <c r="AL379">
        <v>0</v>
      </c>
      <c r="AM379">
        <v>0</v>
      </c>
      <c r="AN379">
        <v>0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0</v>
      </c>
      <c r="AX379">
        <f t="shared" si="5"/>
        <v>19</v>
      </c>
      <c r="AY379" t="s">
        <v>98</v>
      </c>
      <c r="AZ379" t="s">
        <v>105</v>
      </c>
      <c r="BA379" t="s">
        <v>113</v>
      </c>
      <c r="BB379" t="s">
        <v>114</v>
      </c>
    </row>
    <row r="380" spans="1:54" x14ac:dyDescent="0.25">
      <c r="A380" t="s">
        <v>1276</v>
      </c>
      <c r="B380" t="s">
        <v>1277</v>
      </c>
      <c r="C380" t="s">
        <v>55</v>
      </c>
      <c r="D380" t="s">
        <v>125</v>
      </c>
      <c r="E380" t="s">
        <v>139</v>
      </c>
      <c r="F380" t="s">
        <v>1278</v>
      </c>
      <c r="G380" t="s">
        <v>59</v>
      </c>
      <c r="H380">
        <v>1</v>
      </c>
      <c r="I380">
        <v>0</v>
      </c>
      <c r="J380">
        <v>0</v>
      </c>
      <c r="K380">
        <v>1</v>
      </c>
      <c r="L380">
        <v>1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0</v>
      </c>
      <c r="AX380">
        <f t="shared" si="5"/>
        <v>8</v>
      </c>
      <c r="AY380" t="s">
        <v>131</v>
      </c>
      <c r="AZ380" t="s">
        <v>105</v>
      </c>
      <c r="BA380" t="s">
        <v>70</v>
      </c>
      <c r="BB380" t="s">
        <v>71</v>
      </c>
    </row>
    <row r="381" spans="1:54" x14ac:dyDescent="0.25">
      <c r="A381" t="s">
        <v>1279</v>
      </c>
      <c r="B381" t="s">
        <v>1280</v>
      </c>
      <c r="C381" t="s">
        <v>55</v>
      </c>
      <c r="D381" t="s">
        <v>56</v>
      </c>
      <c r="E381" t="s">
        <v>66</v>
      </c>
      <c r="F381" t="s">
        <v>1281</v>
      </c>
      <c r="G381" t="s">
        <v>59</v>
      </c>
      <c r="H381">
        <v>1</v>
      </c>
      <c r="I381">
        <v>1</v>
      </c>
      <c r="J381">
        <v>0</v>
      </c>
      <c r="K381">
        <v>1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1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f t="shared" si="5"/>
        <v>6</v>
      </c>
      <c r="AY381" t="s">
        <v>131</v>
      </c>
      <c r="AZ381" t="s">
        <v>69</v>
      </c>
      <c r="BA381" t="s">
        <v>113</v>
      </c>
      <c r="BB381" t="s">
        <v>114</v>
      </c>
    </row>
    <row r="382" spans="1:54" x14ac:dyDescent="0.25">
      <c r="A382" t="s">
        <v>1282</v>
      </c>
      <c r="B382" t="s">
        <v>1283</v>
      </c>
      <c r="C382" t="s">
        <v>55</v>
      </c>
      <c r="D382" t="s">
        <v>56</v>
      </c>
      <c r="E382" t="s">
        <v>66</v>
      </c>
      <c r="F382" t="s">
        <v>1284</v>
      </c>
      <c r="G382" t="s">
        <v>59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f t="shared" si="5"/>
        <v>1</v>
      </c>
      <c r="AY382" t="s">
        <v>98</v>
      </c>
      <c r="AZ382" t="s">
        <v>69</v>
      </c>
      <c r="BA382" t="s">
        <v>70</v>
      </c>
      <c r="BB382" t="s">
        <v>71</v>
      </c>
    </row>
    <row r="383" spans="1:54" x14ac:dyDescent="0.25">
      <c r="A383" t="s">
        <v>1285</v>
      </c>
      <c r="B383" t="s">
        <v>1285</v>
      </c>
      <c r="C383" t="s">
        <v>55</v>
      </c>
      <c r="D383" t="s">
        <v>56</v>
      </c>
      <c r="E383" t="s">
        <v>126</v>
      </c>
      <c r="F383" t="s">
        <v>1286</v>
      </c>
      <c r="G383" t="s">
        <v>568</v>
      </c>
      <c r="H383">
        <v>1</v>
      </c>
      <c r="I383">
        <v>1</v>
      </c>
      <c r="J383">
        <v>0</v>
      </c>
      <c r="K383">
        <v>1</v>
      </c>
      <c r="L383">
        <v>0</v>
      </c>
      <c r="M383">
        <v>1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f t="shared" si="5"/>
        <v>8</v>
      </c>
      <c r="AY383" t="s">
        <v>131</v>
      </c>
      <c r="AZ383" t="s">
        <v>69</v>
      </c>
      <c r="BA383" t="s">
        <v>113</v>
      </c>
      <c r="BB383" t="s">
        <v>114</v>
      </c>
    </row>
    <row r="384" spans="1:54" x14ac:dyDescent="0.25">
      <c r="A384" t="s">
        <v>1287</v>
      </c>
      <c r="B384" t="s">
        <v>1288</v>
      </c>
      <c r="C384" t="s">
        <v>143</v>
      </c>
      <c r="D384" t="s">
        <v>56</v>
      </c>
      <c r="E384" t="s">
        <v>1289</v>
      </c>
      <c r="F384" t="s">
        <v>1290</v>
      </c>
      <c r="G384" t="s">
        <v>59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f t="shared" si="5"/>
        <v>1</v>
      </c>
      <c r="AY384" t="s">
        <v>68</v>
      </c>
      <c r="AZ384" t="s">
        <v>80</v>
      </c>
      <c r="BA384" t="s">
        <v>70</v>
      </c>
      <c r="BB384" t="s">
        <v>71</v>
      </c>
    </row>
    <row r="385" spans="1:54" x14ac:dyDescent="0.25">
      <c r="A385" t="s">
        <v>1291</v>
      </c>
      <c r="B385" t="s">
        <v>1292</v>
      </c>
      <c r="C385" t="s">
        <v>308</v>
      </c>
      <c r="D385" t="s">
        <v>146</v>
      </c>
      <c r="E385" t="s">
        <v>66</v>
      </c>
      <c r="F385" t="s">
        <v>1293</v>
      </c>
      <c r="G385" t="s">
        <v>568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f t="shared" si="5"/>
        <v>0</v>
      </c>
      <c r="AY385">
        <v>-1</v>
      </c>
      <c r="AZ385" t="s">
        <v>80</v>
      </c>
      <c r="BA385" t="s">
        <v>113</v>
      </c>
      <c r="BB385" t="s">
        <v>114</v>
      </c>
    </row>
    <row r="386" spans="1:54" x14ac:dyDescent="0.25">
      <c r="A386" t="s">
        <v>1294</v>
      </c>
      <c r="B386" t="s">
        <v>1294</v>
      </c>
      <c r="C386" t="s">
        <v>65</v>
      </c>
      <c r="D386" t="s">
        <v>87</v>
      </c>
      <c r="E386" t="s">
        <v>66</v>
      </c>
      <c r="F386" t="s">
        <v>1295</v>
      </c>
      <c r="G386" t="s">
        <v>59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f t="shared" si="5"/>
        <v>11</v>
      </c>
      <c r="AY386" t="s">
        <v>60</v>
      </c>
      <c r="AZ386" t="s">
        <v>69</v>
      </c>
      <c r="BA386" t="s">
        <v>61</v>
      </c>
      <c r="BB386" t="s">
        <v>62</v>
      </c>
    </row>
    <row r="387" spans="1:54" x14ac:dyDescent="0.25">
      <c r="A387" t="s">
        <v>1296</v>
      </c>
      <c r="B387" t="s">
        <v>1297</v>
      </c>
      <c r="C387" t="s">
        <v>308</v>
      </c>
      <c r="D387" t="s">
        <v>56</v>
      </c>
      <c r="E387" t="s">
        <v>1298</v>
      </c>
      <c r="F387" t="s">
        <v>1299</v>
      </c>
      <c r="G387" t="s">
        <v>59</v>
      </c>
      <c r="H387">
        <v>1</v>
      </c>
      <c r="I387">
        <v>1</v>
      </c>
      <c r="J387">
        <v>1</v>
      </c>
      <c r="K387">
        <v>0</v>
      </c>
      <c r="L387">
        <v>0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0</v>
      </c>
      <c r="AC387">
        <v>1</v>
      </c>
      <c r="AD387">
        <v>0</v>
      </c>
      <c r="AE387">
        <v>1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f t="shared" ref="AX387:AX388" si="6">SUM(H387:AW387)</f>
        <v>12</v>
      </c>
      <c r="AY387">
        <v>-1</v>
      </c>
      <c r="AZ387" t="s">
        <v>80</v>
      </c>
      <c r="BA387" t="s">
        <v>61</v>
      </c>
      <c r="BB387" t="s">
        <v>62</v>
      </c>
    </row>
    <row r="388" spans="1:54" x14ac:dyDescent="0.25">
      <c r="A388" t="s">
        <v>1300</v>
      </c>
      <c r="B388" t="s">
        <v>1301</v>
      </c>
      <c r="C388" t="s">
        <v>65</v>
      </c>
      <c r="D388" t="s">
        <v>146</v>
      </c>
      <c r="E388" t="s">
        <v>139</v>
      </c>
      <c r="F388" t="s">
        <v>1302</v>
      </c>
      <c r="G388" t="s">
        <v>59</v>
      </c>
      <c r="H388">
        <v>1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>
        <v>1</v>
      </c>
      <c r="Z388">
        <v>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1</v>
      </c>
      <c r="AU388">
        <v>1</v>
      </c>
      <c r="AV388">
        <v>0</v>
      </c>
      <c r="AW388">
        <v>0</v>
      </c>
      <c r="AX388">
        <f t="shared" si="6"/>
        <v>13</v>
      </c>
      <c r="AY388" t="s">
        <v>84</v>
      </c>
      <c r="AZ388" t="s">
        <v>199</v>
      </c>
      <c r="BA388">
        <v>-1</v>
      </c>
      <c r="BB388">
        <v>20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Carmi Matienzo</cp:lastModifiedBy>
  <dcterms:created xsi:type="dcterms:W3CDTF">2020-05-24T13:10:20Z</dcterms:created>
  <dcterms:modified xsi:type="dcterms:W3CDTF">2020-05-26T09:55:59Z</dcterms:modified>
</cp:coreProperties>
</file>