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 Files\Odoo14e\server\odoo\xadds\FAE_app\data\"/>
    </mc:Choice>
  </mc:AlternateContent>
  <bookViews>
    <workbookView xWindow="0" yWindow="0" windowWidth="24555" windowHeight="8835" activeTab="3"/>
  </bookViews>
  <sheets>
    <sheet name="constantes" sheetId="5" r:id="rId1"/>
    <sheet name="country_state" sheetId="1" r:id="rId2"/>
    <sheet name="cantones" sheetId="2" r:id="rId3"/>
    <sheet name="distritos" sheetId="4" r:id="rId4"/>
  </sheets>
  <definedNames>
    <definedName name="_xlnm._FilterDatabase" localSheetId="2" hidden="1">cantones!$A$2:$D$83</definedName>
    <definedName name="_xlnm._FilterDatabase" localSheetId="3" hidden="1">distritos!$A$2:$E$481</definedName>
    <definedName name="EndField">constantes!$B$1</definedName>
    <definedName name="EndRef">constantes!$B$2</definedName>
    <definedName name="Enter">constantes!$D$1</definedName>
    <definedName name="Field">constantes!$A$1</definedName>
    <definedName name="ref">constantes!$A$2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1" i="4" l="1"/>
  <c r="H480" i="4"/>
  <c r="H479" i="4"/>
  <c r="H478" i="4"/>
  <c r="H477" i="4"/>
  <c r="H476" i="4"/>
  <c r="A481" i="4"/>
  <c r="A480" i="4"/>
  <c r="A479" i="4"/>
  <c r="A478" i="4"/>
  <c r="A477" i="4"/>
  <c r="A476" i="4"/>
  <c r="H482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3" i="4"/>
  <c r="G84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59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3" i="2"/>
  <c r="D1" i="5"/>
  <c r="F9" i="1" l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<sst xmlns="http://schemas.openxmlformats.org/spreadsheetml/2006/main" count="2764" uniqueCount="1110">
  <si>
    <t>id</t>
  </si>
  <si>
    <t>code</t>
  </si>
  <si>
    <t>name</t>
  </si>
  <si>
    <t>model</t>
  </si>
  <si>
    <t>&lt;?xml version="1.0" encoding="utf-8"?&gt;
&lt;odoo&gt;
&lt;data noupdate="0"&gt;</t>
  </si>
  <si>
    <t>base.state_SJ</t>
  </si>
  <si>
    <t>1</t>
  </si>
  <si>
    <t>San José</t>
  </si>
  <si>
    <t>res.country.state</t>
  </si>
  <si>
    <t>base.state_A</t>
  </si>
  <si>
    <t>2</t>
  </si>
  <si>
    <t>Alajuela</t>
  </si>
  <si>
    <t>base.state_C</t>
  </si>
  <si>
    <t>3</t>
  </si>
  <si>
    <t>Cartago</t>
  </si>
  <si>
    <t>base.state_H</t>
  </si>
  <si>
    <t>4</t>
  </si>
  <si>
    <t>Heredia</t>
  </si>
  <si>
    <t>base.state_G</t>
  </si>
  <si>
    <t>5</t>
  </si>
  <si>
    <t>Guanacaste</t>
  </si>
  <si>
    <t>base.state_P</t>
  </si>
  <si>
    <t>6</t>
  </si>
  <si>
    <t>Puntarenas</t>
  </si>
  <si>
    <t>base.state_L</t>
  </si>
  <si>
    <t>7</t>
  </si>
  <si>
    <t>Limón</t>
  </si>
  <si>
    <t>country_state_id:id</t>
  </si>
  <si>
    <t>xcountry_county_101</t>
  </si>
  <si>
    <t>01</t>
  </si>
  <si>
    <t>xcountry_county_102</t>
  </si>
  <si>
    <t>02</t>
  </si>
  <si>
    <t>Escazú</t>
  </si>
  <si>
    <t>xcountry_county_103</t>
  </si>
  <si>
    <t>03</t>
  </si>
  <si>
    <t>Desamparados</t>
  </si>
  <si>
    <t>xcountry_county_104</t>
  </si>
  <si>
    <t>04</t>
  </si>
  <si>
    <t>Puriscal</t>
  </si>
  <si>
    <t>xcountry_county_105</t>
  </si>
  <si>
    <t>05</t>
  </si>
  <si>
    <t>Tarrazú</t>
  </si>
  <si>
    <t>xcountry_county_106</t>
  </si>
  <si>
    <t>06</t>
  </si>
  <si>
    <t>Aserrí</t>
  </si>
  <si>
    <t>xcountry_county_107</t>
  </si>
  <si>
    <t>07</t>
  </si>
  <si>
    <t>Mora</t>
  </si>
  <si>
    <t>xcountry_county_108</t>
  </si>
  <si>
    <t>08</t>
  </si>
  <si>
    <t>Goicoechea</t>
  </si>
  <si>
    <t>xcountry_county_109</t>
  </si>
  <si>
    <t>09</t>
  </si>
  <si>
    <t>Santa Ana</t>
  </si>
  <si>
    <t>xcountry_county_110</t>
  </si>
  <si>
    <t>10</t>
  </si>
  <si>
    <t>Alajuelita</t>
  </si>
  <si>
    <t>xcountry_county_111</t>
  </si>
  <si>
    <t>11</t>
  </si>
  <si>
    <t>Vásquez de Coronado</t>
  </si>
  <si>
    <t>xcountry_county_112</t>
  </si>
  <si>
    <t>12</t>
  </si>
  <si>
    <t>Acosta</t>
  </si>
  <si>
    <t>xcountry_county_113</t>
  </si>
  <si>
    <t>13</t>
  </si>
  <si>
    <t>Tibás</t>
  </si>
  <si>
    <t>xcountry_county_114</t>
  </si>
  <si>
    <t>14</t>
  </si>
  <si>
    <t>Moravia</t>
  </si>
  <si>
    <t>xcountry_county_115</t>
  </si>
  <si>
    <t>15</t>
  </si>
  <si>
    <t>Montes de Oca</t>
  </si>
  <si>
    <t>xcountry_county_116</t>
  </si>
  <si>
    <t>16</t>
  </si>
  <si>
    <t>Turrubares</t>
  </si>
  <si>
    <t>xcountry_county_117</t>
  </si>
  <si>
    <t>17</t>
  </si>
  <si>
    <t>Dota</t>
  </si>
  <si>
    <t>xcountry_county_118</t>
  </si>
  <si>
    <t>18</t>
  </si>
  <si>
    <t>Curridabat</t>
  </si>
  <si>
    <t>xcountry_county_119</t>
  </si>
  <si>
    <t>19</t>
  </si>
  <si>
    <t>Pérez Zeledón</t>
  </si>
  <si>
    <t>xcountry_county_120</t>
  </si>
  <si>
    <t>20</t>
  </si>
  <si>
    <t>León Cortéz Castro</t>
  </si>
  <si>
    <t>xcountry_county_201</t>
  </si>
  <si>
    <t>xcountry_county_202</t>
  </si>
  <si>
    <t>San Ramón</t>
  </si>
  <si>
    <t>xcountry_county_203</t>
  </si>
  <si>
    <t>Grecia</t>
  </si>
  <si>
    <t>xcountry_county_204</t>
  </si>
  <si>
    <t>San Mateo</t>
  </si>
  <si>
    <t>xcountry_county_205</t>
  </si>
  <si>
    <t>Atenas</t>
  </si>
  <si>
    <t>xcountry_county_206</t>
  </si>
  <si>
    <t>Naranjo</t>
  </si>
  <si>
    <t>xcountry_county_207</t>
  </si>
  <si>
    <t>Palmares</t>
  </si>
  <si>
    <t>xcountry_county_208</t>
  </si>
  <si>
    <t>Poás</t>
  </si>
  <si>
    <t>xcountry_county_209</t>
  </si>
  <si>
    <t>Orotina</t>
  </si>
  <si>
    <t>xcountry_county_210</t>
  </si>
  <si>
    <t>San Carlos</t>
  </si>
  <si>
    <t>xcountry_county_211</t>
  </si>
  <si>
    <t>Zarcero</t>
  </si>
  <si>
    <t>xcountry_county_212</t>
  </si>
  <si>
    <t>Valverde Vega</t>
  </si>
  <si>
    <t>xcountry_county_213</t>
  </si>
  <si>
    <t>Upala</t>
  </si>
  <si>
    <t>xcountry_county_214</t>
  </si>
  <si>
    <t>Los Chiles</t>
  </si>
  <si>
    <t>xcountry_county_215</t>
  </si>
  <si>
    <t>Guatuso</t>
  </si>
  <si>
    <t>xcountry_county_301</t>
  </si>
  <si>
    <t>xcountry_county_302</t>
  </si>
  <si>
    <t>Paraíso</t>
  </si>
  <si>
    <t>xcountry_county_303</t>
  </si>
  <si>
    <t>La Unión</t>
  </si>
  <si>
    <t>xcountry_county_304</t>
  </si>
  <si>
    <t>Jiménez</t>
  </si>
  <si>
    <t>xcountry_county_305</t>
  </si>
  <si>
    <t>Turrialba</t>
  </si>
  <si>
    <t>xcountry_county_306</t>
  </si>
  <si>
    <t>Alvarado</t>
  </si>
  <si>
    <t>xcountry_county_307</t>
  </si>
  <si>
    <t>Oreamuno</t>
  </si>
  <si>
    <t>xcountry_county_308</t>
  </si>
  <si>
    <t>El Guarco</t>
  </si>
  <si>
    <t>xcountry_county_401</t>
  </si>
  <si>
    <t>xcountry_county_402</t>
  </si>
  <si>
    <t>Barva</t>
  </si>
  <si>
    <t>xcountry_county_403</t>
  </si>
  <si>
    <t>Santo Domingo</t>
  </si>
  <si>
    <t>xcountry_county_404</t>
  </si>
  <si>
    <t>Santa Bárbara</t>
  </si>
  <si>
    <t>xcountry_county_405</t>
  </si>
  <si>
    <t>San Rafaél</t>
  </si>
  <si>
    <t>xcountry_county_406</t>
  </si>
  <si>
    <t>San Isidro</t>
  </si>
  <si>
    <t>xcountry_county_407</t>
  </si>
  <si>
    <t>Belén</t>
  </si>
  <si>
    <t>xcountry_county_408</t>
  </si>
  <si>
    <t>Flores</t>
  </si>
  <si>
    <t>xcountry_county_409</t>
  </si>
  <si>
    <t>San Pablo</t>
  </si>
  <si>
    <t>xcountry_county_410</t>
  </si>
  <si>
    <t>Sarapiquí</t>
  </si>
  <si>
    <t>xcountry_county_501</t>
  </si>
  <si>
    <t>Liberia</t>
  </si>
  <si>
    <t>xcountry_county_502</t>
  </si>
  <si>
    <t>Nicoya</t>
  </si>
  <si>
    <t>xcountry_county_503</t>
  </si>
  <si>
    <t>Santa Cruz</t>
  </si>
  <si>
    <t>xcountry_county_504</t>
  </si>
  <si>
    <t>Bagaces</t>
  </si>
  <si>
    <t>xcountry_county_505</t>
  </si>
  <si>
    <t>Carrillo</t>
  </si>
  <si>
    <t>xcountry_county_506</t>
  </si>
  <si>
    <t>Cañas</t>
  </si>
  <si>
    <t>xcountry_county_507</t>
  </si>
  <si>
    <t>Abangáres</t>
  </si>
  <si>
    <t>xcountry_county_508</t>
  </si>
  <si>
    <t>Tilarán</t>
  </si>
  <si>
    <t>xcountry_county_509</t>
  </si>
  <si>
    <t>Nandayure</t>
  </si>
  <si>
    <t>xcountry_county_510</t>
  </si>
  <si>
    <t>La Cruz</t>
  </si>
  <si>
    <t>xcountry_county_511</t>
  </si>
  <si>
    <t>Hojancha</t>
  </si>
  <si>
    <t>xcountry_county_601</t>
  </si>
  <si>
    <t>xcountry_county_602</t>
  </si>
  <si>
    <t>Esparza</t>
  </si>
  <si>
    <t>xcountry_county_603</t>
  </si>
  <si>
    <t>Buenos Aires</t>
  </si>
  <si>
    <t>xcountry_county_604</t>
  </si>
  <si>
    <t>Montes de Oro</t>
  </si>
  <si>
    <t>xcountry_county_605</t>
  </si>
  <si>
    <t>Osa</t>
  </si>
  <si>
    <t>xcountry_county_606</t>
  </si>
  <si>
    <t>Aguirre</t>
  </si>
  <si>
    <t>xcountry_county_607</t>
  </si>
  <si>
    <t>Golfito</t>
  </si>
  <si>
    <t>xcountry_county_608</t>
  </si>
  <si>
    <t>Coto Brus</t>
  </si>
  <si>
    <t>xcountry_county_609</t>
  </si>
  <si>
    <t>Parrita</t>
  </si>
  <si>
    <t>xcountry_county_610</t>
  </si>
  <si>
    <t>Corredores</t>
  </si>
  <si>
    <t>xcountry_county_611</t>
  </si>
  <si>
    <t>Garabito</t>
  </si>
  <si>
    <t>xcountry_county_701</t>
  </si>
  <si>
    <t>xcountry_county_702</t>
  </si>
  <si>
    <t>Pococí</t>
  </si>
  <si>
    <t>xcountry_county_703</t>
  </si>
  <si>
    <t>Siquirres</t>
  </si>
  <si>
    <t>xcountry_county_704</t>
  </si>
  <si>
    <t>Talamanca</t>
  </si>
  <si>
    <t>xcountry_county_705</t>
  </si>
  <si>
    <t>Matina</t>
  </si>
  <si>
    <t>xcountry_county_706</t>
  </si>
  <si>
    <t>Guácimo</t>
  </si>
  <si>
    <t>xcountry.county</t>
  </si>
  <si>
    <t>country_county_id:id</t>
  </si>
  <si>
    <t>xcountry_district_10101</t>
  </si>
  <si>
    <t>FAE_app.xcountry_county_101</t>
  </si>
  <si>
    <t>Carmen</t>
  </si>
  <si>
    <t>xcountry_district_10102</t>
  </si>
  <si>
    <t>Merced</t>
  </si>
  <si>
    <t>xcountry_district_10103</t>
  </si>
  <si>
    <t>Hospital</t>
  </si>
  <si>
    <t>xcountry_district_10104</t>
  </si>
  <si>
    <t>Catedral</t>
  </si>
  <si>
    <t>xcountry_district_10105</t>
  </si>
  <si>
    <t>Zapote</t>
  </si>
  <si>
    <t>xcountry_district_10106</t>
  </si>
  <si>
    <t>San Francisco De Dos Ríos</t>
  </si>
  <si>
    <t>xcountry_district_10107</t>
  </si>
  <si>
    <t>Uruca</t>
  </si>
  <si>
    <t>xcountry_district_10108</t>
  </si>
  <si>
    <t>Mata Redonda</t>
  </si>
  <si>
    <t>xcountry_district_10109</t>
  </si>
  <si>
    <t>Pavas</t>
  </si>
  <si>
    <t>xcountry_district_10110</t>
  </si>
  <si>
    <t>Hatillo</t>
  </si>
  <si>
    <t>xcountry_district_10111</t>
  </si>
  <si>
    <t>San Sebastián</t>
  </si>
  <si>
    <t>xcountry_district_10201</t>
  </si>
  <si>
    <t>FAE_app.xcountry_county_102</t>
  </si>
  <si>
    <t>xcountry_district_10202</t>
  </si>
  <si>
    <t>San Antonio</t>
  </si>
  <si>
    <t>xcountry_district_10203</t>
  </si>
  <si>
    <t>San Rafael</t>
  </si>
  <si>
    <t>xcountry_district_10301</t>
  </si>
  <si>
    <t>FAE_app.xcountry_county_103</t>
  </si>
  <si>
    <t>xcountry_district_10302</t>
  </si>
  <si>
    <t>San Miguel</t>
  </si>
  <si>
    <t>xcountry_district_10303</t>
  </si>
  <si>
    <t>San Juan De Dios</t>
  </si>
  <si>
    <t>xcountry_district_10304</t>
  </si>
  <si>
    <t>San Rafael Arriba</t>
  </si>
  <si>
    <t>xcountry_district_10305</t>
  </si>
  <si>
    <t>xcountry_district_10306</t>
  </si>
  <si>
    <t>Frailes</t>
  </si>
  <si>
    <t>xcountry_district_10307</t>
  </si>
  <si>
    <t>Patarrá</t>
  </si>
  <si>
    <t>xcountry_district_10308</t>
  </si>
  <si>
    <t>San Cristóbal</t>
  </si>
  <si>
    <t>xcountry_district_10309</t>
  </si>
  <si>
    <t>Rosario</t>
  </si>
  <si>
    <t>xcountry_district_10310</t>
  </si>
  <si>
    <t>Damas</t>
  </si>
  <si>
    <t>xcountry_district_10311</t>
  </si>
  <si>
    <t>San Rafael Abajo</t>
  </si>
  <si>
    <t>xcountry_district_10312</t>
  </si>
  <si>
    <t>Gravilias</t>
  </si>
  <si>
    <t>xcountry_district_10313</t>
  </si>
  <si>
    <t>Los Guido</t>
  </si>
  <si>
    <t>xcountry_district_10401</t>
  </si>
  <si>
    <t>FAE_app.xcountry_county_104</t>
  </si>
  <si>
    <t>Santiago</t>
  </si>
  <si>
    <t>xcountry_district_10402</t>
  </si>
  <si>
    <t>Mercedes Sur</t>
  </si>
  <si>
    <t>xcountry_district_10403</t>
  </si>
  <si>
    <t>Barbacoas</t>
  </si>
  <si>
    <t>xcountry_district_10404</t>
  </si>
  <si>
    <t>Grifo Alto</t>
  </si>
  <si>
    <t>xcountry_district_10405</t>
  </si>
  <si>
    <t>xcountry_district_10406</t>
  </si>
  <si>
    <t>Candelarita</t>
  </si>
  <si>
    <t>xcountry_district_10407</t>
  </si>
  <si>
    <t>Desamparaditos</t>
  </si>
  <si>
    <t>xcountry_district_10408</t>
  </si>
  <si>
    <t>xcountry_district_10409</t>
  </si>
  <si>
    <t>Chires</t>
  </si>
  <si>
    <t>xcountry_district_10501</t>
  </si>
  <si>
    <t>FAE_app.xcountry_county_105</t>
  </si>
  <si>
    <t>San Marcos</t>
  </si>
  <si>
    <t>xcountry_district_10502</t>
  </si>
  <si>
    <t>San Lorenzo</t>
  </si>
  <si>
    <t>xcountry_district_10503</t>
  </si>
  <si>
    <t>xcountry_district_10601</t>
  </si>
  <si>
    <t>FAE_app.xcountry_county_106</t>
  </si>
  <si>
    <t>Aserri</t>
  </si>
  <si>
    <t>xcountry_district_10602</t>
  </si>
  <si>
    <t>Tarbaca</t>
  </si>
  <si>
    <t>xcountry_district_10603</t>
  </si>
  <si>
    <t>Vuelta De Jorco</t>
  </si>
  <si>
    <t>xcountry_district_10604</t>
  </si>
  <si>
    <t>San Gabriel</t>
  </si>
  <si>
    <t>xcountry_district_10605</t>
  </si>
  <si>
    <t>Legua</t>
  </si>
  <si>
    <t>xcountry_district_10606</t>
  </si>
  <si>
    <t>Monterrey</t>
  </si>
  <si>
    <t>xcountry_district_10607</t>
  </si>
  <si>
    <t>Salitrillos</t>
  </si>
  <si>
    <t>xcountry_district_10701</t>
  </si>
  <si>
    <t>FAE_app.xcountry_county_107</t>
  </si>
  <si>
    <t>Colón</t>
  </si>
  <si>
    <t>xcountry_district_10702</t>
  </si>
  <si>
    <t>Guayabo</t>
  </si>
  <si>
    <t>xcountry_district_10703</t>
  </si>
  <si>
    <t>Tabarcia</t>
  </si>
  <si>
    <t>xcountry_district_10704</t>
  </si>
  <si>
    <t>Piedras Negras</t>
  </si>
  <si>
    <t>xcountry_district_10705</t>
  </si>
  <si>
    <t>Picagres</t>
  </si>
  <si>
    <t>xcountry_district_10706</t>
  </si>
  <si>
    <t>Jaris</t>
  </si>
  <si>
    <t>xcountry_district_10707</t>
  </si>
  <si>
    <t>Quitirrisi</t>
  </si>
  <si>
    <t>xcountry_district_10801</t>
  </si>
  <si>
    <t>FAE_app.xcountry_county_108</t>
  </si>
  <si>
    <t>Guadalupe</t>
  </si>
  <si>
    <t>xcountry_district_10802</t>
  </si>
  <si>
    <t>San Francisco</t>
  </si>
  <si>
    <t>xcountry_district_10803</t>
  </si>
  <si>
    <t>Calle Blancos</t>
  </si>
  <si>
    <t>xcountry_district_10804</t>
  </si>
  <si>
    <t>Mata De Plátano</t>
  </si>
  <si>
    <t>xcountry_district_10805</t>
  </si>
  <si>
    <t>Ipís</t>
  </si>
  <si>
    <t>xcountry_district_10806</t>
  </si>
  <si>
    <t>Rancho Redondo</t>
  </si>
  <si>
    <t>xcountry_district_10807</t>
  </si>
  <si>
    <t>Purral</t>
  </si>
  <si>
    <t>xcountry_district_10901</t>
  </si>
  <si>
    <t>FAE_app.xcountry_county_109</t>
  </si>
  <si>
    <t>xcountry_district_10902</t>
  </si>
  <si>
    <t>Salitral</t>
  </si>
  <si>
    <t>xcountry_district_10903</t>
  </si>
  <si>
    <t>Pozos</t>
  </si>
  <si>
    <t>xcountry_district_10904</t>
  </si>
  <si>
    <t>xcountry_district_10905</t>
  </si>
  <si>
    <t>Piedades</t>
  </si>
  <si>
    <t>xcountry_district_10906</t>
  </si>
  <si>
    <t>Brasil</t>
  </si>
  <si>
    <t>xcountry_district_11001</t>
  </si>
  <si>
    <t>FAE_app.xcountry_county_110</t>
  </si>
  <si>
    <t>xcountry_district_11002</t>
  </si>
  <si>
    <t>San Josecito</t>
  </si>
  <si>
    <t>xcountry_district_11003</t>
  </si>
  <si>
    <t>xcountry_district_11004</t>
  </si>
  <si>
    <t>Concepción</t>
  </si>
  <si>
    <t>xcountry_district_11005</t>
  </si>
  <si>
    <t>San Felipe</t>
  </si>
  <si>
    <t>xcountry_district_11101</t>
  </si>
  <si>
    <t>FAE_app.xcountry_county_111</t>
  </si>
  <si>
    <t>xcountry_district_11102</t>
  </si>
  <si>
    <t>xcountry_district_11103</t>
  </si>
  <si>
    <t>Dulce Nombre De Jesús</t>
  </si>
  <si>
    <t>xcountry_district_11104</t>
  </si>
  <si>
    <t>Patalillo</t>
  </si>
  <si>
    <t>xcountry_district_11105</t>
  </si>
  <si>
    <t>Cascajal</t>
  </si>
  <si>
    <t>xcountry_district_11201</t>
  </si>
  <si>
    <t>FAE_app.xcountry_county_112</t>
  </si>
  <si>
    <t>San Ignacio</t>
  </si>
  <si>
    <t>xcountry_district_11202</t>
  </si>
  <si>
    <t>Guaitil Villa</t>
  </si>
  <si>
    <t>xcountry_district_11203</t>
  </si>
  <si>
    <t>Palmichal</t>
  </si>
  <si>
    <t>xcountry_district_11204</t>
  </si>
  <si>
    <t>Cangrejal</t>
  </si>
  <si>
    <t>xcountry_district_11205</t>
  </si>
  <si>
    <t>Sabanillas</t>
  </si>
  <si>
    <t>xcountry_district_11301</t>
  </si>
  <si>
    <t>FAE_app.xcountry_county_113</t>
  </si>
  <si>
    <t>San Juan</t>
  </si>
  <si>
    <t>xcountry_district_11302</t>
  </si>
  <si>
    <t>Cinco Esquinas</t>
  </si>
  <si>
    <t>xcountry_district_11303</t>
  </si>
  <si>
    <t>Anselmo Llorente</t>
  </si>
  <si>
    <t>xcountry_district_11304</t>
  </si>
  <si>
    <t>Leon Xiii</t>
  </si>
  <si>
    <t>xcountry_district_11305</t>
  </si>
  <si>
    <t>Colima</t>
  </si>
  <si>
    <t>xcountry_district_11401</t>
  </si>
  <si>
    <t>FAE_app.xcountry_county_114</t>
  </si>
  <si>
    <t>San Vicente</t>
  </si>
  <si>
    <t>xcountry_district_11402</t>
  </si>
  <si>
    <t>San Jerónimo</t>
  </si>
  <si>
    <t>xcountry_district_11403</t>
  </si>
  <si>
    <t>La Trinidad</t>
  </si>
  <si>
    <t>xcountry_district_11501</t>
  </si>
  <si>
    <t>FAE_app.xcountry_county_115</t>
  </si>
  <si>
    <t>San Pedro</t>
  </si>
  <si>
    <t>xcountry_district_11502</t>
  </si>
  <si>
    <t>Sabanilla</t>
  </si>
  <si>
    <t>xcountry_district_11503</t>
  </si>
  <si>
    <t>Mercedes</t>
  </si>
  <si>
    <t>xcountry_district_11504</t>
  </si>
  <si>
    <t>xcountry_district_11601</t>
  </si>
  <si>
    <t>FAE_app.xcountry_county_116</t>
  </si>
  <si>
    <t>xcountry_district_11602</t>
  </si>
  <si>
    <t>xcountry_district_11603</t>
  </si>
  <si>
    <t>San Juan De Mata</t>
  </si>
  <si>
    <t>xcountry_district_11604</t>
  </si>
  <si>
    <t>San Luis</t>
  </si>
  <si>
    <t>xcountry_district_11605</t>
  </si>
  <si>
    <t>Carara</t>
  </si>
  <si>
    <t>xcountry_district_11701</t>
  </si>
  <si>
    <t>FAE_app.xcountry_county_117</t>
  </si>
  <si>
    <t>Santa María</t>
  </si>
  <si>
    <t>xcountry_district_11702</t>
  </si>
  <si>
    <t>Jardín</t>
  </si>
  <si>
    <t>xcountry_district_11703</t>
  </si>
  <si>
    <t>Copey</t>
  </si>
  <si>
    <t>xcountry_district_11801</t>
  </si>
  <si>
    <t>FAE_app.xcountry_county_118</t>
  </si>
  <si>
    <t>xcountry_district_11802</t>
  </si>
  <si>
    <t>Granadilla</t>
  </si>
  <si>
    <t>xcountry_district_11803</t>
  </si>
  <si>
    <t>Sánchez</t>
  </si>
  <si>
    <t>xcountry_district_11804</t>
  </si>
  <si>
    <t>Tirrases</t>
  </si>
  <si>
    <t>xcountry_district_11901</t>
  </si>
  <si>
    <t>FAE_app.xcountry_county_119</t>
  </si>
  <si>
    <t>San Isidro De El General</t>
  </si>
  <si>
    <t>xcountry_district_11902</t>
  </si>
  <si>
    <t>El General</t>
  </si>
  <si>
    <t>xcountry_district_11903</t>
  </si>
  <si>
    <t>Daniel Flores</t>
  </si>
  <si>
    <t>xcountry_district_11904</t>
  </si>
  <si>
    <t>Rivas</t>
  </si>
  <si>
    <t>xcountry_district_11905</t>
  </si>
  <si>
    <t>xcountry_district_11906</t>
  </si>
  <si>
    <t>Platanares</t>
  </si>
  <si>
    <t>xcountry_district_11907</t>
  </si>
  <si>
    <t>Pejibaye</t>
  </si>
  <si>
    <t>xcountry_district_11908</t>
  </si>
  <si>
    <t>Cajón</t>
  </si>
  <si>
    <t>xcountry_district_11909</t>
  </si>
  <si>
    <t>Barú</t>
  </si>
  <si>
    <t>xcountry_district_11910</t>
  </si>
  <si>
    <t>Río Nuevo</t>
  </si>
  <si>
    <t>xcountry_district_11911</t>
  </si>
  <si>
    <t>Páramo</t>
  </si>
  <si>
    <t>xcountry_district_12001</t>
  </si>
  <si>
    <t>FAE_app.xcountry_county_120</t>
  </si>
  <si>
    <t>xcountry_district_12002</t>
  </si>
  <si>
    <t>San Andrés</t>
  </si>
  <si>
    <t>xcountry_district_12003</t>
  </si>
  <si>
    <t>Llano Bonito</t>
  </si>
  <si>
    <t>xcountry_district_12004</t>
  </si>
  <si>
    <t>xcountry_district_12005</t>
  </si>
  <si>
    <t>xcountry_district_12006</t>
  </si>
  <si>
    <t>xcountry_district_20101</t>
  </si>
  <si>
    <t>FAE_app.xcountry_county_201</t>
  </si>
  <si>
    <t>xcountry_district_20102</t>
  </si>
  <si>
    <t>xcountry_district_20103</t>
  </si>
  <si>
    <t>Carrizal</t>
  </si>
  <si>
    <t>xcountry_district_20104</t>
  </si>
  <si>
    <t>xcountry_district_20105</t>
  </si>
  <si>
    <t>Guácima</t>
  </si>
  <si>
    <t>xcountry_district_20106</t>
  </si>
  <si>
    <t>xcountry_district_20107</t>
  </si>
  <si>
    <t>xcountry_district_20108</t>
  </si>
  <si>
    <t>xcountry_district_20109</t>
  </si>
  <si>
    <t>Río Segundo</t>
  </si>
  <si>
    <t>xcountry_district_20110</t>
  </si>
  <si>
    <t>xcountry_district_20111</t>
  </si>
  <si>
    <t>Turrúcares</t>
  </si>
  <si>
    <t>xcountry_district_20112</t>
  </si>
  <si>
    <t>Tambor</t>
  </si>
  <si>
    <t>xcountry_district_20113</t>
  </si>
  <si>
    <t>Garita</t>
  </si>
  <si>
    <t>xcountry_district_20114</t>
  </si>
  <si>
    <t>xcountry_district_20201</t>
  </si>
  <si>
    <t>FAE_app.xcountry_county_202</t>
  </si>
  <si>
    <t>xcountry_district_20202</t>
  </si>
  <si>
    <t>xcountry_district_20203</t>
  </si>
  <si>
    <t>xcountry_district_20204</t>
  </si>
  <si>
    <t>Piedades Norte</t>
  </si>
  <si>
    <t>xcountry_district_20205</t>
  </si>
  <si>
    <t>Piedades Sur</t>
  </si>
  <si>
    <t>xcountry_district_20206</t>
  </si>
  <si>
    <t>xcountry_district_20207</t>
  </si>
  <si>
    <t>xcountry_district_20208</t>
  </si>
  <si>
    <t>Ángeles</t>
  </si>
  <si>
    <t>xcountry_district_20209</t>
  </si>
  <si>
    <t>Alfaro</t>
  </si>
  <si>
    <t>xcountry_district_20210</t>
  </si>
  <si>
    <t>Volio</t>
  </si>
  <si>
    <t>xcountry_district_20211</t>
  </si>
  <si>
    <t>xcountry_district_20212</t>
  </si>
  <si>
    <t>Zapotal</t>
  </si>
  <si>
    <t>xcountry_district_20213</t>
  </si>
  <si>
    <t>Peñas Blancas</t>
  </si>
  <si>
    <t>xcountry_district_20301</t>
  </si>
  <si>
    <t>FAE_app.xcountry_county_203</t>
  </si>
  <si>
    <t>xcountry_district_20302</t>
  </si>
  <si>
    <t>xcountry_district_20303</t>
  </si>
  <si>
    <t>xcountry_district_20304</t>
  </si>
  <si>
    <t>San Roque</t>
  </si>
  <si>
    <t>xcountry_district_20305</t>
  </si>
  <si>
    <t>Tacares</t>
  </si>
  <si>
    <t>xcountry_district_20306</t>
  </si>
  <si>
    <t>Río Cuarto</t>
  </si>
  <si>
    <t>xcountry_district_20307</t>
  </si>
  <si>
    <t>Puente De Piedra</t>
  </si>
  <si>
    <t>xcountry_district_20308</t>
  </si>
  <si>
    <t>Bolívar</t>
  </si>
  <si>
    <t>xcountry_district_20401</t>
  </si>
  <si>
    <t>FAE_app.xcountry_county_204</t>
  </si>
  <si>
    <t>xcountry_district_20402</t>
  </si>
  <si>
    <t>Desmonte</t>
  </si>
  <si>
    <t>xcountry_district_20403</t>
  </si>
  <si>
    <t>Jesús María</t>
  </si>
  <si>
    <t>xcountry_district_20404</t>
  </si>
  <si>
    <t>Labrador</t>
  </si>
  <si>
    <t>xcountry_district_20501</t>
  </si>
  <si>
    <t>FAE_app.xcountry_county_205</t>
  </si>
  <si>
    <t>xcountry_district_20502</t>
  </si>
  <si>
    <t>Jesús</t>
  </si>
  <si>
    <t>xcountry_district_20503</t>
  </si>
  <si>
    <t>xcountry_district_20504</t>
  </si>
  <si>
    <t>xcountry_district_20505</t>
  </si>
  <si>
    <t>xcountry_district_20506</t>
  </si>
  <si>
    <t>San Jose</t>
  </si>
  <si>
    <t>xcountry_district_20507</t>
  </si>
  <si>
    <t>Santa Eulalia</t>
  </si>
  <si>
    <t>xcountry_district_20508</t>
  </si>
  <si>
    <t>Escobal</t>
  </si>
  <si>
    <t>xcountry_district_20601</t>
  </si>
  <si>
    <t>FAE_app.xcountry_county_206</t>
  </si>
  <si>
    <t>xcountry_district_20602</t>
  </si>
  <si>
    <t>xcountry_district_20603</t>
  </si>
  <si>
    <t>xcountry_district_20604</t>
  </si>
  <si>
    <t>Cirrí Sur</t>
  </si>
  <si>
    <t>xcountry_district_20605</t>
  </si>
  <si>
    <t>xcountry_district_20606</t>
  </si>
  <si>
    <t>xcountry_district_20607</t>
  </si>
  <si>
    <t>El Rosario</t>
  </si>
  <si>
    <t>xcountry_district_20608</t>
  </si>
  <si>
    <t>Palmitos</t>
  </si>
  <si>
    <t>xcountry_district_20701</t>
  </si>
  <si>
    <t>FAE_app.xcountry_county_207</t>
  </si>
  <si>
    <t>xcountry_district_20702</t>
  </si>
  <si>
    <t>Zaragoza</t>
  </si>
  <si>
    <t>xcountry_district_20703</t>
  </si>
  <si>
    <t>xcountry_district_20704</t>
  </si>
  <si>
    <t>xcountry_district_20705</t>
  </si>
  <si>
    <t>Candelaria</t>
  </si>
  <si>
    <t>xcountry_district_20706</t>
  </si>
  <si>
    <t>Esquípulas</t>
  </si>
  <si>
    <t>xcountry_district_20707</t>
  </si>
  <si>
    <t>La Granja</t>
  </si>
  <si>
    <t>xcountry_district_20801</t>
  </si>
  <si>
    <t>FAE_app.xcountry_county_208</t>
  </si>
  <si>
    <t>xcountry_district_20802</t>
  </si>
  <si>
    <t>xcountry_district_20803</t>
  </si>
  <si>
    <t>xcountry_district_20804</t>
  </si>
  <si>
    <t>Carrillos</t>
  </si>
  <si>
    <t>xcountry_district_20805</t>
  </si>
  <si>
    <t>Sabana Redonda</t>
  </si>
  <si>
    <t>xcountry_district_20901</t>
  </si>
  <si>
    <t>FAE_app.xcountry_county_209</t>
  </si>
  <si>
    <t>xcountry_district_20902</t>
  </si>
  <si>
    <t>El Mastate</t>
  </si>
  <si>
    <t>xcountry_district_20903</t>
  </si>
  <si>
    <t>Hacienda Vieja</t>
  </si>
  <si>
    <t>xcountry_district_20904</t>
  </si>
  <si>
    <t>Coyolar</t>
  </si>
  <si>
    <t>xcountry_district_20905</t>
  </si>
  <si>
    <t>La Ceiba</t>
  </si>
  <si>
    <t>xcountry_district_21001</t>
  </si>
  <si>
    <t>FAE_app.xcountry_county_210</t>
  </si>
  <si>
    <t>Quesada</t>
  </si>
  <si>
    <t>xcountry_district_21002</t>
  </si>
  <si>
    <t>Florencia</t>
  </si>
  <si>
    <t>xcountry_district_21003</t>
  </si>
  <si>
    <t>Buenavista</t>
  </si>
  <si>
    <t>xcountry_district_21004</t>
  </si>
  <si>
    <t>Aguas Zarcas</t>
  </si>
  <si>
    <t>xcountry_district_21005</t>
  </si>
  <si>
    <t>Venecia</t>
  </si>
  <si>
    <t>xcountry_district_21006</t>
  </si>
  <si>
    <t>Pital</t>
  </si>
  <si>
    <t>xcountry_district_21007</t>
  </si>
  <si>
    <t>La Fortuna</t>
  </si>
  <si>
    <t>xcountry_district_21008</t>
  </si>
  <si>
    <t>La Tigra</t>
  </si>
  <si>
    <t>xcountry_district_21009</t>
  </si>
  <si>
    <t>La Palmera</t>
  </si>
  <si>
    <t>xcountry_district_21010</t>
  </si>
  <si>
    <t>Venado</t>
  </si>
  <si>
    <t>xcountry_district_21011</t>
  </si>
  <si>
    <t>Cutris</t>
  </si>
  <si>
    <t>xcountry_district_21012</t>
  </si>
  <si>
    <t>xcountry_district_21013</t>
  </si>
  <si>
    <t>Pocosol</t>
  </si>
  <si>
    <t>xcountry_district_21101</t>
  </si>
  <si>
    <t>FAE_app.xcountry_county_211</t>
  </si>
  <si>
    <t>xcountry_district_21102</t>
  </si>
  <si>
    <t>Laguna</t>
  </si>
  <si>
    <t>xcountry_district_21104</t>
  </si>
  <si>
    <t>xcountry_district_21105</t>
  </si>
  <si>
    <t>Palmira</t>
  </si>
  <si>
    <t>xcountry_district_21106</t>
  </si>
  <si>
    <t>xcountry_district_21107</t>
  </si>
  <si>
    <t>Brisas</t>
  </si>
  <si>
    <t>xcountry_district_21201</t>
  </si>
  <si>
    <t>FAE_app.xcountry_county_212</t>
  </si>
  <si>
    <t>Sarchí Norte</t>
  </si>
  <si>
    <t>xcountry_district_21202</t>
  </si>
  <si>
    <t>Sarchí Sur</t>
  </si>
  <si>
    <t>xcountry_district_21203</t>
  </si>
  <si>
    <t>Toro Amarillo</t>
  </si>
  <si>
    <t>xcountry_district_21204</t>
  </si>
  <si>
    <t>xcountry_district_21205</t>
  </si>
  <si>
    <t>Rodríguez</t>
  </si>
  <si>
    <t>xcountry_district_21301</t>
  </si>
  <si>
    <t>FAE_app.xcountry_county_213</t>
  </si>
  <si>
    <t>xcountry_district_21302</t>
  </si>
  <si>
    <t>Aguas Claras</t>
  </si>
  <si>
    <t>xcountry_district_21303</t>
  </si>
  <si>
    <t>San José O Pizote</t>
  </si>
  <si>
    <t>xcountry_district_21304</t>
  </si>
  <si>
    <t>Bijagua</t>
  </si>
  <si>
    <t>xcountry_district_21305</t>
  </si>
  <si>
    <t>Delicias</t>
  </si>
  <si>
    <t>xcountry_district_21306</t>
  </si>
  <si>
    <t>Dos Ríos</t>
  </si>
  <si>
    <t>xcountry_district_21307</t>
  </si>
  <si>
    <t>Yolillal</t>
  </si>
  <si>
    <t>xcountry_district_21308</t>
  </si>
  <si>
    <t>Canalete</t>
  </si>
  <si>
    <t>xcountry_district_21401</t>
  </si>
  <si>
    <t>FAE_app.xcountry_county_214</t>
  </si>
  <si>
    <t>xcountry_district_21402</t>
  </si>
  <si>
    <t>Caño Negro</t>
  </si>
  <si>
    <t>xcountry_district_21403</t>
  </si>
  <si>
    <t>El Amparo</t>
  </si>
  <si>
    <t>xcountry_district_21404</t>
  </si>
  <si>
    <t>San Jorge</t>
  </si>
  <si>
    <t>xcountry_district_21502</t>
  </si>
  <si>
    <t>FAE_app.xcountry_county_215</t>
  </si>
  <si>
    <t>xcountry_district_21503</t>
  </si>
  <si>
    <t>Cote</t>
  </si>
  <si>
    <t>xcountry_district_21504</t>
  </si>
  <si>
    <t>Katira</t>
  </si>
  <si>
    <t>xcountry_district_30101</t>
  </si>
  <si>
    <t>FAE_app.xcountry_county_301</t>
  </si>
  <si>
    <t>Oriental</t>
  </si>
  <si>
    <t>xcountry_district_30102</t>
  </si>
  <si>
    <t>Occidental</t>
  </si>
  <si>
    <t>xcountry_district_30103</t>
  </si>
  <si>
    <t>xcountry_district_30104</t>
  </si>
  <si>
    <t>San Nicolás</t>
  </si>
  <si>
    <t>xcountry_district_30105</t>
  </si>
  <si>
    <t>Aguacaliente O San Francisco</t>
  </si>
  <si>
    <t>xcountry_district_30106</t>
  </si>
  <si>
    <t>Guadalupe O Arenilla</t>
  </si>
  <si>
    <t>xcountry_district_30107</t>
  </si>
  <si>
    <t>Corralillo</t>
  </si>
  <si>
    <t>xcountry_district_30108</t>
  </si>
  <si>
    <t>Tierra Blanca</t>
  </si>
  <si>
    <t>xcountry_district_30109</t>
  </si>
  <si>
    <t>Dulce Nombre</t>
  </si>
  <si>
    <t>xcountry_district_30110</t>
  </si>
  <si>
    <t>Llano Grande</t>
  </si>
  <si>
    <t>xcountry_district_30111</t>
  </si>
  <si>
    <t>Quebradilla</t>
  </si>
  <si>
    <t>xcountry_district_30201</t>
  </si>
  <si>
    <t>FAE_app.xcountry_county_302</t>
  </si>
  <si>
    <t>xcountry_district_30202</t>
  </si>
  <si>
    <t>xcountry_district_30203</t>
  </si>
  <si>
    <t>Orosi</t>
  </si>
  <si>
    <t>xcountry_district_30204</t>
  </si>
  <si>
    <t>Cachí</t>
  </si>
  <si>
    <t>xcountry_district_30205</t>
  </si>
  <si>
    <t>Llanos De Santa Lucía</t>
  </si>
  <si>
    <t>xcountry_district_30301</t>
  </si>
  <si>
    <t>FAE_app.xcountry_county_303</t>
  </si>
  <si>
    <t>Tres Ríos</t>
  </si>
  <si>
    <t>xcountry_district_30302</t>
  </si>
  <si>
    <t>San Diego</t>
  </si>
  <si>
    <t>xcountry_district_30303</t>
  </si>
  <si>
    <t>xcountry_district_30304</t>
  </si>
  <si>
    <t>xcountry_district_30305</t>
  </si>
  <si>
    <t>xcountry_district_30306</t>
  </si>
  <si>
    <t>xcountry_district_30307</t>
  </si>
  <si>
    <t>xcountry_district_30308</t>
  </si>
  <si>
    <t>Río Azul</t>
  </si>
  <si>
    <t>xcountry_district_30401</t>
  </si>
  <si>
    <t>FAE_app.xcountry_county_304</t>
  </si>
  <si>
    <t>Juan Viñas</t>
  </si>
  <si>
    <t>xcountry_district_30402</t>
  </si>
  <si>
    <t>Tucurrique</t>
  </si>
  <si>
    <t>xcountry_district_30403</t>
  </si>
  <si>
    <t>xcountry_district_30501</t>
  </si>
  <si>
    <t>FAE_app.xcountry_county_305</t>
  </si>
  <si>
    <t>xcountry_district_30502</t>
  </si>
  <si>
    <t>La Suiza</t>
  </si>
  <si>
    <t>xcountry_district_30503</t>
  </si>
  <si>
    <t>Peralta</t>
  </si>
  <si>
    <t>xcountry_district_30504</t>
  </si>
  <si>
    <t>xcountry_district_30505</t>
  </si>
  <si>
    <t>Santa Teresita</t>
  </si>
  <si>
    <t>xcountry_district_30506</t>
  </si>
  <si>
    <t>Pavones</t>
  </si>
  <si>
    <t>xcountry_district_30507</t>
  </si>
  <si>
    <t>Tuis</t>
  </si>
  <si>
    <t>xcountry_district_30508</t>
  </si>
  <si>
    <t>Tayutic</t>
  </si>
  <si>
    <t>xcountry_district_30509</t>
  </si>
  <si>
    <t>Santa Rosa</t>
  </si>
  <si>
    <t>xcountry_district_30510</t>
  </si>
  <si>
    <t>Tres Equis</t>
  </si>
  <si>
    <t>xcountry_district_30511</t>
  </si>
  <si>
    <t>La Isabel</t>
  </si>
  <si>
    <t>xcountry_district_30512</t>
  </si>
  <si>
    <t>Chirripó</t>
  </si>
  <si>
    <t>xcountry_district_30601</t>
  </si>
  <si>
    <t>FAE_app.xcountry_county_306</t>
  </si>
  <si>
    <t>Pacayas</t>
  </si>
  <si>
    <t>xcountry_district_30602</t>
  </si>
  <si>
    <t>Cervantes</t>
  </si>
  <si>
    <t>xcountry_district_30603</t>
  </si>
  <si>
    <t>Capellades</t>
  </si>
  <si>
    <t>xcountry_district_30701</t>
  </si>
  <si>
    <t>FAE_app.xcountry_county_307</t>
  </si>
  <si>
    <t>xcountry_district_30702</t>
  </si>
  <si>
    <t>Cot</t>
  </si>
  <si>
    <t>xcountry_district_30703</t>
  </si>
  <si>
    <t>Potrero Cerrado</t>
  </si>
  <si>
    <t>xcountry_district_30704</t>
  </si>
  <si>
    <t>Cipreses</t>
  </si>
  <si>
    <t>xcountry_district_30705</t>
  </si>
  <si>
    <t>xcountry_district_30801</t>
  </si>
  <si>
    <t>FAE_app.xcountry_county_308</t>
  </si>
  <si>
    <t>El Tejar</t>
  </si>
  <si>
    <t>xcountry_district_30802</t>
  </si>
  <si>
    <t>xcountry_district_30803</t>
  </si>
  <si>
    <t>Tobosi</t>
  </si>
  <si>
    <t>xcountry_district_30804</t>
  </si>
  <si>
    <t>Patio De Agua</t>
  </si>
  <si>
    <t>xcountry_district_40101</t>
  </si>
  <si>
    <t>FAE_app.xcountry_county_401</t>
  </si>
  <si>
    <t>xcountry_district_40102</t>
  </si>
  <si>
    <t>xcountry_district_40103</t>
  </si>
  <si>
    <t>xcountry_district_40104</t>
  </si>
  <si>
    <t>Ulloa</t>
  </si>
  <si>
    <t>xcountry_district_40105</t>
  </si>
  <si>
    <t>Varablanca</t>
  </si>
  <si>
    <t>xcountry_district_40201</t>
  </si>
  <si>
    <t>FAE_app.xcountry_county_402</t>
  </si>
  <si>
    <t>xcountry_district_40202</t>
  </si>
  <si>
    <t>xcountry_district_40203</t>
  </si>
  <si>
    <t>xcountry_district_40204</t>
  </si>
  <si>
    <t>xcountry_district_40205</t>
  </si>
  <si>
    <t>Santa Lucía</t>
  </si>
  <si>
    <t>xcountry_district_40206</t>
  </si>
  <si>
    <t>San José De La Montaña</t>
  </si>
  <si>
    <t>xcountry_district_40302</t>
  </si>
  <si>
    <t>FAE_app.xcountry_county_403</t>
  </si>
  <si>
    <t>xcountry_district_40303</t>
  </si>
  <si>
    <t>xcountry_district_40304</t>
  </si>
  <si>
    <t>Paracito</t>
  </si>
  <si>
    <t>xcountry_district_40305</t>
  </si>
  <si>
    <t>Santo Tomás</t>
  </si>
  <si>
    <t>xcountry_district_40306</t>
  </si>
  <si>
    <t>xcountry_district_40307</t>
  </si>
  <si>
    <t>Tures</t>
  </si>
  <si>
    <t>xcountry_district_40308</t>
  </si>
  <si>
    <t>Pará</t>
  </si>
  <si>
    <t>xcountry_district_40401</t>
  </si>
  <si>
    <t>FAE_app.xcountry_county_404</t>
  </si>
  <si>
    <t>xcountry_district_40402</t>
  </si>
  <si>
    <t>xcountry_district_40403</t>
  </si>
  <si>
    <t>xcountry_district_40404</t>
  </si>
  <si>
    <t>xcountry_district_40405</t>
  </si>
  <si>
    <t>xcountry_district_40406</t>
  </si>
  <si>
    <t>Purabá</t>
  </si>
  <si>
    <t>xcountry_district_40501</t>
  </si>
  <si>
    <t>FAE_app.xcountry_county_405</t>
  </si>
  <si>
    <t>xcountry_district_40502</t>
  </si>
  <si>
    <t>xcountry_district_40503</t>
  </si>
  <si>
    <t>xcountry_district_40504</t>
  </si>
  <si>
    <t>xcountry_district_40505</t>
  </si>
  <si>
    <t>xcountry_district_40601</t>
  </si>
  <si>
    <t>FAE_app.xcountry_county_406</t>
  </si>
  <si>
    <t>xcountry_district_40602</t>
  </si>
  <si>
    <t>xcountry_district_40603</t>
  </si>
  <si>
    <t>xcountry_district_40604</t>
  </si>
  <si>
    <t>xcountry_district_40701</t>
  </si>
  <si>
    <t>FAE_app.xcountry_county_407</t>
  </si>
  <si>
    <t>xcountry_district_40702</t>
  </si>
  <si>
    <t>La Ribera</t>
  </si>
  <si>
    <t>xcountry_district_40703</t>
  </si>
  <si>
    <t>La Asunción</t>
  </si>
  <si>
    <t>xcountry_district_40801</t>
  </si>
  <si>
    <t>FAE_app.xcountry_county_408</t>
  </si>
  <si>
    <t>San Joaquín</t>
  </si>
  <si>
    <t>xcountry_district_40802</t>
  </si>
  <si>
    <t>Barrantes</t>
  </si>
  <si>
    <t>xcountry_district_40803</t>
  </si>
  <si>
    <t>Llorente</t>
  </si>
  <si>
    <t>xcountry_district_40901</t>
  </si>
  <si>
    <t>FAE_app.xcountry_county_409</t>
  </si>
  <si>
    <t>xcountry_district_41002</t>
  </si>
  <si>
    <t>FAE_app.xcountry_county_410</t>
  </si>
  <si>
    <t>La Virgen</t>
  </si>
  <si>
    <t>xcountry_district_41003</t>
  </si>
  <si>
    <t>Las Horquetas</t>
  </si>
  <si>
    <t>xcountry_district_41004</t>
  </si>
  <si>
    <t>Llanuras Del Gaspar</t>
  </si>
  <si>
    <t>xcountry_district_41005</t>
  </si>
  <si>
    <t>Cureña</t>
  </si>
  <si>
    <t>xcountry_district_50101</t>
  </si>
  <si>
    <t>FAE_app.xcountry_county_501</t>
  </si>
  <si>
    <t>xcountry_district_50102</t>
  </si>
  <si>
    <t>Cañas Dulces</t>
  </si>
  <si>
    <t>xcountry_district_50103</t>
  </si>
  <si>
    <t>Mayorga</t>
  </si>
  <si>
    <t>xcountry_district_50104</t>
  </si>
  <si>
    <t>Nacascolo</t>
  </si>
  <si>
    <t>xcountry_district_50105</t>
  </si>
  <si>
    <t>Curubandé</t>
  </si>
  <si>
    <t>xcountry_district_50201</t>
  </si>
  <si>
    <t>FAE_app.xcountry_county_502</t>
  </si>
  <si>
    <t>xcountry_district_50202</t>
  </si>
  <si>
    <t>Mansión</t>
  </si>
  <si>
    <t>xcountry_district_50203</t>
  </si>
  <si>
    <t>xcountry_district_50204</t>
  </si>
  <si>
    <t>Quebrada Honda</t>
  </si>
  <si>
    <t>xcountry_district_50205</t>
  </si>
  <si>
    <t>Sámara</t>
  </si>
  <si>
    <t>xcountry_district_50206</t>
  </si>
  <si>
    <t>Nosara</t>
  </si>
  <si>
    <t>xcountry_district_50207</t>
  </si>
  <si>
    <t>Belén De Nosarita</t>
  </si>
  <si>
    <t>xcountry_district_50301</t>
  </si>
  <si>
    <t>FAE_app.xcountry_county_503</t>
  </si>
  <si>
    <t>xcountry_district_50302</t>
  </si>
  <si>
    <t>Bolsón</t>
  </si>
  <si>
    <t>xcountry_district_50303</t>
  </si>
  <si>
    <t>Veintisiete De Abril</t>
  </si>
  <si>
    <t>xcountry_district_50304</t>
  </si>
  <si>
    <t>Tempate</t>
  </si>
  <si>
    <t>xcountry_district_50305</t>
  </si>
  <si>
    <t>Cartagena</t>
  </si>
  <si>
    <t>xcountry_district_50306</t>
  </si>
  <si>
    <t>Cuajiniquil</t>
  </si>
  <si>
    <t>xcountry_district_50307</t>
  </si>
  <si>
    <t>Diriá</t>
  </si>
  <si>
    <t>xcountry_district_50308</t>
  </si>
  <si>
    <t>Cabo Velas</t>
  </si>
  <si>
    <t>xcountry_district_50309</t>
  </si>
  <si>
    <t>Tamarindo</t>
  </si>
  <si>
    <t>xcountry_district_50401</t>
  </si>
  <si>
    <t>FAE_app.xcountry_county_504</t>
  </si>
  <si>
    <t>xcountry_district_50402</t>
  </si>
  <si>
    <t>xcountry_district_50403</t>
  </si>
  <si>
    <t>Mogote</t>
  </si>
  <si>
    <t>xcountry_district_50404</t>
  </si>
  <si>
    <t>Río Naranjo</t>
  </si>
  <si>
    <t>xcountry_district_50501</t>
  </si>
  <si>
    <t>FAE_app.xcountry_county_505</t>
  </si>
  <si>
    <t>Filadelfia</t>
  </si>
  <si>
    <t>xcountry_district_50502</t>
  </si>
  <si>
    <t>xcountry_district_50503</t>
  </si>
  <si>
    <t>Sardinal</t>
  </si>
  <si>
    <t>xcountry_district_50504</t>
  </si>
  <si>
    <t>xcountry_district_50601</t>
  </si>
  <si>
    <t>FAE_app.xcountry_county_506</t>
  </si>
  <si>
    <t>xcountry_district_50602</t>
  </si>
  <si>
    <t>xcountry_district_50603</t>
  </si>
  <si>
    <t>xcountry_district_50604</t>
  </si>
  <si>
    <t>Bebedero</t>
  </si>
  <si>
    <t>xcountry_district_50605</t>
  </si>
  <si>
    <t>Porozal</t>
  </si>
  <si>
    <t>xcountry_district_50701</t>
  </si>
  <si>
    <t>FAE_app.xcountry_county_507</t>
  </si>
  <si>
    <t>Las Juntas</t>
  </si>
  <si>
    <t>xcountry_district_50702</t>
  </si>
  <si>
    <t>Sierra</t>
  </si>
  <si>
    <t>xcountry_district_50703</t>
  </si>
  <si>
    <t>xcountry_district_50704</t>
  </si>
  <si>
    <t>Colorado</t>
  </si>
  <si>
    <t>xcountry_district_50801</t>
  </si>
  <si>
    <t>FAE_app.xcountry_county_508</t>
  </si>
  <si>
    <t>xcountry_district_50802</t>
  </si>
  <si>
    <t>Quebrada Grande</t>
  </si>
  <si>
    <t>xcountry_district_50803</t>
  </si>
  <si>
    <t>Tronadora</t>
  </si>
  <si>
    <t>xcountry_district_50804</t>
  </si>
  <si>
    <t>xcountry_district_50805</t>
  </si>
  <si>
    <t>Líbano</t>
  </si>
  <si>
    <t>xcountry_district_50806</t>
  </si>
  <si>
    <t>Tierras Morenas</t>
  </si>
  <si>
    <t>xcountry_district_50807</t>
  </si>
  <si>
    <t>Arenal</t>
  </si>
  <si>
    <t>xcountry_district_50901</t>
  </si>
  <si>
    <t>FAE_app.xcountry_county_509</t>
  </si>
  <si>
    <t>Carmona</t>
  </si>
  <si>
    <t>xcountry_district_50902</t>
  </si>
  <si>
    <t>Santa Rita</t>
  </si>
  <si>
    <t>xcountry_district_50903</t>
  </si>
  <si>
    <t>xcountry_district_50904</t>
  </si>
  <si>
    <t>xcountry_district_50905</t>
  </si>
  <si>
    <t>Porvenir</t>
  </si>
  <si>
    <t>xcountry_district_50906</t>
  </si>
  <si>
    <t>Bejuco</t>
  </si>
  <si>
    <t>xcountry_district_51001</t>
  </si>
  <si>
    <t>FAE_app.xcountry_county_510</t>
  </si>
  <si>
    <t>xcountry_district_51002</t>
  </si>
  <si>
    <t>Santa Cecilia</t>
  </si>
  <si>
    <t>xcountry_district_51003</t>
  </si>
  <si>
    <t>La Garita</t>
  </si>
  <si>
    <t>xcountry_district_51004</t>
  </si>
  <si>
    <t>Santa Elena</t>
  </si>
  <si>
    <t>xcountry_district_51101</t>
  </si>
  <si>
    <t>FAE_app.xcountry_county_511</t>
  </si>
  <si>
    <t>xcountry_district_51102</t>
  </si>
  <si>
    <t>Monte Romo</t>
  </si>
  <si>
    <t>xcountry_district_51103</t>
  </si>
  <si>
    <t>Puerto Carrillo</t>
  </si>
  <si>
    <t>xcountry_district_51104</t>
  </si>
  <si>
    <t>Huacas</t>
  </si>
  <si>
    <t>xcountry_district_60101</t>
  </si>
  <si>
    <t>FAE_app.xcountry_county_601</t>
  </si>
  <si>
    <t>xcountry_district_60102</t>
  </si>
  <si>
    <t>Pitahaya</t>
  </si>
  <si>
    <t>xcountry_district_60103</t>
  </si>
  <si>
    <t>Chomes</t>
  </si>
  <si>
    <t>xcountry_district_60104</t>
  </si>
  <si>
    <t>Lepanto</t>
  </si>
  <si>
    <t>xcountry_district_60105</t>
  </si>
  <si>
    <t>Paquera</t>
  </si>
  <si>
    <t>xcountry_district_60106</t>
  </si>
  <si>
    <t>Manzanillo</t>
  </si>
  <si>
    <t>xcountry_district_60107</t>
  </si>
  <si>
    <t>Guacimal</t>
  </si>
  <si>
    <t>xcountry_district_60108</t>
  </si>
  <si>
    <t>Barranca</t>
  </si>
  <si>
    <t>xcountry_district_60109</t>
  </si>
  <si>
    <t>Monte Verde</t>
  </si>
  <si>
    <t>xcountry_district_60111</t>
  </si>
  <si>
    <t>Cóbano</t>
  </si>
  <si>
    <t>xcountry_district_60112</t>
  </si>
  <si>
    <t>Chacarita</t>
  </si>
  <si>
    <t>xcountry_district_60113</t>
  </si>
  <si>
    <t>Chira</t>
  </si>
  <si>
    <t>xcountry_district_60114</t>
  </si>
  <si>
    <t>Acapulco</t>
  </si>
  <si>
    <t>xcountry_district_60115</t>
  </si>
  <si>
    <t>El Roble</t>
  </si>
  <si>
    <t>xcountry_district_60116</t>
  </si>
  <si>
    <t>Arancibia</t>
  </si>
  <si>
    <t>xcountry_district_60201</t>
  </si>
  <si>
    <t>FAE_app.xcountry_county_602</t>
  </si>
  <si>
    <t>Espíritu Santo</t>
  </si>
  <si>
    <t>xcountry_district_60202</t>
  </si>
  <si>
    <t>San Juan Grande</t>
  </si>
  <si>
    <t>xcountry_district_60203</t>
  </si>
  <si>
    <t>Macacona</t>
  </si>
  <si>
    <t>xcountry_district_60204</t>
  </si>
  <si>
    <t>xcountry_district_60205</t>
  </si>
  <si>
    <t>xcountry_district_60206</t>
  </si>
  <si>
    <t>Caldera</t>
  </si>
  <si>
    <t>xcountry_district_60301</t>
  </si>
  <si>
    <t>FAE_app.xcountry_county_603</t>
  </si>
  <si>
    <t>xcountry_district_60302</t>
  </si>
  <si>
    <t>Volcán</t>
  </si>
  <si>
    <t>xcountry_district_60303</t>
  </si>
  <si>
    <t>Potrero Grande</t>
  </si>
  <si>
    <t>xcountry_district_60304</t>
  </si>
  <si>
    <t>Boruca</t>
  </si>
  <si>
    <t>xcountry_district_60305</t>
  </si>
  <si>
    <t>Pilas</t>
  </si>
  <si>
    <t>xcountry_district_60306</t>
  </si>
  <si>
    <t>Colinas</t>
  </si>
  <si>
    <t>xcountry_district_60307</t>
  </si>
  <si>
    <t>Chánguena</t>
  </si>
  <si>
    <t>xcountry_district_60308</t>
  </si>
  <si>
    <t>Biolley</t>
  </si>
  <si>
    <t>xcountry_district_60309</t>
  </si>
  <si>
    <t>Brunka</t>
  </si>
  <si>
    <t>xcountry_district_60401</t>
  </si>
  <si>
    <t>FAE_app.xcountry_county_604</t>
  </si>
  <si>
    <t>Miramar</t>
  </si>
  <si>
    <t>xcountry_district_60402</t>
  </si>
  <si>
    <t>xcountry_district_60403</t>
  </si>
  <si>
    <t>xcountry_district_60501</t>
  </si>
  <si>
    <t>FAE_app.xcountry_county_605</t>
  </si>
  <si>
    <t>Puerto Cortés</t>
  </si>
  <si>
    <t>xcountry_district_60502</t>
  </si>
  <si>
    <t>Palmar</t>
  </si>
  <si>
    <t>xcountry_district_60503</t>
  </si>
  <si>
    <t>Sierpe</t>
  </si>
  <si>
    <t>xcountry_district_60504</t>
  </si>
  <si>
    <t>Bahía Ballena</t>
  </si>
  <si>
    <t>xcountry_district_60505</t>
  </si>
  <si>
    <t>Piedras Blancas</t>
  </si>
  <si>
    <t>xcountry_district_60506</t>
  </si>
  <si>
    <t>Bahía Drake</t>
  </si>
  <si>
    <t>xcountry_district_60601</t>
  </si>
  <si>
    <t>FAE_app.xcountry_county_606</t>
  </si>
  <si>
    <t>Quepos</t>
  </si>
  <si>
    <t>xcountry_district_60602</t>
  </si>
  <si>
    <t>Savegre</t>
  </si>
  <si>
    <t>xcountry_district_60603</t>
  </si>
  <si>
    <t>Naranjito</t>
  </si>
  <si>
    <t>xcountry_district_60701</t>
  </si>
  <si>
    <t>FAE_app.xcountry_county_607</t>
  </si>
  <si>
    <t>xcountry_district_60702</t>
  </si>
  <si>
    <t>Puerto Jiménez</t>
  </si>
  <si>
    <t>xcountry_district_60703</t>
  </si>
  <si>
    <t>Guaycará</t>
  </si>
  <si>
    <t>xcountry_district_60704</t>
  </si>
  <si>
    <t>Pavón</t>
  </si>
  <si>
    <t>xcountry_district_60801</t>
  </si>
  <si>
    <t>FAE_app.xcountry_county_608</t>
  </si>
  <si>
    <t>San Vito</t>
  </si>
  <si>
    <t>xcountry_district_60802</t>
  </si>
  <si>
    <t>Sabalito</t>
  </si>
  <si>
    <t>xcountry_district_60803</t>
  </si>
  <si>
    <t>Aguabuena</t>
  </si>
  <si>
    <t>xcountry_district_60804</t>
  </si>
  <si>
    <t>Limoncito</t>
  </si>
  <si>
    <t>xcountry_district_60805</t>
  </si>
  <si>
    <t>Pittier</t>
  </si>
  <si>
    <t>xcountry_district_60806</t>
  </si>
  <si>
    <t>Gutierrez Braun</t>
  </si>
  <si>
    <t>xcountry_district_60901</t>
  </si>
  <si>
    <t>FAE_app.xcountry_county_609</t>
  </si>
  <si>
    <t>xcountry_district_61002</t>
  </si>
  <si>
    <t>FAE_app.xcountry_county_610</t>
  </si>
  <si>
    <t>La Cuesta</t>
  </si>
  <si>
    <t>xcountry_district_61003</t>
  </si>
  <si>
    <t>Canoas</t>
  </si>
  <si>
    <t>xcountry_district_61004</t>
  </si>
  <si>
    <t>Laurel</t>
  </si>
  <si>
    <t>xcountry_district_61101</t>
  </si>
  <si>
    <t>FAE_app.xcountry_county_611</t>
  </si>
  <si>
    <t>Jacó</t>
  </si>
  <si>
    <t>xcountry_district_61102</t>
  </si>
  <si>
    <t>Tárcoles</t>
  </si>
  <si>
    <t>xcountry_district_70101</t>
  </si>
  <si>
    <t>FAE_app.xcountry_county_701</t>
  </si>
  <si>
    <t>xcountry_district_70102</t>
  </si>
  <si>
    <t>Valle La Estrella</t>
  </si>
  <si>
    <t>xcountry_district_70104</t>
  </si>
  <si>
    <t>Matama</t>
  </si>
  <si>
    <t>xcountry_district_70201</t>
  </si>
  <si>
    <t>FAE_app.xcountry_county_702</t>
  </si>
  <si>
    <t>Guápiles</t>
  </si>
  <si>
    <t>xcountry_district_70202</t>
  </si>
  <si>
    <t>xcountry_district_70203</t>
  </si>
  <si>
    <t>Rita</t>
  </si>
  <si>
    <t>xcountry_district_70204</t>
  </si>
  <si>
    <t>Roxana</t>
  </si>
  <si>
    <t>xcountry_district_70205</t>
  </si>
  <si>
    <t>Cariari</t>
  </si>
  <si>
    <t>xcountry_district_70206</t>
  </si>
  <si>
    <t>xcountry_district_70207</t>
  </si>
  <si>
    <t>La Colonia</t>
  </si>
  <si>
    <t>xcountry_district_70301</t>
  </si>
  <si>
    <t>FAE_app.xcountry_county_703</t>
  </si>
  <si>
    <t>xcountry_district_70302</t>
  </si>
  <si>
    <t>Pacuarito</t>
  </si>
  <si>
    <t>xcountry_district_70303</t>
  </si>
  <si>
    <t>Florida</t>
  </si>
  <si>
    <t>xcountry_district_70304</t>
  </si>
  <si>
    <t>Germania</t>
  </si>
  <si>
    <t>xcountry_district_70305</t>
  </si>
  <si>
    <t>El Cairo</t>
  </si>
  <si>
    <t>xcountry_district_70306</t>
  </si>
  <si>
    <t>Alegría</t>
  </si>
  <si>
    <t>xcountry_district_70401</t>
  </si>
  <si>
    <t>FAE_app.xcountry_county_704</t>
  </si>
  <si>
    <t>Bratsi</t>
  </si>
  <si>
    <t>xcountry_district_70402</t>
  </si>
  <si>
    <t>Sixaola</t>
  </si>
  <si>
    <t>xcountry_district_70403</t>
  </si>
  <si>
    <t>Cahuita</t>
  </si>
  <si>
    <t>xcountry_district_70404</t>
  </si>
  <si>
    <t>Telire</t>
  </si>
  <si>
    <t>xcountry_district_70501</t>
  </si>
  <si>
    <t>FAE_app.xcountry_county_705</t>
  </si>
  <si>
    <t>xcountry_district_70502</t>
  </si>
  <si>
    <t>Batán</t>
  </si>
  <si>
    <t>xcountry_district_70503</t>
  </si>
  <si>
    <t>Carrandi</t>
  </si>
  <si>
    <t>xcountry_district_70601</t>
  </si>
  <si>
    <t>FAE_app.xcountry_county_706</t>
  </si>
  <si>
    <t>xcountry_district_70602</t>
  </si>
  <si>
    <t>xcountry_district_70603</t>
  </si>
  <si>
    <t>Pocora</t>
  </si>
  <si>
    <t>xcountry_district_70604</t>
  </si>
  <si>
    <t>Río Jiménez</t>
  </si>
  <si>
    <t>xcountry_district_70605</t>
  </si>
  <si>
    <t>Duacarí</t>
  </si>
  <si>
    <t>xcountry.district</t>
  </si>
  <si>
    <t>country_county_id</t>
  </si>
  <si>
    <t>country_state_id</t>
  </si>
  <si>
    <t>&lt;/data&gt;
&lt;/odoo&gt;</t>
  </si>
  <si>
    <t>new_line&gt;&gt;:</t>
  </si>
  <si>
    <t>&lt;/field&gt;</t>
  </si>
  <si>
    <t xml:space="preserve">  &lt;field name=</t>
  </si>
  <si>
    <t>" ref="</t>
  </si>
  <si>
    <t>" /&gt;</t>
  </si>
  <si>
    <t>Rincón de Sabanilla</t>
  </si>
  <si>
    <t>Puerto Viejo</t>
  </si>
  <si>
    <t>Corredor</t>
  </si>
  <si>
    <t>Río Blanco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</si>
</sst>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/>
    <xf numFmtId="49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/>
    <xf numFmtId="49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 applyFill="1"/>
    <xf numFmtId="0" fontId="0" fillId="3" borderId="0" xfId="0" applyFill="1"/>
    <xf numFmtId="0" fontId="0" fillId="3" borderId="0" xfId="0" quotePrefix="1" applyFill="1"/>
    <xf numFmtId="0" fontId="2" fillId="0" borderId="0" xfId="0" applyFont="1"/>
    <xf numFmtId="0" fontId="0" fillId="3" borderId="0" xfId="0" applyFill="1" applyAlignment="1"/>
    <xf numFmtId="49" fontId="2" fillId="0" borderId="0" xfId="0" applyNumberFormat="1" applyFont="1"/>
    <xf numFmtId="0" fontId="0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" sqref="B3"/>
    </sheetView>
  </sheetViews>
  <sheetFormatPr baseColWidth="10" defaultRowHeight="15" x14ac:dyDescent="0.25"/>
  <sheetData>
    <row r="1" spans="1:5" ht="30" x14ac:dyDescent="0.25">
      <c r="A1" s="5" t="s">
        <v>1103</v>
      </c>
      <c r="B1" s="8" t="s">
        <v>1102</v>
      </c>
      <c r="C1" s="10" t="s">
        <v>1101</v>
      </c>
      <c r="D1" s="9" t="str">
        <f>+CHAR(10)</f>
        <v xml:space="preserve">
</v>
      </c>
      <c r="E1" s="8" t="s">
        <v>1100</v>
      </c>
    </row>
    <row r="2" spans="1:5" x14ac:dyDescent="0.25">
      <c r="A2" t="s">
        <v>1104</v>
      </c>
      <c r="B2" t="s">
        <v>1105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7" sqref="A7:A8"/>
    </sheetView>
  </sheetViews>
  <sheetFormatPr baseColWidth="10" defaultRowHeight="15" x14ac:dyDescent="0.25"/>
  <cols>
    <col min="1" max="1" width="14.5703125" customWidth="1"/>
    <col min="2" max="2" width="5.28515625" style="6" bestFit="1" customWidth="1"/>
    <col min="3" max="3" width="17.28515625" bestFit="1" customWidth="1"/>
    <col min="4" max="4" width="5.28515625" style="5" customWidth="1"/>
    <col min="5" max="5" width="12" customWidth="1"/>
    <col min="6" max="6" width="58.85546875" customWidth="1"/>
  </cols>
  <sheetData>
    <row r="1" spans="1:6" x14ac:dyDescent="0.25">
      <c r="A1" s="1" t="s">
        <v>0</v>
      </c>
      <c r="B1" s="2" t="s">
        <v>1</v>
      </c>
      <c r="C1" s="3" t="s">
        <v>2</v>
      </c>
      <c r="D1" s="1"/>
      <c r="E1" s="4" t="s">
        <v>3</v>
      </c>
      <c r="F1" s="5" t="s">
        <v>4</v>
      </c>
    </row>
    <row r="2" spans="1:6" x14ac:dyDescent="0.25">
      <c r="A2" s="5" t="s">
        <v>5</v>
      </c>
      <c r="B2" s="6" t="s">
        <v>6</v>
      </c>
      <c r="C2" s="5" t="s">
        <v>7</v>
      </c>
      <c r="D2"/>
      <c r="E2" t="s">
        <v>8</v>
      </c>
      <c r="F2" s="5" t="str">
        <f t="shared" ref="F2:F8" si="0">+"&lt;record id="""&amp;A2&amp;""" model=""" &amp; $E$2 &amp; """&gt; "&amp;Enter&amp;Field&amp;""""&amp;$B$1&amp;"""&gt;"&amp;B2&amp;EndField&amp;Enter&amp;Field&amp;""""&amp;$C$1&amp;"""&gt;"&amp;C2&amp;EndField&amp;Enter&amp;"&lt;/record&gt;"</f>
        <v>&lt;record id="base.state_SJ" model="res.country.state"&gt; 
  &lt;field name="code"&gt;1&lt;/field&gt;
  &lt;field name="name"&gt;San José&lt;/field&gt;
&lt;/record&gt;</v>
      </c>
    </row>
    <row r="3" spans="1:6" x14ac:dyDescent="0.25">
      <c r="A3" s="5" t="s">
        <v>9</v>
      </c>
      <c r="B3" s="6" t="s">
        <v>10</v>
      </c>
      <c r="C3" s="5" t="s">
        <v>11</v>
      </c>
      <c r="D3"/>
      <c r="F3" s="5" t="str">
        <f t="shared" si="0"/>
        <v>&lt;record id="base.state_A" model="res.country.state"&gt; 
  &lt;field name="code"&gt;2&lt;/field&gt;
  &lt;field name="name"&gt;Alajuela&lt;/field&gt;
&lt;/record&gt;</v>
      </c>
    </row>
    <row r="4" spans="1:6" x14ac:dyDescent="0.25">
      <c r="A4" s="5" t="s">
        <v>12</v>
      </c>
      <c r="B4" s="6" t="s">
        <v>13</v>
      </c>
      <c r="C4" s="5" t="s">
        <v>14</v>
      </c>
      <c r="D4"/>
      <c r="F4" s="5" t="str">
        <f t="shared" si="0"/>
        <v>&lt;record id="base.state_C" model="res.country.state"&gt; 
  &lt;field name="code"&gt;3&lt;/field&gt;
  &lt;field name="name"&gt;Cartago&lt;/field&gt;
&lt;/record&gt;</v>
      </c>
    </row>
    <row r="5" spans="1:6" x14ac:dyDescent="0.25">
      <c r="A5" s="5" t="s">
        <v>15</v>
      </c>
      <c r="B5" s="6" t="s">
        <v>16</v>
      </c>
      <c r="C5" s="5" t="s">
        <v>17</v>
      </c>
      <c r="D5"/>
      <c r="F5" s="5" t="str">
        <f t="shared" si="0"/>
        <v>&lt;record id="base.state_H" model="res.country.state"&gt; 
  &lt;field name="code"&gt;4&lt;/field&gt;
  &lt;field name="name"&gt;Heredia&lt;/field&gt;
&lt;/record&gt;</v>
      </c>
    </row>
    <row r="6" spans="1:6" x14ac:dyDescent="0.25">
      <c r="A6" s="5" t="s">
        <v>18</v>
      </c>
      <c r="B6" s="6" t="s">
        <v>19</v>
      </c>
      <c r="C6" s="5" t="s">
        <v>20</v>
      </c>
      <c r="D6"/>
      <c r="F6" s="5" t="str">
        <f t="shared" si="0"/>
        <v>&lt;record id="base.state_G" model="res.country.state"&gt; 
  &lt;field name="code"&gt;5&lt;/field&gt;
  &lt;field name="name"&gt;Guanacaste&lt;/field&gt;
&lt;/record&gt;</v>
      </c>
    </row>
    <row r="7" spans="1:6" x14ac:dyDescent="0.25">
      <c r="A7" s="5" t="s">
        <v>21</v>
      </c>
      <c r="B7" s="6" t="s">
        <v>22</v>
      </c>
      <c r="C7" s="5" t="s">
        <v>23</v>
      </c>
      <c r="D7"/>
      <c r="F7" s="5" t="str">
        <f t="shared" si="0"/>
        <v>&lt;record id="base.state_P" model="res.country.state"&gt; 
  &lt;field name="code"&gt;6&lt;/field&gt;
  &lt;field name="name"&gt;Puntarenas&lt;/field&gt;
&lt;/record&gt;</v>
      </c>
    </row>
    <row r="8" spans="1:6" x14ac:dyDescent="0.25">
      <c r="A8" s="5" t="s">
        <v>24</v>
      </c>
      <c r="B8" s="6" t="s">
        <v>25</v>
      </c>
      <c r="C8" s="5" t="s">
        <v>26</v>
      </c>
      <c r="D8"/>
      <c r="F8" s="5" t="str">
        <f t="shared" si="0"/>
        <v>&lt;record id="base.state_L" model="res.country.state"&gt; 
  &lt;field name="code"&gt;7&lt;/field&gt;
  &lt;field name="name"&gt;Limón&lt;/field&gt;
&lt;/record&gt;</v>
      </c>
    </row>
    <row r="9" spans="1:6" x14ac:dyDescent="0.25">
      <c r="F9" s="5" t="str">
        <f>+constantes!$E$1</f>
        <v>&lt;/data&gt;
&lt;/odoo&gt;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workbookViewId="0">
      <pane ySplit="2" topLeftCell="A3" activePane="bottomLeft" state="frozen"/>
      <selection pane="bottomLeft" activeCell="D59" sqref="D59"/>
    </sheetView>
  </sheetViews>
  <sheetFormatPr baseColWidth="10" defaultRowHeight="15" x14ac:dyDescent="0.25"/>
  <cols>
    <col min="1" max="1" width="19.85546875" bestFit="1" customWidth="1"/>
    <col min="2" max="2" width="18.28515625" style="6" bestFit="1" customWidth="1"/>
    <col min="3" max="3" width="5.28515625" bestFit="1" customWidth="1"/>
    <col min="4" max="4" width="20.28515625" bestFit="1" customWidth="1"/>
    <col min="5" max="5" width="5.28515625" style="5" customWidth="1"/>
    <col min="6" max="6" width="18.140625" customWidth="1"/>
  </cols>
  <sheetData>
    <row r="1" spans="1:7" x14ac:dyDescent="0.25">
      <c r="B1" s="6" t="s">
        <v>1099</v>
      </c>
    </row>
    <row r="2" spans="1:7" x14ac:dyDescent="0.25">
      <c r="A2" s="3" t="s">
        <v>0</v>
      </c>
      <c r="B2" s="3" t="s">
        <v>27</v>
      </c>
      <c r="C2" s="3" t="s">
        <v>1</v>
      </c>
      <c r="D2" s="3" t="s">
        <v>2</v>
      </c>
      <c r="E2" s="1"/>
      <c r="F2" s="4" t="s">
        <v>3</v>
      </c>
      <c r="G2" s="5" t="s">
        <v>4</v>
      </c>
    </row>
    <row r="3" spans="1:7" x14ac:dyDescent="0.25">
      <c r="A3" s="7" t="s">
        <v>28</v>
      </c>
      <c r="B3" s="7" t="s">
        <v>5</v>
      </c>
      <c r="C3" s="7" t="s">
        <v>29</v>
      </c>
      <c r="D3" s="7" t="s">
        <v>7</v>
      </c>
      <c r="E3"/>
      <c r="F3" t="s">
        <v>204</v>
      </c>
      <c r="G3" s="5" t="str">
        <f t="shared" ref="G3:G34" si="0">+"&lt;record id="""&amp;A3&amp;""" model=""" &amp; $F$3 &amp; """&gt; "&amp;Enter&amp; Field&amp;""""&amp;$B$1&amp;""" ref=""" &amp; B3 &amp;"""/&gt;"&amp;Enter&amp; Field&amp;""""&amp;$C$2&amp;"""&gt;"&amp;C3&amp;EndField&amp;Enter&amp; Field&amp;""""&amp;$D$2&amp;"""&gt;"&amp;D3&amp;EndField&amp;Enter&amp;"&lt;/record&gt;"</f>
        <v>&lt;record id="xcountry_county_101" model="xcountry.county"&gt; 
  &lt;field name="country_state_id" ref="base.state_SJ"/&gt;
  &lt;field name="code"&gt;01&lt;/field&gt;
  &lt;field name="name"&gt;San José&lt;/field&gt;
&lt;/record&gt;</v>
      </c>
    </row>
    <row r="4" spans="1:7" x14ac:dyDescent="0.25">
      <c r="A4" s="7" t="s">
        <v>30</v>
      </c>
      <c r="B4" s="7" t="s">
        <v>5</v>
      </c>
      <c r="C4" s="7" t="s">
        <v>31</v>
      </c>
      <c r="D4" s="7" t="s">
        <v>32</v>
      </c>
      <c r="E4"/>
      <c r="G4" s="5" t="str">
        <f t="shared" si="0"/>
        <v>&lt;record id="xcountry_county_102" model="xcountry.county"&gt; 
  &lt;field name="country_state_id" ref="base.state_SJ"/&gt;
  &lt;field name="code"&gt;02&lt;/field&gt;
  &lt;field name="name"&gt;Escazú&lt;/field&gt;
&lt;/record&gt;</v>
      </c>
    </row>
    <row r="5" spans="1:7" x14ac:dyDescent="0.25">
      <c r="A5" s="7" t="s">
        <v>33</v>
      </c>
      <c r="B5" s="7" t="s">
        <v>5</v>
      </c>
      <c r="C5" s="7" t="s">
        <v>34</v>
      </c>
      <c r="D5" s="7" t="s">
        <v>35</v>
      </c>
      <c r="E5"/>
      <c r="G5" s="5" t="str">
        <f t="shared" si="0"/>
        <v>&lt;record id="xcountry_county_103" model="xcountry.county"&gt; 
  &lt;field name="country_state_id" ref="base.state_SJ"/&gt;
  &lt;field name="code"&gt;03&lt;/field&gt;
  &lt;field name="name"&gt;Desamparados&lt;/field&gt;
&lt;/record&gt;</v>
      </c>
    </row>
    <row r="6" spans="1:7" x14ac:dyDescent="0.25">
      <c r="A6" s="7" t="s">
        <v>36</v>
      </c>
      <c r="B6" s="7" t="s">
        <v>5</v>
      </c>
      <c r="C6" s="7" t="s">
        <v>37</v>
      </c>
      <c r="D6" s="7" t="s">
        <v>38</v>
      </c>
      <c r="E6"/>
      <c r="G6" s="5" t="str">
        <f t="shared" si="0"/>
        <v>&lt;record id="xcountry_county_104" model="xcountry.county"&gt; 
  &lt;field name="country_state_id" ref="base.state_SJ"/&gt;
  &lt;field name="code"&gt;04&lt;/field&gt;
  &lt;field name="name"&gt;Puriscal&lt;/field&gt;
&lt;/record&gt;</v>
      </c>
    </row>
    <row r="7" spans="1:7" x14ac:dyDescent="0.25">
      <c r="A7" s="7" t="s">
        <v>39</v>
      </c>
      <c r="B7" s="7" t="s">
        <v>5</v>
      </c>
      <c r="C7" s="7" t="s">
        <v>40</v>
      </c>
      <c r="D7" s="7" t="s">
        <v>41</v>
      </c>
      <c r="E7"/>
      <c r="G7" s="5" t="str">
        <f t="shared" si="0"/>
        <v>&lt;record id="xcountry_county_105" model="xcountry.county"&gt; 
  &lt;field name="country_state_id" ref="base.state_SJ"/&gt;
  &lt;field name="code"&gt;05&lt;/field&gt;
  &lt;field name="name"&gt;Tarrazú&lt;/field&gt;
&lt;/record&gt;</v>
      </c>
    </row>
    <row r="8" spans="1:7" x14ac:dyDescent="0.25">
      <c r="A8" s="7" t="s">
        <v>42</v>
      </c>
      <c r="B8" s="7" t="s">
        <v>5</v>
      </c>
      <c r="C8" s="7" t="s">
        <v>43</v>
      </c>
      <c r="D8" s="7" t="s">
        <v>44</v>
      </c>
      <c r="E8"/>
      <c r="G8" s="5" t="str">
        <f t="shared" si="0"/>
        <v>&lt;record id="xcountry_county_106" model="xcountry.county"&gt; 
  &lt;field name="country_state_id" ref="base.state_SJ"/&gt;
  &lt;field name="code"&gt;06&lt;/field&gt;
  &lt;field name="name"&gt;Aserrí&lt;/field&gt;
&lt;/record&gt;</v>
      </c>
    </row>
    <row r="9" spans="1:7" x14ac:dyDescent="0.25">
      <c r="A9" s="7" t="s">
        <v>45</v>
      </c>
      <c r="B9" s="7" t="s">
        <v>5</v>
      </c>
      <c r="C9" s="7" t="s">
        <v>46</v>
      </c>
      <c r="D9" s="7" t="s">
        <v>47</v>
      </c>
      <c r="E9"/>
      <c r="G9" s="5" t="str">
        <f t="shared" si="0"/>
        <v>&lt;record id="xcountry_county_107" model="xcountry.county"&gt; 
  &lt;field name="country_state_id" ref="base.state_SJ"/&gt;
  &lt;field name="code"&gt;07&lt;/field&gt;
  &lt;field name="name"&gt;Mora&lt;/field&gt;
&lt;/record&gt;</v>
      </c>
    </row>
    <row r="10" spans="1:7" x14ac:dyDescent="0.25">
      <c r="A10" s="7" t="s">
        <v>48</v>
      </c>
      <c r="B10" s="7" t="s">
        <v>5</v>
      </c>
      <c r="C10" s="7" t="s">
        <v>49</v>
      </c>
      <c r="D10" s="7" t="s">
        <v>50</v>
      </c>
      <c r="G10" s="5" t="str">
        <f t="shared" si="0"/>
        <v>&lt;record id="xcountry_county_108" model="xcountry.county"&gt; 
  &lt;field name="country_state_id" ref="base.state_SJ"/&gt;
  &lt;field name="code"&gt;08&lt;/field&gt;
  &lt;field name="name"&gt;Goicoechea&lt;/field&gt;
&lt;/record&gt;</v>
      </c>
    </row>
    <row r="11" spans="1:7" x14ac:dyDescent="0.25">
      <c r="A11" s="7" t="s">
        <v>51</v>
      </c>
      <c r="B11" s="7" t="s">
        <v>5</v>
      </c>
      <c r="C11" s="7" t="s">
        <v>52</v>
      </c>
      <c r="D11" s="7" t="s">
        <v>53</v>
      </c>
      <c r="G11" s="5" t="str">
        <f t="shared" si="0"/>
        <v>&lt;record id="xcountry_county_109" model="xcountry.county"&gt; 
  &lt;field name="country_state_id" ref="base.state_SJ"/&gt;
  &lt;field name="code"&gt;09&lt;/field&gt;
  &lt;field name="name"&gt;Santa Ana&lt;/field&gt;
&lt;/record&gt;</v>
      </c>
    </row>
    <row r="12" spans="1:7" x14ac:dyDescent="0.25">
      <c r="A12" s="7" t="s">
        <v>54</v>
      </c>
      <c r="B12" s="7" t="s">
        <v>5</v>
      </c>
      <c r="C12" s="7" t="s">
        <v>55</v>
      </c>
      <c r="D12" s="7" t="s">
        <v>56</v>
      </c>
      <c r="G12" s="5" t="str">
        <f t="shared" si="0"/>
        <v>&lt;record id="xcountry_county_110" model="xcountry.county"&gt; 
  &lt;field name="country_state_id" ref="base.state_SJ"/&gt;
  &lt;field name="code"&gt;10&lt;/field&gt;
  &lt;field name="name"&gt;Alajuelita&lt;/field&gt;
&lt;/record&gt;</v>
      </c>
    </row>
    <row r="13" spans="1:7" x14ac:dyDescent="0.25">
      <c r="A13" s="7" t="s">
        <v>57</v>
      </c>
      <c r="B13" s="7" t="s">
        <v>5</v>
      </c>
      <c r="C13" s="7" t="s">
        <v>58</v>
      </c>
      <c r="D13" s="7" t="s">
        <v>59</v>
      </c>
      <c r="G13" s="5" t="str">
        <f t="shared" si="0"/>
        <v>&lt;record id="xcountry_county_111" model="xcountry.county"&gt; 
  &lt;field name="country_state_id" ref="base.state_SJ"/&gt;
  &lt;field name="code"&gt;11&lt;/field&gt;
  &lt;field name="name"&gt;Vásquez de Coronado&lt;/field&gt;
&lt;/record&gt;</v>
      </c>
    </row>
    <row r="14" spans="1:7" x14ac:dyDescent="0.25">
      <c r="A14" s="7" t="s">
        <v>60</v>
      </c>
      <c r="B14" s="7" t="s">
        <v>5</v>
      </c>
      <c r="C14" s="7" t="s">
        <v>61</v>
      </c>
      <c r="D14" s="7" t="s">
        <v>62</v>
      </c>
      <c r="G14" s="5" t="str">
        <f t="shared" si="0"/>
        <v>&lt;record id="xcountry_county_112" model="xcountry.county"&gt; 
  &lt;field name="country_state_id" ref="base.state_SJ"/&gt;
  &lt;field name="code"&gt;12&lt;/field&gt;
  &lt;field name="name"&gt;Acosta&lt;/field&gt;
&lt;/record&gt;</v>
      </c>
    </row>
    <row r="15" spans="1:7" x14ac:dyDescent="0.25">
      <c r="A15" s="7" t="s">
        <v>63</v>
      </c>
      <c r="B15" s="7" t="s">
        <v>5</v>
      </c>
      <c r="C15" s="7" t="s">
        <v>64</v>
      </c>
      <c r="D15" s="7" t="s">
        <v>65</v>
      </c>
      <c r="G15" s="5" t="str">
        <f t="shared" si="0"/>
        <v>&lt;record id="xcountry_county_113" model="xcountry.county"&gt; 
  &lt;field name="country_state_id" ref="base.state_SJ"/&gt;
  &lt;field name="code"&gt;13&lt;/field&gt;
  &lt;field name="name"&gt;Tibás&lt;/field&gt;
&lt;/record&gt;</v>
      </c>
    </row>
    <row r="16" spans="1:7" x14ac:dyDescent="0.25">
      <c r="A16" s="7" t="s">
        <v>66</v>
      </c>
      <c r="B16" s="7" t="s">
        <v>5</v>
      </c>
      <c r="C16" s="7" t="s">
        <v>67</v>
      </c>
      <c r="D16" s="7" t="s">
        <v>68</v>
      </c>
      <c r="G16" s="5" t="str">
        <f t="shared" si="0"/>
        <v>&lt;record id="xcountry_county_114" model="xcountry.county"&gt; 
  &lt;field name="country_state_id" ref="base.state_SJ"/&gt;
  &lt;field name="code"&gt;14&lt;/field&gt;
  &lt;field name="name"&gt;Moravia&lt;/field&gt;
&lt;/record&gt;</v>
      </c>
    </row>
    <row r="17" spans="1:7" x14ac:dyDescent="0.25">
      <c r="A17" s="7" t="s">
        <v>69</v>
      </c>
      <c r="B17" s="7" t="s">
        <v>5</v>
      </c>
      <c r="C17" s="7" t="s">
        <v>70</v>
      </c>
      <c r="D17" s="7" t="s">
        <v>71</v>
      </c>
      <c r="G17" s="5" t="str">
        <f t="shared" si="0"/>
        <v>&lt;record id="xcountry_county_115" model="xcountry.county"&gt; 
  &lt;field name="country_state_id" ref="base.state_SJ"/&gt;
  &lt;field name="code"&gt;15&lt;/field&gt;
  &lt;field name="name"&gt;Montes de Oca&lt;/field&gt;
&lt;/record&gt;</v>
      </c>
    </row>
    <row r="18" spans="1:7" x14ac:dyDescent="0.25">
      <c r="A18" s="7" t="s">
        <v>72</v>
      </c>
      <c r="B18" s="7" t="s">
        <v>5</v>
      </c>
      <c r="C18" s="7" t="s">
        <v>73</v>
      </c>
      <c r="D18" s="7" t="s">
        <v>74</v>
      </c>
      <c r="G18" s="5" t="str">
        <f t="shared" si="0"/>
        <v>&lt;record id="xcountry_county_116" model="xcountry.county"&gt; 
  &lt;field name="country_state_id" ref="base.state_SJ"/&gt;
  &lt;field name="code"&gt;16&lt;/field&gt;
  &lt;field name="name"&gt;Turrubares&lt;/field&gt;
&lt;/record&gt;</v>
      </c>
    </row>
    <row r="19" spans="1:7" x14ac:dyDescent="0.25">
      <c r="A19" s="7" t="s">
        <v>75</v>
      </c>
      <c r="B19" s="7" t="s">
        <v>5</v>
      </c>
      <c r="C19" s="7" t="s">
        <v>76</v>
      </c>
      <c r="D19" s="7" t="s">
        <v>77</v>
      </c>
      <c r="G19" s="5" t="str">
        <f t="shared" si="0"/>
        <v>&lt;record id="xcountry_county_117" model="xcountry.county"&gt; 
  &lt;field name="country_state_id" ref="base.state_SJ"/&gt;
  &lt;field name="code"&gt;17&lt;/field&gt;
  &lt;field name="name"&gt;Dota&lt;/field&gt;
&lt;/record&gt;</v>
      </c>
    </row>
    <row r="20" spans="1:7" x14ac:dyDescent="0.25">
      <c r="A20" s="7" t="s">
        <v>78</v>
      </c>
      <c r="B20" s="7" t="s">
        <v>5</v>
      </c>
      <c r="C20" s="7" t="s">
        <v>79</v>
      </c>
      <c r="D20" s="7" t="s">
        <v>80</v>
      </c>
      <c r="G20" s="5" t="str">
        <f t="shared" si="0"/>
        <v>&lt;record id="xcountry_county_118" model="xcountry.county"&gt; 
  &lt;field name="country_state_id" ref="base.state_SJ"/&gt;
  &lt;field name="code"&gt;18&lt;/field&gt;
  &lt;field name="name"&gt;Curridabat&lt;/field&gt;
&lt;/record&gt;</v>
      </c>
    </row>
    <row r="21" spans="1:7" x14ac:dyDescent="0.25">
      <c r="A21" s="7" t="s">
        <v>81</v>
      </c>
      <c r="B21" s="7" t="s">
        <v>5</v>
      </c>
      <c r="C21" s="7" t="s">
        <v>82</v>
      </c>
      <c r="D21" s="7" t="s">
        <v>83</v>
      </c>
      <c r="G21" s="5" t="str">
        <f t="shared" si="0"/>
        <v>&lt;record id="xcountry_county_119" model="xcountry.county"&gt; 
  &lt;field name="country_state_id" ref="base.state_SJ"/&gt;
  &lt;field name="code"&gt;19&lt;/field&gt;
  &lt;field name="name"&gt;Pérez Zeledón&lt;/field&gt;
&lt;/record&gt;</v>
      </c>
    </row>
    <row r="22" spans="1:7" x14ac:dyDescent="0.25">
      <c r="A22" s="7" t="s">
        <v>84</v>
      </c>
      <c r="B22" s="7" t="s">
        <v>5</v>
      </c>
      <c r="C22" s="7" t="s">
        <v>85</v>
      </c>
      <c r="D22" s="7" t="s">
        <v>86</v>
      </c>
      <c r="G22" s="5" t="str">
        <f t="shared" si="0"/>
        <v>&lt;record id="xcountry_county_120" model="xcountry.county"&gt; 
  &lt;field name="country_state_id" ref="base.state_SJ"/&gt;
  &lt;field name="code"&gt;20&lt;/field&gt;
  &lt;field name="name"&gt;León Cortéz Castro&lt;/field&gt;
&lt;/record&gt;</v>
      </c>
    </row>
    <row r="23" spans="1:7" x14ac:dyDescent="0.25">
      <c r="A23" s="7" t="s">
        <v>87</v>
      </c>
      <c r="B23" s="7" t="s">
        <v>9</v>
      </c>
      <c r="C23" s="7" t="s">
        <v>29</v>
      </c>
      <c r="D23" s="7" t="s">
        <v>11</v>
      </c>
      <c r="G23" s="5" t="str">
        <f t="shared" si="0"/>
        <v>&lt;record id="xcountry_county_201" model="xcountry.county"&gt; 
  &lt;field name="country_state_id" ref="base.state_A"/&gt;
  &lt;field name="code"&gt;01&lt;/field&gt;
  &lt;field name="name"&gt;Alajuela&lt;/field&gt;
&lt;/record&gt;</v>
      </c>
    </row>
    <row r="24" spans="1:7" x14ac:dyDescent="0.25">
      <c r="A24" s="7" t="s">
        <v>88</v>
      </c>
      <c r="B24" s="7" t="s">
        <v>9</v>
      </c>
      <c r="C24" s="7" t="s">
        <v>31</v>
      </c>
      <c r="D24" s="7" t="s">
        <v>89</v>
      </c>
      <c r="G24" s="5" t="str">
        <f t="shared" si="0"/>
        <v>&lt;record id="xcountry_county_202" model="xcountry.county"&gt; 
  &lt;field name="country_state_id" ref="base.state_A"/&gt;
  &lt;field name="code"&gt;02&lt;/field&gt;
  &lt;field name="name"&gt;San Ramón&lt;/field&gt;
&lt;/record&gt;</v>
      </c>
    </row>
    <row r="25" spans="1:7" x14ac:dyDescent="0.25">
      <c r="A25" s="7" t="s">
        <v>90</v>
      </c>
      <c r="B25" s="7" t="s">
        <v>9</v>
      </c>
      <c r="C25" s="7" t="s">
        <v>34</v>
      </c>
      <c r="D25" s="7" t="s">
        <v>91</v>
      </c>
      <c r="G25" s="5" t="str">
        <f t="shared" si="0"/>
        <v>&lt;record id="xcountry_county_203" model="xcountry.county"&gt; 
  &lt;field name="country_state_id" ref="base.state_A"/&gt;
  &lt;field name="code"&gt;03&lt;/field&gt;
  &lt;field name="name"&gt;Grecia&lt;/field&gt;
&lt;/record&gt;</v>
      </c>
    </row>
    <row r="26" spans="1:7" x14ac:dyDescent="0.25">
      <c r="A26" s="7" t="s">
        <v>92</v>
      </c>
      <c r="B26" s="7" t="s">
        <v>9</v>
      </c>
      <c r="C26" s="7" t="s">
        <v>37</v>
      </c>
      <c r="D26" s="7" t="s">
        <v>93</v>
      </c>
      <c r="G26" s="5" t="str">
        <f t="shared" si="0"/>
        <v>&lt;record id="xcountry_county_204" model="xcountry.county"&gt; 
  &lt;field name="country_state_id" ref="base.state_A"/&gt;
  &lt;field name="code"&gt;04&lt;/field&gt;
  &lt;field name="name"&gt;San Mateo&lt;/field&gt;
&lt;/record&gt;</v>
      </c>
    </row>
    <row r="27" spans="1:7" x14ac:dyDescent="0.25">
      <c r="A27" s="7" t="s">
        <v>94</v>
      </c>
      <c r="B27" s="7" t="s">
        <v>9</v>
      </c>
      <c r="C27" s="7" t="s">
        <v>40</v>
      </c>
      <c r="D27" s="7" t="s">
        <v>95</v>
      </c>
      <c r="G27" s="5" t="str">
        <f t="shared" si="0"/>
        <v>&lt;record id="xcountry_county_205" model="xcountry.county"&gt; 
  &lt;field name="country_state_id" ref="base.state_A"/&gt;
  &lt;field name="code"&gt;05&lt;/field&gt;
  &lt;field name="name"&gt;Atenas&lt;/field&gt;
&lt;/record&gt;</v>
      </c>
    </row>
    <row r="28" spans="1:7" x14ac:dyDescent="0.25">
      <c r="A28" s="7" t="s">
        <v>96</v>
      </c>
      <c r="B28" s="7" t="s">
        <v>9</v>
      </c>
      <c r="C28" s="7" t="s">
        <v>43</v>
      </c>
      <c r="D28" s="7" t="s">
        <v>97</v>
      </c>
      <c r="G28" s="5" t="str">
        <f t="shared" si="0"/>
        <v>&lt;record id="xcountry_county_206" model="xcountry.county"&gt; 
  &lt;field name="country_state_id" ref="base.state_A"/&gt;
  &lt;field name="code"&gt;06&lt;/field&gt;
  &lt;field name="name"&gt;Naranjo&lt;/field&gt;
&lt;/record&gt;</v>
      </c>
    </row>
    <row r="29" spans="1:7" x14ac:dyDescent="0.25">
      <c r="A29" s="7" t="s">
        <v>98</v>
      </c>
      <c r="B29" s="7" t="s">
        <v>9</v>
      </c>
      <c r="C29" s="7" t="s">
        <v>46</v>
      </c>
      <c r="D29" s="7" t="s">
        <v>99</v>
      </c>
      <c r="G29" s="5" t="str">
        <f t="shared" si="0"/>
        <v>&lt;record id="xcountry_county_207" model="xcountry.county"&gt; 
  &lt;field name="country_state_id" ref="base.state_A"/&gt;
  &lt;field name="code"&gt;07&lt;/field&gt;
  &lt;field name="name"&gt;Palmares&lt;/field&gt;
&lt;/record&gt;</v>
      </c>
    </row>
    <row r="30" spans="1:7" x14ac:dyDescent="0.25">
      <c r="A30" s="7" t="s">
        <v>100</v>
      </c>
      <c r="B30" s="7" t="s">
        <v>9</v>
      </c>
      <c r="C30" s="7" t="s">
        <v>49</v>
      </c>
      <c r="D30" s="7" t="s">
        <v>101</v>
      </c>
      <c r="G30" s="5" t="str">
        <f t="shared" si="0"/>
        <v>&lt;record id="xcountry_county_208" model="xcountry.county"&gt; 
  &lt;field name="country_state_id" ref="base.state_A"/&gt;
  &lt;field name="code"&gt;08&lt;/field&gt;
  &lt;field name="name"&gt;Poás&lt;/field&gt;
&lt;/record&gt;</v>
      </c>
    </row>
    <row r="31" spans="1:7" x14ac:dyDescent="0.25">
      <c r="A31" s="7" t="s">
        <v>102</v>
      </c>
      <c r="B31" s="7" t="s">
        <v>9</v>
      </c>
      <c r="C31" s="7" t="s">
        <v>52</v>
      </c>
      <c r="D31" s="7" t="s">
        <v>103</v>
      </c>
      <c r="G31" s="5" t="str">
        <f t="shared" si="0"/>
        <v>&lt;record id="xcountry_county_209" model="xcountry.county"&gt; 
  &lt;field name="country_state_id" ref="base.state_A"/&gt;
  &lt;field name="code"&gt;09&lt;/field&gt;
  &lt;field name="name"&gt;Orotina&lt;/field&gt;
&lt;/record&gt;</v>
      </c>
    </row>
    <row r="32" spans="1:7" x14ac:dyDescent="0.25">
      <c r="A32" s="7" t="s">
        <v>104</v>
      </c>
      <c r="B32" s="7" t="s">
        <v>9</v>
      </c>
      <c r="C32" s="7" t="s">
        <v>55</v>
      </c>
      <c r="D32" s="7" t="s">
        <v>105</v>
      </c>
      <c r="G32" s="5" t="str">
        <f t="shared" si="0"/>
        <v>&lt;record id="xcountry_county_210" model="xcountry.county"&gt; 
  &lt;field name="country_state_id" ref="base.state_A"/&gt;
  &lt;field name="code"&gt;10&lt;/field&gt;
  &lt;field name="name"&gt;San Carlos&lt;/field&gt;
&lt;/record&gt;</v>
      </c>
    </row>
    <row r="33" spans="1:7" x14ac:dyDescent="0.25">
      <c r="A33" s="7" t="s">
        <v>106</v>
      </c>
      <c r="B33" s="7" t="s">
        <v>9</v>
      </c>
      <c r="C33" s="7" t="s">
        <v>58</v>
      </c>
      <c r="D33" s="7" t="s">
        <v>107</v>
      </c>
      <c r="G33" s="5" t="str">
        <f t="shared" si="0"/>
        <v>&lt;record id="xcountry_county_211" model="xcountry.county"&gt; 
  &lt;field name="country_state_id" ref="base.state_A"/&gt;
  &lt;field name="code"&gt;11&lt;/field&gt;
  &lt;field name="name"&gt;Zarcero&lt;/field&gt;
&lt;/record&gt;</v>
      </c>
    </row>
    <row r="34" spans="1:7" x14ac:dyDescent="0.25">
      <c r="A34" s="7" t="s">
        <v>108</v>
      </c>
      <c r="B34" s="7" t="s">
        <v>9</v>
      </c>
      <c r="C34" s="7" t="s">
        <v>61</v>
      </c>
      <c r="D34" s="7" t="s">
        <v>109</v>
      </c>
      <c r="G34" s="5" t="str">
        <f t="shared" si="0"/>
        <v>&lt;record id="xcountry_county_212" model="xcountry.county"&gt; 
  &lt;field name="country_state_id" ref="base.state_A"/&gt;
  &lt;field name="code"&gt;12&lt;/field&gt;
  &lt;field name="name"&gt;Valverde Vega&lt;/field&gt;
&lt;/record&gt;</v>
      </c>
    </row>
    <row r="35" spans="1:7" x14ac:dyDescent="0.25">
      <c r="A35" s="7" t="s">
        <v>110</v>
      </c>
      <c r="B35" s="7" t="s">
        <v>9</v>
      </c>
      <c r="C35" s="7" t="s">
        <v>64</v>
      </c>
      <c r="D35" s="7" t="s">
        <v>111</v>
      </c>
      <c r="G35" s="5" t="str">
        <f t="shared" ref="G35:G58" si="1">+"&lt;record id="""&amp;A35&amp;""" model=""" &amp; $F$3 &amp; """&gt; "&amp;Enter&amp; Field&amp;""""&amp;$B$1&amp;""" ref=""" &amp; B35 &amp;"""/&gt;"&amp;Enter&amp; Field&amp;""""&amp;$C$2&amp;"""&gt;"&amp;C35&amp;EndField&amp;Enter&amp; Field&amp;""""&amp;$D$2&amp;"""&gt;"&amp;D35&amp;EndField&amp;Enter&amp;"&lt;/record&gt;"</f>
        <v>&lt;record id="xcountry_county_213" model="xcountry.county"&gt; 
  &lt;field name="country_state_id" ref="base.state_A"/&gt;
  &lt;field name="code"&gt;13&lt;/field&gt;
  &lt;field name="name"&gt;Upala&lt;/field&gt;
&lt;/record&gt;</v>
      </c>
    </row>
    <row r="36" spans="1:7" x14ac:dyDescent="0.25">
      <c r="A36" s="7" t="s">
        <v>112</v>
      </c>
      <c r="B36" s="7" t="s">
        <v>9</v>
      </c>
      <c r="C36" s="7" t="s">
        <v>67</v>
      </c>
      <c r="D36" s="7" t="s">
        <v>113</v>
      </c>
      <c r="G36" s="5" t="str">
        <f t="shared" si="1"/>
        <v>&lt;record id="xcountry_county_214" model="xcountry.county"&gt; 
  &lt;field name="country_state_id" ref="base.state_A"/&gt;
  &lt;field name="code"&gt;14&lt;/field&gt;
  &lt;field name="name"&gt;Los Chiles&lt;/field&gt;
&lt;/record&gt;</v>
      </c>
    </row>
    <row r="37" spans="1:7" x14ac:dyDescent="0.25">
      <c r="A37" s="7" t="s">
        <v>114</v>
      </c>
      <c r="B37" s="7" t="s">
        <v>9</v>
      </c>
      <c r="C37" s="7" t="s">
        <v>70</v>
      </c>
      <c r="D37" s="7" t="s">
        <v>115</v>
      </c>
      <c r="G37" s="5" t="str">
        <f t="shared" si="1"/>
        <v>&lt;record id="xcountry_county_215" model="xcountry.county"&gt; 
  &lt;field name="country_state_id" ref="base.state_A"/&gt;
  &lt;field name="code"&gt;15&lt;/field&gt;
  &lt;field name="name"&gt;Guatuso&lt;/field&gt;
&lt;/record&gt;</v>
      </c>
    </row>
    <row r="38" spans="1:7" x14ac:dyDescent="0.25">
      <c r="A38" s="7" t="s">
        <v>116</v>
      </c>
      <c r="B38" s="7" t="s">
        <v>12</v>
      </c>
      <c r="C38" s="7" t="s">
        <v>29</v>
      </c>
      <c r="D38" s="7" t="s">
        <v>14</v>
      </c>
      <c r="G38" s="5" t="str">
        <f t="shared" si="1"/>
        <v>&lt;record id="xcountry_county_301" model="xcountry.county"&gt; 
  &lt;field name="country_state_id" ref="base.state_C"/&gt;
  &lt;field name="code"&gt;01&lt;/field&gt;
  &lt;field name="name"&gt;Cartago&lt;/field&gt;
&lt;/record&gt;</v>
      </c>
    </row>
    <row r="39" spans="1:7" x14ac:dyDescent="0.25">
      <c r="A39" s="7" t="s">
        <v>117</v>
      </c>
      <c r="B39" s="7" t="s">
        <v>12</v>
      </c>
      <c r="C39" s="7" t="s">
        <v>31</v>
      </c>
      <c r="D39" s="7" t="s">
        <v>118</v>
      </c>
      <c r="G39" s="5" t="str">
        <f t="shared" si="1"/>
        <v>&lt;record id="xcountry_county_302" model="xcountry.county"&gt; 
  &lt;field name="country_state_id" ref="base.state_C"/&gt;
  &lt;field name="code"&gt;02&lt;/field&gt;
  &lt;field name="name"&gt;Paraíso&lt;/field&gt;
&lt;/record&gt;</v>
      </c>
    </row>
    <row r="40" spans="1:7" x14ac:dyDescent="0.25">
      <c r="A40" s="7" t="s">
        <v>119</v>
      </c>
      <c r="B40" s="7" t="s">
        <v>12</v>
      </c>
      <c r="C40" s="7" t="s">
        <v>34</v>
      </c>
      <c r="D40" s="7" t="s">
        <v>120</v>
      </c>
      <c r="G40" s="5" t="str">
        <f t="shared" si="1"/>
        <v>&lt;record id="xcountry_county_303" model="xcountry.county"&gt; 
  &lt;field name="country_state_id" ref="base.state_C"/&gt;
  &lt;field name="code"&gt;03&lt;/field&gt;
  &lt;field name="name"&gt;La Unión&lt;/field&gt;
&lt;/record&gt;</v>
      </c>
    </row>
    <row r="41" spans="1:7" x14ac:dyDescent="0.25">
      <c r="A41" s="7" t="s">
        <v>121</v>
      </c>
      <c r="B41" s="7" t="s">
        <v>12</v>
      </c>
      <c r="C41" s="7" t="s">
        <v>37</v>
      </c>
      <c r="D41" s="7" t="s">
        <v>122</v>
      </c>
      <c r="G41" s="5" t="str">
        <f t="shared" si="1"/>
        <v>&lt;record id="xcountry_county_304" model="xcountry.county"&gt; 
  &lt;field name="country_state_id" ref="base.state_C"/&gt;
  &lt;field name="code"&gt;04&lt;/field&gt;
  &lt;field name="name"&gt;Jiménez&lt;/field&gt;
&lt;/record&gt;</v>
      </c>
    </row>
    <row r="42" spans="1:7" x14ac:dyDescent="0.25">
      <c r="A42" s="7" t="s">
        <v>123</v>
      </c>
      <c r="B42" s="7" t="s">
        <v>12</v>
      </c>
      <c r="C42" s="7" t="s">
        <v>40</v>
      </c>
      <c r="D42" s="7" t="s">
        <v>124</v>
      </c>
      <c r="G42" s="5" t="str">
        <f t="shared" si="1"/>
        <v>&lt;record id="xcountry_county_305" model="xcountry.county"&gt; 
  &lt;field name="country_state_id" ref="base.state_C"/&gt;
  &lt;field name="code"&gt;05&lt;/field&gt;
  &lt;field name="name"&gt;Turrialba&lt;/field&gt;
&lt;/record&gt;</v>
      </c>
    </row>
    <row r="43" spans="1:7" x14ac:dyDescent="0.25">
      <c r="A43" s="7" t="s">
        <v>125</v>
      </c>
      <c r="B43" s="7" t="s">
        <v>12</v>
      </c>
      <c r="C43" s="7" t="s">
        <v>43</v>
      </c>
      <c r="D43" s="7" t="s">
        <v>126</v>
      </c>
      <c r="G43" s="5" t="str">
        <f t="shared" si="1"/>
        <v>&lt;record id="xcountry_county_306" model="xcountry.county"&gt; 
  &lt;field name="country_state_id" ref="base.state_C"/&gt;
  &lt;field name="code"&gt;06&lt;/field&gt;
  &lt;field name="name"&gt;Alvarado&lt;/field&gt;
&lt;/record&gt;</v>
      </c>
    </row>
    <row r="44" spans="1:7" x14ac:dyDescent="0.25">
      <c r="A44" s="7" t="s">
        <v>127</v>
      </c>
      <c r="B44" s="7" t="s">
        <v>12</v>
      </c>
      <c r="C44" s="7" t="s">
        <v>46</v>
      </c>
      <c r="D44" s="7" t="s">
        <v>128</v>
      </c>
      <c r="G44" s="5" t="str">
        <f t="shared" si="1"/>
        <v>&lt;record id="xcountry_county_307" model="xcountry.county"&gt; 
  &lt;field name="country_state_id" ref="base.state_C"/&gt;
  &lt;field name="code"&gt;07&lt;/field&gt;
  &lt;field name="name"&gt;Oreamuno&lt;/field&gt;
&lt;/record&gt;</v>
      </c>
    </row>
    <row r="45" spans="1:7" x14ac:dyDescent="0.25">
      <c r="A45" s="7" t="s">
        <v>129</v>
      </c>
      <c r="B45" s="7" t="s">
        <v>12</v>
      </c>
      <c r="C45" s="7" t="s">
        <v>49</v>
      </c>
      <c r="D45" s="7" t="s">
        <v>130</v>
      </c>
      <c r="G45" s="5" t="str">
        <f t="shared" si="1"/>
        <v>&lt;record id="xcountry_county_308" model="xcountry.county"&gt; 
  &lt;field name="country_state_id" ref="base.state_C"/&gt;
  &lt;field name="code"&gt;08&lt;/field&gt;
  &lt;field name="name"&gt;El Guarco&lt;/field&gt;
&lt;/record&gt;</v>
      </c>
    </row>
    <row r="46" spans="1:7" x14ac:dyDescent="0.25">
      <c r="A46" s="7" t="s">
        <v>131</v>
      </c>
      <c r="B46" s="7" t="s">
        <v>15</v>
      </c>
      <c r="C46" s="7" t="s">
        <v>29</v>
      </c>
      <c r="D46" s="7" t="s">
        <v>17</v>
      </c>
      <c r="G46" s="5" t="str">
        <f t="shared" si="1"/>
        <v>&lt;record id="xcountry_county_401" model="xcountry.county"&gt; 
  &lt;field name="country_state_id" ref="base.state_H"/&gt;
  &lt;field name="code"&gt;01&lt;/field&gt;
  &lt;field name="name"&gt;Heredia&lt;/field&gt;
&lt;/record&gt;</v>
      </c>
    </row>
    <row r="47" spans="1:7" x14ac:dyDescent="0.25">
      <c r="A47" s="7" t="s">
        <v>132</v>
      </c>
      <c r="B47" s="7" t="s">
        <v>15</v>
      </c>
      <c r="C47" s="7" t="s">
        <v>31</v>
      </c>
      <c r="D47" s="7" t="s">
        <v>133</v>
      </c>
      <c r="G47" s="5" t="str">
        <f t="shared" si="1"/>
        <v>&lt;record id="xcountry_county_402" model="xcountry.county"&gt; 
  &lt;field name="country_state_id" ref="base.state_H"/&gt;
  &lt;field name="code"&gt;02&lt;/field&gt;
  &lt;field name="name"&gt;Barva&lt;/field&gt;
&lt;/record&gt;</v>
      </c>
    </row>
    <row r="48" spans="1:7" x14ac:dyDescent="0.25">
      <c r="A48" s="7" t="s">
        <v>134</v>
      </c>
      <c r="B48" s="7" t="s">
        <v>15</v>
      </c>
      <c r="C48" s="7" t="s">
        <v>34</v>
      </c>
      <c r="D48" s="7" t="s">
        <v>135</v>
      </c>
      <c r="G48" s="5" t="str">
        <f t="shared" si="1"/>
        <v>&lt;record id="xcountry_county_403" model="xcountry.county"&gt; 
  &lt;field name="country_state_id" ref="base.state_H"/&gt;
  &lt;field name="code"&gt;03&lt;/field&gt;
  &lt;field name="name"&gt;Santo Domingo&lt;/field&gt;
&lt;/record&gt;</v>
      </c>
    </row>
    <row r="49" spans="1:7" x14ac:dyDescent="0.25">
      <c r="A49" s="7" t="s">
        <v>136</v>
      </c>
      <c r="B49" s="7" t="s">
        <v>15</v>
      </c>
      <c r="C49" s="7" t="s">
        <v>37</v>
      </c>
      <c r="D49" s="7" t="s">
        <v>137</v>
      </c>
      <c r="G49" s="5" t="str">
        <f t="shared" si="1"/>
        <v>&lt;record id="xcountry_county_404" model="xcountry.county"&gt; 
  &lt;field name="country_state_id" ref="base.state_H"/&gt;
  &lt;field name="code"&gt;04&lt;/field&gt;
  &lt;field name="name"&gt;Santa Bárbara&lt;/field&gt;
&lt;/record&gt;</v>
      </c>
    </row>
    <row r="50" spans="1:7" x14ac:dyDescent="0.25">
      <c r="A50" s="7" t="s">
        <v>138</v>
      </c>
      <c r="B50" s="7" t="s">
        <v>15</v>
      </c>
      <c r="C50" s="7" t="s">
        <v>40</v>
      </c>
      <c r="D50" s="7" t="s">
        <v>139</v>
      </c>
      <c r="G50" s="5" t="str">
        <f t="shared" si="1"/>
        <v>&lt;record id="xcountry_county_405" model="xcountry.county"&gt; 
  &lt;field name="country_state_id" ref="base.state_H"/&gt;
  &lt;field name="code"&gt;05&lt;/field&gt;
  &lt;field name="name"&gt;San Rafaél&lt;/field&gt;
&lt;/record&gt;</v>
      </c>
    </row>
    <row r="51" spans="1:7" x14ac:dyDescent="0.25">
      <c r="A51" s="7" t="s">
        <v>140</v>
      </c>
      <c r="B51" s="7" t="s">
        <v>15</v>
      </c>
      <c r="C51" s="7" t="s">
        <v>43</v>
      </c>
      <c r="D51" s="7" t="s">
        <v>141</v>
      </c>
      <c r="G51" s="5" t="str">
        <f t="shared" si="1"/>
        <v>&lt;record id="xcountry_county_406" model="xcountry.county"&gt; 
  &lt;field name="country_state_id" ref="base.state_H"/&gt;
  &lt;field name="code"&gt;06&lt;/field&gt;
  &lt;field name="name"&gt;San Isidro&lt;/field&gt;
&lt;/record&gt;</v>
      </c>
    </row>
    <row r="52" spans="1:7" x14ac:dyDescent="0.25">
      <c r="A52" s="7" t="s">
        <v>142</v>
      </c>
      <c r="B52" s="7" t="s">
        <v>15</v>
      </c>
      <c r="C52" s="7" t="s">
        <v>46</v>
      </c>
      <c r="D52" s="7" t="s">
        <v>143</v>
      </c>
      <c r="G52" s="5" t="str">
        <f t="shared" si="1"/>
        <v>&lt;record id="xcountry_county_407" model="xcountry.county"&gt; 
  &lt;field name="country_state_id" ref="base.state_H"/&gt;
  &lt;field name="code"&gt;07&lt;/field&gt;
  &lt;field name="name"&gt;Belén&lt;/field&gt;
&lt;/record&gt;</v>
      </c>
    </row>
    <row r="53" spans="1:7" x14ac:dyDescent="0.25">
      <c r="A53" s="7" t="s">
        <v>144</v>
      </c>
      <c r="B53" s="7" t="s">
        <v>15</v>
      </c>
      <c r="C53" s="7" t="s">
        <v>49</v>
      </c>
      <c r="D53" s="7" t="s">
        <v>145</v>
      </c>
      <c r="G53" s="5" t="str">
        <f t="shared" si="1"/>
        <v>&lt;record id="xcountry_county_408" model="xcountry.county"&gt; 
  &lt;field name="country_state_id" ref="base.state_H"/&gt;
  &lt;field name="code"&gt;08&lt;/field&gt;
  &lt;field name="name"&gt;Flores&lt;/field&gt;
&lt;/record&gt;</v>
      </c>
    </row>
    <row r="54" spans="1:7" x14ac:dyDescent="0.25">
      <c r="A54" s="7" t="s">
        <v>146</v>
      </c>
      <c r="B54" s="7" t="s">
        <v>15</v>
      </c>
      <c r="C54" s="7" t="s">
        <v>52</v>
      </c>
      <c r="D54" s="7" t="s">
        <v>147</v>
      </c>
      <c r="G54" s="5" t="str">
        <f t="shared" si="1"/>
        <v>&lt;record id="xcountry_county_409" model="xcountry.county"&gt; 
  &lt;field name="country_state_id" ref="base.state_H"/&gt;
  &lt;field name="code"&gt;09&lt;/field&gt;
  &lt;field name="name"&gt;San Pablo&lt;/field&gt;
&lt;/record&gt;</v>
      </c>
    </row>
    <row r="55" spans="1:7" x14ac:dyDescent="0.25">
      <c r="A55" s="7" t="s">
        <v>148</v>
      </c>
      <c r="B55" s="7" t="s">
        <v>15</v>
      </c>
      <c r="C55" s="7" t="s">
        <v>55</v>
      </c>
      <c r="D55" s="7" t="s">
        <v>149</v>
      </c>
      <c r="G55" s="5" t="str">
        <f t="shared" si="1"/>
        <v>&lt;record id="xcountry_county_410" model="xcountry.county"&gt; 
  &lt;field name="country_state_id" ref="base.state_H"/&gt;
  &lt;field name="code"&gt;10&lt;/field&gt;
  &lt;field name="name"&gt;Sarapiquí&lt;/field&gt;
&lt;/record&gt;</v>
      </c>
    </row>
    <row r="56" spans="1:7" x14ac:dyDescent="0.25">
      <c r="A56" s="7" t="s">
        <v>150</v>
      </c>
      <c r="B56" s="7" t="s">
        <v>18</v>
      </c>
      <c r="C56" s="7" t="s">
        <v>29</v>
      </c>
      <c r="D56" s="7" t="s">
        <v>151</v>
      </c>
      <c r="G56" s="5" t="str">
        <f t="shared" si="1"/>
        <v>&lt;record id="xcountry_county_501" model="xcountry.county"&gt; 
  &lt;field name="country_state_id" ref="base.state_G"/&gt;
  &lt;field name="code"&gt;01&lt;/field&gt;
  &lt;field name="name"&gt;Liberia&lt;/field&gt;
&lt;/record&gt;</v>
      </c>
    </row>
    <row r="57" spans="1:7" x14ac:dyDescent="0.25">
      <c r="A57" s="7" t="s">
        <v>152</v>
      </c>
      <c r="B57" s="7" t="s">
        <v>18</v>
      </c>
      <c r="C57" s="7" t="s">
        <v>31</v>
      </c>
      <c r="D57" s="7" t="s">
        <v>153</v>
      </c>
      <c r="G57" s="5" t="str">
        <f t="shared" si="1"/>
        <v>&lt;record id="xcountry_county_502" model="xcountry.county"&gt; 
  &lt;field name="country_state_id" ref="base.state_G"/&gt;
  &lt;field name="code"&gt;02&lt;/field&gt;
  &lt;field name="name"&gt;Nicoya&lt;/field&gt;
&lt;/record&gt;</v>
      </c>
    </row>
    <row r="58" spans="1:7" x14ac:dyDescent="0.25">
      <c r="A58" s="7" t="s">
        <v>154</v>
      </c>
      <c r="B58" s="7" t="s">
        <v>18</v>
      </c>
      <c r="C58" s="7" t="s">
        <v>34</v>
      </c>
      <c r="D58" s="7" t="s">
        <v>155</v>
      </c>
      <c r="G58" s="5" t="str">
        <f t="shared" si="1"/>
        <v>&lt;record id="xcountry_county_503" model="xcountry.county"&gt; 
  &lt;field name="country_state_id" ref="base.state_G"/&gt;
  &lt;field name="code"&gt;03&lt;/field&gt;
  &lt;field name="name"&gt;Santa Cruz&lt;/field&gt;
&lt;/record&gt;</v>
      </c>
    </row>
    <row r="59" spans="1:7" x14ac:dyDescent="0.25">
      <c r="A59" s="7" t="s">
        <v>156</v>
      </c>
      <c r="B59" s="7" t="s">
        <v>18</v>
      </c>
      <c r="C59" s="7" t="s">
        <v>37</v>
      </c>
      <c r="D59" s="7" t="s">
        <v>157</v>
      </c>
      <c r="G59" s="5" t="str">
        <f t="shared" ref="G59:G83" si="2">+"&lt;record id="""&amp;A59&amp;""" model=""" &amp; $F$3 &amp; """&gt; "&amp;Enter&amp; Field&amp;""""&amp;$B$1 &amp;ref &amp; B59 &amp;EndRef &amp;Enter&amp; Field&amp;""""&amp;$C$2&amp;"""&gt;"&amp;C59&amp;EndField&amp;Enter&amp; Field&amp;""""&amp;$D$2&amp;"""&gt;"&amp;D59&amp;EndField&amp;Enter&amp;"&lt;/record&gt;"</f>
        <v>&lt;record id="xcountry_county_504" model="xcountry.county"&gt; 
  &lt;field name="country_state_id" ref="base.state_G" /&gt;
  &lt;field name="code"&gt;04&lt;/field&gt;
  &lt;field name="name"&gt;Bagaces&lt;/field&gt;
&lt;/record&gt;</v>
      </c>
    </row>
    <row r="60" spans="1:7" x14ac:dyDescent="0.25">
      <c r="A60" s="7" t="s">
        <v>158</v>
      </c>
      <c r="B60" s="7" t="s">
        <v>18</v>
      </c>
      <c r="C60" s="7" t="s">
        <v>40</v>
      </c>
      <c r="D60" s="7" t="s">
        <v>159</v>
      </c>
      <c r="G60" s="5" t="str">
        <f t="shared" si="2"/>
        <v>&lt;record id="xcountry_county_505" model="xcountry.county"&gt; 
  &lt;field name="country_state_id" ref="base.state_G" /&gt;
  &lt;field name="code"&gt;05&lt;/field&gt;
  &lt;field name="name"&gt;Carrillo&lt;/field&gt;
&lt;/record&gt;</v>
      </c>
    </row>
    <row r="61" spans="1:7" x14ac:dyDescent="0.25">
      <c r="A61" s="7" t="s">
        <v>160</v>
      </c>
      <c r="B61" s="7" t="s">
        <v>18</v>
      </c>
      <c r="C61" s="7" t="s">
        <v>43</v>
      </c>
      <c r="D61" s="7" t="s">
        <v>161</v>
      </c>
      <c r="G61" s="5" t="str">
        <f t="shared" si="2"/>
        <v>&lt;record id="xcountry_county_506" model="xcountry.county"&gt; 
  &lt;field name="country_state_id" ref="base.state_G" /&gt;
  &lt;field name="code"&gt;06&lt;/field&gt;
  &lt;field name="name"&gt;Cañas&lt;/field&gt;
&lt;/record&gt;</v>
      </c>
    </row>
    <row r="62" spans="1:7" x14ac:dyDescent="0.25">
      <c r="A62" s="7" t="s">
        <v>162</v>
      </c>
      <c r="B62" s="7" t="s">
        <v>18</v>
      </c>
      <c r="C62" s="7" t="s">
        <v>46</v>
      </c>
      <c r="D62" s="7" t="s">
        <v>163</v>
      </c>
      <c r="G62" s="5" t="str">
        <f t="shared" si="2"/>
        <v>&lt;record id="xcountry_county_507" model="xcountry.county"&gt; 
  &lt;field name="country_state_id" ref="base.state_G" /&gt;
  &lt;field name="code"&gt;07&lt;/field&gt;
  &lt;field name="name"&gt;Abangáres&lt;/field&gt;
&lt;/record&gt;</v>
      </c>
    </row>
    <row r="63" spans="1:7" x14ac:dyDescent="0.25">
      <c r="A63" s="7" t="s">
        <v>164</v>
      </c>
      <c r="B63" s="7" t="s">
        <v>18</v>
      </c>
      <c r="C63" s="7" t="s">
        <v>49</v>
      </c>
      <c r="D63" s="7" t="s">
        <v>165</v>
      </c>
      <c r="G63" s="5" t="str">
        <f t="shared" si="2"/>
        <v>&lt;record id="xcountry_county_508" model="xcountry.county"&gt; 
  &lt;field name="country_state_id" ref="base.state_G" /&gt;
  &lt;field name="code"&gt;08&lt;/field&gt;
  &lt;field name="name"&gt;Tilarán&lt;/field&gt;
&lt;/record&gt;</v>
      </c>
    </row>
    <row r="64" spans="1:7" x14ac:dyDescent="0.25">
      <c r="A64" s="7" t="s">
        <v>166</v>
      </c>
      <c r="B64" s="7" t="s">
        <v>18</v>
      </c>
      <c r="C64" s="7" t="s">
        <v>52</v>
      </c>
      <c r="D64" s="7" t="s">
        <v>167</v>
      </c>
      <c r="G64" s="5" t="str">
        <f t="shared" si="2"/>
        <v>&lt;record id="xcountry_county_509" model="xcountry.county"&gt; 
  &lt;field name="country_state_id" ref="base.state_G" /&gt;
  &lt;field name="code"&gt;09&lt;/field&gt;
  &lt;field name="name"&gt;Nandayure&lt;/field&gt;
&lt;/record&gt;</v>
      </c>
    </row>
    <row r="65" spans="1:7" x14ac:dyDescent="0.25">
      <c r="A65" s="7" t="s">
        <v>168</v>
      </c>
      <c r="B65" s="7" t="s">
        <v>18</v>
      </c>
      <c r="C65" s="7" t="s">
        <v>55</v>
      </c>
      <c r="D65" s="7" t="s">
        <v>169</v>
      </c>
      <c r="G65" s="5" t="str">
        <f t="shared" si="2"/>
        <v>&lt;record id="xcountry_county_510" model="xcountry.county"&gt; 
  &lt;field name="country_state_id" ref="base.state_G" /&gt;
  &lt;field name="code"&gt;10&lt;/field&gt;
  &lt;field name="name"&gt;La Cruz&lt;/field&gt;
&lt;/record&gt;</v>
      </c>
    </row>
    <row r="66" spans="1:7" x14ac:dyDescent="0.25">
      <c r="A66" s="7" t="s">
        <v>170</v>
      </c>
      <c r="B66" s="7" t="s">
        <v>18</v>
      </c>
      <c r="C66" s="7" t="s">
        <v>58</v>
      </c>
      <c r="D66" s="7" t="s">
        <v>171</v>
      </c>
      <c r="G66" s="5" t="str">
        <f t="shared" si="2"/>
        <v>&lt;record id="xcountry_county_511" model="xcountry.county"&gt; 
  &lt;field name="country_state_id" ref="base.state_G" /&gt;
  &lt;field name="code"&gt;11&lt;/field&gt;
  &lt;field name="name"&gt;Hojancha&lt;/field&gt;
&lt;/record&gt;</v>
      </c>
    </row>
    <row r="67" spans="1:7" x14ac:dyDescent="0.25">
      <c r="A67" s="7" t="s">
        <v>172</v>
      </c>
      <c r="B67" s="7" t="s">
        <v>21</v>
      </c>
      <c r="C67" s="7" t="s">
        <v>29</v>
      </c>
      <c r="D67" s="7" t="s">
        <v>23</v>
      </c>
      <c r="G67" s="5" t="str">
        <f t="shared" si="2"/>
        <v>&lt;record id="xcountry_county_601" model="xcountry.county"&gt; 
  &lt;field name="country_state_id" ref="base.state_P" /&gt;
  &lt;field name="code"&gt;01&lt;/field&gt;
  &lt;field name="name"&gt;Puntarenas&lt;/field&gt;
&lt;/record&gt;</v>
      </c>
    </row>
    <row r="68" spans="1:7" x14ac:dyDescent="0.25">
      <c r="A68" s="7" t="s">
        <v>173</v>
      </c>
      <c r="B68" s="7" t="s">
        <v>21</v>
      </c>
      <c r="C68" s="7" t="s">
        <v>31</v>
      </c>
      <c r="D68" s="7" t="s">
        <v>174</v>
      </c>
      <c r="G68" s="5" t="str">
        <f t="shared" si="2"/>
        <v>&lt;record id="xcountry_county_602" model="xcountry.county"&gt; 
  &lt;field name="country_state_id" ref="base.state_P" /&gt;
  &lt;field name="code"&gt;02&lt;/field&gt;
  &lt;field name="name"&gt;Esparza&lt;/field&gt;
&lt;/record&gt;</v>
      </c>
    </row>
    <row r="69" spans="1:7" x14ac:dyDescent="0.25">
      <c r="A69" s="7" t="s">
        <v>175</v>
      </c>
      <c r="B69" s="7" t="s">
        <v>21</v>
      </c>
      <c r="C69" s="7" t="s">
        <v>34</v>
      </c>
      <c r="D69" s="7" t="s">
        <v>176</v>
      </c>
      <c r="G69" s="5" t="str">
        <f t="shared" si="2"/>
        <v>&lt;record id="xcountry_county_603" model="xcountry.county"&gt; 
  &lt;field name="country_state_id" ref="base.state_P" /&gt;
  &lt;field name="code"&gt;03&lt;/field&gt;
  &lt;field name="name"&gt;Buenos Aires&lt;/field&gt;
&lt;/record&gt;</v>
      </c>
    </row>
    <row r="70" spans="1:7" x14ac:dyDescent="0.25">
      <c r="A70" s="7" t="s">
        <v>177</v>
      </c>
      <c r="B70" s="7" t="s">
        <v>21</v>
      </c>
      <c r="C70" s="7" t="s">
        <v>37</v>
      </c>
      <c r="D70" s="7" t="s">
        <v>178</v>
      </c>
      <c r="G70" s="5" t="str">
        <f t="shared" si="2"/>
        <v>&lt;record id="xcountry_county_604" model="xcountry.county"&gt; 
  &lt;field name="country_state_id" ref="base.state_P" /&gt;
  &lt;field name="code"&gt;04&lt;/field&gt;
  &lt;field name="name"&gt;Montes de Oro&lt;/field&gt;
&lt;/record&gt;</v>
      </c>
    </row>
    <row r="71" spans="1:7" x14ac:dyDescent="0.25">
      <c r="A71" s="7" t="s">
        <v>179</v>
      </c>
      <c r="B71" s="7" t="s">
        <v>21</v>
      </c>
      <c r="C71" s="7" t="s">
        <v>40</v>
      </c>
      <c r="D71" s="7" t="s">
        <v>180</v>
      </c>
      <c r="G71" s="5" t="str">
        <f t="shared" si="2"/>
        <v>&lt;record id="xcountry_county_605" model="xcountry.county"&gt; 
  &lt;field name="country_state_id" ref="base.state_P" /&gt;
  &lt;field name="code"&gt;05&lt;/field&gt;
  &lt;field name="name"&gt;Osa&lt;/field&gt;
&lt;/record&gt;</v>
      </c>
    </row>
    <row r="72" spans="1:7" x14ac:dyDescent="0.25">
      <c r="A72" s="7" t="s">
        <v>181</v>
      </c>
      <c r="B72" s="7" t="s">
        <v>21</v>
      </c>
      <c r="C72" s="7" t="s">
        <v>43</v>
      </c>
      <c r="D72" s="7" t="s">
        <v>182</v>
      </c>
      <c r="G72" s="5" t="str">
        <f t="shared" si="2"/>
        <v>&lt;record id="xcountry_county_606" model="xcountry.county"&gt; 
  &lt;field name="country_state_id" ref="base.state_P" /&gt;
  &lt;field name="code"&gt;06&lt;/field&gt;
  &lt;field name="name"&gt;Aguirre&lt;/field&gt;
&lt;/record&gt;</v>
      </c>
    </row>
    <row r="73" spans="1:7" x14ac:dyDescent="0.25">
      <c r="A73" s="7" t="s">
        <v>183</v>
      </c>
      <c r="B73" s="7" t="s">
        <v>21</v>
      </c>
      <c r="C73" s="7" t="s">
        <v>46</v>
      </c>
      <c r="D73" s="7" t="s">
        <v>184</v>
      </c>
      <c r="G73" s="5" t="str">
        <f t="shared" si="2"/>
        <v>&lt;record id="xcountry_county_607" model="xcountry.county"&gt; 
  &lt;field name="country_state_id" ref="base.state_P" /&gt;
  &lt;field name="code"&gt;07&lt;/field&gt;
  &lt;field name="name"&gt;Golfito&lt;/field&gt;
&lt;/record&gt;</v>
      </c>
    </row>
    <row r="74" spans="1:7" x14ac:dyDescent="0.25">
      <c r="A74" s="7" t="s">
        <v>185</v>
      </c>
      <c r="B74" s="7" t="s">
        <v>21</v>
      </c>
      <c r="C74" s="7" t="s">
        <v>49</v>
      </c>
      <c r="D74" s="7" t="s">
        <v>186</v>
      </c>
      <c r="G74" s="5" t="str">
        <f t="shared" si="2"/>
        <v>&lt;record id="xcountry_county_608" model="xcountry.county"&gt; 
  &lt;field name="country_state_id" ref="base.state_P" /&gt;
  &lt;field name="code"&gt;08&lt;/field&gt;
  &lt;field name="name"&gt;Coto Brus&lt;/field&gt;
&lt;/record&gt;</v>
      </c>
    </row>
    <row r="75" spans="1:7" x14ac:dyDescent="0.25">
      <c r="A75" s="7" t="s">
        <v>187</v>
      </c>
      <c r="B75" s="7" t="s">
        <v>21</v>
      </c>
      <c r="C75" s="7" t="s">
        <v>52</v>
      </c>
      <c r="D75" s="7" t="s">
        <v>188</v>
      </c>
      <c r="G75" s="5" t="str">
        <f t="shared" si="2"/>
        <v>&lt;record id="xcountry_county_609" model="xcountry.county"&gt; 
  &lt;field name="country_state_id" ref="base.state_P" /&gt;
  &lt;field name="code"&gt;09&lt;/field&gt;
  &lt;field name="name"&gt;Parrita&lt;/field&gt;
&lt;/record&gt;</v>
      </c>
    </row>
    <row r="76" spans="1:7" x14ac:dyDescent="0.25">
      <c r="A76" s="7" t="s">
        <v>189</v>
      </c>
      <c r="B76" s="7" t="s">
        <v>21</v>
      </c>
      <c r="C76" s="7" t="s">
        <v>55</v>
      </c>
      <c r="D76" s="7" t="s">
        <v>190</v>
      </c>
      <c r="G76" s="5" t="str">
        <f t="shared" si="2"/>
        <v>&lt;record id="xcountry_county_610" model="xcountry.county"&gt; 
  &lt;field name="country_state_id" ref="base.state_P" /&gt;
  &lt;field name="code"&gt;10&lt;/field&gt;
  &lt;field name="name"&gt;Corredores&lt;/field&gt;
&lt;/record&gt;</v>
      </c>
    </row>
    <row r="77" spans="1:7" x14ac:dyDescent="0.25">
      <c r="A77" s="7" t="s">
        <v>191</v>
      </c>
      <c r="B77" s="7" t="s">
        <v>21</v>
      </c>
      <c r="C77" s="7" t="s">
        <v>58</v>
      </c>
      <c r="D77" s="7" t="s">
        <v>192</v>
      </c>
      <c r="G77" s="5" t="str">
        <f t="shared" si="2"/>
        <v>&lt;record id="xcountry_county_611" model="xcountry.county"&gt; 
  &lt;field name="country_state_id" ref="base.state_P" /&gt;
  &lt;field name="code"&gt;11&lt;/field&gt;
  &lt;field name="name"&gt;Garabito&lt;/field&gt;
&lt;/record&gt;</v>
      </c>
    </row>
    <row r="78" spans="1:7" x14ac:dyDescent="0.25">
      <c r="A78" s="7" t="s">
        <v>193</v>
      </c>
      <c r="B78" s="7" t="s">
        <v>24</v>
      </c>
      <c r="C78" s="7" t="s">
        <v>29</v>
      </c>
      <c r="D78" s="7" t="s">
        <v>26</v>
      </c>
      <c r="G78" s="5" t="str">
        <f t="shared" si="2"/>
        <v>&lt;record id="xcountry_county_701" model="xcountry.county"&gt; 
  &lt;field name="country_state_id" ref="base.state_L" /&gt;
  &lt;field name="code"&gt;01&lt;/field&gt;
  &lt;field name="name"&gt;Limón&lt;/field&gt;
&lt;/record&gt;</v>
      </c>
    </row>
    <row r="79" spans="1:7" x14ac:dyDescent="0.25">
      <c r="A79" s="7" t="s">
        <v>194</v>
      </c>
      <c r="B79" s="7" t="s">
        <v>24</v>
      </c>
      <c r="C79" s="7" t="s">
        <v>31</v>
      </c>
      <c r="D79" s="7" t="s">
        <v>195</v>
      </c>
      <c r="G79" s="5" t="str">
        <f t="shared" si="2"/>
        <v>&lt;record id="xcountry_county_702" model="xcountry.county"&gt; 
  &lt;field name="country_state_id" ref="base.state_L" /&gt;
  &lt;field name="code"&gt;02&lt;/field&gt;
  &lt;field name="name"&gt;Pococí&lt;/field&gt;
&lt;/record&gt;</v>
      </c>
    </row>
    <row r="80" spans="1:7" x14ac:dyDescent="0.25">
      <c r="A80" s="7" t="s">
        <v>196</v>
      </c>
      <c r="B80" s="7" t="s">
        <v>24</v>
      </c>
      <c r="C80" s="7" t="s">
        <v>34</v>
      </c>
      <c r="D80" s="7" t="s">
        <v>197</v>
      </c>
      <c r="G80" s="5" t="str">
        <f t="shared" si="2"/>
        <v>&lt;record id="xcountry_county_703" model="xcountry.county"&gt; 
  &lt;field name="country_state_id" ref="base.state_L" /&gt;
  &lt;field name="code"&gt;03&lt;/field&gt;
  &lt;field name="name"&gt;Siquirres&lt;/field&gt;
&lt;/record&gt;</v>
      </c>
    </row>
    <row r="81" spans="1:7" x14ac:dyDescent="0.25">
      <c r="A81" s="7" t="s">
        <v>198</v>
      </c>
      <c r="B81" s="7" t="s">
        <v>24</v>
      </c>
      <c r="C81" s="7" t="s">
        <v>37</v>
      </c>
      <c r="D81" s="7" t="s">
        <v>199</v>
      </c>
      <c r="G81" s="5" t="str">
        <f t="shared" si="2"/>
        <v>&lt;record id="xcountry_county_704" model="xcountry.county"&gt; 
  &lt;field name="country_state_id" ref="base.state_L" /&gt;
  &lt;field name="code"&gt;04&lt;/field&gt;
  &lt;field name="name"&gt;Talamanca&lt;/field&gt;
&lt;/record&gt;</v>
      </c>
    </row>
    <row r="82" spans="1:7" x14ac:dyDescent="0.25">
      <c r="A82" s="7" t="s">
        <v>200</v>
      </c>
      <c r="B82" s="7" t="s">
        <v>24</v>
      </c>
      <c r="C82" s="7" t="s">
        <v>40</v>
      </c>
      <c r="D82" s="7" t="s">
        <v>201</v>
      </c>
      <c r="G82" s="5" t="str">
        <f t="shared" si="2"/>
        <v>&lt;record id="xcountry_county_705" model="xcountry.county"&gt; 
  &lt;field name="country_state_id" ref="base.state_L" /&gt;
  &lt;field name="code"&gt;05&lt;/field&gt;
  &lt;field name="name"&gt;Matina&lt;/field&gt;
&lt;/record&gt;</v>
      </c>
    </row>
    <row r="83" spans="1:7" x14ac:dyDescent="0.25">
      <c r="A83" s="7" t="s">
        <v>202</v>
      </c>
      <c r="B83" s="7" t="s">
        <v>24</v>
      </c>
      <c r="C83" s="7" t="s">
        <v>43</v>
      </c>
      <c r="D83" s="7" t="s">
        <v>203</v>
      </c>
      <c r="G83" s="5" t="str">
        <f t="shared" si="2"/>
        <v>&lt;record id="xcountry_county_706" model="xcountry.county"&gt; 
  &lt;field name="country_state_id" ref="base.state_L" /&gt;
  &lt;field name="code"&gt;06&lt;/field&gt;
  &lt;field name="name"&gt;Guácimo&lt;/field&gt;
&lt;/record&gt;</v>
      </c>
    </row>
    <row r="84" spans="1:7" x14ac:dyDescent="0.25">
      <c r="B84" s="7"/>
      <c r="G84" s="5" t="str">
        <f>+constantes!$E$1</f>
        <v>&lt;/data&gt;
&lt;/odoo&gt;</v>
      </c>
    </row>
    <row r="85" spans="1:7" x14ac:dyDescent="0.25">
      <c r="B85" s="7"/>
      <c r="C85" s="13"/>
    </row>
    <row r="86" spans="1:7" x14ac:dyDescent="0.25">
      <c r="B86" s="7"/>
    </row>
    <row r="87" spans="1:7" x14ac:dyDescent="0.25">
      <c r="B87" s="7"/>
    </row>
    <row r="88" spans="1:7" x14ac:dyDescent="0.25">
      <c r="B88" s="7"/>
    </row>
    <row r="89" spans="1:7" x14ac:dyDescent="0.25">
      <c r="B89" s="7"/>
    </row>
  </sheetData>
  <autoFilter ref="A2:D83"/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5"/>
  <sheetViews>
    <sheetView tabSelected="1" workbookViewId="0">
      <pane ySplit="2" topLeftCell="A436" activePane="bottomLeft" state="frozen"/>
      <selection pane="bottomLeft" activeCell="C442" sqref="C442"/>
    </sheetView>
  </sheetViews>
  <sheetFormatPr baseColWidth="10" defaultRowHeight="15" x14ac:dyDescent="0.25"/>
  <cols>
    <col min="1" max="1" width="25.28515625" customWidth="1"/>
    <col min="2" max="2" width="18.28515625" style="6" bestFit="1" customWidth="1"/>
    <col min="3" max="3" width="28.28515625" style="6" bestFit="1" customWidth="1"/>
    <col min="4" max="4" width="5.28515625" bestFit="1" customWidth="1"/>
    <col min="5" max="5" width="20.28515625" bestFit="1" customWidth="1"/>
    <col min="6" max="6" width="5.28515625" style="5" customWidth="1"/>
    <col min="7" max="7" width="18.140625" customWidth="1"/>
  </cols>
  <sheetData>
    <row r="1" spans="1:8" x14ac:dyDescent="0.25">
      <c r="B1" s="6" t="s">
        <v>1099</v>
      </c>
      <c r="C1" s="6" t="s">
        <v>1098</v>
      </c>
    </row>
    <row r="2" spans="1:8" x14ac:dyDescent="0.25">
      <c r="A2" s="3" t="s">
        <v>0</v>
      </c>
      <c r="B2" s="3" t="s">
        <v>27</v>
      </c>
      <c r="C2" s="3" t="s">
        <v>205</v>
      </c>
      <c r="D2" s="3" t="s">
        <v>1</v>
      </c>
      <c r="E2" s="3" t="s">
        <v>2</v>
      </c>
      <c r="F2" s="1"/>
      <c r="G2" s="4" t="s">
        <v>3</v>
      </c>
      <c r="H2" s="5" t="s">
        <v>4</v>
      </c>
    </row>
    <row r="3" spans="1:8" x14ac:dyDescent="0.25">
      <c r="A3" s="7" t="s">
        <v>206</v>
      </c>
      <c r="B3" s="7" t="s">
        <v>5</v>
      </c>
      <c r="C3" s="7" t="s">
        <v>207</v>
      </c>
      <c r="D3" s="7" t="s">
        <v>29</v>
      </c>
      <c r="E3" s="7" t="s">
        <v>208</v>
      </c>
      <c r="F3"/>
      <c r="G3" t="s">
        <v>1097</v>
      </c>
      <c r="H3" s="5" t="str">
        <f t="shared" ref="H3:H66" si="0">+"&lt;record id="""&amp;A3&amp;""" model=""" &amp; $G$3 &amp; """&gt; "&amp;Enter&amp; Field&amp;""""&amp;$B$1 &amp;ref &amp; B3 &amp; EndRef &amp;Enter&amp; Field&amp;""""&amp;$C$1&amp; ref &amp; C3 &amp;EndRef &amp;Enter&amp; Field&amp;""""&amp;$D$2&amp;"""&gt;"&amp;D3&amp;EndField&amp;Enter&amp; Field&amp;""""&amp;$E$2&amp;"""&gt;"&amp;E3&amp;EndField&amp;Enter&amp;"&lt;/record&gt;"</f>
        <v>&lt;record id="xcountry_district_10101" model="xcountry.district"&gt; 
  &lt;field name="country_state_id" ref="base.state_SJ" /&gt;
  &lt;field name="country_county_id" ref="FAE_app.xcountry_county_101" /&gt;
  &lt;field name="code"&gt;01&lt;/field&gt;
  &lt;field name="name"&gt;Carmen&lt;/field&gt;
&lt;/record&gt;</v>
      </c>
    </row>
    <row r="4" spans="1:8" x14ac:dyDescent="0.25">
      <c r="A4" s="7" t="s">
        <v>209</v>
      </c>
      <c r="B4" s="7" t="s">
        <v>5</v>
      </c>
      <c r="C4" s="7" t="s">
        <v>207</v>
      </c>
      <c r="D4" s="7" t="s">
        <v>31</v>
      </c>
      <c r="E4" s="7" t="s">
        <v>210</v>
      </c>
      <c r="F4"/>
      <c r="H4" s="5" t="str">
        <f t="shared" si="0"/>
        <v>&lt;record id="xcountry_district_10102" model="xcountry.district"&gt; 
  &lt;field name="country_state_id" ref="base.state_SJ" /&gt;
  &lt;field name="country_county_id" ref="FAE_app.xcountry_county_101" /&gt;
  &lt;field name="code"&gt;02&lt;/field&gt;
  &lt;field name="name"&gt;Merced&lt;/field&gt;
&lt;/record&gt;</v>
      </c>
    </row>
    <row r="5" spans="1:8" x14ac:dyDescent="0.25">
      <c r="A5" s="7" t="s">
        <v>211</v>
      </c>
      <c r="B5" s="7" t="s">
        <v>5</v>
      </c>
      <c r="C5" s="7" t="s">
        <v>207</v>
      </c>
      <c r="D5" s="7" t="s">
        <v>34</v>
      </c>
      <c r="E5" s="7" t="s">
        <v>212</v>
      </c>
      <c r="F5"/>
      <c r="H5" s="5" t="str">
        <f t="shared" si="0"/>
        <v>&lt;record id="xcountry_district_10103" model="xcountry.district"&gt; 
  &lt;field name="country_state_id" ref="base.state_SJ" /&gt;
  &lt;field name="country_county_id" ref="FAE_app.xcountry_county_101" /&gt;
  &lt;field name="code"&gt;03&lt;/field&gt;
  &lt;field name="name"&gt;Hospital&lt;/field&gt;
&lt;/record&gt;</v>
      </c>
    </row>
    <row r="6" spans="1:8" x14ac:dyDescent="0.25">
      <c r="A6" s="7" t="s">
        <v>213</v>
      </c>
      <c r="B6" s="7" t="s">
        <v>5</v>
      </c>
      <c r="C6" s="7" t="s">
        <v>207</v>
      </c>
      <c r="D6" s="7" t="s">
        <v>37</v>
      </c>
      <c r="E6" s="7" t="s">
        <v>214</v>
      </c>
      <c r="F6"/>
      <c r="H6" s="5" t="str">
        <f t="shared" si="0"/>
        <v>&lt;record id="xcountry_district_10104" model="xcountry.district"&gt; 
  &lt;field name="country_state_id" ref="base.state_SJ" /&gt;
  &lt;field name="country_county_id" ref="FAE_app.xcountry_county_101" /&gt;
  &lt;field name="code"&gt;04&lt;/field&gt;
  &lt;field name="name"&gt;Catedral&lt;/field&gt;
&lt;/record&gt;</v>
      </c>
    </row>
    <row r="7" spans="1:8" x14ac:dyDescent="0.25">
      <c r="A7" s="7" t="s">
        <v>215</v>
      </c>
      <c r="B7" s="7" t="s">
        <v>5</v>
      </c>
      <c r="C7" s="7" t="s">
        <v>207</v>
      </c>
      <c r="D7" s="7" t="s">
        <v>40</v>
      </c>
      <c r="E7" s="7" t="s">
        <v>216</v>
      </c>
      <c r="F7"/>
      <c r="H7" s="5" t="str">
        <f t="shared" si="0"/>
        <v>&lt;record id="xcountry_district_10105" model="xcountry.district"&gt; 
  &lt;field name="country_state_id" ref="base.state_SJ" /&gt;
  &lt;field name="country_county_id" ref="FAE_app.xcountry_county_101" /&gt;
  &lt;field name="code"&gt;05&lt;/field&gt;
  &lt;field name="name"&gt;Zapote&lt;/field&gt;
&lt;/record&gt;</v>
      </c>
    </row>
    <row r="8" spans="1:8" x14ac:dyDescent="0.25">
      <c r="A8" s="7" t="s">
        <v>217</v>
      </c>
      <c r="B8" s="7" t="s">
        <v>5</v>
      </c>
      <c r="C8" s="7" t="s">
        <v>207</v>
      </c>
      <c r="D8" s="7" t="s">
        <v>43</v>
      </c>
      <c r="E8" s="7" t="s">
        <v>218</v>
      </c>
      <c r="F8"/>
      <c r="H8" s="5" t="str">
        <f t="shared" si="0"/>
        <v>&lt;record id="xcountry_district_10106" model="xcountry.district"&gt; 
  &lt;field name="country_state_id" ref="base.state_SJ" /&gt;
  &lt;field name="country_county_id" ref="FAE_app.xcountry_county_101" /&gt;
  &lt;field name="code"&gt;06&lt;/field&gt;
  &lt;field name="name"&gt;San Francisco De Dos Ríos&lt;/field&gt;
&lt;/record&gt;</v>
      </c>
    </row>
    <row r="9" spans="1:8" x14ac:dyDescent="0.25">
      <c r="A9" s="7" t="s">
        <v>219</v>
      </c>
      <c r="B9" s="7" t="s">
        <v>5</v>
      </c>
      <c r="C9" s="7" t="s">
        <v>207</v>
      </c>
      <c r="D9" s="7" t="s">
        <v>46</v>
      </c>
      <c r="E9" s="7" t="s">
        <v>220</v>
      </c>
      <c r="F9"/>
      <c r="H9" s="5" t="str">
        <f t="shared" si="0"/>
        <v>&lt;record id="xcountry_district_10107" model="xcountry.district"&gt; 
  &lt;field name="country_state_id" ref="base.state_SJ" /&gt;
  &lt;field name="country_county_id" ref="FAE_app.xcountry_county_101" /&gt;
  &lt;field name="code"&gt;07&lt;/field&gt;
  &lt;field name="name"&gt;Uruca&lt;/field&gt;
&lt;/record&gt;</v>
      </c>
    </row>
    <row r="10" spans="1:8" x14ac:dyDescent="0.25">
      <c r="A10" s="7" t="s">
        <v>221</v>
      </c>
      <c r="B10" s="7" t="s">
        <v>5</v>
      </c>
      <c r="C10" s="7" t="s">
        <v>207</v>
      </c>
      <c r="D10" s="7" t="s">
        <v>49</v>
      </c>
      <c r="E10" s="7" t="s">
        <v>222</v>
      </c>
      <c r="H10" s="5" t="str">
        <f t="shared" si="0"/>
        <v>&lt;record id="xcountry_district_10108" model="xcountry.district"&gt; 
  &lt;field name="country_state_id" ref="base.state_SJ" /&gt;
  &lt;field name="country_county_id" ref="FAE_app.xcountry_county_101" /&gt;
  &lt;field name="code"&gt;08&lt;/field&gt;
  &lt;field name="name"&gt;Mata Redonda&lt;/field&gt;
&lt;/record&gt;</v>
      </c>
    </row>
    <row r="11" spans="1:8" x14ac:dyDescent="0.25">
      <c r="A11" s="7" t="s">
        <v>223</v>
      </c>
      <c r="B11" s="7" t="s">
        <v>5</v>
      </c>
      <c r="C11" s="7" t="s">
        <v>207</v>
      </c>
      <c r="D11" s="7" t="s">
        <v>52</v>
      </c>
      <c r="E11" s="7" t="s">
        <v>224</v>
      </c>
      <c r="H11" s="5" t="str">
        <f t="shared" si="0"/>
        <v>&lt;record id="xcountry_district_10109" model="xcountry.district"&gt; 
  &lt;field name="country_state_id" ref="base.state_SJ" /&gt;
  &lt;field name="country_county_id" ref="FAE_app.xcountry_county_101" /&gt;
  &lt;field name="code"&gt;09&lt;/field&gt;
  &lt;field name="name"&gt;Pavas&lt;/field&gt;
&lt;/record&gt;</v>
      </c>
    </row>
    <row r="12" spans="1:8" x14ac:dyDescent="0.25">
      <c r="A12" s="7" t="s">
        <v>225</v>
      </c>
      <c r="B12" s="7" t="s">
        <v>5</v>
      </c>
      <c r="C12" s="7" t="s">
        <v>207</v>
      </c>
      <c r="D12" s="7" t="s">
        <v>55</v>
      </c>
      <c r="E12" s="7" t="s">
        <v>226</v>
      </c>
      <c r="H12" s="5" t="str">
        <f t="shared" si="0"/>
        <v>&lt;record id="xcountry_district_10110" model="xcountry.district"&gt; 
  &lt;field name="country_state_id" ref="base.state_SJ" /&gt;
  &lt;field name="country_county_id" ref="FAE_app.xcountry_county_101" /&gt;
  &lt;field name="code"&gt;10&lt;/field&gt;
  &lt;field name="name"&gt;Hatillo&lt;/field&gt;
&lt;/record&gt;</v>
      </c>
    </row>
    <row r="13" spans="1:8" x14ac:dyDescent="0.25">
      <c r="A13" s="7" t="s">
        <v>227</v>
      </c>
      <c r="B13" s="7" t="s">
        <v>5</v>
      </c>
      <c r="C13" s="7" t="s">
        <v>207</v>
      </c>
      <c r="D13" s="7" t="s">
        <v>58</v>
      </c>
      <c r="E13" s="7" t="s">
        <v>228</v>
      </c>
      <c r="H13" s="5" t="str">
        <f t="shared" si="0"/>
        <v>&lt;record id="xcountry_district_10111" model="xcountry.district"&gt; 
  &lt;field name="country_state_id" ref="base.state_SJ" /&gt;
  &lt;field name="country_county_id" ref="FAE_app.xcountry_county_101" /&gt;
  &lt;field name="code"&gt;11&lt;/field&gt;
  &lt;field name="name"&gt;San Sebastián&lt;/field&gt;
&lt;/record&gt;</v>
      </c>
    </row>
    <row r="14" spans="1:8" x14ac:dyDescent="0.25">
      <c r="A14" s="7" t="s">
        <v>229</v>
      </c>
      <c r="B14" s="7" t="s">
        <v>5</v>
      </c>
      <c r="C14" s="7" t="s">
        <v>230</v>
      </c>
      <c r="D14" s="7" t="s">
        <v>29</v>
      </c>
      <c r="E14" s="7" t="s">
        <v>32</v>
      </c>
      <c r="H14" s="5" t="str">
        <f t="shared" si="0"/>
        <v>&lt;record id="xcountry_district_10201" model="xcountry.district"&gt; 
  &lt;field name="country_state_id" ref="base.state_SJ" /&gt;
  &lt;field name="country_county_id" ref="FAE_app.xcountry_county_102" /&gt;
  &lt;field name="code"&gt;01&lt;/field&gt;
  &lt;field name="name"&gt;Escazú&lt;/field&gt;
&lt;/record&gt;</v>
      </c>
    </row>
    <row r="15" spans="1:8" x14ac:dyDescent="0.25">
      <c r="A15" s="7" t="s">
        <v>231</v>
      </c>
      <c r="B15" s="7" t="s">
        <v>5</v>
      </c>
      <c r="C15" s="7" t="s">
        <v>230</v>
      </c>
      <c r="D15" s="7" t="s">
        <v>31</v>
      </c>
      <c r="E15" s="7" t="s">
        <v>232</v>
      </c>
      <c r="H15" s="5" t="str">
        <f t="shared" si="0"/>
        <v>&lt;record id="xcountry_district_10202" model="xcountry.district"&gt; 
  &lt;field name="country_state_id" ref="base.state_SJ" /&gt;
  &lt;field name="country_county_id" ref="FAE_app.xcountry_county_102" /&gt;
  &lt;field name="code"&gt;02&lt;/field&gt;
  &lt;field name="name"&gt;San Antonio&lt;/field&gt;
&lt;/record&gt;</v>
      </c>
    </row>
    <row r="16" spans="1:8" x14ac:dyDescent="0.25">
      <c r="A16" s="7" t="s">
        <v>233</v>
      </c>
      <c r="B16" s="7" t="s">
        <v>5</v>
      </c>
      <c r="C16" s="7" t="s">
        <v>230</v>
      </c>
      <c r="D16" s="7" t="s">
        <v>34</v>
      </c>
      <c r="E16" s="7" t="s">
        <v>234</v>
      </c>
      <c r="H16" s="5" t="str">
        <f t="shared" si="0"/>
        <v>&lt;record id="xcountry_district_10203" model="xcountry.district"&gt; 
  &lt;field name="country_state_id" ref="base.state_SJ" /&gt;
  &lt;field name="country_county_id" ref="FAE_app.xcountry_county_102" /&gt;
  &lt;field name="code"&gt;03&lt;/field&gt;
  &lt;field name="name"&gt;San Rafael&lt;/field&gt;
&lt;/record&gt;</v>
      </c>
    </row>
    <row r="17" spans="1:8" x14ac:dyDescent="0.25">
      <c r="A17" s="7" t="s">
        <v>235</v>
      </c>
      <c r="B17" s="7" t="s">
        <v>5</v>
      </c>
      <c r="C17" s="7" t="s">
        <v>236</v>
      </c>
      <c r="D17" s="7" t="s">
        <v>29</v>
      </c>
      <c r="E17" s="7" t="s">
        <v>35</v>
      </c>
      <c r="H17" s="5" t="str">
        <f t="shared" si="0"/>
        <v>&lt;record id="xcountry_district_10301" model="xcountry.district"&gt; 
  &lt;field name="country_state_id" ref="base.state_SJ" /&gt;
  &lt;field name="country_county_id" ref="FAE_app.xcountry_county_103" /&gt;
  &lt;field name="code"&gt;01&lt;/field&gt;
  &lt;field name="name"&gt;Desamparados&lt;/field&gt;
&lt;/record&gt;</v>
      </c>
    </row>
    <row r="18" spans="1:8" x14ac:dyDescent="0.25">
      <c r="A18" s="7" t="s">
        <v>237</v>
      </c>
      <c r="B18" s="7" t="s">
        <v>5</v>
      </c>
      <c r="C18" s="7" t="s">
        <v>236</v>
      </c>
      <c r="D18" s="7" t="s">
        <v>31</v>
      </c>
      <c r="E18" s="7" t="s">
        <v>238</v>
      </c>
      <c r="H18" s="5" t="str">
        <f t="shared" si="0"/>
        <v>&lt;record id="xcountry_district_10302" model="xcountry.district"&gt; 
  &lt;field name="country_state_id" ref="base.state_SJ" /&gt;
  &lt;field name="country_county_id" ref="FAE_app.xcountry_county_103" /&gt;
  &lt;field name="code"&gt;02&lt;/field&gt;
  &lt;field name="name"&gt;San Miguel&lt;/field&gt;
&lt;/record&gt;</v>
      </c>
    </row>
    <row r="19" spans="1:8" x14ac:dyDescent="0.25">
      <c r="A19" s="7" t="s">
        <v>239</v>
      </c>
      <c r="B19" s="7" t="s">
        <v>5</v>
      </c>
      <c r="C19" s="7" t="s">
        <v>236</v>
      </c>
      <c r="D19" s="7" t="s">
        <v>34</v>
      </c>
      <c r="E19" s="7" t="s">
        <v>240</v>
      </c>
      <c r="H19" s="5" t="str">
        <f t="shared" si="0"/>
        <v>&lt;record id="xcountry_district_10303" model="xcountry.district"&gt; 
  &lt;field name="country_state_id" ref="base.state_SJ" /&gt;
  &lt;field name="country_county_id" ref="FAE_app.xcountry_county_103" /&gt;
  &lt;field name="code"&gt;03&lt;/field&gt;
  &lt;field name="name"&gt;San Juan De Dios&lt;/field&gt;
&lt;/record&gt;</v>
      </c>
    </row>
    <row r="20" spans="1:8" x14ac:dyDescent="0.25">
      <c r="A20" s="7" t="s">
        <v>241</v>
      </c>
      <c r="B20" s="7" t="s">
        <v>5</v>
      </c>
      <c r="C20" s="7" t="s">
        <v>236</v>
      </c>
      <c r="D20" s="7" t="s">
        <v>37</v>
      </c>
      <c r="E20" s="7" t="s">
        <v>242</v>
      </c>
      <c r="H20" s="5" t="str">
        <f t="shared" si="0"/>
        <v>&lt;record id="xcountry_district_10304" model="xcountry.district"&gt; 
  &lt;field name="country_state_id" ref="base.state_SJ" /&gt;
  &lt;field name="country_county_id" ref="FAE_app.xcountry_county_103" /&gt;
  &lt;field name="code"&gt;04&lt;/field&gt;
  &lt;field name="name"&gt;San Rafael Arriba&lt;/field&gt;
&lt;/record&gt;</v>
      </c>
    </row>
    <row r="21" spans="1:8" x14ac:dyDescent="0.25">
      <c r="A21" s="7" t="s">
        <v>243</v>
      </c>
      <c r="B21" s="7" t="s">
        <v>5</v>
      </c>
      <c r="C21" s="7" t="s">
        <v>236</v>
      </c>
      <c r="D21" s="7" t="s">
        <v>40</v>
      </c>
      <c r="E21" s="7" t="s">
        <v>232</v>
      </c>
      <c r="H21" s="5" t="str">
        <f t="shared" si="0"/>
        <v>&lt;record id="xcountry_district_10305" model="xcountry.district"&gt; 
  &lt;field name="country_state_id" ref="base.state_SJ" /&gt;
  &lt;field name="country_county_id" ref="FAE_app.xcountry_county_103" /&gt;
  &lt;field name="code"&gt;05&lt;/field&gt;
  &lt;field name="name"&gt;San Antonio&lt;/field&gt;
&lt;/record&gt;</v>
      </c>
    </row>
    <row r="22" spans="1:8" x14ac:dyDescent="0.25">
      <c r="A22" s="7" t="s">
        <v>244</v>
      </c>
      <c r="B22" s="7" t="s">
        <v>5</v>
      </c>
      <c r="C22" s="7" t="s">
        <v>236</v>
      </c>
      <c r="D22" s="7" t="s">
        <v>43</v>
      </c>
      <c r="E22" s="7" t="s">
        <v>245</v>
      </c>
      <c r="H22" s="5" t="str">
        <f t="shared" si="0"/>
        <v>&lt;record id="xcountry_district_10306" model="xcountry.district"&gt; 
  &lt;field name="country_state_id" ref="base.state_SJ" /&gt;
  &lt;field name="country_county_id" ref="FAE_app.xcountry_county_103" /&gt;
  &lt;field name="code"&gt;06&lt;/field&gt;
  &lt;field name="name"&gt;Frailes&lt;/field&gt;
&lt;/record&gt;</v>
      </c>
    </row>
    <row r="23" spans="1:8" x14ac:dyDescent="0.25">
      <c r="A23" s="7" t="s">
        <v>246</v>
      </c>
      <c r="B23" s="7" t="s">
        <v>5</v>
      </c>
      <c r="C23" s="7" t="s">
        <v>236</v>
      </c>
      <c r="D23" s="7" t="s">
        <v>46</v>
      </c>
      <c r="E23" s="7" t="s">
        <v>247</v>
      </c>
      <c r="H23" s="5" t="str">
        <f t="shared" si="0"/>
        <v>&lt;record id="xcountry_district_10307" model="xcountry.district"&gt; 
  &lt;field name="country_state_id" ref="base.state_SJ" /&gt;
  &lt;field name="country_county_id" ref="FAE_app.xcountry_county_103" /&gt;
  &lt;field name="code"&gt;07&lt;/field&gt;
  &lt;field name="name"&gt;Patarrá&lt;/field&gt;
&lt;/record&gt;</v>
      </c>
    </row>
    <row r="24" spans="1:8" x14ac:dyDescent="0.25">
      <c r="A24" s="7" t="s">
        <v>248</v>
      </c>
      <c r="B24" s="7" t="s">
        <v>5</v>
      </c>
      <c r="C24" s="7" t="s">
        <v>236</v>
      </c>
      <c r="D24" s="7" t="s">
        <v>49</v>
      </c>
      <c r="E24" s="7" t="s">
        <v>249</v>
      </c>
      <c r="H24" s="5" t="str">
        <f t="shared" si="0"/>
        <v>&lt;record id="xcountry_district_10308" model="xcountry.district"&gt; 
  &lt;field name="country_state_id" ref="base.state_SJ" /&gt;
  &lt;field name="country_county_id" ref="FAE_app.xcountry_county_103" /&gt;
  &lt;field name="code"&gt;08&lt;/field&gt;
  &lt;field name="name"&gt;San Cristóbal&lt;/field&gt;
&lt;/record&gt;</v>
      </c>
    </row>
    <row r="25" spans="1:8" x14ac:dyDescent="0.25">
      <c r="A25" s="7" t="s">
        <v>250</v>
      </c>
      <c r="B25" s="7" t="s">
        <v>5</v>
      </c>
      <c r="C25" s="7" t="s">
        <v>236</v>
      </c>
      <c r="D25" s="7" t="s">
        <v>52</v>
      </c>
      <c r="E25" s="7" t="s">
        <v>251</v>
      </c>
      <c r="H25" s="5" t="str">
        <f t="shared" si="0"/>
        <v>&lt;record id="xcountry_district_10309" model="xcountry.district"&gt; 
  &lt;field name="country_state_id" ref="base.state_SJ" /&gt;
  &lt;field name="country_county_id" ref="FAE_app.xcountry_county_103" /&gt;
  &lt;field name="code"&gt;09&lt;/field&gt;
  &lt;field name="name"&gt;Rosario&lt;/field&gt;
&lt;/record&gt;</v>
      </c>
    </row>
    <row r="26" spans="1:8" x14ac:dyDescent="0.25">
      <c r="A26" s="7" t="s">
        <v>252</v>
      </c>
      <c r="B26" s="7" t="s">
        <v>5</v>
      </c>
      <c r="C26" s="7" t="s">
        <v>236</v>
      </c>
      <c r="D26" s="7" t="s">
        <v>55</v>
      </c>
      <c r="E26" s="7" t="s">
        <v>253</v>
      </c>
      <c r="H26" s="5" t="str">
        <f t="shared" si="0"/>
        <v>&lt;record id="xcountry_district_10310" model="xcountry.district"&gt; 
  &lt;field name="country_state_id" ref="base.state_SJ" /&gt;
  &lt;field name="country_county_id" ref="FAE_app.xcountry_county_103" /&gt;
  &lt;field name="code"&gt;10&lt;/field&gt;
  &lt;field name="name"&gt;Damas&lt;/field&gt;
&lt;/record&gt;</v>
      </c>
    </row>
    <row r="27" spans="1:8" x14ac:dyDescent="0.25">
      <c r="A27" s="7" t="s">
        <v>254</v>
      </c>
      <c r="B27" s="7" t="s">
        <v>5</v>
      </c>
      <c r="C27" s="7" t="s">
        <v>236</v>
      </c>
      <c r="D27" s="7" t="s">
        <v>58</v>
      </c>
      <c r="E27" s="7" t="s">
        <v>255</v>
      </c>
      <c r="H27" s="5" t="str">
        <f t="shared" si="0"/>
        <v>&lt;record id="xcountry_district_10311" model="xcountry.district"&gt; 
  &lt;field name="country_state_id" ref="base.state_SJ" /&gt;
  &lt;field name="country_county_id" ref="FAE_app.xcountry_county_103" /&gt;
  &lt;field name="code"&gt;11&lt;/field&gt;
  &lt;field name="name"&gt;San Rafael Abajo&lt;/field&gt;
&lt;/record&gt;</v>
      </c>
    </row>
    <row r="28" spans="1:8" x14ac:dyDescent="0.25">
      <c r="A28" s="7" t="s">
        <v>256</v>
      </c>
      <c r="B28" s="7" t="s">
        <v>5</v>
      </c>
      <c r="C28" s="7" t="s">
        <v>236</v>
      </c>
      <c r="D28" s="7" t="s">
        <v>61</v>
      </c>
      <c r="E28" s="7" t="s">
        <v>257</v>
      </c>
      <c r="H28" s="5" t="str">
        <f t="shared" si="0"/>
        <v>&lt;record id="xcountry_district_10312" model="xcountry.district"&gt; 
  &lt;field name="country_state_id" ref="base.state_SJ" /&gt;
  &lt;field name="country_county_id" ref="FAE_app.xcountry_county_103" /&gt;
  &lt;field name="code"&gt;12&lt;/field&gt;
  &lt;field name="name"&gt;Gravilias&lt;/field&gt;
&lt;/record&gt;</v>
      </c>
    </row>
    <row r="29" spans="1:8" x14ac:dyDescent="0.25">
      <c r="A29" s="7" t="s">
        <v>258</v>
      </c>
      <c r="B29" s="7" t="s">
        <v>5</v>
      </c>
      <c r="C29" s="7" t="s">
        <v>236</v>
      </c>
      <c r="D29" s="7" t="s">
        <v>64</v>
      </c>
      <c r="E29" s="7" t="s">
        <v>259</v>
      </c>
      <c r="H29" s="5" t="str">
        <f t="shared" si="0"/>
        <v>&lt;record id="xcountry_district_10313" model="xcountry.district"&gt; 
  &lt;field name="country_state_id" ref="base.state_SJ" /&gt;
  &lt;field name="country_county_id" ref="FAE_app.xcountry_county_103" /&gt;
  &lt;field name="code"&gt;13&lt;/field&gt;
  &lt;field name="name"&gt;Los Guido&lt;/field&gt;
&lt;/record&gt;</v>
      </c>
    </row>
    <row r="30" spans="1:8" x14ac:dyDescent="0.25">
      <c r="A30" s="7" t="s">
        <v>260</v>
      </c>
      <c r="B30" s="7" t="s">
        <v>5</v>
      </c>
      <c r="C30" s="7" t="s">
        <v>261</v>
      </c>
      <c r="D30" s="7" t="s">
        <v>29</v>
      </c>
      <c r="E30" s="7" t="s">
        <v>262</v>
      </c>
      <c r="H30" s="5" t="str">
        <f t="shared" si="0"/>
        <v>&lt;record id="xcountry_district_10401" model="xcountry.district"&gt; 
  &lt;field name="country_state_id" ref="base.state_SJ" /&gt;
  &lt;field name="country_county_id" ref="FAE_app.xcountry_county_104" /&gt;
  &lt;field name="code"&gt;01&lt;/field&gt;
  &lt;field name="name"&gt;Santiago&lt;/field&gt;
&lt;/record&gt;</v>
      </c>
    </row>
    <row r="31" spans="1:8" x14ac:dyDescent="0.25">
      <c r="A31" s="7" t="s">
        <v>263</v>
      </c>
      <c r="B31" s="7" t="s">
        <v>5</v>
      </c>
      <c r="C31" s="7" t="s">
        <v>261</v>
      </c>
      <c r="D31" s="7" t="s">
        <v>31</v>
      </c>
      <c r="E31" s="7" t="s">
        <v>264</v>
      </c>
      <c r="H31" s="5" t="str">
        <f t="shared" si="0"/>
        <v>&lt;record id="xcountry_district_10402" model="xcountry.district"&gt; 
  &lt;field name="country_state_id" ref="base.state_SJ" /&gt;
  &lt;field name="country_county_id" ref="FAE_app.xcountry_county_104" /&gt;
  &lt;field name="code"&gt;02&lt;/field&gt;
  &lt;field name="name"&gt;Mercedes Sur&lt;/field&gt;
&lt;/record&gt;</v>
      </c>
    </row>
    <row r="32" spans="1:8" x14ac:dyDescent="0.25">
      <c r="A32" s="7" t="s">
        <v>265</v>
      </c>
      <c r="B32" s="7" t="s">
        <v>5</v>
      </c>
      <c r="C32" s="7" t="s">
        <v>261</v>
      </c>
      <c r="D32" s="7" t="s">
        <v>34</v>
      </c>
      <c r="E32" s="7" t="s">
        <v>266</v>
      </c>
      <c r="H32" s="5" t="str">
        <f t="shared" si="0"/>
        <v>&lt;record id="xcountry_district_10403" model="xcountry.district"&gt; 
  &lt;field name="country_state_id" ref="base.state_SJ" /&gt;
  &lt;field name="country_county_id" ref="FAE_app.xcountry_county_104" /&gt;
  &lt;field name="code"&gt;03&lt;/field&gt;
  &lt;field name="name"&gt;Barbacoas&lt;/field&gt;
&lt;/record&gt;</v>
      </c>
    </row>
    <row r="33" spans="1:8" x14ac:dyDescent="0.25">
      <c r="A33" s="7" t="s">
        <v>267</v>
      </c>
      <c r="B33" s="7" t="s">
        <v>5</v>
      </c>
      <c r="C33" s="7" t="s">
        <v>261</v>
      </c>
      <c r="D33" s="7" t="s">
        <v>37</v>
      </c>
      <c r="E33" s="7" t="s">
        <v>268</v>
      </c>
      <c r="H33" s="5" t="str">
        <f t="shared" si="0"/>
        <v>&lt;record id="xcountry_district_10404" model="xcountry.district"&gt; 
  &lt;field name="country_state_id" ref="base.state_SJ" /&gt;
  &lt;field name="country_county_id" ref="FAE_app.xcountry_county_104" /&gt;
  &lt;field name="code"&gt;04&lt;/field&gt;
  &lt;field name="name"&gt;Grifo Alto&lt;/field&gt;
&lt;/record&gt;</v>
      </c>
    </row>
    <row r="34" spans="1:8" x14ac:dyDescent="0.25">
      <c r="A34" s="7" t="s">
        <v>269</v>
      </c>
      <c r="B34" s="7" t="s">
        <v>5</v>
      </c>
      <c r="C34" s="7" t="s">
        <v>261</v>
      </c>
      <c r="D34" s="7" t="s">
        <v>40</v>
      </c>
      <c r="E34" s="7" t="s">
        <v>234</v>
      </c>
      <c r="H34" s="5" t="str">
        <f t="shared" si="0"/>
        <v>&lt;record id="xcountry_district_10405" model="xcountry.district"&gt; 
  &lt;field name="country_state_id" ref="base.state_SJ" /&gt;
  &lt;field name="country_county_id" ref="FAE_app.xcountry_county_104" /&gt;
  &lt;field name="code"&gt;05&lt;/field&gt;
  &lt;field name="name"&gt;San Rafael&lt;/field&gt;
&lt;/record&gt;</v>
      </c>
    </row>
    <row r="35" spans="1:8" x14ac:dyDescent="0.25">
      <c r="A35" s="7" t="s">
        <v>270</v>
      </c>
      <c r="B35" s="7" t="s">
        <v>5</v>
      </c>
      <c r="C35" s="7" t="s">
        <v>261</v>
      </c>
      <c r="D35" s="7" t="s">
        <v>43</v>
      </c>
      <c r="E35" s="7" t="s">
        <v>271</v>
      </c>
      <c r="H35" s="5" t="str">
        <f t="shared" si="0"/>
        <v>&lt;record id="xcountry_district_10406" model="xcountry.district"&gt; 
  &lt;field name="country_state_id" ref="base.state_SJ" /&gt;
  &lt;field name="country_county_id" ref="FAE_app.xcountry_county_104" /&gt;
  &lt;field name="code"&gt;06&lt;/field&gt;
  &lt;field name="name"&gt;Candelarita&lt;/field&gt;
&lt;/record&gt;</v>
      </c>
    </row>
    <row r="36" spans="1:8" x14ac:dyDescent="0.25">
      <c r="A36" s="7" t="s">
        <v>272</v>
      </c>
      <c r="B36" s="7" t="s">
        <v>5</v>
      </c>
      <c r="C36" s="7" t="s">
        <v>261</v>
      </c>
      <c r="D36" s="7" t="s">
        <v>46</v>
      </c>
      <c r="E36" s="7" t="s">
        <v>273</v>
      </c>
      <c r="H36" s="5" t="str">
        <f t="shared" si="0"/>
        <v>&lt;record id="xcountry_district_10407" model="xcountry.district"&gt; 
  &lt;field name="country_state_id" ref="base.state_SJ" /&gt;
  &lt;field name="country_county_id" ref="FAE_app.xcountry_county_104" /&gt;
  &lt;field name="code"&gt;07&lt;/field&gt;
  &lt;field name="name"&gt;Desamparaditos&lt;/field&gt;
&lt;/record&gt;</v>
      </c>
    </row>
    <row r="37" spans="1:8" x14ac:dyDescent="0.25">
      <c r="A37" s="7" t="s">
        <v>274</v>
      </c>
      <c r="B37" s="7" t="s">
        <v>5</v>
      </c>
      <c r="C37" s="7" t="s">
        <v>261</v>
      </c>
      <c r="D37" s="7" t="s">
        <v>49</v>
      </c>
      <c r="E37" s="7" t="s">
        <v>232</v>
      </c>
      <c r="H37" s="5" t="str">
        <f t="shared" si="0"/>
        <v>&lt;record id="xcountry_district_10408" model="xcountry.district"&gt; 
  &lt;field name="country_state_id" ref="base.state_SJ" /&gt;
  &lt;field name="country_county_id" ref="FAE_app.xcountry_county_104" /&gt;
  &lt;field name="code"&gt;08&lt;/field&gt;
  &lt;field name="name"&gt;San Antonio&lt;/field&gt;
&lt;/record&gt;</v>
      </c>
    </row>
    <row r="38" spans="1:8" x14ac:dyDescent="0.25">
      <c r="A38" s="7" t="s">
        <v>275</v>
      </c>
      <c r="B38" s="7" t="s">
        <v>5</v>
      </c>
      <c r="C38" s="7" t="s">
        <v>261</v>
      </c>
      <c r="D38" s="7" t="s">
        <v>52</v>
      </c>
      <c r="E38" s="7" t="s">
        <v>276</v>
      </c>
      <c r="H38" s="5" t="str">
        <f t="shared" si="0"/>
        <v>&lt;record id="xcountry_district_10409" model="xcountry.district"&gt; 
  &lt;field name="country_state_id" ref="base.state_SJ" /&gt;
  &lt;field name="country_county_id" ref="FAE_app.xcountry_county_104" /&gt;
  &lt;field name="code"&gt;09&lt;/field&gt;
  &lt;field name="name"&gt;Chires&lt;/field&gt;
&lt;/record&gt;</v>
      </c>
    </row>
    <row r="39" spans="1:8" x14ac:dyDescent="0.25">
      <c r="A39" s="7" t="s">
        <v>277</v>
      </c>
      <c r="B39" s="7" t="s">
        <v>5</v>
      </c>
      <c r="C39" s="7" t="s">
        <v>278</v>
      </c>
      <c r="D39" s="7" t="s">
        <v>29</v>
      </c>
      <c r="E39" s="7" t="s">
        <v>279</v>
      </c>
      <c r="H39" s="5" t="str">
        <f t="shared" si="0"/>
        <v>&lt;record id="xcountry_district_10501" model="xcountry.district"&gt; 
  &lt;field name="country_state_id" ref="base.state_SJ" /&gt;
  &lt;field name="country_county_id" ref="FAE_app.xcountry_county_105" /&gt;
  &lt;field name="code"&gt;01&lt;/field&gt;
  &lt;field name="name"&gt;San Marcos&lt;/field&gt;
&lt;/record&gt;</v>
      </c>
    </row>
    <row r="40" spans="1:8" x14ac:dyDescent="0.25">
      <c r="A40" s="7" t="s">
        <v>280</v>
      </c>
      <c r="B40" s="7" t="s">
        <v>5</v>
      </c>
      <c r="C40" s="7" t="s">
        <v>278</v>
      </c>
      <c r="D40" s="7" t="s">
        <v>31</v>
      </c>
      <c r="E40" s="7" t="s">
        <v>281</v>
      </c>
      <c r="H40" s="5" t="str">
        <f t="shared" si="0"/>
        <v>&lt;record id="xcountry_district_10502" model="xcountry.district"&gt; 
  &lt;field name="country_state_id" ref="base.state_SJ" /&gt;
  &lt;field name="country_county_id" ref="FAE_app.xcountry_county_105" /&gt;
  &lt;field name="code"&gt;02&lt;/field&gt;
  &lt;field name="name"&gt;San Lorenzo&lt;/field&gt;
&lt;/record&gt;</v>
      </c>
    </row>
    <row r="41" spans="1:8" x14ac:dyDescent="0.25">
      <c r="A41" s="7" t="s">
        <v>282</v>
      </c>
      <c r="B41" s="7" t="s">
        <v>5</v>
      </c>
      <c r="C41" s="7" t="s">
        <v>278</v>
      </c>
      <c r="D41" s="7" t="s">
        <v>34</v>
      </c>
      <c r="E41" s="7" t="s">
        <v>105</v>
      </c>
      <c r="H41" s="5" t="str">
        <f t="shared" si="0"/>
        <v>&lt;record id="xcountry_district_10503" model="xcountry.district"&gt; 
  &lt;field name="country_state_id" ref="base.state_SJ" /&gt;
  &lt;field name="country_county_id" ref="FAE_app.xcountry_county_105" /&gt;
  &lt;field name="code"&gt;03&lt;/field&gt;
  &lt;field name="name"&gt;San Carlos&lt;/field&gt;
&lt;/record&gt;</v>
      </c>
    </row>
    <row r="42" spans="1:8" x14ac:dyDescent="0.25">
      <c r="A42" s="7" t="s">
        <v>283</v>
      </c>
      <c r="B42" s="7" t="s">
        <v>5</v>
      </c>
      <c r="C42" s="7" t="s">
        <v>284</v>
      </c>
      <c r="D42" s="7" t="s">
        <v>29</v>
      </c>
      <c r="E42" s="7" t="s">
        <v>285</v>
      </c>
      <c r="H42" s="5" t="str">
        <f t="shared" si="0"/>
        <v>&lt;record id="xcountry_district_10601" model="xcountry.district"&gt; 
  &lt;field name="country_state_id" ref="base.state_SJ" /&gt;
  &lt;field name="country_county_id" ref="FAE_app.xcountry_county_106" /&gt;
  &lt;field name="code"&gt;01&lt;/field&gt;
  &lt;field name="name"&gt;Aserri&lt;/field&gt;
&lt;/record&gt;</v>
      </c>
    </row>
    <row r="43" spans="1:8" x14ac:dyDescent="0.25">
      <c r="A43" s="7" t="s">
        <v>286</v>
      </c>
      <c r="B43" s="7" t="s">
        <v>5</v>
      </c>
      <c r="C43" s="7" t="s">
        <v>284</v>
      </c>
      <c r="D43" s="7" t="s">
        <v>31</v>
      </c>
      <c r="E43" s="7" t="s">
        <v>287</v>
      </c>
      <c r="H43" s="5" t="str">
        <f t="shared" si="0"/>
        <v>&lt;record id="xcountry_district_10602" model="xcountry.district"&gt; 
  &lt;field name="country_state_id" ref="base.state_SJ" /&gt;
  &lt;field name="country_county_id" ref="FAE_app.xcountry_county_106" /&gt;
  &lt;field name="code"&gt;02&lt;/field&gt;
  &lt;field name="name"&gt;Tarbaca&lt;/field&gt;
&lt;/record&gt;</v>
      </c>
    </row>
    <row r="44" spans="1:8" x14ac:dyDescent="0.25">
      <c r="A44" s="7" t="s">
        <v>288</v>
      </c>
      <c r="B44" s="7" t="s">
        <v>5</v>
      </c>
      <c r="C44" s="7" t="s">
        <v>284</v>
      </c>
      <c r="D44" s="7" t="s">
        <v>34</v>
      </c>
      <c r="E44" s="7" t="s">
        <v>289</v>
      </c>
      <c r="H44" s="5" t="str">
        <f t="shared" si="0"/>
        <v>&lt;record id="xcountry_district_10603" model="xcountry.district"&gt; 
  &lt;field name="country_state_id" ref="base.state_SJ" /&gt;
  &lt;field name="country_county_id" ref="FAE_app.xcountry_county_106" /&gt;
  &lt;field name="code"&gt;03&lt;/field&gt;
  &lt;field name="name"&gt;Vuelta De Jorco&lt;/field&gt;
&lt;/record&gt;</v>
      </c>
    </row>
    <row r="45" spans="1:8" x14ac:dyDescent="0.25">
      <c r="A45" s="7" t="s">
        <v>290</v>
      </c>
      <c r="B45" s="7" t="s">
        <v>5</v>
      </c>
      <c r="C45" s="7" t="s">
        <v>284</v>
      </c>
      <c r="D45" s="7" t="s">
        <v>37</v>
      </c>
      <c r="E45" s="7" t="s">
        <v>291</v>
      </c>
      <c r="H45" s="5" t="str">
        <f t="shared" si="0"/>
        <v>&lt;record id="xcountry_district_10604" model="xcountry.district"&gt; 
  &lt;field name="country_state_id" ref="base.state_SJ" /&gt;
  &lt;field name="country_county_id" ref="FAE_app.xcountry_county_106" /&gt;
  &lt;field name="code"&gt;04&lt;/field&gt;
  &lt;field name="name"&gt;San Gabriel&lt;/field&gt;
&lt;/record&gt;</v>
      </c>
    </row>
    <row r="46" spans="1:8" x14ac:dyDescent="0.25">
      <c r="A46" s="7" t="s">
        <v>292</v>
      </c>
      <c r="B46" s="7" t="s">
        <v>5</v>
      </c>
      <c r="C46" s="7" t="s">
        <v>284</v>
      </c>
      <c r="D46" s="7" t="s">
        <v>40</v>
      </c>
      <c r="E46" s="7" t="s">
        <v>293</v>
      </c>
      <c r="H46" s="5" t="str">
        <f t="shared" si="0"/>
        <v>&lt;record id="xcountry_district_10605" model="xcountry.district"&gt; 
  &lt;field name="country_state_id" ref="base.state_SJ" /&gt;
  &lt;field name="country_county_id" ref="FAE_app.xcountry_county_106" /&gt;
  &lt;field name="code"&gt;05&lt;/field&gt;
  &lt;field name="name"&gt;Legua&lt;/field&gt;
&lt;/record&gt;</v>
      </c>
    </row>
    <row r="47" spans="1:8" x14ac:dyDescent="0.25">
      <c r="A47" s="7" t="s">
        <v>294</v>
      </c>
      <c r="B47" s="7" t="s">
        <v>5</v>
      </c>
      <c r="C47" s="7" t="s">
        <v>284</v>
      </c>
      <c r="D47" s="7" t="s">
        <v>43</v>
      </c>
      <c r="E47" s="7" t="s">
        <v>295</v>
      </c>
      <c r="H47" s="5" t="str">
        <f t="shared" si="0"/>
        <v>&lt;record id="xcountry_district_10606" model="xcountry.district"&gt; 
  &lt;field name="country_state_id" ref="base.state_SJ" /&gt;
  &lt;field name="country_county_id" ref="FAE_app.xcountry_county_106" /&gt;
  &lt;field name="code"&gt;06&lt;/field&gt;
  &lt;field name="name"&gt;Monterrey&lt;/field&gt;
&lt;/record&gt;</v>
      </c>
    </row>
    <row r="48" spans="1:8" x14ac:dyDescent="0.25">
      <c r="A48" s="7" t="s">
        <v>296</v>
      </c>
      <c r="B48" s="7" t="s">
        <v>5</v>
      </c>
      <c r="C48" s="7" t="s">
        <v>284</v>
      </c>
      <c r="D48" s="7" t="s">
        <v>46</v>
      </c>
      <c r="E48" s="7" t="s">
        <v>297</v>
      </c>
      <c r="H48" s="5" t="str">
        <f t="shared" si="0"/>
        <v>&lt;record id="xcountry_district_10607" model="xcountry.district"&gt; 
  &lt;field name="country_state_id" ref="base.state_SJ" /&gt;
  &lt;field name="country_county_id" ref="FAE_app.xcountry_county_106" /&gt;
  &lt;field name="code"&gt;07&lt;/field&gt;
  &lt;field name="name"&gt;Salitrillos&lt;/field&gt;
&lt;/record&gt;</v>
      </c>
    </row>
    <row r="49" spans="1:8" x14ac:dyDescent="0.25">
      <c r="A49" s="7" t="s">
        <v>298</v>
      </c>
      <c r="B49" s="7" t="s">
        <v>5</v>
      </c>
      <c r="C49" s="7" t="s">
        <v>299</v>
      </c>
      <c r="D49" s="7" t="s">
        <v>29</v>
      </c>
      <c r="E49" s="7" t="s">
        <v>300</v>
      </c>
      <c r="H49" s="5" t="str">
        <f t="shared" si="0"/>
        <v>&lt;record id="xcountry_district_10701" model="xcountry.district"&gt; 
  &lt;field name="country_state_id" ref="base.state_SJ" /&gt;
  &lt;field name="country_county_id" ref="FAE_app.xcountry_county_107" /&gt;
  &lt;field name="code"&gt;01&lt;/field&gt;
  &lt;field name="name"&gt;Colón&lt;/field&gt;
&lt;/record&gt;</v>
      </c>
    </row>
    <row r="50" spans="1:8" x14ac:dyDescent="0.25">
      <c r="A50" s="7" t="s">
        <v>301</v>
      </c>
      <c r="B50" s="7" t="s">
        <v>5</v>
      </c>
      <c r="C50" s="7" t="s">
        <v>299</v>
      </c>
      <c r="D50" s="7" t="s">
        <v>31</v>
      </c>
      <c r="E50" s="7" t="s">
        <v>302</v>
      </c>
      <c r="H50" s="5" t="str">
        <f t="shared" si="0"/>
        <v>&lt;record id="xcountry_district_10702" model="xcountry.district"&gt; 
  &lt;field name="country_state_id" ref="base.state_SJ" /&gt;
  &lt;field name="country_county_id" ref="FAE_app.xcountry_county_107" /&gt;
  &lt;field name="code"&gt;02&lt;/field&gt;
  &lt;field name="name"&gt;Guayabo&lt;/field&gt;
&lt;/record&gt;</v>
      </c>
    </row>
    <row r="51" spans="1:8" x14ac:dyDescent="0.25">
      <c r="A51" s="7" t="s">
        <v>303</v>
      </c>
      <c r="B51" s="7" t="s">
        <v>5</v>
      </c>
      <c r="C51" s="7" t="s">
        <v>299</v>
      </c>
      <c r="D51" s="7" t="s">
        <v>34</v>
      </c>
      <c r="E51" s="7" t="s">
        <v>304</v>
      </c>
      <c r="H51" s="5" t="str">
        <f t="shared" si="0"/>
        <v>&lt;record id="xcountry_district_10703" model="xcountry.district"&gt; 
  &lt;field name="country_state_id" ref="base.state_SJ" /&gt;
  &lt;field name="country_county_id" ref="FAE_app.xcountry_county_107" /&gt;
  &lt;field name="code"&gt;03&lt;/field&gt;
  &lt;field name="name"&gt;Tabarcia&lt;/field&gt;
&lt;/record&gt;</v>
      </c>
    </row>
    <row r="52" spans="1:8" x14ac:dyDescent="0.25">
      <c r="A52" s="7" t="s">
        <v>305</v>
      </c>
      <c r="B52" s="7" t="s">
        <v>5</v>
      </c>
      <c r="C52" s="7" t="s">
        <v>299</v>
      </c>
      <c r="D52" s="7" t="s">
        <v>37</v>
      </c>
      <c r="E52" s="7" t="s">
        <v>306</v>
      </c>
      <c r="H52" s="5" t="str">
        <f t="shared" si="0"/>
        <v>&lt;record id="xcountry_district_10704" model="xcountry.district"&gt; 
  &lt;field name="country_state_id" ref="base.state_SJ" /&gt;
  &lt;field name="country_county_id" ref="FAE_app.xcountry_county_107" /&gt;
  &lt;field name="code"&gt;04&lt;/field&gt;
  &lt;field name="name"&gt;Piedras Negras&lt;/field&gt;
&lt;/record&gt;</v>
      </c>
    </row>
    <row r="53" spans="1:8" x14ac:dyDescent="0.25">
      <c r="A53" s="7" t="s">
        <v>307</v>
      </c>
      <c r="B53" s="7" t="s">
        <v>5</v>
      </c>
      <c r="C53" s="7" t="s">
        <v>299</v>
      </c>
      <c r="D53" s="7" t="s">
        <v>40</v>
      </c>
      <c r="E53" s="7" t="s">
        <v>308</v>
      </c>
      <c r="H53" s="5" t="str">
        <f t="shared" si="0"/>
        <v>&lt;record id="xcountry_district_10705" model="xcountry.district"&gt; 
  &lt;field name="country_state_id" ref="base.state_SJ" /&gt;
  &lt;field name="country_county_id" ref="FAE_app.xcountry_county_107" /&gt;
  &lt;field name="code"&gt;05&lt;/field&gt;
  &lt;field name="name"&gt;Picagres&lt;/field&gt;
&lt;/record&gt;</v>
      </c>
    </row>
    <row r="54" spans="1:8" x14ac:dyDescent="0.25">
      <c r="A54" s="7" t="s">
        <v>309</v>
      </c>
      <c r="B54" s="7" t="s">
        <v>5</v>
      </c>
      <c r="C54" s="7" t="s">
        <v>299</v>
      </c>
      <c r="D54" s="7" t="s">
        <v>43</v>
      </c>
      <c r="E54" s="7" t="s">
        <v>310</v>
      </c>
      <c r="H54" s="5" t="str">
        <f t="shared" si="0"/>
        <v>&lt;record id="xcountry_district_10706" model="xcountry.district"&gt; 
  &lt;field name="country_state_id" ref="base.state_SJ" /&gt;
  &lt;field name="country_county_id" ref="FAE_app.xcountry_county_107" /&gt;
  &lt;field name="code"&gt;06&lt;/field&gt;
  &lt;field name="name"&gt;Jaris&lt;/field&gt;
&lt;/record&gt;</v>
      </c>
    </row>
    <row r="55" spans="1:8" x14ac:dyDescent="0.25">
      <c r="A55" s="7" t="s">
        <v>311</v>
      </c>
      <c r="B55" s="7" t="s">
        <v>5</v>
      </c>
      <c r="C55" s="7" t="s">
        <v>299</v>
      </c>
      <c r="D55" s="7" t="s">
        <v>46</v>
      </c>
      <c r="E55" s="7" t="s">
        <v>312</v>
      </c>
      <c r="H55" s="5" t="str">
        <f t="shared" si="0"/>
        <v>&lt;record id="xcountry_district_10707" model="xcountry.district"&gt; 
  &lt;field name="country_state_id" ref="base.state_SJ" /&gt;
  &lt;field name="country_county_id" ref="FAE_app.xcountry_county_107" /&gt;
  &lt;field name="code"&gt;07&lt;/field&gt;
  &lt;field name="name"&gt;Quitirrisi&lt;/field&gt;
&lt;/record&gt;</v>
      </c>
    </row>
    <row r="56" spans="1:8" x14ac:dyDescent="0.25">
      <c r="A56" s="7" t="s">
        <v>313</v>
      </c>
      <c r="B56" s="7" t="s">
        <v>5</v>
      </c>
      <c r="C56" s="7" t="s">
        <v>314</v>
      </c>
      <c r="D56" s="7" t="s">
        <v>29</v>
      </c>
      <c r="E56" s="7" t="s">
        <v>315</v>
      </c>
      <c r="H56" s="5" t="str">
        <f t="shared" si="0"/>
        <v>&lt;record id="xcountry_district_10801" model="xcountry.district"&gt; 
  &lt;field name="country_state_id" ref="base.state_SJ" /&gt;
  &lt;field name="country_county_id" ref="FAE_app.xcountry_county_108" /&gt;
  &lt;field name="code"&gt;01&lt;/field&gt;
  &lt;field name="name"&gt;Guadalupe&lt;/field&gt;
&lt;/record&gt;</v>
      </c>
    </row>
    <row r="57" spans="1:8" x14ac:dyDescent="0.25">
      <c r="A57" s="7" t="s">
        <v>316</v>
      </c>
      <c r="B57" s="7" t="s">
        <v>5</v>
      </c>
      <c r="C57" s="7" t="s">
        <v>314</v>
      </c>
      <c r="D57" s="7" t="s">
        <v>31</v>
      </c>
      <c r="E57" s="7" t="s">
        <v>317</v>
      </c>
      <c r="H57" s="5" t="str">
        <f t="shared" si="0"/>
        <v>&lt;record id="xcountry_district_10802" model="xcountry.district"&gt; 
  &lt;field name="country_state_id" ref="base.state_SJ" /&gt;
  &lt;field name="country_county_id" ref="FAE_app.xcountry_county_108" /&gt;
  &lt;field name="code"&gt;02&lt;/field&gt;
  &lt;field name="name"&gt;San Francisco&lt;/field&gt;
&lt;/record&gt;</v>
      </c>
    </row>
    <row r="58" spans="1:8" x14ac:dyDescent="0.25">
      <c r="A58" s="7" t="s">
        <v>318</v>
      </c>
      <c r="B58" s="7" t="s">
        <v>5</v>
      </c>
      <c r="C58" s="7" t="s">
        <v>314</v>
      </c>
      <c r="D58" s="7" t="s">
        <v>34</v>
      </c>
      <c r="E58" s="7" t="s">
        <v>319</v>
      </c>
      <c r="H58" s="5" t="str">
        <f t="shared" si="0"/>
        <v>&lt;record id="xcountry_district_10803" model="xcountry.district"&gt; 
  &lt;field name="country_state_id" ref="base.state_SJ" /&gt;
  &lt;field name="country_county_id" ref="FAE_app.xcountry_county_108" /&gt;
  &lt;field name="code"&gt;03&lt;/field&gt;
  &lt;field name="name"&gt;Calle Blancos&lt;/field&gt;
&lt;/record&gt;</v>
      </c>
    </row>
    <row r="59" spans="1:8" x14ac:dyDescent="0.25">
      <c r="A59" s="7" t="s">
        <v>320</v>
      </c>
      <c r="B59" s="7" t="s">
        <v>5</v>
      </c>
      <c r="C59" s="7" t="s">
        <v>314</v>
      </c>
      <c r="D59" s="7" t="s">
        <v>37</v>
      </c>
      <c r="E59" s="7" t="s">
        <v>321</v>
      </c>
      <c r="H59" s="5" t="str">
        <f t="shared" si="0"/>
        <v>&lt;record id="xcountry_district_10804" model="xcountry.district"&gt; 
  &lt;field name="country_state_id" ref="base.state_SJ" /&gt;
  &lt;field name="country_county_id" ref="FAE_app.xcountry_county_108" /&gt;
  &lt;field name="code"&gt;04&lt;/field&gt;
  &lt;field name="name"&gt;Mata De Plátano&lt;/field&gt;
&lt;/record&gt;</v>
      </c>
    </row>
    <row r="60" spans="1:8" x14ac:dyDescent="0.25">
      <c r="A60" s="7" t="s">
        <v>322</v>
      </c>
      <c r="B60" s="7" t="s">
        <v>5</v>
      </c>
      <c r="C60" s="7" t="s">
        <v>314</v>
      </c>
      <c r="D60" s="7" t="s">
        <v>40</v>
      </c>
      <c r="E60" s="7" t="s">
        <v>323</v>
      </c>
      <c r="H60" s="5" t="str">
        <f t="shared" si="0"/>
        <v>&lt;record id="xcountry_district_10805" model="xcountry.district"&gt; 
  &lt;field name="country_state_id" ref="base.state_SJ" /&gt;
  &lt;field name="country_county_id" ref="FAE_app.xcountry_county_108" /&gt;
  &lt;field name="code"&gt;05&lt;/field&gt;
  &lt;field name="name"&gt;Ipís&lt;/field&gt;
&lt;/record&gt;</v>
      </c>
    </row>
    <row r="61" spans="1:8" x14ac:dyDescent="0.25">
      <c r="A61" s="7" t="s">
        <v>324</v>
      </c>
      <c r="B61" s="7" t="s">
        <v>5</v>
      </c>
      <c r="C61" s="7" t="s">
        <v>314</v>
      </c>
      <c r="D61" s="7" t="s">
        <v>43</v>
      </c>
      <c r="E61" s="7" t="s">
        <v>325</v>
      </c>
      <c r="H61" s="5" t="str">
        <f t="shared" si="0"/>
        <v>&lt;record id="xcountry_district_10806" model="xcountry.district"&gt; 
  &lt;field name="country_state_id" ref="base.state_SJ" /&gt;
  &lt;field name="country_county_id" ref="FAE_app.xcountry_county_108" /&gt;
  &lt;field name="code"&gt;06&lt;/field&gt;
  &lt;field name="name"&gt;Rancho Redondo&lt;/field&gt;
&lt;/record&gt;</v>
      </c>
    </row>
    <row r="62" spans="1:8" x14ac:dyDescent="0.25">
      <c r="A62" s="7" t="s">
        <v>326</v>
      </c>
      <c r="B62" s="7" t="s">
        <v>5</v>
      </c>
      <c r="C62" s="7" t="s">
        <v>314</v>
      </c>
      <c r="D62" s="7" t="s">
        <v>46</v>
      </c>
      <c r="E62" s="7" t="s">
        <v>327</v>
      </c>
      <c r="H62" s="5" t="str">
        <f t="shared" si="0"/>
        <v>&lt;record id="xcountry_district_10807" model="xcountry.district"&gt; 
  &lt;field name="country_state_id" ref="base.state_SJ" /&gt;
  &lt;field name="country_county_id" ref="FAE_app.xcountry_county_108" /&gt;
  &lt;field name="code"&gt;07&lt;/field&gt;
  &lt;field name="name"&gt;Purral&lt;/field&gt;
&lt;/record&gt;</v>
      </c>
    </row>
    <row r="63" spans="1:8" x14ac:dyDescent="0.25">
      <c r="A63" s="7" t="s">
        <v>328</v>
      </c>
      <c r="B63" s="7" t="s">
        <v>5</v>
      </c>
      <c r="C63" s="7" t="s">
        <v>329</v>
      </c>
      <c r="D63" s="7" t="s">
        <v>29</v>
      </c>
      <c r="E63" s="7" t="s">
        <v>53</v>
      </c>
      <c r="H63" s="5" t="str">
        <f t="shared" si="0"/>
        <v>&lt;record id="xcountry_district_10901" model="xcountry.district"&gt; 
  &lt;field name="country_state_id" ref="base.state_SJ" /&gt;
  &lt;field name="country_county_id" ref="FAE_app.xcountry_county_109" /&gt;
  &lt;field name="code"&gt;01&lt;/field&gt;
  &lt;field name="name"&gt;Santa Ana&lt;/field&gt;
&lt;/record&gt;</v>
      </c>
    </row>
    <row r="64" spans="1:8" x14ac:dyDescent="0.25">
      <c r="A64" s="7" t="s">
        <v>330</v>
      </c>
      <c r="B64" s="7" t="s">
        <v>5</v>
      </c>
      <c r="C64" s="7" t="s">
        <v>329</v>
      </c>
      <c r="D64" s="7" t="s">
        <v>31</v>
      </c>
      <c r="E64" s="7" t="s">
        <v>331</v>
      </c>
      <c r="H64" s="5" t="str">
        <f t="shared" si="0"/>
        <v>&lt;record id="xcountry_district_10902" model="xcountry.district"&gt; 
  &lt;field name="country_state_id" ref="base.state_SJ" /&gt;
  &lt;field name="country_county_id" ref="FAE_app.xcountry_county_109" /&gt;
  &lt;field name="code"&gt;02&lt;/field&gt;
  &lt;field name="name"&gt;Salitral&lt;/field&gt;
&lt;/record&gt;</v>
      </c>
    </row>
    <row r="65" spans="1:8" x14ac:dyDescent="0.25">
      <c r="A65" s="7" t="s">
        <v>332</v>
      </c>
      <c r="B65" s="7" t="s">
        <v>5</v>
      </c>
      <c r="C65" s="7" t="s">
        <v>329</v>
      </c>
      <c r="D65" s="7" t="s">
        <v>34</v>
      </c>
      <c r="E65" s="7" t="s">
        <v>333</v>
      </c>
      <c r="H65" s="5" t="str">
        <f t="shared" si="0"/>
        <v>&lt;record id="xcountry_district_10903" model="xcountry.district"&gt; 
  &lt;field name="country_state_id" ref="base.state_SJ" /&gt;
  &lt;field name="country_county_id" ref="FAE_app.xcountry_county_109" /&gt;
  &lt;field name="code"&gt;03&lt;/field&gt;
  &lt;field name="name"&gt;Pozos&lt;/field&gt;
&lt;/record&gt;</v>
      </c>
    </row>
    <row r="66" spans="1:8" x14ac:dyDescent="0.25">
      <c r="A66" s="7" t="s">
        <v>334</v>
      </c>
      <c r="B66" s="7" t="s">
        <v>5</v>
      </c>
      <c r="C66" s="7" t="s">
        <v>329</v>
      </c>
      <c r="D66" s="7" t="s">
        <v>37</v>
      </c>
      <c r="E66" s="7" t="s">
        <v>220</v>
      </c>
      <c r="H66" s="5" t="str">
        <f t="shared" si="0"/>
        <v>&lt;record id="xcountry_district_10904" model="xcountry.district"&gt; 
  &lt;field name="country_state_id" ref="base.state_SJ" /&gt;
  &lt;field name="country_county_id" ref="FAE_app.xcountry_county_109" /&gt;
  &lt;field name="code"&gt;04&lt;/field&gt;
  &lt;field name="name"&gt;Uruca&lt;/field&gt;
&lt;/record&gt;</v>
      </c>
    </row>
    <row r="67" spans="1:8" x14ac:dyDescent="0.25">
      <c r="A67" s="7" t="s">
        <v>335</v>
      </c>
      <c r="B67" s="7" t="s">
        <v>5</v>
      </c>
      <c r="C67" s="7" t="s">
        <v>329</v>
      </c>
      <c r="D67" s="7" t="s">
        <v>40</v>
      </c>
      <c r="E67" s="7" t="s">
        <v>336</v>
      </c>
      <c r="H67" s="5" t="str">
        <f t="shared" ref="H67:H130" si="1">+"&lt;record id="""&amp;A67&amp;""" model=""" &amp; $G$3 &amp; """&gt; "&amp;Enter&amp; Field&amp;""""&amp;$B$1 &amp;ref &amp; B67 &amp; EndRef &amp;Enter&amp; Field&amp;""""&amp;$C$1&amp; ref &amp; C67 &amp;EndRef &amp;Enter&amp; Field&amp;""""&amp;$D$2&amp;"""&gt;"&amp;D67&amp;EndField&amp;Enter&amp; Field&amp;""""&amp;$E$2&amp;"""&gt;"&amp;E67&amp;EndField&amp;Enter&amp;"&lt;/record&gt;"</f>
        <v>&lt;record id="xcountry_district_10905" model="xcountry.district"&gt; 
  &lt;field name="country_state_id" ref="base.state_SJ" /&gt;
  &lt;field name="country_county_id" ref="FAE_app.xcountry_county_109" /&gt;
  &lt;field name="code"&gt;05&lt;/field&gt;
  &lt;field name="name"&gt;Piedades&lt;/field&gt;
&lt;/record&gt;</v>
      </c>
    </row>
    <row r="68" spans="1:8" x14ac:dyDescent="0.25">
      <c r="A68" s="7" t="s">
        <v>337</v>
      </c>
      <c r="B68" s="7" t="s">
        <v>5</v>
      </c>
      <c r="C68" s="7" t="s">
        <v>329</v>
      </c>
      <c r="D68" s="7" t="s">
        <v>43</v>
      </c>
      <c r="E68" s="7" t="s">
        <v>338</v>
      </c>
      <c r="H68" s="5" t="str">
        <f t="shared" si="1"/>
        <v>&lt;record id="xcountry_district_10906" model="xcountry.district"&gt; 
  &lt;field name="country_state_id" ref="base.state_SJ" /&gt;
  &lt;field name="country_county_id" ref="FAE_app.xcountry_county_109" /&gt;
  &lt;field name="code"&gt;06&lt;/field&gt;
  &lt;field name="name"&gt;Brasil&lt;/field&gt;
&lt;/record&gt;</v>
      </c>
    </row>
    <row r="69" spans="1:8" x14ac:dyDescent="0.25">
      <c r="A69" s="7" t="s">
        <v>339</v>
      </c>
      <c r="B69" s="7" t="s">
        <v>5</v>
      </c>
      <c r="C69" s="7" t="s">
        <v>340</v>
      </c>
      <c r="D69" s="7" t="s">
        <v>29</v>
      </c>
      <c r="E69" s="7" t="s">
        <v>56</v>
      </c>
      <c r="H69" s="5" t="str">
        <f t="shared" si="1"/>
        <v>&lt;record id="xcountry_district_11001" model="xcountry.district"&gt; 
  &lt;field name="country_state_id" ref="base.state_SJ" /&gt;
  &lt;field name="country_county_id" ref="FAE_app.xcountry_county_110" /&gt;
  &lt;field name="code"&gt;01&lt;/field&gt;
  &lt;field name="name"&gt;Alajuelita&lt;/field&gt;
&lt;/record&gt;</v>
      </c>
    </row>
    <row r="70" spans="1:8" x14ac:dyDescent="0.25">
      <c r="A70" s="7" t="s">
        <v>341</v>
      </c>
      <c r="B70" s="7" t="s">
        <v>5</v>
      </c>
      <c r="C70" s="7" t="s">
        <v>340</v>
      </c>
      <c r="D70" s="7" t="s">
        <v>31</v>
      </c>
      <c r="E70" s="7" t="s">
        <v>342</v>
      </c>
      <c r="H70" s="5" t="str">
        <f t="shared" si="1"/>
        <v>&lt;record id="xcountry_district_11002" model="xcountry.district"&gt; 
  &lt;field name="country_state_id" ref="base.state_SJ" /&gt;
  &lt;field name="country_county_id" ref="FAE_app.xcountry_county_110" /&gt;
  &lt;field name="code"&gt;02&lt;/field&gt;
  &lt;field name="name"&gt;San Josecito&lt;/field&gt;
&lt;/record&gt;</v>
      </c>
    </row>
    <row r="71" spans="1:8" x14ac:dyDescent="0.25">
      <c r="A71" s="7" t="s">
        <v>343</v>
      </c>
      <c r="B71" s="7" t="s">
        <v>5</v>
      </c>
      <c r="C71" s="7" t="s">
        <v>340</v>
      </c>
      <c r="D71" s="7" t="s">
        <v>34</v>
      </c>
      <c r="E71" s="7" t="s">
        <v>232</v>
      </c>
      <c r="H71" s="5" t="str">
        <f t="shared" si="1"/>
        <v>&lt;record id="xcountry_district_11003" model="xcountry.district"&gt; 
  &lt;field name="country_state_id" ref="base.state_SJ" /&gt;
  &lt;field name="country_county_id" ref="FAE_app.xcountry_county_110" /&gt;
  &lt;field name="code"&gt;03&lt;/field&gt;
  &lt;field name="name"&gt;San Antonio&lt;/field&gt;
&lt;/record&gt;</v>
      </c>
    </row>
    <row r="72" spans="1:8" x14ac:dyDescent="0.25">
      <c r="A72" s="7" t="s">
        <v>344</v>
      </c>
      <c r="B72" s="7" t="s">
        <v>5</v>
      </c>
      <c r="C72" s="7" t="s">
        <v>340</v>
      </c>
      <c r="D72" s="7" t="s">
        <v>37</v>
      </c>
      <c r="E72" s="7" t="s">
        <v>345</v>
      </c>
      <c r="H72" s="5" t="str">
        <f t="shared" si="1"/>
        <v>&lt;record id="xcountry_district_11004" model="xcountry.district"&gt; 
  &lt;field name="country_state_id" ref="base.state_SJ" /&gt;
  &lt;field name="country_county_id" ref="FAE_app.xcountry_county_110" /&gt;
  &lt;field name="code"&gt;04&lt;/field&gt;
  &lt;field name="name"&gt;Concepción&lt;/field&gt;
&lt;/record&gt;</v>
      </c>
    </row>
    <row r="73" spans="1:8" x14ac:dyDescent="0.25">
      <c r="A73" s="7" t="s">
        <v>346</v>
      </c>
      <c r="B73" s="7" t="s">
        <v>5</v>
      </c>
      <c r="C73" s="7" t="s">
        <v>340</v>
      </c>
      <c r="D73" s="7" t="s">
        <v>40</v>
      </c>
      <c r="E73" s="7" t="s">
        <v>347</v>
      </c>
      <c r="H73" s="5" t="str">
        <f t="shared" si="1"/>
        <v>&lt;record id="xcountry_district_11005" model="xcountry.district"&gt; 
  &lt;field name="country_state_id" ref="base.state_SJ" /&gt;
  &lt;field name="country_county_id" ref="FAE_app.xcountry_county_110" /&gt;
  &lt;field name="code"&gt;05&lt;/field&gt;
  &lt;field name="name"&gt;San Felipe&lt;/field&gt;
&lt;/record&gt;</v>
      </c>
    </row>
    <row r="74" spans="1:8" x14ac:dyDescent="0.25">
      <c r="A74" s="7" t="s">
        <v>348</v>
      </c>
      <c r="B74" s="7" t="s">
        <v>5</v>
      </c>
      <c r="C74" s="7" t="s">
        <v>349</v>
      </c>
      <c r="D74" s="7" t="s">
        <v>29</v>
      </c>
      <c r="E74" s="7" t="s">
        <v>141</v>
      </c>
      <c r="H74" s="5" t="str">
        <f t="shared" si="1"/>
        <v>&lt;record id="xcountry_district_11101" model="xcountry.district"&gt; 
  &lt;field name="country_state_id" ref="base.state_SJ" /&gt;
  &lt;field name="country_county_id" ref="FAE_app.xcountry_county_111" /&gt;
  &lt;field name="code"&gt;01&lt;/field&gt;
  &lt;field name="name"&gt;San Isidro&lt;/field&gt;
&lt;/record&gt;</v>
      </c>
    </row>
    <row r="75" spans="1:8" x14ac:dyDescent="0.25">
      <c r="A75" s="7" t="s">
        <v>350</v>
      </c>
      <c r="B75" s="7" t="s">
        <v>5</v>
      </c>
      <c r="C75" s="7" t="s">
        <v>349</v>
      </c>
      <c r="D75" s="7" t="s">
        <v>31</v>
      </c>
      <c r="E75" s="7" t="s">
        <v>234</v>
      </c>
      <c r="H75" s="5" t="str">
        <f t="shared" si="1"/>
        <v>&lt;record id="xcountry_district_11102" model="xcountry.district"&gt; 
  &lt;field name="country_state_id" ref="base.state_SJ" /&gt;
  &lt;field name="country_county_id" ref="FAE_app.xcountry_county_111" /&gt;
  &lt;field name="code"&gt;02&lt;/field&gt;
  &lt;field name="name"&gt;San Rafael&lt;/field&gt;
&lt;/record&gt;</v>
      </c>
    </row>
    <row r="76" spans="1:8" x14ac:dyDescent="0.25">
      <c r="A76" s="7" t="s">
        <v>351</v>
      </c>
      <c r="B76" s="7" t="s">
        <v>5</v>
      </c>
      <c r="C76" s="7" t="s">
        <v>349</v>
      </c>
      <c r="D76" s="7" t="s">
        <v>34</v>
      </c>
      <c r="E76" s="7" t="s">
        <v>352</v>
      </c>
      <c r="H76" s="5" t="str">
        <f t="shared" si="1"/>
        <v>&lt;record id="xcountry_district_11103" model="xcountry.district"&gt; 
  &lt;field name="country_state_id" ref="base.state_SJ" /&gt;
  &lt;field name="country_county_id" ref="FAE_app.xcountry_county_111" /&gt;
  &lt;field name="code"&gt;03&lt;/field&gt;
  &lt;field name="name"&gt;Dulce Nombre De Jesús&lt;/field&gt;
&lt;/record&gt;</v>
      </c>
    </row>
    <row r="77" spans="1:8" x14ac:dyDescent="0.25">
      <c r="A77" s="7" t="s">
        <v>353</v>
      </c>
      <c r="B77" s="7" t="s">
        <v>5</v>
      </c>
      <c r="C77" s="7" t="s">
        <v>349</v>
      </c>
      <c r="D77" s="7" t="s">
        <v>37</v>
      </c>
      <c r="E77" s="7" t="s">
        <v>354</v>
      </c>
      <c r="H77" s="5" t="str">
        <f t="shared" si="1"/>
        <v>&lt;record id="xcountry_district_11104" model="xcountry.district"&gt; 
  &lt;field name="country_state_id" ref="base.state_SJ" /&gt;
  &lt;field name="country_county_id" ref="FAE_app.xcountry_county_111" /&gt;
  &lt;field name="code"&gt;04&lt;/field&gt;
  &lt;field name="name"&gt;Patalillo&lt;/field&gt;
&lt;/record&gt;</v>
      </c>
    </row>
    <row r="78" spans="1:8" x14ac:dyDescent="0.25">
      <c r="A78" s="7" t="s">
        <v>355</v>
      </c>
      <c r="B78" s="7" t="s">
        <v>5</v>
      </c>
      <c r="C78" s="7" t="s">
        <v>349</v>
      </c>
      <c r="D78" s="7" t="s">
        <v>40</v>
      </c>
      <c r="E78" s="7" t="s">
        <v>356</v>
      </c>
      <c r="H78" s="5" t="str">
        <f t="shared" si="1"/>
        <v>&lt;record id="xcountry_district_11105" model="xcountry.district"&gt; 
  &lt;field name="country_state_id" ref="base.state_SJ" /&gt;
  &lt;field name="country_county_id" ref="FAE_app.xcountry_county_111" /&gt;
  &lt;field name="code"&gt;05&lt;/field&gt;
  &lt;field name="name"&gt;Cascajal&lt;/field&gt;
&lt;/record&gt;</v>
      </c>
    </row>
    <row r="79" spans="1:8" x14ac:dyDescent="0.25">
      <c r="A79" s="7" t="s">
        <v>357</v>
      </c>
      <c r="B79" s="7" t="s">
        <v>5</v>
      </c>
      <c r="C79" s="7" t="s">
        <v>358</v>
      </c>
      <c r="D79" s="7" t="s">
        <v>29</v>
      </c>
      <c r="E79" s="7" t="s">
        <v>359</v>
      </c>
      <c r="H79" s="5" t="str">
        <f t="shared" si="1"/>
        <v>&lt;record id="xcountry_district_11201" model="xcountry.district"&gt; 
  &lt;field name="country_state_id" ref="base.state_SJ" /&gt;
  &lt;field name="country_county_id" ref="FAE_app.xcountry_county_112" /&gt;
  &lt;field name="code"&gt;01&lt;/field&gt;
  &lt;field name="name"&gt;San Ignacio&lt;/field&gt;
&lt;/record&gt;</v>
      </c>
    </row>
    <row r="80" spans="1:8" x14ac:dyDescent="0.25">
      <c r="A80" s="7" t="s">
        <v>360</v>
      </c>
      <c r="B80" s="7" t="s">
        <v>5</v>
      </c>
      <c r="C80" s="7" t="s">
        <v>358</v>
      </c>
      <c r="D80" s="7" t="s">
        <v>31</v>
      </c>
      <c r="E80" s="7" t="s">
        <v>361</v>
      </c>
      <c r="H80" s="5" t="str">
        <f t="shared" si="1"/>
        <v>&lt;record id="xcountry_district_11202" model="xcountry.district"&gt; 
  &lt;field name="country_state_id" ref="base.state_SJ" /&gt;
  &lt;field name="country_county_id" ref="FAE_app.xcountry_county_112" /&gt;
  &lt;field name="code"&gt;02&lt;/field&gt;
  &lt;field name="name"&gt;Guaitil Villa&lt;/field&gt;
&lt;/record&gt;</v>
      </c>
    </row>
    <row r="81" spans="1:8" x14ac:dyDescent="0.25">
      <c r="A81" s="7" t="s">
        <v>362</v>
      </c>
      <c r="B81" s="7" t="s">
        <v>5</v>
      </c>
      <c r="C81" s="7" t="s">
        <v>358</v>
      </c>
      <c r="D81" s="7" t="s">
        <v>34</v>
      </c>
      <c r="E81" s="7" t="s">
        <v>363</v>
      </c>
      <c r="H81" s="5" t="str">
        <f t="shared" si="1"/>
        <v>&lt;record id="xcountry_district_11203" model="xcountry.district"&gt; 
  &lt;field name="country_state_id" ref="base.state_SJ" /&gt;
  &lt;field name="country_county_id" ref="FAE_app.xcountry_county_112" /&gt;
  &lt;field name="code"&gt;03&lt;/field&gt;
  &lt;field name="name"&gt;Palmichal&lt;/field&gt;
&lt;/record&gt;</v>
      </c>
    </row>
    <row r="82" spans="1:8" x14ac:dyDescent="0.25">
      <c r="A82" s="7" t="s">
        <v>364</v>
      </c>
      <c r="B82" s="7" t="s">
        <v>5</v>
      </c>
      <c r="C82" s="7" t="s">
        <v>358</v>
      </c>
      <c r="D82" s="7" t="s">
        <v>37</v>
      </c>
      <c r="E82" s="7" t="s">
        <v>365</v>
      </c>
      <c r="H82" s="5" t="str">
        <f t="shared" si="1"/>
        <v>&lt;record id="xcountry_district_11204" model="xcountry.district"&gt; 
  &lt;field name="country_state_id" ref="base.state_SJ" /&gt;
  &lt;field name="country_county_id" ref="FAE_app.xcountry_county_112" /&gt;
  &lt;field name="code"&gt;04&lt;/field&gt;
  &lt;field name="name"&gt;Cangrejal&lt;/field&gt;
&lt;/record&gt;</v>
      </c>
    </row>
    <row r="83" spans="1:8" x14ac:dyDescent="0.25">
      <c r="A83" s="7" t="s">
        <v>366</v>
      </c>
      <c r="B83" s="7" t="s">
        <v>5</v>
      </c>
      <c r="C83" s="7" t="s">
        <v>358</v>
      </c>
      <c r="D83" s="7" t="s">
        <v>40</v>
      </c>
      <c r="E83" s="7" t="s">
        <v>367</v>
      </c>
      <c r="H83" s="5" t="str">
        <f t="shared" si="1"/>
        <v>&lt;record id="xcountry_district_11205" model="xcountry.district"&gt; 
  &lt;field name="country_state_id" ref="base.state_SJ" /&gt;
  &lt;field name="country_county_id" ref="FAE_app.xcountry_county_112" /&gt;
  &lt;field name="code"&gt;05&lt;/field&gt;
  &lt;field name="name"&gt;Sabanillas&lt;/field&gt;
&lt;/record&gt;</v>
      </c>
    </row>
    <row r="84" spans="1:8" x14ac:dyDescent="0.25">
      <c r="A84" s="7" t="s">
        <v>368</v>
      </c>
      <c r="B84" s="7" t="s">
        <v>5</v>
      </c>
      <c r="C84" s="7" t="s">
        <v>369</v>
      </c>
      <c r="D84" s="7" t="s">
        <v>29</v>
      </c>
      <c r="E84" s="7" t="s">
        <v>370</v>
      </c>
      <c r="H84" s="5" t="str">
        <f t="shared" si="1"/>
        <v>&lt;record id="xcountry_district_11301" model="xcountry.district"&gt; 
  &lt;field name="country_state_id" ref="base.state_SJ" /&gt;
  &lt;field name="country_county_id" ref="FAE_app.xcountry_county_113" /&gt;
  &lt;field name="code"&gt;01&lt;/field&gt;
  &lt;field name="name"&gt;San Juan&lt;/field&gt;
&lt;/record&gt;</v>
      </c>
    </row>
    <row r="85" spans="1:8" x14ac:dyDescent="0.25">
      <c r="A85" s="7" t="s">
        <v>371</v>
      </c>
      <c r="B85" s="7" t="s">
        <v>5</v>
      </c>
      <c r="C85" s="7" t="s">
        <v>369</v>
      </c>
      <c r="D85" s="7" t="s">
        <v>31</v>
      </c>
      <c r="E85" s="7" t="s">
        <v>372</v>
      </c>
      <c r="H85" s="5" t="str">
        <f t="shared" si="1"/>
        <v>&lt;record id="xcountry_district_11302" model="xcountry.district"&gt; 
  &lt;field name="country_state_id" ref="base.state_SJ" /&gt;
  &lt;field name="country_county_id" ref="FAE_app.xcountry_county_113" /&gt;
  &lt;field name="code"&gt;02&lt;/field&gt;
  &lt;field name="name"&gt;Cinco Esquinas&lt;/field&gt;
&lt;/record&gt;</v>
      </c>
    </row>
    <row r="86" spans="1:8" x14ac:dyDescent="0.25">
      <c r="A86" s="7" t="s">
        <v>373</v>
      </c>
      <c r="B86" s="7" t="s">
        <v>5</v>
      </c>
      <c r="C86" s="7" t="s">
        <v>369</v>
      </c>
      <c r="D86" s="7" t="s">
        <v>34</v>
      </c>
      <c r="E86" s="7" t="s">
        <v>374</v>
      </c>
      <c r="H86" s="5" t="str">
        <f t="shared" si="1"/>
        <v>&lt;record id="xcountry_district_11303" model="xcountry.district"&gt; 
  &lt;field name="country_state_id" ref="base.state_SJ" /&gt;
  &lt;field name="country_county_id" ref="FAE_app.xcountry_county_113" /&gt;
  &lt;field name="code"&gt;03&lt;/field&gt;
  &lt;field name="name"&gt;Anselmo Llorente&lt;/field&gt;
&lt;/record&gt;</v>
      </c>
    </row>
    <row r="87" spans="1:8" x14ac:dyDescent="0.25">
      <c r="A87" s="7" t="s">
        <v>375</v>
      </c>
      <c r="B87" s="7" t="s">
        <v>5</v>
      </c>
      <c r="C87" s="7" t="s">
        <v>369</v>
      </c>
      <c r="D87" s="7" t="s">
        <v>37</v>
      </c>
      <c r="E87" s="7" t="s">
        <v>376</v>
      </c>
      <c r="H87" s="5" t="str">
        <f t="shared" si="1"/>
        <v>&lt;record id="xcountry_district_11304" model="xcountry.district"&gt; 
  &lt;field name="country_state_id" ref="base.state_SJ" /&gt;
  &lt;field name="country_county_id" ref="FAE_app.xcountry_county_113" /&gt;
  &lt;field name="code"&gt;04&lt;/field&gt;
  &lt;field name="name"&gt;Leon Xiii&lt;/field&gt;
&lt;/record&gt;</v>
      </c>
    </row>
    <row r="88" spans="1:8" x14ac:dyDescent="0.25">
      <c r="A88" s="7" t="s">
        <v>377</v>
      </c>
      <c r="B88" s="7" t="s">
        <v>5</v>
      </c>
      <c r="C88" s="7" t="s">
        <v>369</v>
      </c>
      <c r="D88" s="7" t="s">
        <v>40</v>
      </c>
      <c r="E88" s="7" t="s">
        <v>378</v>
      </c>
      <c r="H88" s="5" t="str">
        <f t="shared" si="1"/>
        <v>&lt;record id="xcountry_district_11305" model="xcountry.district"&gt; 
  &lt;field name="country_state_id" ref="base.state_SJ" /&gt;
  &lt;field name="country_county_id" ref="FAE_app.xcountry_county_113" /&gt;
  &lt;field name="code"&gt;05&lt;/field&gt;
  &lt;field name="name"&gt;Colima&lt;/field&gt;
&lt;/record&gt;</v>
      </c>
    </row>
    <row r="89" spans="1:8" x14ac:dyDescent="0.25">
      <c r="A89" s="7" t="s">
        <v>379</v>
      </c>
      <c r="B89" s="7" t="s">
        <v>5</v>
      </c>
      <c r="C89" s="7" t="s">
        <v>380</v>
      </c>
      <c r="D89" s="7" t="s">
        <v>29</v>
      </c>
      <c r="E89" s="7" t="s">
        <v>381</v>
      </c>
      <c r="H89" s="5" t="str">
        <f t="shared" si="1"/>
        <v>&lt;record id="xcountry_district_11401" model="xcountry.district"&gt; 
  &lt;field name="country_state_id" ref="base.state_SJ" /&gt;
  &lt;field name="country_county_id" ref="FAE_app.xcountry_county_114" /&gt;
  &lt;field name="code"&gt;01&lt;/field&gt;
  &lt;field name="name"&gt;San Vicente&lt;/field&gt;
&lt;/record&gt;</v>
      </c>
    </row>
    <row r="90" spans="1:8" x14ac:dyDescent="0.25">
      <c r="A90" s="7" t="s">
        <v>382</v>
      </c>
      <c r="B90" s="7" t="s">
        <v>5</v>
      </c>
      <c r="C90" s="7" t="s">
        <v>380</v>
      </c>
      <c r="D90" s="7" t="s">
        <v>31</v>
      </c>
      <c r="E90" s="7" t="s">
        <v>383</v>
      </c>
      <c r="H90" s="5" t="str">
        <f t="shared" si="1"/>
        <v>&lt;record id="xcountry_district_11402" model="xcountry.district"&gt; 
  &lt;field name="country_state_id" ref="base.state_SJ" /&gt;
  &lt;field name="country_county_id" ref="FAE_app.xcountry_county_114" /&gt;
  &lt;field name="code"&gt;02&lt;/field&gt;
  &lt;field name="name"&gt;San Jerónimo&lt;/field&gt;
&lt;/record&gt;</v>
      </c>
    </row>
    <row r="91" spans="1:8" x14ac:dyDescent="0.25">
      <c r="A91" s="7" t="s">
        <v>384</v>
      </c>
      <c r="B91" s="7" t="s">
        <v>5</v>
      </c>
      <c r="C91" s="7" t="s">
        <v>380</v>
      </c>
      <c r="D91" s="7" t="s">
        <v>34</v>
      </c>
      <c r="E91" s="7" t="s">
        <v>385</v>
      </c>
      <c r="H91" s="5" t="str">
        <f t="shared" si="1"/>
        <v>&lt;record id="xcountry_district_11403" model="xcountry.district"&gt; 
  &lt;field name="country_state_id" ref="base.state_SJ" /&gt;
  &lt;field name="country_county_id" ref="FAE_app.xcountry_county_114" /&gt;
  &lt;field name="code"&gt;03&lt;/field&gt;
  &lt;field name="name"&gt;La Trinidad&lt;/field&gt;
&lt;/record&gt;</v>
      </c>
    </row>
    <row r="92" spans="1:8" x14ac:dyDescent="0.25">
      <c r="A92" s="7" t="s">
        <v>386</v>
      </c>
      <c r="B92" s="7" t="s">
        <v>5</v>
      </c>
      <c r="C92" s="7" t="s">
        <v>387</v>
      </c>
      <c r="D92" s="7" t="s">
        <v>29</v>
      </c>
      <c r="E92" s="7" t="s">
        <v>388</v>
      </c>
      <c r="H92" s="5" t="str">
        <f t="shared" si="1"/>
        <v>&lt;record id="xcountry_district_11501" model="xcountry.district"&gt; 
  &lt;field name="country_state_id" ref="base.state_SJ" /&gt;
  &lt;field name="country_county_id" ref="FAE_app.xcountry_county_115" /&gt;
  &lt;field name="code"&gt;01&lt;/field&gt;
  &lt;field name="name"&gt;San Pedro&lt;/field&gt;
&lt;/record&gt;</v>
      </c>
    </row>
    <row r="93" spans="1:8" x14ac:dyDescent="0.25">
      <c r="A93" s="7" t="s">
        <v>389</v>
      </c>
      <c r="B93" s="7" t="s">
        <v>5</v>
      </c>
      <c r="C93" s="7" t="s">
        <v>387</v>
      </c>
      <c r="D93" s="7" t="s">
        <v>31</v>
      </c>
      <c r="E93" s="7" t="s">
        <v>390</v>
      </c>
      <c r="H93" s="5" t="str">
        <f t="shared" si="1"/>
        <v>&lt;record id="xcountry_district_11502" model="xcountry.district"&gt; 
  &lt;field name="country_state_id" ref="base.state_SJ" /&gt;
  &lt;field name="country_county_id" ref="FAE_app.xcountry_county_115" /&gt;
  &lt;field name="code"&gt;02&lt;/field&gt;
  &lt;field name="name"&gt;Sabanilla&lt;/field&gt;
&lt;/record&gt;</v>
      </c>
    </row>
    <row r="94" spans="1:8" x14ac:dyDescent="0.25">
      <c r="A94" s="7" t="s">
        <v>391</v>
      </c>
      <c r="B94" s="7" t="s">
        <v>5</v>
      </c>
      <c r="C94" s="7" t="s">
        <v>387</v>
      </c>
      <c r="D94" s="7" t="s">
        <v>34</v>
      </c>
      <c r="E94" s="7" t="s">
        <v>392</v>
      </c>
      <c r="H94" s="5" t="str">
        <f t="shared" si="1"/>
        <v>&lt;record id="xcountry_district_11503" model="xcountry.district"&gt; 
  &lt;field name="country_state_id" ref="base.state_SJ" /&gt;
  &lt;field name="country_county_id" ref="FAE_app.xcountry_county_115" /&gt;
  &lt;field name="code"&gt;03&lt;/field&gt;
  &lt;field name="name"&gt;Mercedes&lt;/field&gt;
&lt;/record&gt;</v>
      </c>
    </row>
    <row r="95" spans="1:8" x14ac:dyDescent="0.25">
      <c r="A95" s="7" t="s">
        <v>393</v>
      </c>
      <c r="B95" s="7" t="s">
        <v>5</v>
      </c>
      <c r="C95" s="7" t="s">
        <v>387</v>
      </c>
      <c r="D95" s="7" t="s">
        <v>37</v>
      </c>
      <c r="E95" s="7" t="s">
        <v>234</v>
      </c>
      <c r="H95" s="5" t="str">
        <f t="shared" si="1"/>
        <v>&lt;record id="xcountry_district_11504" model="xcountry.district"&gt; 
  &lt;field name="country_state_id" ref="base.state_SJ" /&gt;
  &lt;field name="country_county_id" ref="FAE_app.xcountry_county_115" /&gt;
  &lt;field name="code"&gt;04&lt;/field&gt;
  &lt;field name="name"&gt;San Rafael&lt;/field&gt;
&lt;/record&gt;</v>
      </c>
    </row>
    <row r="96" spans="1:8" x14ac:dyDescent="0.25">
      <c r="A96" s="7" t="s">
        <v>394</v>
      </c>
      <c r="B96" s="7" t="s">
        <v>5</v>
      </c>
      <c r="C96" s="7" t="s">
        <v>395</v>
      </c>
      <c r="D96" s="7" t="s">
        <v>29</v>
      </c>
      <c r="E96" s="7" t="s">
        <v>147</v>
      </c>
      <c r="H96" s="5" t="str">
        <f t="shared" si="1"/>
        <v>&lt;record id="xcountry_district_11601" model="xcountry.district"&gt; 
  &lt;field name="country_state_id" ref="base.state_SJ" /&gt;
  &lt;field name="country_county_id" ref="FAE_app.xcountry_county_116" /&gt;
  &lt;field name="code"&gt;01&lt;/field&gt;
  &lt;field name="name"&gt;San Pablo&lt;/field&gt;
&lt;/record&gt;</v>
      </c>
    </row>
    <row r="97" spans="1:8" x14ac:dyDescent="0.25">
      <c r="A97" s="7" t="s">
        <v>396</v>
      </c>
      <c r="B97" s="7" t="s">
        <v>5</v>
      </c>
      <c r="C97" s="7" t="s">
        <v>395</v>
      </c>
      <c r="D97" s="7" t="s">
        <v>31</v>
      </c>
      <c r="E97" s="7" t="s">
        <v>388</v>
      </c>
      <c r="H97" s="5" t="str">
        <f t="shared" si="1"/>
        <v>&lt;record id="xcountry_district_11602" model="xcountry.district"&gt; 
  &lt;field name="country_state_id" ref="base.state_SJ" /&gt;
  &lt;field name="country_county_id" ref="FAE_app.xcountry_county_116" /&gt;
  &lt;field name="code"&gt;02&lt;/field&gt;
  &lt;field name="name"&gt;San Pedro&lt;/field&gt;
&lt;/record&gt;</v>
      </c>
    </row>
    <row r="98" spans="1:8" x14ac:dyDescent="0.25">
      <c r="A98" s="7" t="s">
        <v>397</v>
      </c>
      <c r="B98" s="7" t="s">
        <v>5</v>
      </c>
      <c r="C98" s="7" t="s">
        <v>395</v>
      </c>
      <c r="D98" s="7" t="s">
        <v>34</v>
      </c>
      <c r="E98" s="7" t="s">
        <v>398</v>
      </c>
      <c r="H98" s="5" t="str">
        <f t="shared" si="1"/>
        <v>&lt;record id="xcountry_district_11603" model="xcountry.district"&gt; 
  &lt;field name="country_state_id" ref="base.state_SJ" /&gt;
  &lt;field name="country_county_id" ref="FAE_app.xcountry_county_116" /&gt;
  &lt;field name="code"&gt;03&lt;/field&gt;
  &lt;field name="name"&gt;San Juan De Mata&lt;/field&gt;
&lt;/record&gt;</v>
      </c>
    </row>
    <row r="99" spans="1:8" x14ac:dyDescent="0.25">
      <c r="A99" s="7" t="s">
        <v>399</v>
      </c>
      <c r="B99" s="7" t="s">
        <v>5</v>
      </c>
      <c r="C99" s="7" t="s">
        <v>395</v>
      </c>
      <c r="D99" s="7" t="s">
        <v>37</v>
      </c>
      <c r="E99" s="7" t="s">
        <v>400</v>
      </c>
      <c r="H99" s="5" t="str">
        <f t="shared" si="1"/>
        <v>&lt;record id="xcountry_district_11604" model="xcountry.district"&gt; 
  &lt;field name="country_state_id" ref="base.state_SJ" /&gt;
  &lt;field name="country_county_id" ref="FAE_app.xcountry_county_116" /&gt;
  &lt;field name="code"&gt;04&lt;/field&gt;
  &lt;field name="name"&gt;San Luis&lt;/field&gt;
&lt;/record&gt;</v>
      </c>
    </row>
    <row r="100" spans="1:8" x14ac:dyDescent="0.25">
      <c r="A100" s="7" t="s">
        <v>401</v>
      </c>
      <c r="B100" s="7" t="s">
        <v>5</v>
      </c>
      <c r="C100" s="7" t="s">
        <v>395</v>
      </c>
      <c r="D100" s="7" t="s">
        <v>40</v>
      </c>
      <c r="E100" s="7" t="s">
        <v>402</v>
      </c>
      <c r="H100" s="5" t="str">
        <f t="shared" si="1"/>
        <v>&lt;record id="xcountry_district_11605" model="xcountry.district"&gt; 
  &lt;field name="country_state_id" ref="base.state_SJ" /&gt;
  &lt;field name="country_county_id" ref="FAE_app.xcountry_county_116" /&gt;
  &lt;field name="code"&gt;05&lt;/field&gt;
  &lt;field name="name"&gt;Carara&lt;/field&gt;
&lt;/record&gt;</v>
      </c>
    </row>
    <row r="101" spans="1:8" x14ac:dyDescent="0.25">
      <c r="A101" s="7" t="s">
        <v>403</v>
      </c>
      <c r="B101" s="7" t="s">
        <v>5</v>
      </c>
      <c r="C101" s="7" t="s">
        <v>404</v>
      </c>
      <c r="D101" s="7" t="s">
        <v>29</v>
      </c>
      <c r="E101" s="7" t="s">
        <v>405</v>
      </c>
      <c r="H101" s="5" t="str">
        <f t="shared" si="1"/>
        <v>&lt;record id="xcountry_district_11701" model="xcountry.district"&gt; 
  &lt;field name="country_state_id" ref="base.state_SJ" /&gt;
  &lt;field name="country_county_id" ref="FAE_app.xcountry_county_117" /&gt;
  &lt;field name="code"&gt;01&lt;/field&gt;
  &lt;field name="name"&gt;Santa María&lt;/field&gt;
&lt;/record&gt;</v>
      </c>
    </row>
    <row r="102" spans="1:8" x14ac:dyDescent="0.25">
      <c r="A102" s="7" t="s">
        <v>406</v>
      </c>
      <c r="B102" s="7" t="s">
        <v>5</v>
      </c>
      <c r="C102" s="7" t="s">
        <v>404</v>
      </c>
      <c r="D102" s="7" t="s">
        <v>31</v>
      </c>
      <c r="E102" s="7" t="s">
        <v>407</v>
      </c>
      <c r="H102" s="5" t="str">
        <f t="shared" si="1"/>
        <v>&lt;record id="xcountry_district_11702" model="xcountry.district"&gt; 
  &lt;field name="country_state_id" ref="base.state_SJ" /&gt;
  &lt;field name="country_county_id" ref="FAE_app.xcountry_county_117" /&gt;
  &lt;field name="code"&gt;02&lt;/field&gt;
  &lt;field name="name"&gt;Jardín&lt;/field&gt;
&lt;/record&gt;</v>
      </c>
    </row>
    <row r="103" spans="1:8" x14ac:dyDescent="0.25">
      <c r="A103" s="7" t="s">
        <v>408</v>
      </c>
      <c r="B103" s="7" t="s">
        <v>5</v>
      </c>
      <c r="C103" s="7" t="s">
        <v>404</v>
      </c>
      <c r="D103" s="7" t="s">
        <v>34</v>
      </c>
      <c r="E103" s="7" t="s">
        <v>409</v>
      </c>
      <c r="H103" s="5" t="str">
        <f t="shared" si="1"/>
        <v>&lt;record id="xcountry_district_11703" model="xcountry.district"&gt; 
  &lt;field name="country_state_id" ref="base.state_SJ" /&gt;
  &lt;field name="country_county_id" ref="FAE_app.xcountry_county_117" /&gt;
  &lt;field name="code"&gt;03&lt;/field&gt;
  &lt;field name="name"&gt;Copey&lt;/field&gt;
&lt;/record&gt;</v>
      </c>
    </row>
    <row r="104" spans="1:8" x14ac:dyDescent="0.25">
      <c r="A104" s="7" t="s">
        <v>410</v>
      </c>
      <c r="B104" s="7" t="s">
        <v>5</v>
      </c>
      <c r="C104" s="7" t="s">
        <v>411</v>
      </c>
      <c r="D104" s="7" t="s">
        <v>29</v>
      </c>
      <c r="E104" s="7" t="s">
        <v>80</v>
      </c>
      <c r="H104" s="5" t="str">
        <f t="shared" si="1"/>
        <v>&lt;record id="xcountry_district_11801" model="xcountry.district"&gt; 
  &lt;field name="country_state_id" ref="base.state_SJ" /&gt;
  &lt;field name="country_county_id" ref="FAE_app.xcountry_county_118" /&gt;
  &lt;field name="code"&gt;01&lt;/field&gt;
  &lt;field name="name"&gt;Curridabat&lt;/field&gt;
&lt;/record&gt;</v>
      </c>
    </row>
    <row r="105" spans="1:8" x14ac:dyDescent="0.25">
      <c r="A105" s="7" t="s">
        <v>412</v>
      </c>
      <c r="B105" s="7" t="s">
        <v>5</v>
      </c>
      <c r="C105" s="7" t="s">
        <v>411</v>
      </c>
      <c r="D105" s="7" t="s">
        <v>31</v>
      </c>
      <c r="E105" s="7" t="s">
        <v>413</v>
      </c>
      <c r="H105" s="5" t="str">
        <f t="shared" si="1"/>
        <v>&lt;record id="xcountry_district_11802" model="xcountry.district"&gt; 
  &lt;field name="country_state_id" ref="base.state_SJ" /&gt;
  &lt;field name="country_county_id" ref="FAE_app.xcountry_county_118" /&gt;
  &lt;field name="code"&gt;02&lt;/field&gt;
  &lt;field name="name"&gt;Granadilla&lt;/field&gt;
&lt;/record&gt;</v>
      </c>
    </row>
    <row r="106" spans="1:8" x14ac:dyDescent="0.25">
      <c r="A106" s="7" t="s">
        <v>414</v>
      </c>
      <c r="B106" s="7" t="s">
        <v>5</v>
      </c>
      <c r="C106" s="7" t="s">
        <v>411</v>
      </c>
      <c r="D106" s="7" t="s">
        <v>34</v>
      </c>
      <c r="E106" s="7" t="s">
        <v>415</v>
      </c>
      <c r="H106" s="5" t="str">
        <f t="shared" si="1"/>
        <v>&lt;record id="xcountry_district_11803" model="xcountry.district"&gt; 
  &lt;field name="country_state_id" ref="base.state_SJ" /&gt;
  &lt;field name="country_county_id" ref="FAE_app.xcountry_county_118" /&gt;
  &lt;field name="code"&gt;03&lt;/field&gt;
  &lt;field name="name"&gt;Sánchez&lt;/field&gt;
&lt;/record&gt;</v>
      </c>
    </row>
    <row r="107" spans="1:8" x14ac:dyDescent="0.25">
      <c r="A107" s="7" t="s">
        <v>416</v>
      </c>
      <c r="B107" s="7" t="s">
        <v>5</v>
      </c>
      <c r="C107" s="7" t="s">
        <v>411</v>
      </c>
      <c r="D107" s="7" t="s">
        <v>37</v>
      </c>
      <c r="E107" s="7" t="s">
        <v>417</v>
      </c>
      <c r="H107" s="5" t="str">
        <f t="shared" si="1"/>
        <v>&lt;record id="xcountry_district_11804" model="xcountry.district"&gt; 
  &lt;field name="country_state_id" ref="base.state_SJ" /&gt;
  &lt;field name="country_county_id" ref="FAE_app.xcountry_county_118" /&gt;
  &lt;field name="code"&gt;04&lt;/field&gt;
  &lt;field name="name"&gt;Tirrases&lt;/field&gt;
&lt;/record&gt;</v>
      </c>
    </row>
    <row r="108" spans="1:8" x14ac:dyDescent="0.25">
      <c r="A108" s="7" t="s">
        <v>418</v>
      </c>
      <c r="B108" s="7" t="s">
        <v>5</v>
      </c>
      <c r="C108" s="7" t="s">
        <v>419</v>
      </c>
      <c r="D108" s="7" t="s">
        <v>29</v>
      </c>
      <c r="E108" s="7" t="s">
        <v>420</v>
      </c>
      <c r="H108" s="5" t="str">
        <f t="shared" si="1"/>
        <v>&lt;record id="xcountry_district_11901" model="xcountry.district"&gt; 
  &lt;field name="country_state_id" ref="base.state_SJ" /&gt;
  &lt;field name="country_county_id" ref="FAE_app.xcountry_county_119" /&gt;
  &lt;field name="code"&gt;01&lt;/field&gt;
  &lt;field name="name"&gt;San Isidro De El General&lt;/field&gt;
&lt;/record&gt;</v>
      </c>
    </row>
    <row r="109" spans="1:8" x14ac:dyDescent="0.25">
      <c r="A109" s="7" t="s">
        <v>421</v>
      </c>
      <c r="B109" s="7" t="s">
        <v>5</v>
      </c>
      <c r="C109" s="7" t="s">
        <v>419</v>
      </c>
      <c r="D109" s="7" t="s">
        <v>31</v>
      </c>
      <c r="E109" s="7" t="s">
        <v>422</v>
      </c>
      <c r="H109" s="5" t="str">
        <f t="shared" si="1"/>
        <v>&lt;record id="xcountry_district_11902" model="xcountry.district"&gt; 
  &lt;field name="country_state_id" ref="base.state_SJ" /&gt;
  &lt;field name="country_county_id" ref="FAE_app.xcountry_county_119" /&gt;
  &lt;field name="code"&gt;02&lt;/field&gt;
  &lt;field name="name"&gt;El General&lt;/field&gt;
&lt;/record&gt;</v>
      </c>
    </row>
    <row r="110" spans="1:8" x14ac:dyDescent="0.25">
      <c r="A110" s="7" t="s">
        <v>423</v>
      </c>
      <c r="B110" s="7" t="s">
        <v>5</v>
      </c>
      <c r="C110" s="7" t="s">
        <v>419</v>
      </c>
      <c r="D110" s="7" t="s">
        <v>34</v>
      </c>
      <c r="E110" s="7" t="s">
        <v>424</v>
      </c>
      <c r="H110" s="5" t="str">
        <f t="shared" si="1"/>
        <v>&lt;record id="xcountry_district_11903" model="xcountry.district"&gt; 
  &lt;field name="country_state_id" ref="base.state_SJ" /&gt;
  &lt;field name="country_county_id" ref="FAE_app.xcountry_county_119" /&gt;
  &lt;field name="code"&gt;03&lt;/field&gt;
  &lt;field name="name"&gt;Daniel Flores&lt;/field&gt;
&lt;/record&gt;</v>
      </c>
    </row>
    <row r="111" spans="1:8" x14ac:dyDescent="0.25">
      <c r="A111" s="7" t="s">
        <v>425</v>
      </c>
      <c r="B111" s="7" t="s">
        <v>5</v>
      </c>
      <c r="C111" s="7" t="s">
        <v>419</v>
      </c>
      <c r="D111" s="7" t="s">
        <v>37</v>
      </c>
      <c r="E111" s="7" t="s">
        <v>426</v>
      </c>
      <c r="H111" s="5" t="str">
        <f t="shared" si="1"/>
        <v>&lt;record id="xcountry_district_11904" model="xcountry.district"&gt; 
  &lt;field name="country_state_id" ref="base.state_SJ" /&gt;
  &lt;field name="country_county_id" ref="FAE_app.xcountry_county_119" /&gt;
  &lt;field name="code"&gt;04&lt;/field&gt;
  &lt;field name="name"&gt;Rivas&lt;/field&gt;
&lt;/record&gt;</v>
      </c>
    </row>
    <row r="112" spans="1:8" x14ac:dyDescent="0.25">
      <c r="A112" s="7" t="s">
        <v>427</v>
      </c>
      <c r="B112" s="7" t="s">
        <v>5</v>
      </c>
      <c r="C112" s="7" t="s">
        <v>419</v>
      </c>
      <c r="D112" s="7" t="s">
        <v>40</v>
      </c>
      <c r="E112" s="7" t="s">
        <v>388</v>
      </c>
      <c r="H112" s="5" t="str">
        <f t="shared" si="1"/>
        <v>&lt;record id="xcountry_district_11905" model="xcountry.district"&gt; 
  &lt;field name="country_state_id" ref="base.state_SJ" /&gt;
  &lt;field name="country_county_id" ref="FAE_app.xcountry_county_119" /&gt;
  &lt;field name="code"&gt;05&lt;/field&gt;
  &lt;field name="name"&gt;San Pedro&lt;/field&gt;
&lt;/record&gt;</v>
      </c>
    </row>
    <row r="113" spans="1:8" x14ac:dyDescent="0.25">
      <c r="A113" s="7" t="s">
        <v>428</v>
      </c>
      <c r="B113" s="7" t="s">
        <v>5</v>
      </c>
      <c r="C113" s="7" t="s">
        <v>419</v>
      </c>
      <c r="D113" s="7" t="s">
        <v>43</v>
      </c>
      <c r="E113" s="7" t="s">
        <v>429</v>
      </c>
      <c r="H113" s="5" t="str">
        <f t="shared" si="1"/>
        <v>&lt;record id="xcountry_district_11906" model="xcountry.district"&gt; 
  &lt;field name="country_state_id" ref="base.state_SJ" /&gt;
  &lt;field name="country_county_id" ref="FAE_app.xcountry_county_119" /&gt;
  &lt;field name="code"&gt;06&lt;/field&gt;
  &lt;field name="name"&gt;Platanares&lt;/field&gt;
&lt;/record&gt;</v>
      </c>
    </row>
    <row r="114" spans="1:8" x14ac:dyDescent="0.25">
      <c r="A114" s="7" t="s">
        <v>430</v>
      </c>
      <c r="B114" s="7" t="s">
        <v>5</v>
      </c>
      <c r="C114" s="7" t="s">
        <v>419</v>
      </c>
      <c r="D114" s="7" t="s">
        <v>46</v>
      </c>
      <c r="E114" s="7" t="s">
        <v>431</v>
      </c>
      <c r="H114" s="5" t="str">
        <f t="shared" si="1"/>
        <v>&lt;record id="xcountry_district_11907" model="xcountry.district"&gt; 
  &lt;field name="country_state_id" ref="base.state_SJ" /&gt;
  &lt;field name="country_county_id" ref="FAE_app.xcountry_county_119" /&gt;
  &lt;field name="code"&gt;07&lt;/field&gt;
  &lt;field name="name"&gt;Pejibaye&lt;/field&gt;
&lt;/record&gt;</v>
      </c>
    </row>
    <row r="115" spans="1:8" x14ac:dyDescent="0.25">
      <c r="A115" s="7" t="s">
        <v>432</v>
      </c>
      <c r="B115" s="7" t="s">
        <v>5</v>
      </c>
      <c r="C115" s="7" t="s">
        <v>419</v>
      </c>
      <c r="D115" s="7" t="s">
        <v>49</v>
      </c>
      <c r="E115" s="7" t="s">
        <v>433</v>
      </c>
      <c r="H115" s="5" t="str">
        <f t="shared" si="1"/>
        <v>&lt;record id="xcountry_district_11908" model="xcountry.district"&gt; 
  &lt;field name="country_state_id" ref="base.state_SJ" /&gt;
  &lt;field name="country_county_id" ref="FAE_app.xcountry_county_119" /&gt;
  &lt;field name="code"&gt;08&lt;/field&gt;
  &lt;field name="name"&gt;Cajón&lt;/field&gt;
&lt;/record&gt;</v>
      </c>
    </row>
    <row r="116" spans="1:8" x14ac:dyDescent="0.25">
      <c r="A116" s="7" t="s">
        <v>434</v>
      </c>
      <c r="B116" s="7" t="s">
        <v>5</v>
      </c>
      <c r="C116" s="7" t="s">
        <v>419</v>
      </c>
      <c r="D116" s="7" t="s">
        <v>52</v>
      </c>
      <c r="E116" s="7" t="s">
        <v>435</v>
      </c>
      <c r="H116" s="5" t="str">
        <f t="shared" si="1"/>
        <v>&lt;record id="xcountry_district_11909" model="xcountry.district"&gt; 
  &lt;field name="country_state_id" ref="base.state_SJ" /&gt;
  &lt;field name="country_county_id" ref="FAE_app.xcountry_county_119" /&gt;
  &lt;field name="code"&gt;09&lt;/field&gt;
  &lt;field name="name"&gt;Barú&lt;/field&gt;
&lt;/record&gt;</v>
      </c>
    </row>
    <row r="117" spans="1:8" x14ac:dyDescent="0.25">
      <c r="A117" s="7" t="s">
        <v>436</v>
      </c>
      <c r="B117" s="7" t="s">
        <v>5</v>
      </c>
      <c r="C117" s="7" t="s">
        <v>419</v>
      </c>
      <c r="D117" s="7" t="s">
        <v>55</v>
      </c>
      <c r="E117" s="7" t="s">
        <v>437</v>
      </c>
      <c r="H117" s="5" t="str">
        <f t="shared" si="1"/>
        <v>&lt;record id="xcountry_district_11910" model="xcountry.district"&gt; 
  &lt;field name="country_state_id" ref="base.state_SJ" /&gt;
  &lt;field name="country_county_id" ref="FAE_app.xcountry_county_119" /&gt;
  &lt;field name="code"&gt;10&lt;/field&gt;
  &lt;field name="name"&gt;Río Nuevo&lt;/field&gt;
&lt;/record&gt;</v>
      </c>
    </row>
    <row r="118" spans="1:8" x14ac:dyDescent="0.25">
      <c r="A118" s="7" t="s">
        <v>438</v>
      </c>
      <c r="B118" s="7" t="s">
        <v>5</v>
      </c>
      <c r="C118" s="7" t="s">
        <v>419</v>
      </c>
      <c r="D118" s="7" t="s">
        <v>58</v>
      </c>
      <c r="E118" s="7" t="s">
        <v>439</v>
      </c>
      <c r="H118" s="5" t="str">
        <f t="shared" si="1"/>
        <v>&lt;record id="xcountry_district_11911" model="xcountry.district"&gt; 
  &lt;field name="country_state_id" ref="base.state_SJ" /&gt;
  &lt;field name="country_county_id" ref="FAE_app.xcountry_county_119" /&gt;
  &lt;field name="code"&gt;11&lt;/field&gt;
  &lt;field name="name"&gt;Páramo&lt;/field&gt;
&lt;/record&gt;</v>
      </c>
    </row>
    <row r="119" spans="1:8" x14ac:dyDescent="0.25">
      <c r="A119" s="7" t="s">
        <v>440</v>
      </c>
      <c r="B119" s="7" t="s">
        <v>5</v>
      </c>
      <c r="C119" s="7" t="s">
        <v>441</v>
      </c>
      <c r="D119" s="7" t="s">
        <v>29</v>
      </c>
      <c r="E119" s="7" t="s">
        <v>147</v>
      </c>
      <c r="H119" s="5" t="str">
        <f t="shared" si="1"/>
        <v>&lt;record id="xcountry_district_12001" model="xcountry.district"&gt; 
  &lt;field name="country_state_id" ref="base.state_SJ" /&gt;
  &lt;field name="country_county_id" ref="FAE_app.xcountry_county_120" /&gt;
  &lt;field name="code"&gt;01&lt;/field&gt;
  &lt;field name="name"&gt;San Pablo&lt;/field&gt;
&lt;/record&gt;</v>
      </c>
    </row>
    <row r="120" spans="1:8" x14ac:dyDescent="0.25">
      <c r="A120" s="7" t="s">
        <v>442</v>
      </c>
      <c r="B120" s="7" t="s">
        <v>5</v>
      </c>
      <c r="C120" s="7" t="s">
        <v>441</v>
      </c>
      <c r="D120" s="7" t="s">
        <v>31</v>
      </c>
      <c r="E120" s="7" t="s">
        <v>443</v>
      </c>
      <c r="H120" s="5" t="str">
        <f t="shared" si="1"/>
        <v>&lt;record id="xcountry_district_12002" model="xcountry.district"&gt; 
  &lt;field name="country_state_id" ref="base.state_SJ" /&gt;
  &lt;field name="country_county_id" ref="FAE_app.xcountry_county_120" /&gt;
  &lt;field name="code"&gt;02&lt;/field&gt;
  &lt;field name="name"&gt;San Andrés&lt;/field&gt;
&lt;/record&gt;</v>
      </c>
    </row>
    <row r="121" spans="1:8" x14ac:dyDescent="0.25">
      <c r="A121" s="7" t="s">
        <v>444</v>
      </c>
      <c r="B121" s="7" t="s">
        <v>5</v>
      </c>
      <c r="C121" s="7" t="s">
        <v>441</v>
      </c>
      <c r="D121" s="7" t="s">
        <v>34</v>
      </c>
      <c r="E121" s="7" t="s">
        <v>445</v>
      </c>
      <c r="H121" s="5" t="str">
        <f t="shared" si="1"/>
        <v>&lt;record id="xcountry_district_12003" model="xcountry.district"&gt; 
  &lt;field name="country_state_id" ref="base.state_SJ" /&gt;
  &lt;field name="country_county_id" ref="FAE_app.xcountry_county_120" /&gt;
  &lt;field name="code"&gt;03&lt;/field&gt;
  &lt;field name="name"&gt;Llano Bonito&lt;/field&gt;
&lt;/record&gt;</v>
      </c>
    </row>
    <row r="122" spans="1:8" x14ac:dyDescent="0.25">
      <c r="A122" s="7" t="s">
        <v>446</v>
      </c>
      <c r="B122" s="7" t="s">
        <v>5</v>
      </c>
      <c r="C122" s="7" t="s">
        <v>441</v>
      </c>
      <c r="D122" s="7" t="s">
        <v>37</v>
      </c>
      <c r="E122" s="7" t="s">
        <v>141</v>
      </c>
      <c r="H122" s="5" t="str">
        <f t="shared" si="1"/>
        <v>&lt;record id="xcountry_district_12004" model="xcountry.district"&gt; 
  &lt;field name="country_state_id" ref="base.state_SJ" /&gt;
  &lt;field name="country_county_id" ref="FAE_app.xcountry_county_120" /&gt;
  &lt;field name="code"&gt;04&lt;/field&gt;
  &lt;field name="name"&gt;San Isidro&lt;/field&gt;
&lt;/record&gt;</v>
      </c>
    </row>
    <row r="123" spans="1:8" x14ac:dyDescent="0.25">
      <c r="A123" s="7" t="s">
        <v>447</v>
      </c>
      <c r="B123" s="7" t="s">
        <v>5</v>
      </c>
      <c r="C123" s="7" t="s">
        <v>441</v>
      </c>
      <c r="D123" s="7" t="s">
        <v>40</v>
      </c>
      <c r="E123" s="7" t="s">
        <v>155</v>
      </c>
      <c r="H123" s="5" t="str">
        <f t="shared" si="1"/>
        <v>&lt;record id="xcountry_district_12005" model="xcountry.district"&gt; 
  &lt;field name="country_state_id" ref="base.state_SJ" /&gt;
  &lt;field name="country_county_id" ref="FAE_app.xcountry_county_120" /&gt;
  &lt;field name="code"&gt;05&lt;/field&gt;
  &lt;field name="name"&gt;Santa Cruz&lt;/field&gt;
&lt;/record&gt;</v>
      </c>
    </row>
    <row r="124" spans="1:8" x14ac:dyDescent="0.25">
      <c r="A124" s="7" t="s">
        <v>448</v>
      </c>
      <c r="B124" s="7" t="s">
        <v>5</v>
      </c>
      <c r="C124" s="7" t="s">
        <v>441</v>
      </c>
      <c r="D124" s="7" t="s">
        <v>43</v>
      </c>
      <c r="E124" s="7" t="s">
        <v>232</v>
      </c>
      <c r="H124" s="5" t="str">
        <f t="shared" si="1"/>
        <v>&lt;record id="xcountry_district_12006" model="xcountry.district"&gt; 
  &lt;field name="country_state_id" ref="base.state_SJ" /&gt;
  &lt;field name="country_county_id" ref="FAE_app.xcountry_county_120" /&gt;
  &lt;field name="code"&gt;06&lt;/field&gt;
  &lt;field name="name"&gt;San Antonio&lt;/field&gt;
&lt;/record&gt;</v>
      </c>
    </row>
    <row r="125" spans="1:8" x14ac:dyDescent="0.25">
      <c r="A125" s="7" t="s">
        <v>449</v>
      </c>
      <c r="B125" s="7" t="s">
        <v>9</v>
      </c>
      <c r="C125" s="7" t="s">
        <v>450</v>
      </c>
      <c r="D125" s="7" t="s">
        <v>29</v>
      </c>
      <c r="E125" s="7" t="s">
        <v>11</v>
      </c>
      <c r="H125" s="5" t="str">
        <f t="shared" si="1"/>
        <v>&lt;record id="xcountry_district_20101" model="xcountry.district"&gt; 
  &lt;field name="country_state_id" ref="base.state_A" /&gt;
  &lt;field name="country_county_id" ref="FAE_app.xcountry_county_201" /&gt;
  &lt;field name="code"&gt;01&lt;/field&gt;
  &lt;field name="name"&gt;Alajuela&lt;/field&gt;
&lt;/record&gt;</v>
      </c>
    </row>
    <row r="126" spans="1:8" x14ac:dyDescent="0.25">
      <c r="A126" s="7" t="s">
        <v>451</v>
      </c>
      <c r="B126" s="7" t="s">
        <v>9</v>
      </c>
      <c r="C126" s="7" t="s">
        <v>450</v>
      </c>
      <c r="D126" s="7" t="s">
        <v>31</v>
      </c>
      <c r="E126" s="7" t="s">
        <v>7</v>
      </c>
      <c r="H126" s="5" t="str">
        <f t="shared" si="1"/>
        <v>&lt;record id="xcountry_district_20102" model="xcountry.district"&gt; 
  &lt;field name="country_state_id" ref="base.state_A" /&gt;
  &lt;field name="country_county_id" ref="FAE_app.xcountry_county_201" /&gt;
  &lt;field name="code"&gt;02&lt;/field&gt;
  &lt;field name="name"&gt;San José&lt;/field&gt;
&lt;/record&gt;</v>
      </c>
    </row>
    <row r="127" spans="1:8" x14ac:dyDescent="0.25">
      <c r="A127" s="7" t="s">
        <v>452</v>
      </c>
      <c r="B127" s="7" t="s">
        <v>9</v>
      </c>
      <c r="C127" s="7" t="s">
        <v>450</v>
      </c>
      <c r="D127" s="7" t="s">
        <v>34</v>
      </c>
      <c r="E127" s="7" t="s">
        <v>453</v>
      </c>
      <c r="H127" s="5" t="str">
        <f t="shared" si="1"/>
        <v>&lt;record id="xcountry_district_20103" model="xcountry.district"&gt; 
  &lt;field name="country_state_id" ref="base.state_A" /&gt;
  &lt;field name="country_county_id" ref="FAE_app.xcountry_county_201" /&gt;
  &lt;field name="code"&gt;03&lt;/field&gt;
  &lt;field name="name"&gt;Carrizal&lt;/field&gt;
&lt;/record&gt;</v>
      </c>
    </row>
    <row r="128" spans="1:8" x14ac:dyDescent="0.25">
      <c r="A128" s="7" t="s">
        <v>454</v>
      </c>
      <c r="B128" s="7" t="s">
        <v>9</v>
      </c>
      <c r="C128" s="7" t="s">
        <v>450</v>
      </c>
      <c r="D128" s="7" t="s">
        <v>37</v>
      </c>
      <c r="E128" s="7" t="s">
        <v>232</v>
      </c>
      <c r="H128" s="5" t="str">
        <f t="shared" si="1"/>
        <v>&lt;record id="xcountry_district_20104" model="xcountry.district"&gt; 
  &lt;field name="country_state_id" ref="base.state_A" /&gt;
  &lt;field name="country_county_id" ref="FAE_app.xcountry_county_201" /&gt;
  &lt;field name="code"&gt;04&lt;/field&gt;
  &lt;field name="name"&gt;San Antonio&lt;/field&gt;
&lt;/record&gt;</v>
      </c>
    </row>
    <row r="129" spans="1:8" x14ac:dyDescent="0.25">
      <c r="A129" s="7" t="s">
        <v>455</v>
      </c>
      <c r="B129" s="7" t="s">
        <v>9</v>
      </c>
      <c r="C129" s="7" t="s">
        <v>450</v>
      </c>
      <c r="D129" s="7" t="s">
        <v>40</v>
      </c>
      <c r="E129" s="7" t="s">
        <v>456</v>
      </c>
      <c r="H129" s="5" t="str">
        <f t="shared" si="1"/>
        <v>&lt;record id="xcountry_district_20105" model="xcountry.district"&gt; 
  &lt;field name="country_state_id" ref="base.state_A" /&gt;
  &lt;field name="country_county_id" ref="FAE_app.xcountry_county_201" /&gt;
  &lt;field name="code"&gt;05&lt;/field&gt;
  &lt;field name="name"&gt;Guácima&lt;/field&gt;
&lt;/record&gt;</v>
      </c>
    </row>
    <row r="130" spans="1:8" x14ac:dyDescent="0.25">
      <c r="A130" s="7" t="s">
        <v>457</v>
      </c>
      <c r="B130" s="7" t="s">
        <v>9</v>
      </c>
      <c r="C130" s="7" t="s">
        <v>450</v>
      </c>
      <c r="D130" s="7" t="s">
        <v>43</v>
      </c>
      <c r="E130" s="7" t="s">
        <v>141</v>
      </c>
      <c r="H130" s="5" t="str">
        <f t="shared" si="1"/>
        <v>&lt;record id="xcountry_district_20106" model="xcountry.district"&gt; 
  &lt;field name="country_state_id" ref="base.state_A" /&gt;
  &lt;field name="country_county_id" ref="FAE_app.xcountry_county_201" /&gt;
  &lt;field name="code"&gt;06&lt;/field&gt;
  &lt;field name="name"&gt;San Isidro&lt;/field&gt;
&lt;/record&gt;</v>
      </c>
    </row>
    <row r="131" spans="1:8" x14ac:dyDescent="0.25">
      <c r="A131" s="7" t="s">
        <v>458</v>
      </c>
      <c r="B131" s="7" t="s">
        <v>9</v>
      </c>
      <c r="C131" s="7" t="s">
        <v>450</v>
      </c>
      <c r="D131" s="7" t="s">
        <v>46</v>
      </c>
      <c r="E131" s="7" t="s">
        <v>390</v>
      </c>
      <c r="H131" s="5" t="str">
        <f t="shared" ref="H131:H194" si="2">+"&lt;record id="""&amp;A131&amp;""" model=""" &amp; $G$3 &amp; """&gt; "&amp;Enter&amp; Field&amp;""""&amp;$B$1 &amp;ref &amp; B131 &amp; EndRef &amp;Enter&amp; Field&amp;""""&amp;$C$1&amp; ref &amp; C131 &amp;EndRef &amp;Enter&amp; Field&amp;""""&amp;$D$2&amp;"""&gt;"&amp;D131&amp;EndField&amp;Enter&amp; Field&amp;""""&amp;$E$2&amp;"""&gt;"&amp;E131&amp;EndField&amp;Enter&amp;"&lt;/record&gt;"</f>
        <v>&lt;record id="xcountry_district_20107" model="xcountry.district"&gt; 
  &lt;field name="country_state_id" ref="base.state_A" /&gt;
  &lt;field name="country_county_id" ref="FAE_app.xcountry_county_201" /&gt;
  &lt;field name="code"&gt;07&lt;/field&gt;
  &lt;field name="name"&gt;Sabanilla&lt;/field&gt;
&lt;/record&gt;</v>
      </c>
    </row>
    <row r="132" spans="1:8" x14ac:dyDescent="0.25">
      <c r="A132" s="7" t="s">
        <v>459</v>
      </c>
      <c r="B132" s="7" t="s">
        <v>9</v>
      </c>
      <c r="C132" s="7" t="s">
        <v>450</v>
      </c>
      <c r="D132" s="7" t="s">
        <v>49</v>
      </c>
      <c r="E132" s="7" t="s">
        <v>234</v>
      </c>
      <c r="H132" s="5" t="str">
        <f t="shared" si="2"/>
        <v>&lt;record id="xcountry_district_20108" model="xcountry.district"&gt; 
  &lt;field name="country_state_id" ref="base.state_A" /&gt;
  &lt;field name="country_county_id" ref="FAE_app.xcountry_county_201" /&gt;
  &lt;field name="code"&gt;08&lt;/field&gt;
  &lt;field name="name"&gt;San Rafael&lt;/field&gt;
&lt;/record&gt;</v>
      </c>
    </row>
    <row r="133" spans="1:8" x14ac:dyDescent="0.25">
      <c r="A133" s="7" t="s">
        <v>460</v>
      </c>
      <c r="B133" s="7" t="s">
        <v>9</v>
      </c>
      <c r="C133" s="7" t="s">
        <v>450</v>
      </c>
      <c r="D133" s="7" t="s">
        <v>52</v>
      </c>
      <c r="E133" s="7" t="s">
        <v>461</v>
      </c>
      <c r="H133" s="5" t="str">
        <f t="shared" si="2"/>
        <v>&lt;record id="xcountry_district_20109" model="xcountry.district"&gt; 
  &lt;field name="country_state_id" ref="base.state_A" /&gt;
  &lt;field name="country_county_id" ref="FAE_app.xcountry_county_201" /&gt;
  &lt;field name="code"&gt;09&lt;/field&gt;
  &lt;field name="name"&gt;Río Segundo&lt;/field&gt;
&lt;/record&gt;</v>
      </c>
    </row>
    <row r="134" spans="1:8" x14ac:dyDescent="0.25">
      <c r="A134" s="7" t="s">
        <v>462</v>
      </c>
      <c r="B134" s="7" t="s">
        <v>9</v>
      </c>
      <c r="C134" s="7" t="s">
        <v>450</v>
      </c>
      <c r="D134" s="7" t="s">
        <v>55</v>
      </c>
      <c r="E134" s="7" t="s">
        <v>35</v>
      </c>
      <c r="H134" s="5" t="str">
        <f t="shared" si="2"/>
        <v>&lt;record id="xcountry_district_20110" model="xcountry.district"&gt; 
  &lt;field name="country_state_id" ref="base.state_A" /&gt;
  &lt;field name="country_county_id" ref="FAE_app.xcountry_county_201" /&gt;
  &lt;field name="code"&gt;10&lt;/field&gt;
  &lt;field name="name"&gt;Desamparados&lt;/field&gt;
&lt;/record&gt;</v>
      </c>
    </row>
    <row r="135" spans="1:8" x14ac:dyDescent="0.25">
      <c r="A135" s="7" t="s">
        <v>463</v>
      </c>
      <c r="B135" s="7" t="s">
        <v>9</v>
      </c>
      <c r="C135" s="7" t="s">
        <v>450</v>
      </c>
      <c r="D135" s="7" t="s">
        <v>58</v>
      </c>
      <c r="E135" s="7" t="s">
        <v>464</v>
      </c>
      <c r="H135" s="5" t="str">
        <f t="shared" si="2"/>
        <v>&lt;record id="xcountry_district_20111" model="xcountry.district"&gt; 
  &lt;field name="country_state_id" ref="base.state_A" /&gt;
  &lt;field name="country_county_id" ref="FAE_app.xcountry_county_201" /&gt;
  &lt;field name="code"&gt;11&lt;/field&gt;
  &lt;field name="name"&gt;Turrúcares&lt;/field&gt;
&lt;/record&gt;</v>
      </c>
    </row>
    <row r="136" spans="1:8" x14ac:dyDescent="0.25">
      <c r="A136" s="7" t="s">
        <v>465</v>
      </c>
      <c r="B136" s="7" t="s">
        <v>9</v>
      </c>
      <c r="C136" s="7" t="s">
        <v>450</v>
      </c>
      <c r="D136" s="7" t="s">
        <v>61</v>
      </c>
      <c r="E136" s="7" t="s">
        <v>466</v>
      </c>
      <c r="H136" s="5" t="str">
        <f t="shared" si="2"/>
        <v>&lt;record id="xcountry_district_20112" model="xcountry.district"&gt; 
  &lt;field name="country_state_id" ref="base.state_A" /&gt;
  &lt;field name="country_county_id" ref="FAE_app.xcountry_county_201" /&gt;
  &lt;field name="code"&gt;12&lt;/field&gt;
  &lt;field name="name"&gt;Tambor&lt;/field&gt;
&lt;/record&gt;</v>
      </c>
    </row>
    <row r="137" spans="1:8" x14ac:dyDescent="0.25">
      <c r="A137" s="7" t="s">
        <v>467</v>
      </c>
      <c r="B137" s="7" t="s">
        <v>9</v>
      </c>
      <c r="C137" s="7" t="s">
        <v>450</v>
      </c>
      <c r="D137" s="7" t="s">
        <v>64</v>
      </c>
      <c r="E137" s="7" t="s">
        <v>468</v>
      </c>
      <c r="H137" s="5" t="str">
        <f t="shared" si="2"/>
        <v>&lt;record id="xcountry_district_20113" model="xcountry.district"&gt; 
  &lt;field name="country_state_id" ref="base.state_A" /&gt;
  &lt;field name="country_county_id" ref="FAE_app.xcountry_county_201" /&gt;
  &lt;field name="code"&gt;13&lt;/field&gt;
  &lt;field name="name"&gt;Garita&lt;/field&gt;
&lt;/record&gt;</v>
      </c>
    </row>
    <row r="138" spans="1:8" x14ac:dyDescent="0.25">
      <c r="A138" s="7" t="s">
        <v>469</v>
      </c>
      <c r="B138" s="7" t="s">
        <v>9</v>
      </c>
      <c r="C138" s="7" t="s">
        <v>450</v>
      </c>
      <c r="D138" s="7" t="s">
        <v>67</v>
      </c>
      <c r="E138" s="7" t="s">
        <v>149</v>
      </c>
      <c r="H138" s="5" t="str">
        <f t="shared" si="2"/>
        <v>&lt;record id="xcountry_district_20114" model="xcountry.district"&gt; 
  &lt;field name="country_state_id" ref="base.state_A" /&gt;
  &lt;field name="country_county_id" ref="FAE_app.xcountry_county_201" /&gt;
  &lt;field name="code"&gt;14&lt;/field&gt;
  &lt;field name="name"&gt;Sarapiquí&lt;/field&gt;
&lt;/record&gt;</v>
      </c>
    </row>
    <row r="139" spans="1:8" x14ac:dyDescent="0.25">
      <c r="A139" s="7" t="s">
        <v>470</v>
      </c>
      <c r="B139" s="7" t="s">
        <v>9</v>
      </c>
      <c r="C139" s="7" t="s">
        <v>471</v>
      </c>
      <c r="D139" s="7" t="s">
        <v>29</v>
      </c>
      <c r="E139" s="7" t="s">
        <v>89</v>
      </c>
      <c r="H139" s="5" t="str">
        <f t="shared" si="2"/>
        <v>&lt;record id="xcountry_district_20201" model="xcountry.district"&gt; 
  &lt;field name="country_state_id" ref="base.state_A" /&gt;
  &lt;field name="country_county_id" ref="FAE_app.xcountry_county_202" /&gt;
  &lt;field name="code"&gt;01&lt;/field&gt;
  &lt;field name="name"&gt;San Ramón&lt;/field&gt;
&lt;/record&gt;</v>
      </c>
    </row>
    <row r="140" spans="1:8" x14ac:dyDescent="0.25">
      <c r="A140" s="7" t="s">
        <v>472</v>
      </c>
      <c r="B140" s="7" t="s">
        <v>9</v>
      </c>
      <c r="C140" s="7" t="s">
        <v>471</v>
      </c>
      <c r="D140" s="7" t="s">
        <v>31</v>
      </c>
      <c r="E140" s="7" t="s">
        <v>262</v>
      </c>
      <c r="H140" s="5" t="str">
        <f t="shared" si="2"/>
        <v>&lt;record id="xcountry_district_20202" model="xcountry.district"&gt; 
  &lt;field name="country_state_id" ref="base.state_A" /&gt;
  &lt;field name="country_county_id" ref="FAE_app.xcountry_county_202" /&gt;
  &lt;field name="code"&gt;02&lt;/field&gt;
  &lt;field name="name"&gt;Santiago&lt;/field&gt;
&lt;/record&gt;</v>
      </c>
    </row>
    <row r="141" spans="1:8" x14ac:dyDescent="0.25">
      <c r="A141" s="7" t="s">
        <v>473</v>
      </c>
      <c r="B141" s="7" t="s">
        <v>9</v>
      </c>
      <c r="C141" s="7" t="s">
        <v>471</v>
      </c>
      <c r="D141" s="7" t="s">
        <v>34</v>
      </c>
      <c r="E141" s="7" t="s">
        <v>370</v>
      </c>
      <c r="H141" s="5" t="str">
        <f t="shared" si="2"/>
        <v>&lt;record id="xcountry_district_20203" model="xcountry.district"&gt; 
  &lt;field name="country_state_id" ref="base.state_A" /&gt;
  &lt;field name="country_county_id" ref="FAE_app.xcountry_county_202" /&gt;
  &lt;field name="code"&gt;03&lt;/field&gt;
  &lt;field name="name"&gt;San Juan&lt;/field&gt;
&lt;/record&gt;</v>
      </c>
    </row>
    <row r="142" spans="1:8" x14ac:dyDescent="0.25">
      <c r="A142" s="7" t="s">
        <v>474</v>
      </c>
      <c r="B142" s="7" t="s">
        <v>9</v>
      </c>
      <c r="C142" s="7" t="s">
        <v>471</v>
      </c>
      <c r="D142" s="7" t="s">
        <v>37</v>
      </c>
      <c r="E142" s="7" t="s">
        <v>475</v>
      </c>
      <c r="H142" s="5" t="str">
        <f t="shared" si="2"/>
        <v>&lt;record id="xcountry_district_20204" model="xcountry.district"&gt; 
  &lt;field name="country_state_id" ref="base.state_A" /&gt;
  &lt;field name="country_county_id" ref="FAE_app.xcountry_county_202" /&gt;
  &lt;field name="code"&gt;04&lt;/field&gt;
  &lt;field name="name"&gt;Piedades Norte&lt;/field&gt;
&lt;/record&gt;</v>
      </c>
    </row>
    <row r="143" spans="1:8" x14ac:dyDescent="0.25">
      <c r="A143" s="7" t="s">
        <v>476</v>
      </c>
      <c r="B143" s="7" t="s">
        <v>9</v>
      </c>
      <c r="C143" s="7" t="s">
        <v>471</v>
      </c>
      <c r="D143" s="7" t="s">
        <v>40</v>
      </c>
      <c r="E143" s="7" t="s">
        <v>477</v>
      </c>
      <c r="H143" s="5" t="str">
        <f t="shared" si="2"/>
        <v>&lt;record id="xcountry_district_20205" model="xcountry.district"&gt; 
  &lt;field name="country_state_id" ref="base.state_A" /&gt;
  &lt;field name="country_county_id" ref="FAE_app.xcountry_county_202" /&gt;
  &lt;field name="code"&gt;05&lt;/field&gt;
  &lt;field name="name"&gt;Piedades Sur&lt;/field&gt;
&lt;/record&gt;</v>
      </c>
    </row>
    <row r="144" spans="1:8" x14ac:dyDescent="0.25">
      <c r="A144" s="7" t="s">
        <v>478</v>
      </c>
      <c r="B144" s="7" t="s">
        <v>9</v>
      </c>
      <c r="C144" s="7" t="s">
        <v>471</v>
      </c>
      <c r="D144" s="7" t="s">
        <v>43</v>
      </c>
      <c r="E144" s="7" t="s">
        <v>234</v>
      </c>
      <c r="H144" s="5" t="str">
        <f t="shared" si="2"/>
        <v>&lt;record id="xcountry_district_20206" model="xcountry.district"&gt; 
  &lt;field name="country_state_id" ref="base.state_A" /&gt;
  &lt;field name="country_county_id" ref="FAE_app.xcountry_county_202" /&gt;
  &lt;field name="code"&gt;06&lt;/field&gt;
  &lt;field name="name"&gt;San Rafael&lt;/field&gt;
&lt;/record&gt;</v>
      </c>
    </row>
    <row r="145" spans="1:8" x14ac:dyDescent="0.25">
      <c r="A145" s="7" t="s">
        <v>479</v>
      </c>
      <c r="B145" s="7" t="s">
        <v>9</v>
      </c>
      <c r="C145" s="7" t="s">
        <v>471</v>
      </c>
      <c r="D145" s="7" t="s">
        <v>46</v>
      </c>
      <c r="E145" s="7" t="s">
        <v>141</v>
      </c>
      <c r="H145" s="5" t="str">
        <f t="shared" si="2"/>
        <v>&lt;record id="xcountry_district_20207" model="xcountry.district"&gt; 
  &lt;field name="country_state_id" ref="base.state_A" /&gt;
  &lt;field name="country_county_id" ref="FAE_app.xcountry_county_202" /&gt;
  &lt;field name="code"&gt;07&lt;/field&gt;
  &lt;field name="name"&gt;San Isidro&lt;/field&gt;
&lt;/record&gt;</v>
      </c>
    </row>
    <row r="146" spans="1:8" x14ac:dyDescent="0.25">
      <c r="A146" s="7" t="s">
        <v>480</v>
      </c>
      <c r="B146" s="7" t="s">
        <v>9</v>
      </c>
      <c r="C146" s="7" t="s">
        <v>471</v>
      </c>
      <c r="D146" s="7" t="s">
        <v>49</v>
      </c>
      <c r="E146" s="7" t="s">
        <v>481</v>
      </c>
      <c r="H146" s="5" t="str">
        <f t="shared" si="2"/>
        <v>&lt;record id="xcountry_district_20208" model="xcountry.district"&gt; 
  &lt;field name="country_state_id" ref="base.state_A" /&gt;
  &lt;field name="country_county_id" ref="FAE_app.xcountry_county_202" /&gt;
  &lt;field name="code"&gt;08&lt;/field&gt;
  &lt;field name="name"&gt;Ángeles&lt;/field&gt;
&lt;/record&gt;</v>
      </c>
    </row>
    <row r="147" spans="1:8" x14ac:dyDescent="0.25">
      <c r="A147" s="7" t="s">
        <v>482</v>
      </c>
      <c r="B147" s="7" t="s">
        <v>9</v>
      </c>
      <c r="C147" s="7" t="s">
        <v>471</v>
      </c>
      <c r="D147" s="7" t="s">
        <v>52</v>
      </c>
      <c r="E147" s="7" t="s">
        <v>483</v>
      </c>
      <c r="H147" s="5" t="str">
        <f t="shared" si="2"/>
        <v>&lt;record id="xcountry_district_20209" model="xcountry.district"&gt; 
  &lt;field name="country_state_id" ref="base.state_A" /&gt;
  &lt;field name="country_county_id" ref="FAE_app.xcountry_county_202" /&gt;
  &lt;field name="code"&gt;09&lt;/field&gt;
  &lt;field name="name"&gt;Alfaro&lt;/field&gt;
&lt;/record&gt;</v>
      </c>
    </row>
    <row r="148" spans="1:8" x14ac:dyDescent="0.25">
      <c r="A148" s="7" t="s">
        <v>484</v>
      </c>
      <c r="B148" s="7" t="s">
        <v>9</v>
      </c>
      <c r="C148" s="7" t="s">
        <v>471</v>
      </c>
      <c r="D148" s="7" t="s">
        <v>55</v>
      </c>
      <c r="E148" s="7" t="s">
        <v>485</v>
      </c>
      <c r="H148" s="5" t="str">
        <f t="shared" si="2"/>
        <v>&lt;record id="xcountry_district_20210" model="xcountry.district"&gt; 
  &lt;field name="country_state_id" ref="base.state_A" /&gt;
  &lt;field name="country_county_id" ref="FAE_app.xcountry_county_202" /&gt;
  &lt;field name="code"&gt;10&lt;/field&gt;
  &lt;field name="name"&gt;Volio&lt;/field&gt;
&lt;/record&gt;</v>
      </c>
    </row>
    <row r="149" spans="1:8" x14ac:dyDescent="0.25">
      <c r="A149" s="7" t="s">
        <v>486</v>
      </c>
      <c r="B149" s="7" t="s">
        <v>9</v>
      </c>
      <c r="C149" s="7" t="s">
        <v>471</v>
      </c>
      <c r="D149" s="7" t="s">
        <v>58</v>
      </c>
      <c r="E149" s="7" t="s">
        <v>345</v>
      </c>
      <c r="H149" s="5" t="str">
        <f t="shared" si="2"/>
        <v>&lt;record id="xcountry_district_20211" model="xcountry.district"&gt; 
  &lt;field name="country_state_id" ref="base.state_A" /&gt;
  &lt;field name="country_county_id" ref="FAE_app.xcountry_county_202" /&gt;
  &lt;field name="code"&gt;11&lt;/field&gt;
  &lt;field name="name"&gt;Concepción&lt;/field&gt;
&lt;/record&gt;</v>
      </c>
    </row>
    <row r="150" spans="1:8" x14ac:dyDescent="0.25">
      <c r="A150" s="7" t="s">
        <v>487</v>
      </c>
      <c r="B150" s="7" t="s">
        <v>9</v>
      </c>
      <c r="C150" s="7" t="s">
        <v>471</v>
      </c>
      <c r="D150" s="7" t="s">
        <v>61</v>
      </c>
      <c r="E150" s="7" t="s">
        <v>488</v>
      </c>
      <c r="H150" s="5" t="str">
        <f t="shared" si="2"/>
        <v>&lt;record id="xcountry_district_20212" model="xcountry.district"&gt; 
  &lt;field name="country_state_id" ref="base.state_A" /&gt;
  &lt;field name="country_county_id" ref="FAE_app.xcountry_county_202" /&gt;
  &lt;field name="code"&gt;12&lt;/field&gt;
  &lt;field name="name"&gt;Zapotal&lt;/field&gt;
&lt;/record&gt;</v>
      </c>
    </row>
    <row r="151" spans="1:8" x14ac:dyDescent="0.25">
      <c r="A151" s="7" t="s">
        <v>489</v>
      </c>
      <c r="B151" s="7" t="s">
        <v>9</v>
      </c>
      <c r="C151" s="7" t="s">
        <v>471</v>
      </c>
      <c r="D151" s="7" t="s">
        <v>64</v>
      </c>
      <c r="E151" s="7" t="s">
        <v>490</v>
      </c>
      <c r="H151" s="5" t="str">
        <f t="shared" si="2"/>
        <v>&lt;record id="xcountry_district_20213" model="xcountry.district"&gt; 
  &lt;field name="country_state_id" ref="base.state_A" /&gt;
  &lt;field name="country_county_id" ref="FAE_app.xcountry_county_202" /&gt;
  &lt;field name="code"&gt;13&lt;/field&gt;
  &lt;field name="name"&gt;Peñas Blancas&lt;/field&gt;
&lt;/record&gt;</v>
      </c>
    </row>
    <row r="152" spans="1:8" x14ac:dyDescent="0.25">
      <c r="A152" s="7" t="s">
        <v>491</v>
      </c>
      <c r="B152" s="7" t="s">
        <v>9</v>
      </c>
      <c r="C152" s="7" t="s">
        <v>492</v>
      </c>
      <c r="D152" s="7" t="s">
        <v>29</v>
      </c>
      <c r="E152" s="7" t="s">
        <v>91</v>
      </c>
      <c r="H152" s="5" t="str">
        <f t="shared" si="2"/>
        <v>&lt;record id="xcountry_district_20301" model="xcountry.district"&gt; 
  &lt;field name="country_state_id" ref="base.state_A" /&gt;
  &lt;field name="country_county_id" ref="FAE_app.xcountry_county_203" /&gt;
  &lt;field name="code"&gt;01&lt;/field&gt;
  &lt;field name="name"&gt;Grecia&lt;/field&gt;
&lt;/record&gt;</v>
      </c>
    </row>
    <row r="153" spans="1:8" x14ac:dyDescent="0.25">
      <c r="A153" s="7" t="s">
        <v>493</v>
      </c>
      <c r="B153" s="7" t="s">
        <v>9</v>
      </c>
      <c r="C153" s="7" t="s">
        <v>492</v>
      </c>
      <c r="D153" s="7" t="s">
        <v>31</v>
      </c>
      <c r="E153" s="7" t="s">
        <v>141</v>
      </c>
      <c r="H153" s="5" t="str">
        <f t="shared" si="2"/>
        <v>&lt;record id="xcountry_district_20302" model="xcountry.district"&gt; 
  &lt;field name="country_state_id" ref="base.state_A" /&gt;
  &lt;field name="country_county_id" ref="FAE_app.xcountry_county_203" /&gt;
  &lt;field name="code"&gt;02&lt;/field&gt;
  &lt;field name="name"&gt;San Isidro&lt;/field&gt;
&lt;/record&gt;</v>
      </c>
    </row>
    <row r="154" spans="1:8" x14ac:dyDescent="0.25">
      <c r="A154" s="7" t="s">
        <v>494</v>
      </c>
      <c r="B154" s="7" t="s">
        <v>9</v>
      </c>
      <c r="C154" s="7" t="s">
        <v>492</v>
      </c>
      <c r="D154" s="7" t="s">
        <v>34</v>
      </c>
      <c r="E154" s="7" t="s">
        <v>7</v>
      </c>
      <c r="H154" s="5" t="str">
        <f t="shared" si="2"/>
        <v>&lt;record id="xcountry_district_20303" model="xcountry.district"&gt; 
  &lt;field name="country_state_id" ref="base.state_A" /&gt;
  &lt;field name="country_county_id" ref="FAE_app.xcountry_county_203" /&gt;
  &lt;field name="code"&gt;03&lt;/field&gt;
  &lt;field name="name"&gt;San José&lt;/field&gt;
&lt;/record&gt;</v>
      </c>
    </row>
    <row r="155" spans="1:8" x14ac:dyDescent="0.25">
      <c r="A155" s="7" t="s">
        <v>495</v>
      </c>
      <c r="B155" s="7" t="s">
        <v>9</v>
      </c>
      <c r="C155" s="7" t="s">
        <v>492</v>
      </c>
      <c r="D155" s="7" t="s">
        <v>37</v>
      </c>
      <c r="E155" s="7" t="s">
        <v>496</v>
      </c>
      <c r="H155" s="5" t="str">
        <f t="shared" si="2"/>
        <v>&lt;record id="xcountry_district_20304" model="xcountry.district"&gt; 
  &lt;field name="country_state_id" ref="base.state_A" /&gt;
  &lt;field name="country_county_id" ref="FAE_app.xcountry_county_203" /&gt;
  &lt;field name="code"&gt;04&lt;/field&gt;
  &lt;field name="name"&gt;San Roque&lt;/field&gt;
&lt;/record&gt;</v>
      </c>
    </row>
    <row r="156" spans="1:8" x14ac:dyDescent="0.25">
      <c r="A156" s="7" t="s">
        <v>497</v>
      </c>
      <c r="B156" s="7" t="s">
        <v>9</v>
      </c>
      <c r="C156" s="7" t="s">
        <v>492</v>
      </c>
      <c r="D156" s="7" t="s">
        <v>40</v>
      </c>
      <c r="E156" s="7" t="s">
        <v>498</v>
      </c>
      <c r="H156" s="5" t="str">
        <f t="shared" si="2"/>
        <v>&lt;record id="xcountry_district_20305" model="xcountry.district"&gt; 
  &lt;field name="country_state_id" ref="base.state_A" /&gt;
  &lt;field name="country_county_id" ref="FAE_app.xcountry_county_203" /&gt;
  &lt;field name="code"&gt;05&lt;/field&gt;
  &lt;field name="name"&gt;Tacares&lt;/field&gt;
&lt;/record&gt;</v>
      </c>
    </row>
    <row r="157" spans="1:8" x14ac:dyDescent="0.25">
      <c r="A157" s="7" t="s">
        <v>499</v>
      </c>
      <c r="B157" s="7" t="s">
        <v>9</v>
      </c>
      <c r="C157" s="7" t="s">
        <v>492</v>
      </c>
      <c r="D157" s="7" t="s">
        <v>43</v>
      </c>
      <c r="E157" s="7" t="s">
        <v>500</v>
      </c>
      <c r="H157" s="5" t="str">
        <f t="shared" si="2"/>
        <v>&lt;record id="xcountry_district_20306" model="xcountry.district"&gt; 
  &lt;field name="country_state_id" ref="base.state_A" /&gt;
  &lt;field name="country_county_id" ref="FAE_app.xcountry_county_203" /&gt;
  &lt;field name="code"&gt;06&lt;/field&gt;
  &lt;field name="name"&gt;Río Cuarto&lt;/field&gt;
&lt;/record&gt;</v>
      </c>
    </row>
    <row r="158" spans="1:8" x14ac:dyDescent="0.25">
      <c r="A158" s="7" t="s">
        <v>501</v>
      </c>
      <c r="B158" s="7" t="s">
        <v>9</v>
      </c>
      <c r="C158" s="7" t="s">
        <v>492</v>
      </c>
      <c r="D158" s="7" t="s">
        <v>46</v>
      </c>
      <c r="E158" s="7" t="s">
        <v>502</v>
      </c>
      <c r="H158" s="5" t="str">
        <f t="shared" si="2"/>
        <v>&lt;record id="xcountry_district_20307" model="xcountry.district"&gt; 
  &lt;field name="country_state_id" ref="base.state_A" /&gt;
  &lt;field name="country_county_id" ref="FAE_app.xcountry_county_203" /&gt;
  &lt;field name="code"&gt;07&lt;/field&gt;
  &lt;field name="name"&gt;Puente De Piedra&lt;/field&gt;
&lt;/record&gt;</v>
      </c>
    </row>
    <row r="159" spans="1:8" x14ac:dyDescent="0.25">
      <c r="A159" s="7" t="s">
        <v>503</v>
      </c>
      <c r="B159" s="7" t="s">
        <v>9</v>
      </c>
      <c r="C159" s="7" t="s">
        <v>492</v>
      </c>
      <c r="D159" s="7" t="s">
        <v>49</v>
      </c>
      <c r="E159" s="7" t="s">
        <v>504</v>
      </c>
      <c r="H159" s="5" t="str">
        <f t="shared" si="2"/>
        <v>&lt;record id="xcountry_district_20308" model="xcountry.district"&gt; 
  &lt;field name="country_state_id" ref="base.state_A" /&gt;
  &lt;field name="country_county_id" ref="FAE_app.xcountry_county_203" /&gt;
  &lt;field name="code"&gt;08&lt;/field&gt;
  &lt;field name="name"&gt;Bolívar&lt;/field&gt;
&lt;/record&gt;</v>
      </c>
    </row>
    <row r="160" spans="1:8" x14ac:dyDescent="0.25">
      <c r="A160" s="7" t="s">
        <v>505</v>
      </c>
      <c r="B160" s="7" t="s">
        <v>9</v>
      </c>
      <c r="C160" s="7" t="s">
        <v>506</v>
      </c>
      <c r="D160" s="7" t="s">
        <v>29</v>
      </c>
      <c r="E160" s="7" t="s">
        <v>93</v>
      </c>
      <c r="H160" s="5" t="str">
        <f t="shared" si="2"/>
        <v>&lt;record id="xcountry_district_20401" model="xcountry.district"&gt; 
  &lt;field name="country_state_id" ref="base.state_A" /&gt;
  &lt;field name="country_county_id" ref="FAE_app.xcountry_county_204" /&gt;
  &lt;field name="code"&gt;01&lt;/field&gt;
  &lt;field name="name"&gt;San Mateo&lt;/field&gt;
&lt;/record&gt;</v>
      </c>
    </row>
    <row r="161" spans="1:8" x14ac:dyDescent="0.25">
      <c r="A161" s="7" t="s">
        <v>507</v>
      </c>
      <c r="B161" s="7" t="s">
        <v>9</v>
      </c>
      <c r="C161" s="7" t="s">
        <v>506</v>
      </c>
      <c r="D161" s="7" t="s">
        <v>31</v>
      </c>
      <c r="E161" s="7" t="s">
        <v>508</v>
      </c>
      <c r="H161" s="5" t="str">
        <f t="shared" si="2"/>
        <v>&lt;record id="xcountry_district_20402" model="xcountry.district"&gt; 
  &lt;field name="country_state_id" ref="base.state_A" /&gt;
  &lt;field name="country_county_id" ref="FAE_app.xcountry_county_204" /&gt;
  &lt;field name="code"&gt;02&lt;/field&gt;
  &lt;field name="name"&gt;Desmonte&lt;/field&gt;
&lt;/record&gt;</v>
      </c>
    </row>
    <row r="162" spans="1:8" x14ac:dyDescent="0.25">
      <c r="A162" s="7" t="s">
        <v>509</v>
      </c>
      <c r="B162" s="7" t="s">
        <v>9</v>
      </c>
      <c r="C162" s="7" t="s">
        <v>506</v>
      </c>
      <c r="D162" s="7" t="s">
        <v>34</v>
      </c>
      <c r="E162" s="7" t="s">
        <v>510</v>
      </c>
      <c r="H162" s="5" t="str">
        <f t="shared" si="2"/>
        <v>&lt;record id="xcountry_district_20403" model="xcountry.district"&gt; 
  &lt;field name="country_state_id" ref="base.state_A" /&gt;
  &lt;field name="country_county_id" ref="FAE_app.xcountry_county_204" /&gt;
  &lt;field name="code"&gt;03&lt;/field&gt;
  &lt;field name="name"&gt;Jesús María&lt;/field&gt;
&lt;/record&gt;</v>
      </c>
    </row>
    <row r="163" spans="1:8" x14ac:dyDescent="0.25">
      <c r="A163" s="7" t="s">
        <v>511</v>
      </c>
      <c r="B163" s="7" t="s">
        <v>9</v>
      </c>
      <c r="C163" s="7" t="s">
        <v>506</v>
      </c>
      <c r="D163" s="7" t="s">
        <v>37</v>
      </c>
      <c r="E163" s="7" t="s">
        <v>512</v>
      </c>
      <c r="H163" s="5" t="str">
        <f t="shared" si="2"/>
        <v>&lt;record id="xcountry_district_20404" model="xcountry.district"&gt; 
  &lt;field name="country_state_id" ref="base.state_A" /&gt;
  &lt;field name="country_county_id" ref="FAE_app.xcountry_county_204" /&gt;
  &lt;field name="code"&gt;04&lt;/field&gt;
  &lt;field name="name"&gt;Labrador&lt;/field&gt;
&lt;/record&gt;</v>
      </c>
    </row>
    <row r="164" spans="1:8" x14ac:dyDescent="0.25">
      <c r="A164" s="7" t="s">
        <v>513</v>
      </c>
      <c r="B164" s="7" t="s">
        <v>9</v>
      </c>
      <c r="C164" s="7" t="s">
        <v>514</v>
      </c>
      <c r="D164" s="7" t="s">
        <v>29</v>
      </c>
      <c r="E164" s="7" t="s">
        <v>95</v>
      </c>
      <c r="H164" s="5" t="str">
        <f t="shared" si="2"/>
        <v>&lt;record id="xcountry_district_20501" model="xcountry.district"&gt; 
  &lt;field name="country_state_id" ref="base.state_A" /&gt;
  &lt;field name="country_county_id" ref="FAE_app.xcountry_county_205" /&gt;
  &lt;field name="code"&gt;01&lt;/field&gt;
  &lt;field name="name"&gt;Atenas&lt;/field&gt;
&lt;/record&gt;</v>
      </c>
    </row>
    <row r="165" spans="1:8" x14ac:dyDescent="0.25">
      <c r="A165" s="7" t="s">
        <v>515</v>
      </c>
      <c r="B165" s="7" t="s">
        <v>9</v>
      </c>
      <c r="C165" s="7" t="s">
        <v>514</v>
      </c>
      <c r="D165" s="7" t="s">
        <v>31</v>
      </c>
      <c r="E165" s="7" t="s">
        <v>516</v>
      </c>
      <c r="H165" s="5" t="str">
        <f t="shared" si="2"/>
        <v>&lt;record id="xcountry_district_20502" model="xcountry.district"&gt; 
  &lt;field name="country_state_id" ref="base.state_A" /&gt;
  &lt;field name="country_county_id" ref="FAE_app.xcountry_county_205" /&gt;
  &lt;field name="code"&gt;02&lt;/field&gt;
  &lt;field name="name"&gt;Jesús&lt;/field&gt;
&lt;/record&gt;</v>
      </c>
    </row>
    <row r="166" spans="1:8" x14ac:dyDescent="0.25">
      <c r="A166" s="7" t="s">
        <v>517</v>
      </c>
      <c r="B166" s="7" t="s">
        <v>9</v>
      </c>
      <c r="C166" s="7" t="s">
        <v>514</v>
      </c>
      <c r="D166" s="7" t="s">
        <v>34</v>
      </c>
      <c r="E166" s="7" t="s">
        <v>392</v>
      </c>
      <c r="H166" s="5" t="str">
        <f t="shared" si="2"/>
        <v>&lt;record id="xcountry_district_20503" model="xcountry.district"&gt; 
  &lt;field name="country_state_id" ref="base.state_A" /&gt;
  &lt;field name="country_county_id" ref="FAE_app.xcountry_county_205" /&gt;
  &lt;field name="code"&gt;03&lt;/field&gt;
  &lt;field name="name"&gt;Mercedes&lt;/field&gt;
&lt;/record&gt;</v>
      </c>
    </row>
    <row r="167" spans="1:8" x14ac:dyDescent="0.25">
      <c r="A167" s="7" t="s">
        <v>518</v>
      </c>
      <c r="B167" s="7" t="s">
        <v>9</v>
      </c>
      <c r="C167" s="7" t="s">
        <v>514</v>
      </c>
      <c r="D167" s="7" t="s">
        <v>37</v>
      </c>
      <c r="E167" s="7" t="s">
        <v>141</v>
      </c>
      <c r="H167" s="5" t="str">
        <f t="shared" si="2"/>
        <v>&lt;record id="xcountry_district_20504" model="xcountry.district"&gt; 
  &lt;field name="country_state_id" ref="base.state_A" /&gt;
  &lt;field name="country_county_id" ref="FAE_app.xcountry_county_205" /&gt;
  &lt;field name="code"&gt;04&lt;/field&gt;
  &lt;field name="name"&gt;San Isidro&lt;/field&gt;
&lt;/record&gt;</v>
      </c>
    </row>
    <row r="168" spans="1:8" x14ac:dyDescent="0.25">
      <c r="A168" s="7" t="s">
        <v>519</v>
      </c>
      <c r="B168" s="7" t="s">
        <v>9</v>
      </c>
      <c r="C168" s="7" t="s">
        <v>514</v>
      </c>
      <c r="D168" s="7" t="s">
        <v>40</v>
      </c>
      <c r="E168" s="7" t="s">
        <v>345</v>
      </c>
      <c r="H168" s="5" t="str">
        <f t="shared" si="2"/>
        <v>&lt;record id="xcountry_district_20505" model="xcountry.district"&gt; 
  &lt;field name="country_state_id" ref="base.state_A" /&gt;
  &lt;field name="country_county_id" ref="FAE_app.xcountry_county_205" /&gt;
  &lt;field name="code"&gt;05&lt;/field&gt;
  &lt;field name="name"&gt;Concepción&lt;/field&gt;
&lt;/record&gt;</v>
      </c>
    </row>
    <row r="169" spans="1:8" x14ac:dyDescent="0.25">
      <c r="A169" s="7" t="s">
        <v>520</v>
      </c>
      <c r="B169" s="7" t="s">
        <v>9</v>
      </c>
      <c r="C169" s="7" t="s">
        <v>514</v>
      </c>
      <c r="D169" s="7" t="s">
        <v>43</v>
      </c>
      <c r="E169" s="7" t="s">
        <v>521</v>
      </c>
      <c r="H169" s="5" t="str">
        <f t="shared" si="2"/>
        <v>&lt;record id="xcountry_district_20506" model="xcountry.district"&gt; 
  &lt;field name="country_state_id" ref="base.state_A" /&gt;
  &lt;field name="country_county_id" ref="FAE_app.xcountry_county_205" /&gt;
  &lt;field name="code"&gt;06&lt;/field&gt;
  &lt;field name="name"&gt;San Jose&lt;/field&gt;
&lt;/record&gt;</v>
      </c>
    </row>
    <row r="170" spans="1:8" x14ac:dyDescent="0.25">
      <c r="A170" s="7" t="s">
        <v>522</v>
      </c>
      <c r="B170" s="7" t="s">
        <v>9</v>
      </c>
      <c r="C170" s="7" t="s">
        <v>514</v>
      </c>
      <c r="D170" s="7" t="s">
        <v>46</v>
      </c>
      <c r="E170" s="7" t="s">
        <v>523</v>
      </c>
      <c r="H170" s="5" t="str">
        <f t="shared" si="2"/>
        <v>&lt;record id="xcountry_district_20507" model="xcountry.district"&gt; 
  &lt;field name="country_state_id" ref="base.state_A" /&gt;
  &lt;field name="country_county_id" ref="FAE_app.xcountry_county_205" /&gt;
  &lt;field name="code"&gt;07&lt;/field&gt;
  &lt;field name="name"&gt;Santa Eulalia&lt;/field&gt;
&lt;/record&gt;</v>
      </c>
    </row>
    <row r="171" spans="1:8" x14ac:dyDescent="0.25">
      <c r="A171" s="7" t="s">
        <v>524</v>
      </c>
      <c r="B171" s="7" t="s">
        <v>9</v>
      </c>
      <c r="C171" s="7" t="s">
        <v>514</v>
      </c>
      <c r="D171" s="7" t="s">
        <v>49</v>
      </c>
      <c r="E171" s="7" t="s">
        <v>525</v>
      </c>
      <c r="H171" s="5" t="str">
        <f t="shared" si="2"/>
        <v>&lt;record id="xcountry_district_20508" model="xcountry.district"&gt; 
  &lt;field name="country_state_id" ref="base.state_A" /&gt;
  &lt;field name="country_county_id" ref="FAE_app.xcountry_county_205" /&gt;
  &lt;field name="code"&gt;08&lt;/field&gt;
  &lt;field name="name"&gt;Escobal&lt;/field&gt;
&lt;/record&gt;</v>
      </c>
    </row>
    <row r="172" spans="1:8" x14ac:dyDescent="0.25">
      <c r="A172" s="7" t="s">
        <v>526</v>
      </c>
      <c r="B172" s="7" t="s">
        <v>9</v>
      </c>
      <c r="C172" s="7" t="s">
        <v>527</v>
      </c>
      <c r="D172" s="7" t="s">
        <v>29</v>
      </c>
      <c r="E172" s="7" t="s">
        <v>97</v>
      </c>
      <c r="H172" s="5" t="str">
        <f t="shared" si="2"/>
        <v>&lt;record id="xcountry_district_20601" model="xcountry.district"&gt; 
  &lt;field name="country_state_id" ref="base.state_A" /&gt;
  &lt;field name="country_county_id" ref="FAE_app.xcountry_county_206" /&gt;
  &lt;field name="code"&gt;01&lt;/field&gt;
  &lt;field name="name"&gt;Naranjo&lt;/field&gt;
&lt;/record&gt;</v>
      </c>
    </row>
    <row r="173" spans="1:8" x14ac:dyDescent="0.25">
      <c r="A173" s="7" t="s">
        <v>528</v>
      </c>
      <c r="B173" s="7" t="s">
        <v>9</v>
      </c>
      <c r="C173" s="7" t="s">
        <v>527</v>
      </c>
      <c r="D173" s="7" t="s">
        <v>31</v>
      </c>
      <c r="E173" s="7" t="s">
        <v>238</v>
      </c>
      <c r="H173" s="5" t="str">
        <f t="shared" si="2"/>
        <v>&lt;record id="xcountry_district_20602" model="xcountry.district"&gt; 
  &lt;field name="country_state_id" ref="base.state_A" /&gt;
  &lt;field name="country_county_id" ref="FAE_app.xcountry_county_206" /&gt;
  &lt;field name="code"&gt;02&lt;/field&gt;
  &lt;field name="name"&gt;San Miguel&lt;/field&gt;
&lt;/record&gt;</v>
      </c>
    </row>
    <row r="174" spans="1:8" x14ac:dyDescent="0.25">
      <c r="A174" s="7" t="s">
        <v>529</v>
      </c>
      <c r="B174" s="7" t="s">
        <v>9</v>
      </c>
      <c r="C174" s="7" t="s">
        <v>527</v>
      </c>
      <c r="D174" s="7" t="s">
        <v>34</v>
      </c>
      <c r="E174" s="7" t="s">
        <v>7</v>
      </c>
      <c r="H174" s="5" t="str">
        <f t="shared" si="2"/>
        <v>&lt;record id="xcountry_district_20603" model="xcountry.district"&gt; 
  &lt;field name="country_state_id" ref="base.state_A" /&gt;
  &lt;field name="country_county_id" ref="FAE_app.xcountry_county_206" /&gt;
  &lt;field name="code"&gt;03&lt;/field&gt;
  &lt;field name="name"&gt;San José&lt;/field&gt;
&lt;/record&gt;</v>
      </c>
    </row>
    <row r="175" spans="1:8" x14ac:dyDescent="0.25">
      <c r="A175" s="7" t="s">
        <v>530</v>
      </c>
      <c r="B175" s="7" t="s">
        <v>9</v>
      </c>
      <c r="C175" s="7" t="s">
        <v>527</v>
      </c>
      <c r="D175" s="7" t="s">
        <v>37</v>
      </c>
      <c r="E175" s="7" t="s">
        <v>531</v>
      </c>
      <c r="H175" s="5" t="str">
        <f t="shared" si="2"/>
        <v>&lt;record id="xcountry_district_20604" model="xcountry.district"&gt; 
  &lt;field name="country_state_id" ref="base.state_A" /&gt;
  &lt;field name="country_county_id" ref="FAE_app.xcountry_county_206" /&gt;
  &lt;field name="code"&gt;04&lt;/field&gt;
  &lt;field name="name"&gt;Cirrí Sur&lt;/field&gt;
&lt;/record&gt;</v>
      </c>
    </row>
    <row r="176" spans="1:8" x14ac:dyDescent="0.25">
      <c r="A176" s="7" t="s">
        <v>532</v>
      </c>
      <c r="B176" s="7" t="s">
        <v>9</v>
      </c>
      <c r="C176" s="7" t="s">
        <v>527</v>
      </c>
      <c r="D176" s="7" t="s">
        <v>40</v>
      </c>
      <c r="E176" s="7" t="s">
        <v>383</v>
      </c>
      <c r="H176" s="5" t="str">
        <f t="shared" si="2"/>
        <v>&lt;record id="xcountry_district_20605" model="xcountry.district"&gt; 
  &lt;field name="country_state_id" ref="base.state_A" /&gt;
  &lt;field name="country_county_id" ref="FAE_app.xcountry_county_206" /&gt;
  &lt;field name="code"&gt;05&lt;/field&gt;
  &lt;field name="name"&gt;San Jerónimo&lt;/field&gt;
&lt;/record&gt;</v>
      </c>
    </row>
    <row r="177" spans="1:8" x14ac:dyDescent="0.25">
      <c r="A177" s="7" t="s">
        <v>533</v>
      </c>
      <c r="B177" s="7" t="s">
        <v>9</v>
      </c>
      <c r="C177" s="7" t="s">
        <v>527</v>
      </c>
      <c r="D177" s="7" t="s">
        <v>43</v>
      </c>
      <c r="E177" s="7" t="s">
        <v>370</v>
      </c>
      <c r="H177" s="5" t="str">
        <f t="shared" si="2"/>
        <v>&lt;record id="xcountry_district_20606" model="xcountry.district"&gt; 
  &lt;field name="country_state_id" ref="base.state_A" /&gt;
  &lt;field name="country_county_id" ref="FAE_app.xcountry_county_206" /&gt;
  &lt;field name="code"&gt;06&lt;/field&gt;
  &lt;field name="name"&gt;San Juan&lt;/field&gt;
&lt;/record&gt;</v>
      </c>
    </row>
    <row r="178" spans="1:8" x14ac:dyDescent="0.25">
      <c r="A178" s="7" t="s">
        <v>534</v>
      </c>
      <c r="B178" s="7" t="s">
        <v>9</v>
      </c>
      <c r="C178" s="7" t="s">
        <v>527</v>
      </c>
      <c r="D178" s="7" t="s">
        <v>46</v>
      </c>
      <c r="E178" s="7" t="s">
        <v>535</v>
      </c>
      <c r="H178" s="5" t="str">
        <f t="shared" si="2"/>
        <v>&lt;record id="xcountry_district_20607" model="xcountry.district"&gt; 
  &lt;field name="country_state_id" ref="base.state_A" /&gt;
  &lt;field name="country_county_id" ref="FAE_app.xcountry_county_206" /&gt;
  &lt;field name="code"&gt;07&lt;/field&gt;
  &lt;field name="name"&gt;El Rosario&lt;/field&gt;
&lt;/record&gt;</v>
      </c>
    </row>
    <row r="179" spans="1:8" x14ac:dyDescent="0.25">
      <c r="A179" s="7" t="s">
        <v>536</v>
      </c>
      <c r="B179" s="7" t="s">
        <v>9</v>
      </c>
      <c r="C179" s="7" t="s">
        <v>527</v>
      </c>
      <c r="D179" s="7" t="s">
        <v>49</v>
      </c>
      <c r="E179" s="7" t="s">
        <v>537</v>
      </c>
      <c r="H179" s="5" t="str">
        <f t="shared" si="2"/>
        <v>&lt;record id="xcountry_district_20608" model="xcountry.district"&gt; 
  &lt;field name="country_state_id" ref="base.state_A" /&gt;
  &lt;field name="country_county_id" ref="FAE_app.xcountry_county_206" /&gt;
  &lt;field name="code"&gt;08&lt;/field&gt;
  &lt;field name="name"&gt;Palmitos&lt;/field&gt;
&lt;/record&gt;</v>
      </c>
    </row>
    <row r="180" spans="1:8" x14ac:dyDescent="0.25">
      <c r="A180" s="7" t="s">
        <v>538</v>
      </c>
      <c r="B180" s="7" t="s">
        <v>9</v>
      </c>
      <c r="C180" s="7" t="s">
        <v>539</v>
      </c>
      <c r="D180" s="7" t="s">
        <v>29</v>
      </c>
      <c r="E180" s="7" t="s">
        <v>99</v>
      </c>
      <c r="H180" s="5" t="str">
        <f t="shared" si="2"/>
        <v>&lt;record id="xcountry_district_20701" model="xcountry.district"&gt; 
  &lt;field name="country_state_id" ref="base.state_A" /&gt;
  &lt;field name="country_county_id" ref="FAE_app.xcountry_county_207" /&gt;
  &lt;field name="code"&gt;01&lt;/field&gt;
  &lt;field name="name"&gt;Palmares&lt;/field&gt;
&lt;/record&gt;</v>
      </c>
    </row>
    <row r="181" spans="1:8" x14ac:dyDescent="0.25">
      <c r="A181" s="7" t="s">
        <v>540</v>
      </c>
      <c r="B181" s="7" t="s">
        <v>9</v>
      </c>
      <c r="C181" s="7" t="s">
        <v>539</v>
      </c>
      <c r="D181" s="7" t="s">
        <v>31</v>
      </c>
      <c r="E181" s="7" t="s">
        <v>541</v>
      </c>
      <c r="H181" s="5" t="str">
        <f t="shared" si="2"/>
        <v>&lt;record id="xcountry_district_20702" model="xcountry.district"&gt; 
  &lt;field name="country_state_id" ref="base.state_A" /&gt;
  &lt;field name="country_county_id" ref="FAE_app.xcountry_county_207" /&gt;
  &lt;field name="code"&gt;02&lt;/field&gt;
  &lt;field name="name"&gt;Zaragoza&lt;/field&gt;
&lt;/record&gt;</v>
      </c>
    </row>
    <row r="182" spans="1:8" x14ac:dyDescent="0.25">
      <c r="A182" s="7" t="s">
        <v>542</v>
      </c>
      <c r="B182" s="7" t="s">
        <v>9</v>
      </c>
      <c r="C182" s="7" t="s">
        <v>539</v>
      </c>
      <c r="D182" s="7" t="s">
        <v>34</v>
      </c>
      <c r="E182" s="7" t="s">
        <v>176</v>
      </c>
      <c r="H182" s="5" t="str">
        <f t="shared" si="2"/>
        <v>&lt;record id="xcountry_district_20703" model="xcountry.district"&gt; 
  &lt;field name="country_state_id" ref="base.state_A" /&gt;
  &lt;field name="country_county_id" ref="FAE_app.xcountry_county_207" /&gt;
  &lt;field name="code"&gt;03&lt;/field&gt;
  &lt;field name="name"&gt;Buenos Aires&lt;/field&gt;
&lt;/record&gt;</v>
      </c>
    </row>
    <row r="183" spans="1:8" x14ac:dyDescent="0.25">
      <c r="A183" s="7" t="s">
        <v>543</v>
      </c>
      <c r="B183" s="7" t="s">
        <v>9</v>
      </c>
      <c r="C183" s="7" t="s">
        <v>539</v>
      </c>
      <c r="D183" s="7" t="s">
        <v>37</v>
      </c>
      <c r="E183" s="7" t="s">
        <v>262</v>
      </c>
      <c r="H183" s="5" t="str">
        <f t="shared" si="2"/>
        <v>&lt;record id="xcountry_district_20704" model="xcountry.district"&gt; 
  &lt;field name="country_state_id" ref="base.state_A" /&gt;
  &lt;field name="country_county_id" ref="FAE_app.xcountry_county_207" /&gt;
  &lt;field name="code"&gt;04&lt;/field&gt;
  &lt;field name="name"&gt;Santiago&lt;/field&gt;
&lt;/record&gt;</v>
      </c>
    </row>
    <row r="184" spans="1:8" x14ac:dyDescent="0.25">
      <c r="A184" s="7" t="s">
        <v>544</v>
      </c>
      <c r="B184" s="7" t="s">
        <v>9</v>
      </c>
      <c r="C184" s="7" t="s">
        <v>539</v>
      </c>
      <c r="D184" s="7" t="s">
        <v>40</v>
      </c>
      <c r="E184" s="7" t="s">
        <v>545</v>
      </c>
      <c r="H184" s="5" t="str">
        <f t="shared" si="2"/>
        <v>&lt;record id="xcountry_district_20705" model="xcountry.district"&gt; 
  &lt;field name="country_state_id" ref="base.state_A" /&gt;
  &lt;field name="country_county_id" ref="FAE_app.xcountry_county_207" /&gt;
  &lt;field name="code"&gt;05&lt;/field&gt;
  &lt;field name="name"&gt;Candelaria&lt;/field&gt;
&lt;/record&gt;</v>
      </c>
    </row>
    <row r="185" spans="1:8" x14ac:dyDescent="0.25">
      <c r="A185" s="7" t="s">
        <v>546</v>
      </c>
      <c r="B185" s="7" t="s">
        <v>9</v>
      </c>
      <c r="C185" s="7" t="s">
        <v>539</v>
      </c>
      <c r="D185" s="7" t="s">
        <v>43</v>
      </c>
      <c r="E185" s="7" t="s">
        <v>547</v>
      </c>
      <c r="H185" s="5" t="str">
        <f t="shared" si="2"/>
        <v>&lt;record id="xcountry_district_20706" model="xcountry.district"&gt; 
  &lt;field name="country_state_id" ref="base.state_A" /&gt;
  &lt;field name="country_county_id" ref="FAE_app.xcountry_county_207" /&gt;
  &lt;field name="code"&gt;06&lt;/field&gt;
  &lt;field name="name"&gt;Esquípulas&lt;/field&gt;
&lt;/record&gt;</v>
      </c>
    </row>
    <row r="186" spans="1:8" x14ac:dyDescent="0.25">
      <c r="A186" s="7" t="s">
        <v>548</v>
      </c>
      <c r="B186" s="7" t="s">
        <v>9</v>
      </c>
      <c r="C186" s="7" t="s">
        <v>539</v>
      </c>
      <c r="D186" s="7" t="s">
        <v>46</v>
      </c>
      <c r="E186" s="7" t="s">
        <v>549</v>
      </c>
      <c r="H186" s="5" t="str">
        <f t="shared" si="2"/>
        <v>&lt;record id="xcountry_district_20707" model="xcountry.district"&gt; 
  &lt;field name="country_state_id" ref="base.state_A" /&gt;
  &lt;field name="country_county_id" ref="FAE_app.xcountry_county_207" /&gt;
  &lt;field name="code"&gt;07&lt;/field&gt;
  &lt;field name="name"&gt;La Granja&lt;/field&gt;
&lt;/record&gt;</v>
      </c>
    </row>
    <row r="187" spans="1:8" x14ac:dyDescent="0.25">
      <c r="A187" s="7" t="s">
        <v>550</v>
      </c>
      <c r="B187" s="7" t="s">
        <v>9</v>
      </c>
      <c r="C187" s="7" t="s">
        <v>551</v>
      </c>
      <c r="D187" s="7" t="s">
        <v>29</v>
      </c>
      <c r="E187" s="7" t="s">
        <v>388</v>
      </c>
      <c r="H187" s="5" t="str">
        <f t="shared" si="2"/>
        <v>&lt;record id="xcountry_district_20801" model="xcountry.district"&gt; 
  &lt;field name="country_state_id" ref="base.state_A" /&gt;
  &lt;field name="country_county_id" ref="FAE_app.xcountry_county_208" /&gt;
  &lt;field name="code"&gt;01&lt;/field&gt;
  &lt;field name="name"&gt;San Pedro&lt;/field&gt;
&lt;/record&gt;</v>
      </c>
    </row>
    <row r="188" spans="1:8" x14ac:dyDescent="0.25">
      <c r="A188" s="7" t="s">
        <v>552</v>
      </c>
      <c r="B188" s="7" t="s">
        <v>9</v>
      </c>
      <c r="C188" s="7" t="s">
        <v>551</v>
      </c>
      <c r="D188" s="7" t="s">
        <v>31</v>
      </c>
      <c r="E188" s="7" t="s">
        <v>370</v>
      </c>
      <c r="H188" s="5" t="str">
        <f t="shared" si="2"/>
        <v>&lt;record id="xcountry_district_20802" model="xcountry.district"&gt; 
  &lt;field name="country_state_id" ref="base.state_A" /&gt;
  &lt;field name="country_county_id" ref="FAE_app.xcountry_county_208" /&gt;
  &lt;field name="code"&gt;02&lt;/field&gt;
  &lt;field name="name"&gt;San Juan&lt;/field&gt;
&lt;/record&gt;</v>
      </c>
    </row>
    <row r="189" spans="1:8" x14ac:dyDescent="0.25">
      <c r="A189" s="7" t="s">
        <v>553</v>
      </c>
      <c r="B189" s="7" t="s">
        <v>9</v>
      </c>
      <c r="C189" s="7" t="s">
        <v>551</v>
      </c>
      <c r="D189" s="7" t="s">
        <v>34</v>
      </c>
      <c r="E189" s="7" t="s">
        <v>234</v>
      </c>
      <c r="H189" s="5" t="str">
        <f t="shared" si="2"/>
        <v>&lt;record id="xcountry_district_20803" model="xcountry.district"&gt; 
  &lt;field name="country_state_id" ref="base.state_A" /&gt;
  &lt;field name="country_county_id" ref="FAE_app.xcountry_county_208" /&gt;
  &lt;field name="code"&gt;03&lt;/field&gt;
  &lt;field name="name"&gt;San Rafael&lt;/field&gt;
&lt;/record&gt;</v>
      </c>
    </row>
    <row r="190" spans="1:8" x14ac:dyDescent="0.25">
      <c r="A190" s="7" t="s">
        <v>554</v>
      </c>
      <c r="B190" s="7" t="s">
        <v>9</v>
      </c>
      <c r="C190" s="7" t="s">
        <v>551</v>
      </c>
      <c r="D190" s="7" t="s">
        <v>37</v>
      </c>
      <c r="E190" s="7" t="s">
        <v>555</v>
      </c>
      <c r="H190" s="5" t="str">
        <f t="shared" si="2"/>
        <v>&lt;record id="xcountry_district_20804" model="xcountry.district"&gt; 
  &lt;field name="country_state_id" ref="base.state_A" /&gt;
  &lt;field name="country_county_id" ref="FAE_app.xcountry_county_208" /&gt;
  &lt;field name="code"&gt;04&lt;/field&gt;
  &lt;field name="name"&gt;Carrillos&lt;/field&gt;
&lt;/record&gt;</v>
      </c>
    </row>
    <row r="191" spans="1:8" x14ac:dyDescent="0.25">
      <c r="A191" s="7" t="s">
        <v>556</v>
      </c>
      <c r="B191" s="7" t="s">
        <v>9</v>
      </c>
      <c r="C191" s="7" t="s">
        <v>551</v>
      </c>
      <c r="D191" s="7" t="s">
        <v>40</v>
      </c>
      <c r="E191" s="7" t="s">
        <v>557</v>
      </c>
      <c r="H191" s="5" t="str">
        <f t="shared" si="2"/>
        <v>&lt;record id="xcountry_district_20805" model="xcountry.district"&gt; 
  &lt;field name="country_state_id" ref="base.state_A" /&gt;
  &lt;field name="country_county_id" ref="FAE_app.xcountry_county_208" /&gt;
  &lt;field name="code"&gt;05&lt;/field&gt;
  &lt;field name="name"&gt;Sabana Redonda&lt;/field&gt;
&lt;/record&gt;</v>
      </c>
    </row>
    <row r="192" spans="1:8" x14ac:dyDescent="0.25">
      <c r="A192" s="7" t="s">
        <v>558</v>
      </c>
      <c r="B192" s="7" t="s">
        <v>9</v>
      </c>
      <c r="C192" s="7" t="s">
        <v>559</v>
      </c>
      <c r="D192" s="7" t="s">
        <v>29</v>
      </c>
      <c r="E192" s="7" t="s">
        <v>103</v>
      </c>
      <c r="H192" s="5" t="str">
        <f t="shared" si="2"/>
        <v>&lt;record id="xcountry_district_20901" model="xcountry.district"&gt; 
  &lt;field name="country_state_id" ref="base.state_A" /&gt;
  &lt;field name="country_county_id" ref="FAE_app.xcountry_county_209" /&gt;
  &lt;field name="code"&gt;01&lt;/field&gt;
  &lt;field name="name"&gt;Orotina&lt;/field&gt;
&lt;/record&gt;</v>
      </c>
    </row>
    <row r="193" spans="1:8" x14ac:dyDescent="0.25">
      <c r="A193" s="7" t="s">
        <v>560</v>
      </c>
      <c r="B193" s="7" t="s">
        <v>9</v>
      </c>
      <c r="C193" s="7" t="s">
        <v>559</v>
      </c>
      <c r="D193" s="7" t="s">
        <v>31</v>
      </c>
      <c r="E193" s="7" t="s">
        <v>561</v>
      </c>
      <c r="H193" s="5" t="str">
        <f t="shared" si="2"/>
        <v>&lt;record id="xcountry_district_20902" model="xcountry.district"&gt; 
  &lt;field name="country_state_id" ref="base.state_A" /&gt;
  &lt;field name="country_county_id" ref="FAE_app.xcountry_county_209" /&gt;
  &lt;field name="code"&gt;02&lt;/field&gt;
  &lt;field name="name"&gt;El Mastate&lt;/field&gt;
&lt;/record&gt;</v>
      </c>
    </row>
    <row r="194" spans="1:8" x14ac:dyDescent="0.25">
      <c r="A194" s="7" t="s">
        <v>562</v>
      </c>
      <c r="B194" s="7" t="s">
        <v>9</v>
      </c>
      <c r="C194" s="7" t="s">
        <v>559</v>
      </c>
      <c r="D194" s="7" t="s">
        <v>34</v>
      </c>
      <c r="E194" s="7" t="s">
        <v>563</v>
      </c>
      <c r="H194" s="5" t="str">
        <f t="shared" si="2"/>
        <v>&lt;record id="xcountry_district_20903" model="xcountry.district"&gt; 
  &lt;field name="country_state_id" ref="base.state_A" /&gt;
  &lt;field name="country_county_id" ref="FAE_app.xcountry_county_209" /&gt;
  &lt;field name="code"&gt;03&lt;/field&gt;
  &lt;field name="name"&gt;Hacienda Vieja&lt;/field&gt;
&lt;/record&gt;</v>
      </c>
    </row>
    <row r="195" spans="1:8" x14ac:dyDescent="0.25">
      <c r="A195" s="7" t="s">
        <v>564</v>
      </c>
      <c r="B195" s="7" t="s">
        <v>9</v>
      </c>
      <c r="C195" s="7" t="s">
        <v>559</v>
      </c>
      <c r="D195" s="7" t="s">
        <v>37</v>
      </c>
      <c r="E195" s="7" t="s">
        <v>565</v>
      </c>
      <c r="H195" s="5" t="str">
        <f t="shared" ref="H195:H258" si="3">+"&lt;record id="""&amp;A195&amp;""" model=""" &amp; $G$3 &amp; """&gt; "&amp;Enter&amp; Field&amp;""""&amp;$B$1 &amp;ref &amp; B195 &amp; EndRef &amp;Enter&amp; Field&amp;""""&amp;$C$1&amp; ref &amp; C195 &amp;EndRef &amp;Enter&amp; Field&amp;""""&amp;$D$2&amp;"""&gt;"&amp;D195&amp;EndField&amp;Enter&amp; Field&amp;""""&amp;$E$2&amp;"""&gt;"&amp;E195&amp;EndField&amp;Enter&amp;"&lt;/record&gt;"</f>
        <v>&lt;record id="xcountry_district_20904" model="xcountry.district"&gt; 
  &lt;field name="country_state_id" ref="base.state_A" /&gt;
  &lt;field name="country_county_id" ref="FAE_app.xcountry_county_209" /&gt;
  &lt;field name="code"&gt;04&lt;/field&gt;
  &lt;field name="name"&gt;Coyolar&lt;/field&gt;
&lt;/record&gt;</v>
      </c>
    </row>
    <row r="196" spans="1:8" x14ac:dyDescent="0.25">
      <c r="A196" s="7" t="s">
        <v>566</v>
      </c>
      <c r="B196" s="7" t="s">
        <v>9</v>
      </c>
      <c r="C196" s="7" t="s">
        <v>559</v>
      </c>
      <c r="D196" s="7" t="s">
        <v>40</v>
      </c>
      <c r="E196" s="7" t="s">
        <v>567</v>
      </c>
      <c r="H196" s="5" t="str">
        <f t="shared" si="3"/>
        <v>&lt;record id="xcountry_district_20905" model="xcountry.district"&gt; 
  &lt;field name="country_state_id" ref="base.state_A" /&gt;
  &lt;field name="country_county_id" ref="FAE_app.xcountry_county_209" /&gt;
  &lt;field name="code"&gt;05&lt;/field&gt;
  &lt;field name="name"&gt;La Ceiba&lt;/field&gt;
&lt;/record&gt;</v>
      </c>
    </row>
    <row r="197" spans="1:8" x14ac:dyDescent="0.25">
      <c r="A197" s="7" t="s">
        <v>568</v>
      </c>
      <c r="B197" s="7" t="s">
        <v>9</v>
      </c>
      <c r="C197" s="7" t="s">
        <v>569</v>
      </c>
      <c r="D197" s="7" t="s">
        <v>29</v>
      </c>
      <c r="E197" s="7" t="s">
        <v>570</v>
      </c>
      <c r="H197" s="5" t="str">
        <f t="shared" si="3"/>
        <v>&lt;record id="xcountry_district_21001" model="xcountry.district"&gt; 
  &lt;field name="country_state_id" ref="base.state_A" /&gt;
  &lt;field name="country_county_id" ref="FAE_app.xcountry_county_210" /&gt;
  &lt;field name="code"&gt;01&lt;/field&gt;
  &lt;field name="name"&gt;Quesada&lt;/field&gt;
&lt;/record&gt;</v>
      </c>
    </row>
    <row r="198" spans="1:8" x14ac:dyDescent="0.25">
      <c r="A198" s="7" t="s">
        <v>571</v>
      </c>
      <c r="B198" s="7" t="s">
        <v>9</v>
      </c>
      <c r="C198" s="7" t="s">
        <v>569</v>
      </c>
      <c r="D198" s="7" t="s">
        <v>31</v>
      </c>
      <c r="E198" s="7" t="s">
        <v>572</v>
      </c>
      <c r="H198" s="5" t="str">
        <f t="shared" si="3"/>
        <v>&lt;record id="xcountry_district_21002" model="xcountry.district"&gt; 
  &lt;field name="country_state_id" ref="base.state_A" /&gt;
  &lt;field name="country_county_id" ref="FAE_app.xcountry_county_210" /&gt;
  &lt;field name="code"&gt;02&lt;/field&gt;
  &lt;field name="name"&gt;Florencia&lt;/field&gt;
&lt;/record&gt;</v>
      </c>
    </row>
    <row r="199" spans="1:8" x14ac:dyDescent="0.25">
      <c r="A199" s="7" t="s">
        <v>573</v>
      </c>
      <c r="B199" s="7" t="s">
        <v>9</v>
      </c>
      <c r="C199" s="7" t="s">
        <v>569</v>
      </c>
      <c r="D199" s="7" t="s">
        <v>34</v>
      </c>
      <c r="E199" s="7" t="s">
        <v>574</v>
      </c>
      <c r="H199" s="5" t="str">
        <f t="shared" si="3"/>
        <v>&lt;record id="xcountry_district_21003" model="xcountry.district"&gt; 
  &lt;field name="country_state_id" ref="base.state_A" /&gt;
  &lt;field name="country_county_id" ref="FAE_app.xcountry_county_210" /&gt;
  &lt;field name="code"&gt;03&lt;/field&gt;
  &lt;field name="name"&gt;Buenavista&lt;/field&gt;
&lt;/record&gt;</v>
      </c>
    </row>
    <row r="200" spans="1:8" x14ac:dyDescent="0.25">
      <c r="A200" s="7" t="s">
        <v>575</v>
      </c>
      <c r="B200" s="7" t="s">
        <v>9</v>
      </c>
      <c r="C200" s="7" t="s">
        <v>569</v>
      </c>
      <c r="D200" s="7" t="s">
        <v>37</v>
      </c>
      <c r="E200" s="7" t="s">
        <v>576</v>
      </c>
      <c r="H200" s="5" t="str">
        <f t="shared" si="3"/>
        <v>&lt;record id="xcountry_district_21004" model="xcountry.district"&gt; 
  &lt;field name="country_state_id" ref="base.state_A" /&gt;
  &lt;field name="country_county_id" ref="FAE_app.xcountry_county_210" /&gt;
  &lt;field name="code"&gt;04&lt;/field&gt;
  &lt;field name="name"&gt;Aguas Zarcas&lt;/field&gt;
&lt;/record&gt;</v>
      </c>
    </row>
    <row r="201" spans="1:8" x14ac:dyDescent="0.25">
      <c r="A201" s="7" t="s">
        <v>577</v>
      </c>
      <c r="B201" s="7" t="s">
        <v>9</v>
      </c>
      <c r="C201" s="7" t="s">
        <v>569</v>
      </c>
      <c r="D201" s="7" t="s">
        <v>40</v>
      </c>
      <c r="E201" s="7" t="s">
        <v>578</v>
      </c>
      <c r="H201" s="5" t="str">
        <f t="shared" si="3"/>
        <v>&lt;record id="xcountry_district_21005" model="xcountry.district"&gt; 
  &lt;field name="country_state_id" ref="base.state_A" /&gt;
  &lt;field name="country_county_id" ref="FAE_app.xcountry_county_210" /&gt;
  &lt;field name="code"&gt;05&lt;/field&gt;
  &lt;field name="name"&gt;Venecia&lt;/field&gt;
&lt;/record&gt;</v>
      </c>
    </row>
    <row r="202" spans="1:8" x14ac:dyDescent="0.25">
      <c r="A202" s="7" t="s">
        <v>579</v>
      </c>
      <c r="B202" s="7" t="s">
        <v>9</v>
      </c>
      <c r="C202" s="7" t="s">
        <v>569</v>
      </c>
      <c r="D202" s="7" t="s">
        <v>43</v>
      </c>
      <c r="E202" s="7" t="s">
        <v>580</v>
      </c>
      <c r="H202" s="5" t="str">
        <f t="shared" si="3"/>
        <v>&lt;record id="xcountry_district_21006" model="xcountry.district"&gt; 
  &lt;field name="country_state_id" ref="base.state_A" /&gt;
  &lt;field name="country_county_id" ref="FAE_app.xcountry_county_210" /&gt;
  &lt;field name="code"&gt;06&lt;/field&gt;
  &lt;field name="name"&gt;Pital&lt;/field&gt;
&lt;/record&gt;</v>
      </c>
    </row>
    <row r="203" spans="1:8" x14ac:dyDescent="0.25">
      <c r="A203" s="7" t="s">
        <v>581</v>
      </c>
      <c r="B203" s="7" t="s">
        <v>9</v>
      </c>
      <c r="C203" s="7" t="s">
        <v>569</v>
      </c>
      <c r="D203" s="7" t="s">
        <v>46</v>
      </c>
      <c r="E203" s="7" t="s">
        <v>582</v>
      </c>
      <c r="H203" s="5" t="str">
        <f t="shared" si="3"/>
        <v>&lt;record id="xcountry_district_21007" model="xcountry.district"&gt; 
  &lt;field name="country_state_id" ref="base.state_A" /&gt;
  &lt;field name="country_county_id" ref="FAE_app.xcountry_county_210" /&gt;
  &lt;field name="code"&gt;07&lt;/field&gt;
  &lt;field name="name"&gt;La Fortuna&lt;/field&gt;
&lt;/record&gt;</v>
      </c>
    </row>
    <row r="204" spans="1:8" x14ac:dyDescent="0.25">
      <c r="A204" s="7" t="s">
        <v>583</v>
      </c>
      <c r="B204" s="7" t="s">
        <v>9</v>
      </c>
      <c r="C204" s="7" t="s">
        <v>569</v>
      </c>
      <c r="D204" s="7" t="s">
        <v>49</v>
      </c>
      <c r="E204" s="7" t="s">
        <v>584</v>
      </c>
      <c r="H204" s="5" t="str">
        <f t="shared" si="3"/>
        <v>&lt;record id="xcountry_district_21008" model="xcountry.district"&gt; 
  &lt;field name="country_state_id" ref="base.state_A" /&gt;
  &lt;field name="country_county_id" ref="FAE_app.xcountry_county_210" /&gt;
  &lt;field name="code"&gt;08&lt;/field&gt;
  &lt;field name="name"&gt;La Tigra&lt;/field&gt;
&lt;/record&gt;</v>
      </c>
    </row>
    <row r="205" spans="1:8" x14ac:dyDescent="0.25">
      <c r="A205" s="7" t="s">
        <v>585</v>
      </c>
      <c r="B205" s="7" t="s">
        <v>9</v>
      </c>
      <c r="C205" s="7" t="s">
        <v>569</v>
      </c>
      <c r="D205" s="7" t="s">
        <v>52</v>
      </c>
      <c r="E205" s="7" t="s">
        <v>586</v>
      </c>
      <c r="H205" s="5" t="str">
        <f t="shared" si="3"/>
        <v>&lt;record id="xcountry_district_21009" model="xcountry.district"&gt; 
  &lt;field name="country_state_id" ref="base.state_A" /&gt;
  &lt;field name="country_county_id" ref="FAE_app.xcountry_county_210" /&gt;
  &lt;field name="code"&gt;09&lt;/field&gt;
  &lt;field name="name"&gt;La Palmera&lt;/field&gt;
&lt;/record&gt;</v>
      </c>
    </row>
    <row r="206" spans="1:8" x14ac:dyDescent="0.25">
      <c r="A206" s="7" t="s">
        <v>587</v>
      </c>
      <c r="B206" s="7" t="s">
        <v>9</v>
      </c>
      <c r="C206" s="7" t="s">
        <v>569</v>
      </c>
      <c r="D206" s="7" t="s">
        <v>55</v>
      </c>
      <c r="E206" s="7" t="s">
        <v>588</v>
      </c>
      <c r="H206" s="5" t="str">
        <f t="shared" si="3"/>
        <v>&lt;record id="xcountry_district_21010" model="xcountry.district"&gt; 
  &lt;field name="country_state_id" ref="base.state_A" /&gt;
  &lt;field name="country_county_id" ref="FAE_app.xcountry_county_210" /&gt;
  &lt;field name="code"&gt;10&lt;/field&gt;
  &lt;field name="name"&gt;Venado&lt;/field&gt;
&lt;/record&gt;</v>
      </c>
    </row>
    <row r="207" spans="1:8" x14ac:dyDescent="0.25">
      <c r="A207" s="7" t="s">
        <v>589</v>
      </c>
      <c r="B207" s="7" t="s">
        <v>9</v>
      </c>
      <c r="C207" s="7" t="s">
        <v>569</v>
      </c>
      <c r="D207" s="7" t="s">
        <v>58</v>
      </c>
      <c r="E207" s="7" t="s">
        <v>590</v>
      </c>
      <c r="H207" s="5" t="str">
        <f t="shared" si="3"/>
        <v>&lt;record id="xcountry_district_21011" model="xcountry.district"&gt; 
  &lt;field name="country_state_id" ref="base.state_A" /&gt;
  &lt;field name="country_county_id" ref="FAE_app.xcountry_county_210" /&gt;
  &lt;field name="code"&gt;11&lt;/field&gt;
  &lt;field name="name"&gt;Cutris&lt;/field&gt;
&lt;/record&gt;</v>
      </c>
    </row>
    <row r="208" spans="1:8" x14ac:dyDescent="0.25">
      <c r="A208" s="7" t="s">
        <v>591</v>
      </c>
      <c r="B208" s="7" t="s">
        <v>9</v>
      </c>
      <c r="C208" s="7" t="s">
        <v>569</v>
      </c>
      <c r="D208" s="7" t="s">
        <v>61</v>
      </c>
      <c r="E208" s="7" t="s">
        <v>295</v>
      </c>
      <c r="H208" s="5" t="str">
        <f t="shared" si="3"/>
        <v>&lt;record id="xcountry_district_21012" model="xcountry.district"&gt; 
  &lt;field name="country_state_id" ref="base.state_A" /&gt;
  &lt;field name="country_county_id" ref="FAE_app.xcountry_county_210" /&gt;
  &lt;field name="code"&gt;12&lt;/field&gt;
  &lt;field name="name"&gt;Monterrey&lt;/field&gt;
&lt;/record&gt;</v>
      </c>
    </row>
    <row r="209" spans="1:8" x14ac:dyDescent="0.25">
      <c r="A209" s="7" t="s">
        <v>592</v>
      </c>
      <c r="B209" s="7" t="s">
        <v>9</v>
      </c>
      <c r="C209" s="7" t="s">
        <v>569</v>
      </c>
      <c r="D209" s="7" t="s">
        <v>64</v>
      </c>
      <c r="E209" s="7" t="s">
        <v>593</v>
      </c>
      <c r="H209" s="5" t="str">
        <f t="shared" si="3"/>
        <v>&lt;record id="xcountry_district_21013" model="xcountry.district"&gt; 
  &lt;field name="country_state_id" ref="base.state_A" /&gt;
  &lt;field name="country_county_id" ref="FAE_app.xcountry_county_210" /&gt;
  &lt;field name="code"&gt;13&lt;/field&gt;
  &lt;field name="name"&gt;Pocosol&lt;/field&gt;
&lt;/record&gt;</v>
      </c>
    </row>
    <row r="210" spans="1:8" x14ac:dyDescent="0.25">
      <c r="A210" s="7" t="s">
        <v>594</v>
      </c>
      <c r="B210" s="7" t="s">
        <v>9</v>
      </c>
      <c r="C210" s="7" t="s">
        <v>595</v>
      </c>
      <c r="D210" s="7" t="s">
        <v>29</v>
      </c>
      <c r="E210" s="7" t="s">
        <v>107</v>
      </c>
      <c r="H210" s="5" t="str">
        <f t="shared" si="3"/>
        <v>&lt;record id="xcountry_district_21101" model="xcountry.district"&gt; 
  &lt;field name="country_state_id" ref="base.state_A" /&gt;
  &lt;field name="country_county_id" ref="FAE_app.xcountry_county_211" /&gt;
  &lt;field name="code"&gt;01&lt;/field&gt;
  &lt;field name="name"&gt;Zarcero&lt;/field&gt;
&lt;/record&gt;</v>
      </c>
    </row>
    <row r="211" spans="1:8" x14ac:dyDescent="0.25">
      <c r="A211" s="7" t="s">
        <v>596</v>
      </c>
      <c r="B211" s="7" t="s">
        <v>9</v>
      </c>
      <c r="C211" s="7" t="s">
        <v>595</v>
      </c>
      <c r="D211" s="7" t="s">
        <v>31</v>
      </c>
      <c r="E211" s="7" t="s">
        <v>597</v>
      </c>
      <c r="H211" s="5" t="str">
        <f t="shared" si="3"/>
        <v>&lt;record id="xcountry_district_21102" model="xcountry.district"&gt; 
  &lt;field name="country_state_id" ref="base.state_A" /&gt;
  &lt;field name="country_county_id" ref="FAE_app.xcountry_county_211" /&gt;
  &lt;field name="code"&gt;02&lt;/field&gt;
  &lt;field name="name"&gt;Laguna&lt;/field&gt;
&lt;/record&gt;</v>
      </c>
    </row>
    <row r="212" spans="1:8" x14ac:dyDescent="0.25">
      <c r="A212" s="7" t="s">
        <v>598</v>
      </c>
      <c r="B212" s="7" t="s">
        <v>9</v>
      </c>
      <c r="C212" s="7" t="s">
        <v>595</v>
      </c>
      <c r="D212" s="7" t="s">
        <v>37</v>
      </c>
      <c r="E212" s="7" t="s">
        <v>315</v>
      </c>
      <c r="H212" s="5" t="str">
        <f t="shared" si="3"/>
        <v>&lt;record id="xcountry_district_21104" model="xcountry.district"&gt; 
  &lt;field name="country_state_id" ref="base.state_A" /&gt;
  &lt;field name="country_county_id" ref="FAE_app.xcountry_county_211" /&gt;
  &lt;field name="code"&gt;04&lt;/field&gt;
  &lt;field name="name"&gt;Guadalupe&lt;/field&gt;
&lt;/record&gt;</v>
      </c>
    </row>
    <row r="213" spans="1:8" x14ac:dyDescent="0.25">
      <c r="A213" s="7" t="s">
        <v>599</v>
      </c>
      <c r="B213" s="7" t="s">
        <v>9</v>
      </c>
      <c r="C213" s="7" t="s">
        <v>595</v>
      </c>
      <c r="D213" s="7" t="s">
        <v>40</v>
      </c>
      <c r="E213" s="7" t="s">
        <v>600</v>
      </c>
      <c r="H213" s="5" t="str">
        <f t="shared" si="3"/>
        <v>&lt;record id="xcountry_district_21105" model="xcountry.district"&gt; 
  &lt;field name="country_state_id" ref="base.state_A" /&gt;
  &lt;field name="country_county_id" ref="FAE_app.xcountry_county_211" /&gt;
  &lt;field name="code"&gt;05&lt;/field&gt;
  &lt;field name="name"&gt;Palmira&lt;/field&gt;
&lt;/record&gt;</v>
      </c>
    </row>
    <row r="214" spans="1:8" x14ac:dyDescent="0.25">
      <c r="A214" s="7" t="s">
        <v>601</v>
      </c>
      <c r="B214" s="7" t="s">
        <v>9</v>
      </c>
      <c r="C214" s="7" t="s">
        <v>595</v>
      </c>
      <c r="D214" s="7" t="s">
        <v>43</v>
      </c>
      <c r="E214" s="7" t="s">
        <v>216</v>
      </c>
      <c r="H214" s="5" t="str">
        <f t="shared" si="3"/>
        <v>&lt;record id="xcountry_district_21106" model="xcountry.district"&gt; 
  &lt;field name="country_state_id" ref="base.state_A" /&gt;
  &lt;field name="country_county_id" ref="FAE_app.xcountry_county_211" /&gt;
  &lt;field name="code"&gt;06&lt;/field&gt;
  &lt;field name="name"&gt;Zapote&lt;/field&gt;
&lt;/record&gt;</v>
      </c>
    </row>
    <row r="215" spans="1:8" x14ac:dyDescent="0.25">
      <c r="A215" s="7" t="s">
        <v>602</v>
      </c>
      <c r="B215" s="7" t="s">
        <v>9</v>
      </c>
      <c r="C215" s="7" t="s">
        <v>595</v>
      </c>
      <c r="D215" s="7" t="s">
        <v>46</v>
      </c>
      <c r="E215" s="7" t="s">
        <v>603</v>
      </c>
      <c r="H215" s="5" t="str">
        <f t="shared" si="3"/>
        <v>&lt;record id="xcountry_district_21107" model="xcountry.district"&gt; 
  &lt;field name="country_state_id" ref="base.state_A" /&gt;
  &lt;field name="country_county_id" ref="FAE_app.xcountry_county_211" /&gt;
  &lt;field name="code"&gt;07&lt;/field&gt;
  &lt;field name="name"&gt;Brisas&lt;/field&gt;
&lt;/record&gt;</v>
      </c>
    </row>
    <row r="216" spans="1:8" x14ac:dyDescent="0.25">
      <c r="A216" s="7" t="s">
        <v>604</v>
      </c>
      <c r="B216" s="7" t="s">
        <v>9</v>
      </c>
      <c r="C216" s="7" t="s">
        <v>605</v>
      </c>
      <c r="D216" s="7" t="s">
        <v>29</v>
      </c>
      <c r="E216" s="7" t="s">
        <v>606</v>
      </c>
      <c r="H216" s="5" t="str">
        <f t="shared" si="3"/>
        <v>&lt;record id="xcountry_district_21201" model="xcountry.district"&gt; 
  &lt;field name="country_state_id" ref="base.state_A" /&gt;
  &lt;field name="country_county_id" ref="FAE_app.xcountry_county_212" /&gt;
  &lt;field name="code"&gt;01&lt;/field&gt;
  &lt;field name="name"&gt;Sarchí Norte&lt;/field&gt;
&lt;/record&gt;</v>
      </c>
    </row>
    <row r="217" spans="1:8" x14ac:dyDescent="0.25">
      <c r="A217" s="7" t="s">
        <v>607</v>
      </c>
      <c r="B217" s="7" t="s">
        <v>9</v>
      </c>
      <c r="C217" s="7" t="s">
        <v>605</v>
      </c>
      <c r="D217" s="7" t="s">
        <v>31</v>
      </c>
      <c r="E217" s="7" t="s">
        <v>608</v>
      </c>
      <c r="H217" s="5" t="str">
        <f t="shared" si="3"/>
        <v>&lt;record id="xcountry_district_21202" model="xcountry.district"&gt; 
  &lt;field name="country_state_id" ref="base.state_A" /&gt;
  &lt;field name="country_county_id" ref="FAE_app.xcountry_county_212" /&gt;
  &lt;field name="code"&gt;02&lt;/field&gt;
  &lt;field name="name"&gt;Sarchí Sur&lt;/field&gt;
&lt;/record&gt;</v>
      </c>
    </row>
    <row r="218" spans="1:8" x14ac:dyDescent="0.25">
      <c r="A218" s="7" t="s">
        <v>609</v>
      </c>
      <c r="B218" s="7" t="s">
        <v>9</v>
      </c>
      <c r="C218" s="7" t="s">
        <v>605</v>
      </c>
      <c r="D218" s="7" t="s">
        <v>34</v>
      </c>
      <c r="E218" s="7" t="s">
        <v>610</v>
      </c>
      <c r="H218" s="5" t="str">
        <f t="shared" si="3"/>
        <v>&lt;record id="xcountry_district_21203" model="xcountry.district"&gt; 
  &lt;field name="country_state_id" ref="base.state_A" /&gt;
  &lt;field name="country_county_id" ref="FAE_app.xcountry_county_212" /&gt;
  &lt;field name="code"&gt;03&lt;/field&gt;
  &lt;field name="name"&gt;Toro Amarillo&lt;/field&gt;
&lt;/record&gt;</v>
      </c>
    </row>
    <row r="219" spans="1:8" x14ac:dyDescent="0.25">
      <c r="A219" s="7" t="s">
        <v>611</v>
      </c>
      <c r="B219" s="7" t="s">
        <v>9</v>
      </c>
      <c r="C219" s="7" t="s">
        <v>605</v>
      </c>
      <c r="D219" s="7" t="s">
        <v>37</v>
      </c>
      <c r="E219" s="7" t="s">
        <v>388</v>
      </c>
      <c r="H219" s="5" t="str">
        <f t="shared" si="3"/>
        <v>&lt;record id="xcountry_district_21204" model="xcountry.district"&gt; 
  &lt;field name="country_state_id" ref="base.state_A" /&gt;
  &lt;field name="country_county_id" ref="FAE_app.xcountry_county_212" /&gt;
  &lt;field name="code"&gt;04&lt;/field&gt;
  &lt;field name="name"&gt;San Pedro&lt;/field&gt;
&lt;/record&gt;</v>
      </c>
    </row>
    <row r="220" spans="1:8" x14ac:dyDescent="0.25">
      <c r="A220" s="7" t="s">
        <v>612</v>
      </c>
      <c r="B220" s="7" t="s">
        <v>9</v>
      </c>
      <c r="C220" s="7" t="s">
        <v>605</v>
      </c>
      <c r="D220" s="7" t="s">
        <v>40</v>
      </c>
      <c r="E220" s="7" t="s">
        <v>613</v>
      </c>
      <c r="H220" s="5" t="str">
        <f t="shared" si="3"/>
        <v>&lt;record id="xcountry_district_21205" model="xcountry.district"&gt; 
  &lt;field name="country_state_id" ref="base.state_A" /&gt;
  &lt;field name="country_county_id" ref="FAE_app.xcountry_county_212" /&gt;
  &lt;field name="code"&gt;05&lt;/field&gt;
  &lt;field name="name"&gt;Rodríguez&lt;/field&gt;
&lt;/record&gt;</v>
      </c>
    </row>
    <row r="221" spans="1:8" x14ac:dyDescent="0.25">
      <c r="A221" s="7" t="s">
        <v>614</v>
      </c>
      <c r="B221" s="7" t="s">
        <v>9</v>
      </c>
      <c r="C221" s="7" t="s">
        <v>615</v>
      </c>
      <c r="D221" s="7" t="s">
        <v>29</v>
      </c>
      <c r="E221" s="7" t="s">
        <v>111</v>
      </c>
      <c r="H221" s="5" t="str">
        <f t="shared" si="3"/>
        <v>&lt;record id="xcountry_district_21301" model="xcountry.district"&gt; 
  &lt;field name="country_state_id" ref="base.state_A" /&gt;
  &lt;field name="country_county_id" ref="FAE_app.xcountry_county_213" /&gt;
  &lt;field name="code"&gt;01&lt;/field&gt;
  &lt;field name="name"&gt;Upala&lt;/field&gt;
&lt;/record&gt;</v>
      </c>
    </row>
    <row r="222" spans="1:8" x14ac:dyDescent="0.25">
      <c r="A222" s="7" t="s">
        <v>616</v>
      </c>
      <c r="B222" s="7" t="s">
        <v>9</v>
      </c>
      <c r="C222" s="7" t="s">
        <v>615</v>
      </c>
      <c r="D222" s="7" t="s">
        <v>31</v>
      </c>
      <c r="E222" s="7" t="s">
        <v>617</v>
      </c>
      <c r="H222" s="5" t="str">
        <f t="shared" si="3"/>
        <v>&lt;record id="xcountry_district_21302" model="xcountry.district"&gt; 
  &lt;field name="country_state_id" ref="base.state_A" /&gt;
  &lt;field name="country_county_id" ref="FAE_app.xcountry_county_213" /&gt;
  &lt;field name="code"&gt;02&lt;/field&gt;
  &lt;field name="name"&gt;Aguas Claras&lt;/field&gt;
&lt;/record&gt;</v>
      </c>
    </row>
    <row r="223" spans="1:8" x14ac:dyDescent="0.25">
      <c r="A223" s="7" t="s">
        <v>618</v>
      </c>
      <c r="B223" s="7" t="s">
        <v>9</v>
      </c>
      <c r="C223" s="7" t="s">
        <v>615</v>
      </c>
      <c r="D223" s="7" t="s">
        <v>34</v>
      </c>
      <c r="E223" s="7" t="s">
        <v>619</v>
      </c>
      <c r="H223" s="5" t="str">
        <f t="shared" si="3"/>
        <v>&lt;record id="xcountry_district_21303" model="xcountry.district"&gt; 
  &lt;field name="country_state_id" ref="base.state_A" /&gt;
  &lt;field name="country_county_id" ref="FAE_app.xcountry_county_213" /&gt;
  &lt;field name="code"&gt;03&lt;/field&gt;
  &lt;field name="name"&gt;San José O Pizote&lt;/field&gt;
&lt;/record&gt;</v>
      </c>
    </row>
    <row r="224" spans="1:8" x14ac:dyDescent="0.25">
      <c r="A224" s="7" t="s">
        <v>620</v>
      </c>
      <c r="B224" s="7" t="s">
        <v>9</v>
      </c>
      <c r="C224" s="7" t="s">
        <v>615</v>
      </c>
      <c r="D224" s="7" t="s">
        <v>37</v>
      </c>
      <c r="E224" s="7" t="s">
        <v>621</v>
      </c>
      <c r="H224" s="5" t="str">
        <f t="shared" si="3"/>
        <v>&lt;record id="xcountry_district_21304" model="xcountry.district"&gt; 
  &lt;field name="country_state_id" ref="base.state_A" /&gt;
  &lt;field name="country_county_id" ref="FAE_app.xcountry_county_213" /&gt;
  &lt;field name="code"&gt;04&lt;/field&gt;
  &lt;field name="name"&gt;Bijagua&lt;/field&gt;
&lt;/record&gt;</v>
      </c>
    </row>
    <row r="225" spans="1:8" x14ac:dyDescent="0.25">
      <c r="A225" s="7" t="s">
        <v>622</v>
      </c>
      <c r="B225" s="7" t="s">
        <v>9</v>
      </c>
      <c r="C225" s="7" t="s">
        <v>615</v>
      </c>
      <c r="D225" s="7" t="s">
        <v>40</v>
      </c>
      <c r="E225" s="7" t="s">
        <v>623</v>
      </c>
      <c r="H225" s="5" t="str">
        <f t="shared" si="3"/>
        <v>&lt;record id="xcountry_district_21305" model="xcountry.district"&gt; 
  &lt;field name="country_state_id" ref="base.state_A" /&gt;
  &lt;field name="country_county_id" ref="FAE_app.xcountry_county_213" /&gt;
  &lt;field name="code"&gt;05&lt;/field&gt;
  &lt;field name="name"&gt;Delicias&lt;/field&gt;
&lt;/record&gt;</v>
      </c>
    </row>
    <row r="226" spans="1:8" x14ac:dyDescent="0.25">
      <c r="A226" s="7" t="s">
        <v>624</v>
      </c>
      <c r="B226" s="7" t="s">
        <v>9</v>
      </c>
      <c r="C226" s="7" t="s">
        <v>615</v>
      </c>
      <c r="D226" s="7" t="s">
        <v>43</v>
      </c>
      <c r="E226" s="7" t="s">
        <v>625</v>
      </c>
      <c r="H226" s="5" t="str">
        <f t="shared" si="3"/>
        <v>&lt;record id="xcountry_district_21306" model="xcountry.district"&gt; 
  &lt;field name="country_state_id" ref="base.state_A" /&gt;
  &lt;field name="country_county_id" ref="FAE_app.xcountry_county_213" /&gt;
  &lt;field name="code"&gt;06&lt;/field&gt;
  &lt;field name="name"&gt;Dos Ríos&lt;/field&gt;
&lt;/record&gt;</v>
      </c>
    </row>
    <row r="227" spans="1:8" x14ac:dyDescent="0.25">
      <c r="A227" s="7" t="s">
        <v>626</v>
      </c>
      <c r="B227" s="7" t="s">
        <v>9</v>
      </c>
      <c r="C227" s="7" t="s">
        <v>615</v>
      </c>
      <c r="D227" s="7" t="s">
        <v>46</v>
      </c>
      <c r="E227" s="7" t="s">
        <v>627</v>
      </c>
      <c r="H227" s="5" t="str">
        <f t="shared" si="3"/>
        <v>&lt;record id="xcountry_district_21307" model="xcountry.district"&gt; 
  &lt;field name="country_state_id" ref="base.state_A" /&gt;
  &lt;field name="country_county_id" ref="FAE_app.xcountry_county_213" /&gt;
  &lt;field name="code"&gt;07&lt;/field&gt;
  &lt;field name="name"&gt;Yolillal&lt;/field&gt;
&lt;/record&gt;</v>
      </c>
    </row>
    <row r="228" spans="1:8" x14ac:dyDescent="0.25">
      <c r="A228" s="7" t="s">
        <v>628</v>
      </c>
      <c r="B228" s="7" t="s">
        <v>9</v>
      </c>
      <c r="C228" s="7" t="s">
        <v>615</v>
      </c>
      <c r="D228" s="7" t="s">
        <v>49</v>
      </c>
      <c r="E228" s="7" t="s">
        <v>629</v>
      </c>
      <c r="H228" s="5" t="str">
        <f t="shared" si="3"/>
        <v>&lt;record id="xcountry_district_21308" model="xcountry.district"&gt; 
  &lt;field name="country_state_id" ref="base.state_A" /&gt;
  &lt;field name="country_county_id" ref="FAE_app.xcountry_county_213" /&gt;
  &lt;field name="code"&gt;08&lt;/field&gt;
  &lt;field name="name"&gt;Canalete&lt;/field&gt;
&lt;/record&gt;</v>
      </c>
    </row>
    <row r="229" spans="1:8" x14ac:dyDescent="0.25">
      <c r="A229" s="7" t="s">
        <v>630</v>
      </c>
      <c r="B229" s="7" t="s">
        <v>9</v>
      </c>
      <c r="C229" s="7" t="s">
        <v>631</v>
      </c>
      <c r="D229" s="7" t="s">
        <v>29</v>
      </c>
      <c r="E229" s="7" t="s">
        <v>113</v>
      </c>
      <c r="H229" s="5" t="str">
        <f t="shared" si="3"/>
        <v>&lt;record id="xcountry_district_21401" model="xcountry.district"&gt; 
  &lt;field name="country_state_id" ref="base.state_A" /&gt;
  &lt;field name="country_county_id" ref="FAE_app.xcountry_county_214" /&gt;
  &lt;field name="code"&gt;01&lt;/field&gt;
  &lt;field name="name"&gt;Los Chiles&lt;/field&gt;
&lt;/record&gt;</v>
      </c>
    </row>
    <row r="230" spans="1:8" x14ac:dyDescent="0.25">
      <c r="A230" s="7" t="s">
        <v>632</v>
      </c>
      <c r="B230" s="7" t="s">
        <v>9</v>
      </c>
      <c r="C230" s="7" t="s">
        <v>631</v>
      </c>
      <c r="D230" s="7" t="s">
        <v>31</v>
      </c>
      <c r="E230" s="7" t="s">
        <v>633</v>
      </c>
      <c r="H230" s="5" t="str">
        <f t="shared" si="3"/>
        <v>&lt;record id="xcountry_district_21402" model="xcountry.district"&gt; 
  &lt;field name="country_state_id" ref="base.state_A" /&gt;
  &lt;field name="country_county_id" ref="FAE_app.xcountry_county_214" /&gt;
  &lt;field name="code"&gt;02&lt;/field&gt;
  &lt;field name="name"&gt;Caño Negro&lt;/field&gt;
&lt;/record&gt;</v>
      </c>
    </row>
    <row r="231" spans="1:8" x14ac:dyDescent="0.25">
      <c r="A231" s="7" t="s">
        <v>634</v>
      </c>
      <c r="B231" s="7" t="s">
        <v>9</v>
      </c>
      <c r="C231" s="7" t="s">
        <v>631</v>
      </c>
      <c r="D231" s="7" t="s">
        <v>34</v>
      </c>
      <c r="E231" s="7" t="s">
        <v>635</v>
      </c>
      <c r="H231" s="5" t="str">
        <f t="shared" si="3"/>
        <v>&lt;record id="xcountry_district_21403" model="xcountry.district"&gt; 
  &lt;field name="country_state_id" ref="base.state_A" /&gt;
  &lt;field name="country_county_id" ref="FAE_app.xcountry_county_214" /&gt;
  &lt;field name="code"&gt;03&lt;/field&gt;
  &lt;field name="name"&gt;El Amparo&lt;/field&gt;
&lt;/record&gt;</v>
      </c>
    </row>
    <row r="232" spans="1:8" x14ac:dyDescent="0.25">
      <c r="A232" s="7" t="s">
        <v>636</v>
      </c>
      <c r="B232" s="7" t="s">
        <v>9</v>
      </c>
      <c r="C232" s="7" t="s">
        <v>631</v>
      </c>
      <c r="D232" s="7" t="s">
        <v>37</v>
      </c>
      <c r="E232" s="7" t="s">
        <v>637</v>
      </c>
      <c r="H232" s="5" t="str">
        <f t="shared" si="3"/>
        <v>&lt;record id="xcountry_district_21404" model="xcountry.district"&gt; 
  &lt;field name="country_state_id" ref="base.state_A" /&gt;
  &lt;field name="country_county_id" ref="FAE_app.xcountry_county_214" /&gt;
  &lt;field name="code"&gt;04&lt;/field&gt;
  &lt;field name="name"&gt;San Jorge&lt;/field&gt;
&lt;/record&gt;</v>
      </c>
    </row>
    <row r="233" spans="1:8" x14ac:dyDescent="0.25">
      <c r="A233" s="7" t="s">
        <v>638</v>
      </c>
      <c r="B233" s="7" t="s">
        <v>9</v>
      </c>
      <c r="C233" s="7" t="s">
        <v>639</v>
      </c>
      <c r="D233" s="7" t="s">
        <v>31</v>
      </c>
      <c r="E233" s="7" t="s">
        <v>574</v>
      </c>
      <c r="H233" s="5" t="str">
        <f t="shared" si="3"/>
        <v>&lt;record id="xcountry_district_21502" model="xcountry.district"&gt; 
  &lt;field name="country_state_id" ref="base.state_A" /&gt;
  &lt;field name="country_county_id" ref="FAE_app.xcountry_county_215" /&gt;
  &lt;field name="code"&gt;02&lt;/field&gt;
  &lt;field name="name"&gt;Buenavista&lt;/field&gt;
&lt;/record&gt;</v>
      </c>
    </row>
    <row r="234" spans="1:8" x14ac:dyDescent="0.25">
      <c r="A234" s="7" t="s">
        <v>640</v>
      </c>
      <c r="B234" s="7" t="s">
        <v>9</v>
      </c>
      <c r="C234" s="7" t="s">
        <v>639</v>
      </c>
      <c r="D234" s="7" t="s">
        <v>34</v>
      </c>
      <c r="E234" s="7" t="s">
        <v>641</v>
      </c>
      <c r="H234" s="5" t="str">
        <f t="shared" si="3"/>
        <v>&lt;record id="xcountry_district_21503" model="xcountry.district"&gt; 
  &lt;field name="country_state_id" ref="base.state_A" /&gt;
  &lt;field name="country_county_id" ref="FAE_app.xcountry_county_215" /&gt;
  &lt;field name="code"&gt;03&lt;/field&gt;
  &lt;field name="name"&gt;Cote&lt;/field&gt;
&lt;/record&gt;</v>
      </c>
    </row>
    <row r="235" spans="1:8" x14ac:dyDescent="0.25">
      <c r="A235" s="7" t="s">
        <v>642</v>
      </c>
      <c r="B235" s="7" t="s">
        <v>9</v>
      </c>
      <c r="C235" s="7" t="s">
        <v>639</v>
      </c>
      <c r="D235" s="7" t="s">
        <v>37</v>
      </c>
      <c r="E235" s="7" t="s">
        <v>643</v>
      </c>
      <c r="H235" s="5" t="str">
        <f t="shared" si="3"/>
        <v>&lt;record id="xcountry_district_21504" model="xcountry.district"&gt; 
  &lt;field name="country_state_id" ref="base.state_A" /&gt;
  &lt;field name="country_county_id" ref="FAE_app.xcountry_county_215" /&gt;
  &lt;field name="code"&gt;04&lt;/field&gt;
  &lt;field name="name"&gt;Katira&lt;/field&gt;
&lt;/record&gt;</v>
      </c>
    </row>
    <row r="236" spans="1:8" x14ac:dyDescent="0.25">
      <c r="A236" s="7" t="s">
        <v>644</v>
      </c>
      <c r="B236" s="7" t="s">
        <v>12</v>
      </c>
      <c r="C236" s="7" t="s">
        <v>645</v>
      </c>
      <c r="D236" s="7" t="s">
        <v>29</v>
      </c>
      <c r="E236" s="7" t="s">
        <v>646</v>
      </c>
      <c r="H236" s="5" t="str">
        <f t="shared" si="3"/>
        <v>&lt;record id="xcountry_district_30101" model="xcountry.district"&gt; 
  &lt;field name="country_state_id" ref="base.state_C" /&gt;
  &lt;field name="country_county_id" ref="FAE_app.xcountry_county_301" /&gt;
  &lt;field name="code"&gt;01&lt;/field&gt;
  &lt;field name="name"&gt;Oriental&lt;/field&gt;
&lt;/record&gt;</v>
      </c>
    </row>
    <row r="237" spans="1:8" x14ac:dyDescent="0.25">
      <c r="A237" s="7" t="s">
        <v>647</v>
      </c>
      <c r="B237" s="7" t="s">
        <v>12</v>
      </c>
      <c r="C237" s="7" t="s">
        <v>645</v>
      </c>
      <c r="D237" s="7" t="s">
        <v>31</v>
      </c>
      <c r="E237" s="7" t="s">
        <v>648</v>
      </c>
      <c r="H237" s="5" t="str">
        <f t="shared" si="3"/>
        <v>&lt;record id="xcountry_district_30102" model="xcountry.district"&gt; 
  &lt;field name="country_state_id" ref="base.state_C" /&gt;
  &lt;field name="country_county_id" ref="FAE_app.xcountry_county_301" /&gt;
  &lt;field name="code"&gt;02&lt;/field&gt;
  &lt;field name="name"&gt;Occidental&lt;/field&gt;
&lt;/record&gt;</v>
      </c>
    </row>
    <row r="238" spans="1:8" x14ac:dyDescent="0.25">
      <c r="A238" s="7" t="s">
        <v>649</v>
      </c>
      <c r="B238" s="7" t="s">
        <v>12</v>
      </c>
      <c r="C238" s="7" t="s">
        <v>645</v>
      </c>
      <c r="D238" s="7" t="s">
        <v>34</v>
      </c>
      <c r="E238" s="7" t="s">
        <v>208</v>
      </c>
      <c r="H238" s="5" t="str">
        <f t="shared" si="3"/>
        <v>&lt;record id="xcountry_district_30103" model="xcountry.district"&gt; 
  &lt;field name="country_state_id" ref="base.state_C" /&gt;
  &lt;field name="country_county_id" ref="FAE_app.xcountry_county_301" /&gt;
  &lt;field name="code"&gt;03&lt;/field&gt;
  &lt;field name="name"&gt;Carmen&lt;/field&gt;
&lt;/record&gt;</v>
      </c>
    </row>
    <row r="239" spans="1:8" x14ac:dyDescent="0.25">
      <c r="A239" s="7" t="s">
        <v>650</v>
      </c>
      <c r="B239" s="7" t="s">
        <v>12</v>
      </c>
      <c r="C239" s="7" t="s">
        <v>645</v>
      </c>
      <c r="D239" s="7" t="s">
        <v>37</v>
      </c>
      <c r="E239" s="7" t="s">
        <v>651</v>
      </c>
      <c r="H239" s="5" t="str">
        <f t="shared" si="3"/>
        <v>&lt;record id="xcountry_district_30104" model="xcountry.district"&gt; 
  &lt;field name="country_state_id" ref="base.state_C" /&gt;
  &lt;field name="country_county_id" ref="FAE_app.xcountry_county_301" /&gt;
  &lt;field name="code"&gt;04&lt;/field&gt;
  &lt;field name="name"&gt;San Nicolás&lt;/field&gt;
&lt;/record&gt;</v>
      </c>
    </row>
    <row r="240" spans="1:8" x14ac:dyDescent="0.25">
      <c r="A240" s="7" t="s">
        <v>652</v>
      </c>
      <c r="B240" s="7" t="s">
        <v>12</v>
      </c>
      <c r="C240" s="7" t="s">
        <v>645</v>
      </c>
      <c r="D240" s="7" t="s">
        <v>40</v>
      </c>
      <c r="E240" s="7" t="s">
        <v>653</v>
      </c>
      <c r="H240" s="5" t="str">
        <f t="shared" si="3"/>
        <v>&lt;record id="xcountry_district_30105" model="xcountry.district"&gt; 
  &lt;field name="country_state_id" ref="base.state_C" /&gt;
  &lt;field name="country_county_id" ref="FAE_app.xcountry_county_301" /&gt;
  &lt;field name="code"&gt;05&lt;/field&gt;
  &lt;field name="name"&gt;Aguacaliente O San Francisco&lt;/field&gt;
&lt;/record&gt;</v>
      </c>
    </row>
    <row r="241" spans="1:8" x14ac:dyDescent="0.25">
      <c r="A241" s="7" t="s">
        <v>654</v>
      </c>
      <c r="B241" s="7" t="s">
        <v>12</v>
      </c>
      <c r="C241" s="7" t="s">
        <v>645</v>
      </c>
      <c r="D241" s="7" t="s">
        <v>43</v>
      </c>
      <c r="E241" s="7" t="s">
        <v>655</v>
      </c>
      <c r="H241" s="5" t="str">
        <f t="shared" si="3"/>
        <v>&lt;record id="xcountry_district_30106" model="xcountry.district"&gt; 
  &lt;field name="country_state_id" ref="base.state_C" /&gt;
  &lt;field name="country_county_id" ref="FAE_app.xcountry_county_301" /&gt;
  &lt;field name="code"&gt;06&lt;/field&gt;
  &lt;field name="name"&gt;Guadalupe O Arenilla&lt;/field&gt;
&lt;/record&gt;</v>
      </c>
    </row>
    <row r="242" spans="1:8" x14ac:dyDescent="0.25">
      <c r="A242" s="7" t="s">
        <v>656</v>
      </c>
      <c r="B242" s="7" t="s">
        <v>12</v>
      </c>
      <c r="C242" s="7" t="s">
        <v>645</v>
      </c>
      <c r="D242" s="7" t="s">
        <v>46</v>
      </c>
      <c r="E242" s="7" t="s">
        <v>657</v>
      </c>
      <c r="H242" s="5" t="str">
        <f t="shared" si="3"/>
        <v>&lt;record id="xcountry_district_30107" model="xcountry.district"&gt; 
  &lt;field name="country_state_id" ref="base.state_C" /&gt;
  &lt;field name="country_county_id" ref="FAE_app.xcountry_county_301" /&gt;
  &lt;field name="code"&gt;07&lt;/field&gt;
  &lt;field name="name"&gt;Corralillo&lt;/field&gt;
&lt;/record&gt;</v>
      </c>
    </row>
    <row r="243" spans="1:8" x14ac:dyDescent="0.25">
      <c r="A243" s="7" t="s">
        <v>658</v>
      </c>
      <c r="B243" s="7" t="s">
        <v>12</v>
      </c>
      <c r="C243" s="7" t="s">
        <v>645</v>
      </c>
      <c r="D243" s="7" t="s">
        <v>49</v>
      </c>
      <c r="E243" s="7" t="s">
        <v>659</v>
      </c>
      <c r="H243" s="5" t="str">
        <f t="shared" si="3"/>
        <v>&lt;record id="xcountry_district_30108" model="xcountry.district"&gt; 
  &lt;field name="country_state_id" ref="base.state_C" /&gt;
  &lt;field name="country_county_id" ref="FAE_app.xcountry_county_301" /&gt;
  &lt;field name="code"&gt;08&lt;/field&gt;
  &lt;field name="name"&gt;Tierra Blanca&lt;/field&gt;
&lt;/record&gt;</v>
      </c>
    </row>
    <row r="244" spans="1:8" x14ac:dyDescent="0.25">
      <c r="A244" s="7" t="s">
        <v>660</v>
      </c>
      <c r="B244" s="7" t="s">
        <v>12</v>
      </c>
      <c r="C244" s="7" t="s">
        <v>645</v>
      </c>
      <c r="D244" s="7" t="s">
        <v>52</v>
      </c>
      <c r="E244" s="7" t="s">
        <v>661</v>
      </c>
      <c r="H244" s="5" t="str">
        <f t="shared" si="3"/>
        <v>&lt;record id="xcountry_district_30109" model="xcountry.district"&gt; 
  &lt;field name="country_state_id" ref="base.state_C" /&gt;
  &lt;field name="country_county_id" ref="FAE_app.xcountry_county_301" /&gt;
  &lt;field name="code"&gt;09&lt;/field&gt;
  &lt;field name="name"&gt;Dulce Nombre&lt;/field&gt;
&lt;/record&gt;</v>
      </c>
    </row>
    <row r="245" spans="1:8" x14ac:dyDescent="0.25">
      <c r="A245" s="7" t="s">
        <v>662</v>
      </c>
      <c r="B245" s="7" t="s">
        <v>12</v>
      </c>
      <c r="C245" s="7" t="s">
        <v>645</v>
      </c>
      <c r="D245" s="7" t="s">
        <v>55</v>
      </c>
      <c r="E245" s="7" t="s">
        <v>663</v>
      </c>
      <c r="H245" s="5" t="str">
        <f t="shared" si="3"/>
        <v>&lt;record id="xcountry_district_30110" model="xcountry.district"&gt; 
  &lt;field name="country_state_id" ref="base.state_C" /&gt;
  &lt;field name="country_county_id" ref="FAE_app.xcountry_county_301" /&gt;
  &lt;field name="code"&gt;10&lt;/field&gt;
  &lt;field name="name"&gt;Llano Grande&lt;/field&gt;
&lt;/record&gt;</v>
      </c>
    </row>
    <row r="246" spans="1:8" x14ac:dyDescent="0.25">
      <c r="A246" s="7" t="s">
        <v>664</v>
      </c>
      <c r="B246" s="7" t="s">
        <v>12</v>
      </c>
      <c r="C246" s="7" t="s">
        <v>645</v>
      </c>
      <c r="D246" s="7" t="s">
        <v>58</v>
      </c>
      <c r="E246" s="7" t="s">
        <v>665</v>
      </c>
      <c r="H246" s="5" t="str">
        <f t="shared" si="3"/>
        <v>&lt;record id="xcountry_district_30111" model="xcountry.district"&gt; 
  &lt;field name="country_state_id" ref="base.state_C" /&gt;
  &lt;field name="country_county_id" ref="FAE_app.xcountry_county_301" /&gt;
  &lt;field name="code"&gt;11&lt;/field&gt;
  &lt;field name="name"&gt;Quebradilla&lt;/field&gt;
&lt;/record&gt;</v>
      </c>
    </row>
    <row r="247" spans="1:8" x14ac:dyDescent="0.25">
      <c r="A247" s="7" t="s">
        <v>666</v>
      </c>
      <c r="B247" s="7" t="s">
        <v>12</v>
      </c>
      <c r="C247" s="7" t="s">
        <v>667</v>
      </c>
      <c r="D247" s="7" t="s">
        <v>29</v>
      </c>
      <c r="E247" s="7" t="s">
        <v>118</v>
      </c>
      <c r="H247" s="5" t="str">
        <f t="shared" si="3"/>
        <v>&lt;record id="xcountry_district_30201" model="xcountry.district"&gt; 
  &lt;field name="country_state_id" ref="base.state_C" /&gt;
  &lt;field name="country_county_id" ref="FAE_app.xcountry_county_302" /&gt;
  &lt;field name="code"&gt;01&lt;/field&gt;
  &lt;field name="name"&gt;Paraíso&lt;/field&gt;
&lt;/record&gt;</v>
      </c>
    </row>
    <row r="248" spans="1:8" x14ac:dyDescent="0.25">
      <c r="A248" s="7" t="s">
        <v>668</v>
      </c>
      <c r="B248" s="7" t="s">
        <v>12</v>
      </c>
      <c r="C248" s="7" t="s">
        <v>667</v>
      </c>
      <c r="D248" s="7" t="s">
        <v>31</v>
      </c>
      <c r="E248" s="7" t="s">
        <v>262</v>
      </c>
      <c r="H248" s="5" t="str">
        <f t="shared" si="3"/>
        <v>&lt;record id="xcountry_district_30202" model="xcountry.district"&gt; 
  &lt;field name="country_state_id" ref="base.state_C" /&gt;
  &lt;field name="country_county_id" ref="FAE_app.xcountry_county_302" /&gt;
  &lt;field name="code"&gt;02&lt;/field&gt;
  &lt;field name="name"&gt;Santiago&lt;/field&gt;
&lt;/record&gt;</v>
      </c>
    </row>
    <row r="249" spans="1:8" x14ac:dyDescent="0.25">
      <c r="A249" s="7" t="s">
        <v>669</v>
      </c>
      <c r="B249" s="7" t="s">
        <v>12</v>
      </c>
      <c r="C249" s="7" t="s">
        <v>667</v>
      </c>
      <c r="D249" s="7" t="s">
        <v>34</v>
      </c>
      <c r="E249" s="7" t="s">
        <v>670</v>
      </c>
      <c r="H249" s="5" t="str">
        <f t="shared" si="3"/>
        <v>&lt;record id="xcountry_district_30203" model="xcountry.district"&gt; 
  &lt;field name="country_state_id" ref="base.state_C" /&gt;
  &lt;field name="country_county_id" ref="FAE_app.xcountry_county_302" /&gt;
  &lt;field name="code"&gt;03&lt;/field&gt;
  &lt;field name="name"&gt;Orosi&lt;/field&gt;
&lt;/record&gt;</v>
      </c>
    </row>
    <row r="250" spans="1:8" x14ac:dyDescent="0.25">
      <c r="A250" s="7" t="s">
        <v>671</v>
      </c>
      <c r="B250" s="7" t="s">
        <v>12</v>
      </c>
      <c r="C250" s="7" t="s">
        <v>667</v>
      </c>
      <c r="D250" s="7" t="s">
        <v>37</v>
      </c>
      <c r="E250" s="7" t="s">
        <v>672</v>
      </c>
      <c r="H250" s="5" t="str">
        <f t="shared" si="3"/>
        <v>&lt;record id="xcountry_district_30204" model="xcountry.district"&gt; 
  &lt;field name="country_state_id" ref="base.state_C" /&gt;
  &lt;field name="country_county_id" ref="FAE_app.xcountry_county_302" /&gt;
  &lt;field name="code"&gt;04&lt;/field&gt;
  &lt;field name="name"&gt;Cachí&lt;/field&gt;
&lt;/record&gt;</v>
      </c>
    </row>
    <row r="251" spans="1:8" x14ac:dyDescent="0.25">
      <c r="A251" s="7" t="s">
        <v>673</v>
      </c>
      <c r="B251" s="7" t="s">
        <v>12</v>
      </c>
      <c r="C251" s="7" t="s">
        <v>667</v>
      </c>
      <c r="D251" s="7" t="s">
        <v>40</v>
      </c>
      <c r="E251" s="7" t="s">
        <v>674</v>
      </c>
      <c r="H251" s="5" t="str">
        <f t="shared" si="3"/>
        <v>&lt;record id="xcountry_district_30205" model="xcountry.district"&gt; 
  &lt;field name="country_state_id" ref="base.state_C" /&gt;
  &lt;field name="country_county_id" ref="FAE_app.xcountry_county_302" /&gt;
  &lt;field name="code"&gt;05&lt;/field&gt;
  &lt;field name="name"&gt;Llanos De Santa Lucía&lt;/field&gt;
&lt;/record&gt;</v>
      </c>
    </row>
    <row r="252" spans="1:8" x14ac:dyDescent="0.25">
      <c r="A252" s="7" t="s">
        <v>675</v>
      </c>
      <c r="B252" s="7" t="s">
        <v>12</v>
      </c>
      <c r="C252" s="7" t="s">
        <v>676</v>
      </c>
      <c r="D252" s="7" t="s">
        <v>29</v>
      </c>
      <c r="E252" s="7" t="s">
        <v>677</v>
      </c>
      <c r="H252" s="5" t="str">
        <f t="shared" si="3"/>
        <v>&lt;record id="xcountry_district_30301" model="xcountry.district"&gt; 
  &lt;field name="country_state_id" ref="base.state_C" /&gt;
  &lt;field name="country_county_id" ref="FAE_app.xcountry_county_303" /&gt;
  &lt;field name="code"&gt;01&lt;/field&gt;
  &lt;field name="name"&gt;Tres Ríos&lt;/field&gt;
&lt;/record&gt;</v>
      </c>
    </row>
    <row r="253" spans="1:8" x14ac:dyDescent="0.25">
      <c r="A253" s="7" t="s">
        <v>678</v>
      </c>
      <c r="B253" s="7" t="s">
        <v>12</v>
      </c>
      <c r="C253" s="7" t="s">
        <v>676</v>
      </c>
      <c r="D253" s="7" t="s">
        <v>31</v>
      </c>
      <c r="E253" s="7" t="s">
        <v>679</v>
      </c>
      <c r="H253" s="5" t="str">
        <f t="shared" si="3"/>
        <v>&lt;record id="xcountry_district_30302" model="xcountry.district"&gt; 
  &lt;field name="country_state_id" ref="base.state_C" /&gt;
  &lt;field name="country_county_id" ref="FAE_app.xcountry_county_303" /&gt;
  &lt;field name="code"&gt;02&lt;/field&gt;
  &lt;field name="name"&gt;San Diego&lt;/field&gt;
&lt;/record&gt;</v>
      </c>
    </row>
    <row r="254" spans="1:8" x14ac:dyDescent="0.25">
      <c r="A254" s="7" t="s">
        <v>680</v>
      </c>
      <c r="B254" s="7" t="s">
        <v>12</v>
      </c>
      <c r="C254" s="7" t="s">
        <v>676</v>
      </c>
      <c r="D254" s="7" t="s">
        <v>34</v>
      </c>
      <c r="E254" s="7" t="s">
        <v>370</v>
      </c>
      <c r="H254" s="5" t="str">
        <f t="shared" si="3"/>
        <v>&lt;record id="xcountry_district_30303" model="xcountry.district"&gt; 
  &lt;field name="country_state_id" ref="base.state_C" /&gt;
  &lt;field name="country_county_id" ref="FAE_app.xcountry_county_303" /&gt;
  &lt;field name="code"&gt;03&lt;/field&gt;
  &lt;field name="name"&gt;San Juan&lt;/field&gt;
&lt;/record&gt;</v>
      </c>
    </row>
    <row r="255" spans="1:8" x14ac:dyDescent="0.25">
      <c r="A255" s="7" t="s">
        <v>681</v>
      </c>
      <c r="B255" s="7" t="s">
        <v>12</v>
      </c>
      <c r="C255" s="7" t="s">
        <v>676</v>
      </c>
      <c r="D255" s="7" t="s">
        <v>37</v>
      </c>
      <c r="E255" s="7" t="s">
        <v>234</v>
      </c>
      <c r="H255" s="5" t="str">
        <f t="shared" si="3"/>
        <v>&lt;record id="xcountry_district_30304" model="xcountry.district"&gt; 
  &lt;field name="country_state_id" ref="base.state_C" /&gt;
  &lt;field name="country_county_id" ref="FAE_app.xcountry_county_303" /&gt;
  &lt;field name="code"&gt;04&lt;/field&gt;
  &lt;field name="name"&gt;San Rafael&lt;/field&gt;
&lt;/record&gt;</v>
      </c>
    </row>
    <row r="256" spans="1:8" x14ac:dyDescent="0.25">
      <c r="A256" s="7" t="s">
        <v>682</v>
      </c>
      <c r="B256" s="7" t="s">
        <v>12</v>
      </c>
      <c r="C256" s="7" t="s">
        <v>676</v>
      </c>
      <c r="D256" s="7" t="s">
        <v>40</v>
      </c>
      <c r="E256" s="7" t="s">
        <v>345</v>
      </c>
      <c r="H256" s="5" t="str">
        <f t="shared" si="3"/>
        <v>&lt;record id="xcountry_district_30305" model="xcountry.district"&gt; 
  &lt;field name="country_state_id" ref="base.state_C" /&gt;
  &lt;field name="country_county_id" ref="FAE_app.xcountry_county_303" /&gt;
  &lt;field name="code"&gt;05&lt;/field&gt;
  &lt;field name="name"&gt;Concepción&lt;/field&gt;
&lt;/record&gt;</v>
      </c>
    </row>
    <row r="257" spans="1:8" x14ac:dyDescent="0.25">
      <c r="A257" s="7" t="s">
        <v>683</v>
      </c>
      <c r="B257" s="7" t="s">
        <v>12</v>
      </c>
      <c r="C257" s="7" t="s">
        <v>676</v>
      </c>
      <c r="D257" s="7" t="s">
        <v>43</v>
      </c>
      <c r="E257" s="7" t="s">
        <v>661</v>
      </c>
      <c r="H257" s="5" t="str">
        <f t="shared" si="3"/>
        <v>&lt;record id="xcountry_district_30306" model="xcountry.district"&gt; 
  &lt;field name="country_state_id" ref="base.state_C" /&gt;
  &lt;field name="country_county_id" ref="FAE_app.xcountry_county_303" /&gt;
  &lt;field name="code"&gt;06&lt;/field&gt;
  &lt;field name="name"&gt;Dulce Nombre&lt;/field&gt;
&lt;/record&gt;</v>
      </c>
    </row>
    <row r="258" spans="1:8" x14ac:dyDescent="0.25">
      <c r="A258" s="7" t="s">
        <v>684</v>
      </c>
      <c r="B258" s="7" t="s">
        <v>12</v>
      </c>
      <c r="C258" s="7" t="s">
        <v>676</v>
      </c>
      <c r="D258" s="7" t="s">
        <v>46</v>
      </c>
      <c r="E258" s="7" t="s">
        <v>89</v>
      </c>
      <c r="H258" s="5" t="str">
        <f t="shared" si="3"/>
        <v>&lt;record id="xcountry_district_30307" model="xcountry.district"&gt; 
  &lt;field name="country_state_id" ref="base.state_C" /&gt;
  &lt;field name="country_county_id" ref="FAE_app.xcountry_county_303" /&gt;
  &lt;field name="code"&gt;07&lt;/field&gt;
  &lt;field name="name"&gt;San Ramón&lt;/field&gt;
&lt;/record&gt;</v>
      </c>
    </row>
    <row r="259" spans="1:8" x14ac:dyDescent="0.25">
      <c r="A259" s="7" t="s">
        <v>685</v>
      </c>
      <c r="B259" s="7" t="s">
        <v>12</v>
      </c>
      <c r="C259" s="7" t="s">
        <v>676</v>
      </c>
      <c r="D259" s="7" t="s">
        <v>49</v>
      </c>
      <c r="E259" s="7" t="s">
        <v>686</v>
      </c>
      <c r="H259" s="5" t="str">
        <f t="shared" ref="H259:H322" si="4">+"&lt;record id="""&amp;A259&amp;""" model=""" &amp; $G$3 &amp; """&gt; "&amp;Enter&amp; Field&amp;""""&amp;$B$1 &amp;ref &amp; B259 &amp; EndRef &amp;Enter&amp; Field&amp;""""&amp;$C$1&amp; ref &amp; C259 &amp;EndRef &amp;Enter&amp; Field&amp;""""&amp;$D$2&amp;"""&gt;"&amp;D259&amp;EndField&amp;Enter&amp; Field&amp;""""&amp;$E$2&amp;"""&gt;"&amp;E259&amp;EndField&amp;Enter&amp;"&lt;/record&gt;"</f>
        <v>&lt;record id="xcountry_district_30308" model="xcountry.district"&gt; 
  &lt;field name="country_state_id" ref="base.state_C" /&gt;
  &lt;field name="country_county_id" ref="FAE_app.xcountry_county_303" /&gt;
  &lt;field name="code"&gt;08&lt;/field&gt;
  &lt;field name="name"&gt;Río Azul&lt;/field&gt;
&lt;/record&gt;</v>
      </c>
    </row>
    <row r="260" spans="1:8" x14ac:dyDescent="0.25">
      <c r="A260" s="7" t="s">
        <v>687</v>
      </c>
      <c r="B260" s="7" t="s">
        <v>12</v>
      </c>
      <c r="C260" s="7" t="s">
        <v>688</v>
      </c>
      <c r="D260" s="7" t="s">
        <v>29</v>
      </c>
      <c r="E260" s="7" t="s">
        <v>689</v>
      </c>
      <c r="H260" s="5" t="str">
        <f t="shared" si="4"/>
        <v>&lt;record id="xcountry_district_30401" model="xcountry.district"&gt; 
  &lt;field name="country_state_id" ref="base.state_C" /&gt;
  &lt;field name="country_county_id" ref="FAE_app.xcountry_county_304" /&gt;
  &lt;field name="code"&gt;01&lt;/field&gt;
  &lt;field name="name"&gt;Juan Viñas&lt;/field&gt;
&lt;/record&gt;</v>
      </c>
    </row>
    <row r="261" spans="1:8" x14ac:dyDescent="0.25">
      <c r="A261" s="7" t="s">
        <v>690</v>
      </c>
      <c r="B261" s="7" t="s">
        <v>12</v>
      </c>
      <c r="C261" s="7" t="s">
        <v>688</v>
      </c>
      <c r="D261" s="7" t="s">
        <v>31</v>
      </c>
      <c r="E261" s="7" t="s">
        <v>691</v>
      </c>
      <c r="H261" s="5" t="str">
        <f t="shared" si="4"/>
        <v>&lt;record id="xcountry_district_30402" model="xcountry.district"&gt; 
  &lt;field name="country_state_id" ref="base.state_C" /&gt;
  &lt;field name="country_county_id" ref="FAE_app.xcountry_county_304" /&gt;
  &lt;field name="code"&gt;02&lt;/field&gt;
  &lt;field name="name"&gt;Tucurrique&lt;/field&gt;
&lt;/record&gt;</v>
      </c>
    </row>
    <row r="262" spans="1:8" x14ac:dyDescent="0.25">
      <c r="A262" s="7" t="s">
        <v>692</v>
      </c>
      <c r="B262" s="7" t="s">
        <v>12</v>
      </c>
      <c r="C262" s="7" t="s">
        <v>688</v>
      </c>
      <c r="D262" s="7" t="s">
        <v>34</v>
      </c>
      <c r="E262" s="7" t="s">
        <v>431</v>
      </c>
      <c r="H262" s="5" t="str">
        <f t="shared" si="4"/>
        <v>&lt;record id="xcountry_district_30403" model="xcountry.district"&gt; 
  &lt;field name="country_state_id" ref="base.state_C" /&gt;
  &lt;field name="country_county_id" ref="FAE_app.xcountry_county_304" /&gt;
  &lt;field name="code"&gt;03&lt;/field&gt;
  &lt;field name="name"&gt;Pejibaye&lt;/field&gt;
&lt;/record&gt;</v>
      </c>
    </row>
    <row r="263" spans="1:8" x14ac:dyDescent="0.25">
      <c r="A263" s="7" t="s">
        <v>693</v>
      </c>
      <c r="B263" s="7" t="s">
        <v>12</v>
      </c>
      <c r="C263" s="7" t="s">
        <v>694</v>
      </c>
      <c r="D263" s="7" t="s">
        <v>29</v>
      </c>
      <c r="E263" s="7" t="s">
        <v>124</v>
      </c>
      <c r="H263" s="5" t="str">
        <f t="shared" si="4"/>
        <v>&lt;record id="xcountry_district_30501" model="xcountry.district"&gt; 
  &lt;field name="country_state_id" ref="base.state_C" /&gt;
  &lt;field name="country_county_id" ref="FAE_app.xcountry_county_305" /&gt;
  &lt;field name="code"&gt;01&lt;/field&gt;
  &lt;field name="name"&gt;Turrialba&lt;/field&gt;
&lt;/record&gt;</v>
      </c>
    </row>
    <row r="264" spans="1:8" x14ac:dyDescent="0.25">
      <c r="A264" s="7" t="s">
        <v>695</v>
      </c>
      <c r="B264" s="7" t="s">
        <v>12</v>
      </c>
      <c r="C264" s="7" t="s">
        <v>694</v>
      </c>
      <c r="D264" s="7" t="s">
        <v>31</v>
      </c>
      <c r="E264" s="7" t="s">
        <v>696</v>
      </c>
      <c r="H264" s="5" t="str">
        <f t="shared" si="4"/>
        <v>&lt;record id="xcountry_district_30502" model="xcountry.district"&gt; 
  &lt;field name="country_state_id" ref="base.state_C" /&gt;
  &lt;field name="country_county_id" ref="FAE_app.xcountry_county_305" /&gt;
  &lt;field name="code"&gt;02&lt;/field&gt;
  &lt;field name="name"&gt;La Suiza&lt;/field&gt;
&lt;/record&gt;</v>
      </c>
    </row>
    <row r="265" spans="1:8" x14ac:dyDescent="0.25">
      <c r="A265" s="7" t="s">
        <v>697</v>
      </c>
      <c r="B265" s="7" t="s">
        <v>12</v>
      </c>
      <c r="C265" s="7" t="s">
        <v>694</v>
      </c>
      <c r="D265" s="7" t="s">
        <v>34</v>
      </c>
      <c r="E265" s="7" t="s">
        <v>698</v>
      </c>
      <c r="H265" s="5" t="str">
        <f t="shared" si="4"/>
        <v>&lt;record id="xcountry_district_30503" model="xcountry.district"&gt; 
  &lt;field name="country_state_id" ref="base.state_C" /&gt;
  &lt;field name="country_county_id" ref="FAE_app.xcountry_county_305" /&gt;
  &lt;field name="code"&gt;03&lt;/field&gt;
  &lt;field name="name"&gt;Peralta&lt;/field&gt;
&lt;/record&gt;</v>
      </c>
    </row>
    <row r="266" spans="1:8" x14ac:dyDescent="0.25">
      <c r="A266" s="7" t="s">
        <v>699</v>
      </c>
      <c r="B266" s="7" t="s">
        <v>12</v>
      </c>
      <c r="C266" s="7" t="s">
        <v>694</v>
      </c>
      <c r="D266" s="7" t="s">
        <v>37</v>
      </c>
      <c r="E266" s="7" t="s">
        <v>155</v>
      </c>
      <c r="H266" s="5" t="str">
        <f t="shared" si="4"/>
        <v>&lt;record id="xcountry_district_30504" model="xcountry.district"&gt; 
  &lt;field name="country_state_id" ref="base.state_C" /&gt;
  &lt;field name="country_county_id" ref="FAE_app.xcountry_county_305" /&gt;
  &lt;field name="code"&gt;04&lt;/field&gt;
  &lt;field name="name"&gt;Santa Cruz&lt;/field&gt;
&lt;/record&gt;</v>
      </c>
    </row>
    <row r="267" spans="1:8" x14ac:dyDescent="0.25">
      <c r="A267" s="7" t="s">
        <v>700</v>
      </c>
      <c r="B267" s="7" t="s">
        <v>12</v>
      </c>
      <c r="C267" s="7" t="s">
        <v>694</v>
      </c>
      <c r="D267" s="7" t="s">
        <v>40</v>
      </c>
      <c r="E267" s="7" t="s">
        <v>701</v>
      </c>
      <c r="H267" s="5" t="str">
        <f t="shared" si="4"/>
        <v>&lt;record id="xcountry_district_30505" model="xcountry.district"&gt; 
  &lt;field name="country_state_id" ref="base.state_C" /&gt;
  &lt;field name="country_county_id" ref="FAE_app.xcountry_county_305" /&gt;
  &lt;field name="code"&gt;05&lt;/field&gt;
  &lt;field name="name"&gt;Santa Teresita&lt;/field&gt;
&lt;/record&gt;</v>
      </c>
    </row>
    <row r="268" spans="1:8" x14ac:dyDescent="0.25">
      <c r="A268" s="7" t="s">
        <v>702</v>
      </c>
      <c r="B268" s="7" t="s">
        <v>12</v>
      </c>
      <c r="C268" s="7" t="s">
        <v>694</v>
      </c>
      <c r="D268" s="7" t="s">
        <v>43</v>
      </c>
      <c r="E268" s="7" t="s">
        <v>703</v>
      </c>
      <c r="H268" s="5" t="str">
        <f t="shared" si="4"/>
        <v>&lt;record id="xcountry_district_30506" model="xcountry.district"&gt; 
  &lt;field name="country_state_id" ref="base.state_C" /&gt;
  &lt;field name="country_county_id" ref="FAE_app.xcountry_county_305" /&gt;
  &lt;field name="code"&gt;06&lt;/field&gt;
  &lt;field name="name"&gt;Pavones&lt;/field&gt;
&lt;/record&gt;</v>
      </c>
    </row>
    <row r="269" spans="1:8" x14ac:dyDescent="0.25">
      <c r="A269" s="7" t="s">
        <v>704</v>
      </c>
      <c r="B269" s="7" t="s">
        <v>12</v>
      </c>
      <c r="C269" s="7" t="s">
        <v>694</v>
      </c>
      <c r="D269" s="7" t="s">
        <v>46</v>
      </c>
      <c r="E269" s="7" t="s">
        <v>705</v>
      </c>
      <c r="H269" s="5" t="str">
        <f t="shared" si="4"/>
        <v>&lt;record id="xcountry_district_30507" model="xcountry.district"&gt; 
  &lt;field name="country_state_id" ref="base.state_C" /&gt;
  &lt;field name="country_county_id" ref="FAE_app.xcountry_county_305" /&gt;
  &lt;field name="code"&gt;07&lt;/field&gt;
  &lt;field name="name"&gt;Tuis&lt;/field&gt;
&lt;/record&gt;</v>
      </c>
    </row>
    <row r="270" spans="1:8" x14ac:dyDescent="0.25">
      <c r="A270" s="7" t="s">
        <v>706</v>
      </c>
      <c r="B270" s="7" t="s">
        <v>12</v>
      </c>
      <c r="C270" s="7" t="s">
        <v>694</v>
      </c>
      <c r="D270" s="7" t="s">
        <v>49</v>
      </c>
      <c r="E270" s="7" t="s">
        <v>707</v>
      </c>
      <c r="H270" s="5" t="str">
        <f t="shared" si="4"/>
        <v>&lt;record id="xcountry_district_30508" model="xcountry.district"&gt; 
  &lt;field name="country_state_id" ref="base.state_C" /&gt;
  &lt;field name="country_county_id" ref="FAE_app.xcountry_county_305" /&gt;
  &lt;field name="code"&gt;08&lt;/field&gt;
  &lt;field name="name"&gt;Tayutic&lt;/field&gt;
&lt;/record&gt;</v>
      </c>
    </row>
    <row r="271" spans="1:8" x14ac:dyDescent="0.25">
      <c r="A271" s="7" t="s">
        <v>708</v>
      </c>
      <c r="B271" s="7" t="s">
        <v>12</v>
      </c>
      <c r="C271" s="7" t="s">
        <v>694</v>
      </c>
      <c r="D271" s="7" t="s">
        <v>52</v>
      </c>
      <c r="E271" s="7" t="s">
        <v>709</v>
      </c>
      <c r="H271" s="5" t="str">
        <f t="shared" si="4"/>
        <v>&lt;record id="xcountry_district_30509" model="xcountry.district"&gt; 
  &lt;field name="country_state_id" ref="base.state_C" /&gt;
  &lt;field name="country_county_id" ref="FAE_app.xcountry_county_305" /&gt;
  &lt;field name="code"&gt;09&lt;/field&gt;
  &lt;field name="name"&gt;Santa Rosa&lt;/field&gt;
&lt;/record&gt;</v>
      </c>
    </row>
    <row r="272" spans="1:8" x14ac:dyDescent="0.25">
      <c r="A272" s="7" t="s">
        <v>710</v>
      </c>
      <c r="B272" s="7" t="s">
        <v>12</v>
      </c>
      <c r="C272" s="7" t="s">
        <v>694</v>
      </c>
      <c r="D272" s="7" t="s">
        <v>55</v>
      </c>
      <c r="E272" s="7" t="s">
        <v>711</v>
      </c>
      <c r="H272" s="5" t="str">
        <f t="shared" si="4"/>
        <v>&lt;record id="xcountry_district_30510" model="xcountry.district"&gt; 
  &lt;field name="country_state_id" ref="base.state_C" /&gt;
  &lt;field name="country_county_id" ref="FAE_app.xcountry_county_305" /&gt;
  &lt;field name="code"&gt;10&lt;/field&gt;
  &lt;field name="name"&gt;Tres Equis&lt;/field&gt;
&lt;/record&gt;</v>
      </c>
    </row>
    <row r="273" spans="1:8" x14ac:dyDescent="0.25">
      <c r="A273" s="7" t="s">
        <v>712</v>
      </c>
      <c r="B273" s="7" t="s">
        <v>12</v>
      </c>
      <c r="C273" s="7" t="s">
        <v>694</v>
      </c>
      <c r="D273" s="7" t="s">
        <v>58</v>
      </c>
      <c r="E273" s="7" t="s">
        <v>713</v>
      </c>
      <c r="H273" s="5" t="str">
        <f t="shared" si="4"/>
        <v>&lt;record id="xcountry_district_30511" model="xcountry.district"&gt; 
  &lt;field name="country_state_id" ref="base.state_C" /&gt;
  &lt;field name="country_county_id" ref="FAE_app.xcountry_county_305" /&gt;
  &lt;field name="code"&gt;11&lt;/field&gt;
  &lt;field name="name"&gt;La Isabel&lt;/field&gt;
&lt;/record&gt;</v>
      </c>
    </row>
    <row r="274" spans="1:8" x14ac:dyDescent="0.25">
      <c r="A274" s="7" t="s">
        <v>714</v>
      </c>
      <c r="B274" s="7" t="s">
        <v>12</v>
      </c>
      <c r="C274" s="7" t="s">
        <v>694</v>
      </c>
      <c r="D274" s="7" t="s">
        <v>61</v>
      </c>
      <c r="E274" s="7" t="s">
        <v>715</v>
      </c>
      <c r="H274" s="5" t="str">
        <f t="shared" si="4"/>
        <v>&lt;record id="xcountry_district_30512" model="xcountry.district"&gt; 
  &lt;field name="country_state_id" ref="base.state_C" /&gt;
  &lt;field name="country_county_id" ref="FAE_app.xcountry_county_305" /&gt;
  &lt;field name="code"&gt;12&lt;/field&gt;
  &lt;field name="name"&gt;Chirripó&lt;/field&gt;
&lt;/record&gt;</v>
      </c>
    </row>
    <row r="275" spans="1:8" x14ac:dyDescent="0.25">
      <c r="A275" s="7" t="s">
        <v>716</v>
      </c>
      <c r="B275" s="7" t="s">
        <v>12</v>
      </c>
      <c r="C275" s="7" t="s">
        <v>717</v>
      </c>
      <c r="D275" s="7" t="s">
        <v>29</v>
      </c>
      <c r="E275" s="7" t="s">
        <v>718</v>
      </c>
      <c r="H275" s="5" t="str">
        <f t="shared" si="4"/>
        <v>&lt;record id="xcountry_district_30601" model="xcountry.district"&gt; 
  &lt;field name="country_state_id" ref="base.state_C" /&gt;
  &lt;field name="country_county_id" ref="FAE_app.xcountry_county_306" /&gt;
  &lt;field name="code"&gt;01&lt;/field&gt;
  &lt;field name="name"&gt;Pacayas&lt;/field&gt;
&lt;/record&gt;</v>
      </c>
    </row>
    <row r="276" spans="1:8" x14ac:dyDescent="0.25">
      <c r="A276" s="7" t="s">
        <v>719</v>
      </c>
      <c r="B276" s="7" t="s">
        <v>12</v>
      </c>
      <c r="C276" s="7" t="s">
        <v>717</v>
      </c>
      <c r="D276" s="7" t="s">
        <v>31</v>
      </c>
      <c r="E276" s="7" t="s">
        <v>720</v>
      </c>
      <c r="H276" s="5" t="str">
        <f t="shared" si="4"/>
        <v>&lt;record id="xcountry_district_30602" model="xcountry.district"&gt; 
  &lt;field name="country_state_id" ref="base.state_C" /&gt;
  &lt;field name="country_county_id" ref="FAE_app.xcountry_county_306" /&gt;
  &lt;field name="code"&gt;02&lt;/field&gt;
  &lt;field name="name"&gt;Cervantes&lt;/field&gt;
&lt;/record&gt;</v>
      </c>
    </row>
    <row r="277" spans="1:8" x14ac:dyDescent="0.25">
      <c r="A277" s="7" t="s">
        <v>721</v>
      </c>
      <c r="B277" s="7" t="s">
        <v>12</v>
      </c>
      <c r="C277" s="7" t="s">
        <v>717</v>
      </c>
      <c r="D277" s="7" t="s">
        <v>34</v>
      </c>
      <c r="E277" s="7" t="s">
        <v>722</v>
      </c>
      <c r="H277" s="5" t="str">
        <f t="shared" si="4"/>
        <v>&lt;record id="xcountry_district_30603" model="xcountry.district"&gt; 
  &lt;field name="country_state_id" ref="base.state_C" /&gt;
  &lt;field name="country_county_id" ref="FAE_app.xcountry_county_306" /&gt;
  &lt;field name="code"&gt;03&lt;/field&gt;
  &lt;field name="name"&gt;Capellades&lt;/field&gt;
&lt;/record&gt;</v>
      </c>
    </row>
    <row r="278" spans="1:8" x14ac:dyDescent="0.25">
      <c r="A278" s="7" t="s">
        <v>723</v>
      </c>
      <c r="B278" s="7" t="s">
        <v>12</v>
      </c>
      <c r="C278" s="7" t="s">
        <v>724</v>
      </c>
      <c r="D278" s="7" t="s">
        <v>29</v>
      </c>
      <c r="E278" s="7" t="s">
        <v>234</v>
      </c>
      <c r="H278" s="5" t="str">
        <f t="shared" si="4"/>
        <v>&lt;record id="xcountry_district_30701" model="xcountry.district"&gt; 
  &lt;field name="country_state_id" ref="base.state_C" /&gt;
  &lt;field name="country_county_id" ref="FAE_app.xcountry_county_307" /&gt;
  &lt;field name="code"&gt;01&lt;/field&gt;
  &lt;field name="name"&gt;San Rafael&lt;/field&gt;
&lt;/record&gt;</v>
      </c>
    </row>
    <row r="279" spans="1:8" x14ac:dyDescent="0.25">
      <c r="A279" s="7" t="s">
        <v>725</v>
      </c>
      <c r="B279" s="7" t="s">
        <v>12</v>
      </c>
      <c r="C279" s="7" t="s">
        <v>724</v>
      </c>
      <c r="D279" s="7" t="s">
        <v>31</v>
      </c>
      <c r="E279" s="7" t="s">
        <v>726</v>
      </c>
      <c r="H279" s="5" t="str">
        <f t="shared" si="4"/>
        <v>&lt;record id="xcountry_district_30702" model="xcountry.district"&gt; 
  &lt;field name="country_state_id" ref="base.state_C" /&gt;
  &lt;field name="country_county_id" ref="FAE_app.xcountry_county_307" /&gt;
  &lt;field name="code"&gt;02&lt;/field&gt;
  &lt;field name="name"&gt;Cot&lt;/field&gt;
&lt;/record&gt;</v>
      </c>
    </row>
    <row r="280" spans="1:8" x14ac:dyDescent="0.25">
      <c r="A280" s="7" t="s">
        <v>727</v>
      </c>
      <c r="B280" s="7" t="s">
        <v>12</v>
      </c>
      <c r="C280" s="7" t="s">
        <v>724</v>
      </c>
      <c r="D280" s="7" t="s">
        <v>34</v>
      </c>
      <c r="E280" s="7" t="s">
        <v>728</v>
      </c>
      <c r="H280" s="5" t="str">
        <f t="shared" si="4"/>
        <v>&lt;record id="xcountry_district_30703" model="xcountry.district"&gt; 
  &lt;field name="country_state_id" ref="base.state_C" /&gt;
  &lt;field name="country_county_id" ref="FAE_app.xcountry_county_307" /&gt;
  &lt;field name="code"&gt;03&lt;/field&gt;
  &lt;field name="name"&gt;Potrero Cerrado&lt;/field&gt;
&lt;/record&gt;</v>
      </c>
    </row>
    <row r="281" spans="1:8" x14ac:dyDescent="0.25">
      <c r="A281" s="7" t="s">
        <v>729</v>
      </c>
      <c r="B281" s="7" t="s">
        <v>12</v>
      </c>
      <c r="C281" s="7" t="s">
        <v>724</v>
      </c>
      <c r="D281" s="7" t="s">
        <v>37</v>
      </c>
      <c r="E281" s="7" t="s">
        <v>730</v>
      </c>
      <c r="H281" s="5" t="str">
        <f t="shared" si="4"/>
        <v>&lt;record id="xcountry_district_30704" model="xcountry.district"&gt; 
  &lt;field name="country_state_id" ref="base.state_C" /&gt;
  &lt;field name="country_county_id" ref="FAE_app.xcountry_county_307" /&gt;
  &lt;field name="code"&gt;04&lt;/field&gt;
  &lt;field name="name"&gt;Cipreses&lt;/field&gt;
&lt;/record&gt;</v>
      </c>
    </row>
    <row r="282" spans="1:8" x14ac:dyDescent="0.25">
      <c r="A282" s="7" t="s">
        <v>731</v>
      </c>
      <c r="B282" s="7" t="s">
        <v>12</v>
      </c>
      <c r="C282" s="7" t="s">
        <v>724</v>
      </c>
      <c r="D282" s="7" t="s">
        <v>40</v>
      </c>
      <c r="E282" s="7" t="s">
        <v>709</v>
      </c>
      <c r="H282" s="5" t="str">
        <f t="shared" si="4"/>
        <v>&lt;record id="xcountry_district_30705" model="xcountry.district"&gt; 
  &lt;field name="country_state_id" ref="base.state_C" /&gt;
  &lt;field name="country_county_id" ref="FAE_app.xcountry_county_307" /&gt;
  &lt;field name="code"&gt;05&lt;/field&gt;
  &lt;field name="name"&gt;Santa Rosa&lt;/field&gt;
&lt;/record&gt;</v>
      </c>
    </row>
    <row r="283" spans="1:8" x14ac:dyDescent="0.25">
      <c r="A283" s="7" t="s">
        <v>732</v>
      </c>
      <c r="B283" s="7" t="s">
        <v>12</v>
      </c>
      <c r="C283" s="7" t="s">
        <v>733</v>
      </c>
      <c r="D283" s="7" t="s">
        <v>29</v>
      </c>
      <c r="E283" s="7" t="s">
        <v>734</v>
      </c>
      <c r="H283" s="5" t="str">
        <f t="shared" si="4"/>
        <v>&lt;record id="xcountry_district_30801" model="xcountry.district"&gt; 
  &lt;field name="country_state_id" ref="base.state_C" /&gt;
  &lt;field name="country_county_id" ref="FAE_app.xcountry_county_308" /&gt;
  &lt;field name="code"&gt;01&lt;/field&gt;
  &lt;field name="name"&gt;El Tejar&lt;/field&gt;
&lt;/record&gt;</v>
      </c>
    </row>
    <row r="284" spans="1:8" x14ac:dyDescent="0.25">
      <c r="A284" s="7" t="s">
        <v>735</v>
      </c>
      <c r="B284" s="7" t="s">
        <v>12</v>
      </c>
      <c r="C284" s="7" t="s">
        <v>733</v>
      </c>
      <c r="D284" s="7" t="s">
        <v>31</v>
      </c>
      <c r="E284" s="7" t="s">
        <v>141</v>
      </c>
      <c r="H284" s="5" t="str">
        <f t="shared" si="4"/>
        <v>&lt;record id="xcountry_district_30802" model="xcountry.district"&gt; 
  &lt;field name="country_state_id" ref="base.state_C" /&gt;
  &lt;field name="country_county_id" ref="FAE_app.xcountry_county_308" /&gt;
  &lt;field name="code"&gt;02&lt;/field&gt;
  &lt;field name="name"&gt;San Isidro&lt;/field&gt;
&lt;/record&gt;</v>
      </c>
    </row>
    <row r="285" spans="1:8" x14ac:dyDescent="0.25">
      <c r="A285" s="7" t="s">
        <v>736</v>
      </c>
      <c r="B285" s="7" t="s">
        <v>12</v>
      </c>
      <c r="C285" s="7" t="s">
        <v>733</v>
      </c>
      <c r="D285" s="7" t="s">
        <v>34</v>
      </c>
      <c r="E285" s="7" t="s">
        <v>737</v>
      </c>
      <c r="H285" s="5" t="str">
        <f t="shared" si="4"/>
        <v>&lt;record id="xcountry_district_30803" model="xcountry.district"&gt; 
  &lt;field name="country_state_id" ref="base.state_C" /&gt;
  &lt;field name="country_county_id" ref="FAE_app.xcountry_county_308" /&gt;
  &lt;field name="code"&gt;03&lt;/field&gt;
  &lt;field name="name"&gt;Tobosi&lt;/field&gt;
&lt;/record&gt;</v>
      </c>
    </row>
    <row r="286" spans="1:8" x14ac:dyDescent="0.25">
      <c r="A286" s="7" t="s">
        <v>738</v>
      </c>
      <c r="B286" s="7" t="s">
        <v>12</v>
      </c>
      <c r="C286" s="7" t="s">
        <v>733</v>
      </c>
      <c r="D286" s="7" t="s">
        <v>37</v>
      </c>
      <c r="E286" s="7" t="s">
        <v>739</v>
      </c>
      <c r="H286" s="5" t="str">
        <f t="shared" si="4"/>
        <v>&lt;record id="xcountry_district_30804" model="xcountry.district"&gt; 
  &lt;field name="country_state_id" ref="base.state_C" /&gt;
  &lt;field name="country_county_id" ref="FAE_app.xcountry_county_308" /&gt;
  &lt;field name="code"&gt;04&lt;/field&gt;
  &lt;field name="name"&gt;Patio De Agua&lt;/field&gt;
&lt;/record&gt;</v>
      </c>
    </row>
    <row r="287" spans="1:8" x14ac:dyDescent="0.25">
      <c r="A287" s="7" t="s">
        <v>740</v>
      </c>
      <c r="B287" s="7" t="s">
        <v>15</v>
      </c>
      <c r="C287" s="7" t="s">
        <v>741</v>
      </c>
      <c r="D287" s="7" t="s">
        <v>29</v>
      </c>
      <c r="E287" s="7" t="s">
        <v>17</v>
      </c>
      <c r="H287" s="5" t="str">
        <f t="shared" si="4"/>
        <v>&lt;record id="xcountry_district_40101" model="xcountry.district"&gt; 
  &lt;field name="country_state_id" ref="base.state_H" /&gt;
  &lt;field name="country_county_id" ref="FAE_app.xcountry_county_401" /&gt;
  &lt;field name="code"&gt;01&lt;/field&gt;
  &lt;field name="name"&gt;Heredia&lt;/field&gt;
&lt;/record&gt;</v>
      </c>
    </row>
    <row r="288" spans="1:8" x14ac:dyDescent="0.25">
      <c r="A288" s="7" t="s">
        <v>742</v>
      </c>
      <c r="B288" s="7" t="s">
        <v>15</v>
      </c>
      <c r="C288" s="7" t="s">
        <v>741</v>
      </c>
      <c r="D288" s="7" t="s">
        <v>31</v>
      </c>
      <c r="E288" s="7" t="s">
        <v>392</v>
      </c>
      <c r="H288" s="5" t="str">
        <f t="shared" si="4"/>
        <v>&lt;record id="xcountry_district_40102" model="xcountry.district"&gt; 
  &lt;field name="country_state_id" ref="base.state_H" /&gt;
  &lt;field name="country_county_id" ref="FAE_app.xcountry_county_401" /&gt;
  &lt;field name="code"&gt;02&lt;/field&gt;
  &lt;field name="name"&gt;Mercedes&lt;/field&gt;
&lt;/record&gt;</v>
      </c>
    </row>
    <row r="289" spans="1:8" x14ac:dyDescent="0.25">
      <c r="A289" s="7" t="s">
        <v>743</v>
      </c>
      <c r="B289" s="7" t="s">
        <v>15</v>
      </c>
      <c r="C289" s="7" t="s">
        <v>741</v>
      </c>
      <c r="D289" s="7" t="s">
        <v>34</v>
      </c>
      <c r="E289" s="7" t="s">
        <v>317</v>
      </c>
      <c r="H289" s="5" t="str">
        <f t="shared" si="4"/>
        <v>&lt;record id="xcountry_district_40103" model="xcountry.district"&gt; 
  &lt;field name="country_state_id" ref="base.state_H" /&gt;
  &lt;field name="country_county_id" ref="FAE_app.xcountry_county_401" /&gt;
  &lt;field name="code"&gt;03&lt;/field&gt;
  &lt;field name="name"&gt;San Francisco&lt;/field&gt;
&lt;/record&gt;</v>
      </c>
    </row>
    <row r="290" spans="1:8" x14ac:dyDescent="0.25">
      <c r="A290" s="7" t="s">
        <v>744</v>
      </c>
      <c r="B290" s="7" t="s">
        <v>15</v>
      </c>
      <c r="C290" s="7" t="s">
        <v>741</v>
      </c>
      <c r="D290" s="7" t="s">
        <v>37</v>
      </c>
      <c r="E290" s="7" t="s">
        <v>745</v>
      </c>
      <c r="H290" s="5" t="str">
        <f t="shared" si="4"/>
        <v>&lt;record id="xcountry_district_40104" model="xcountry.district"&gt; 
  &lt;field name="country_state_id" ref="base.state_H" /&gt;
  &lt;field name="country_county_id" ref="FAE_app.xcountry_county_401" /&gt;
  &lt;field name="code"&gt;04&lt;/field&gt;
  &lt;field name="name"&gt;Ulloa&lt;/field&gt;
&lt;/record&gt;</v>
      </c>
    </row>
    <row r="291" spans="1:8" x14ac:dyDescent="0.25">
      <c r="A291" s="7" t="s">
        <v>746</v>
      </c>
      <c r="B291" s="7" t="s">
        <v>15</v>
      </c>
      <c r="C291" s="7" t="s">
        <v>741</v>
      </c>
      <c r="D291" s="7" t="s">
        <v>40</v>
      </c>
      <c r="E291" s="7" t="s">
        <v>747</v>
      </c>
      <c r="H291" s="5" t="str">
        <f t="shared" si="4"/>
        <v>&lt;record id="xcountry_district_40105" model="xcountry.district"&gt; 
  &lt;field name="country_state_id" ref="base.state_H" /&gt;
  &lt;field name="country_county_id" ref="FAE_app.xcountry_county_401" /&gt;
  &lt;field name="code"&gt;05&lt;/field&gt;
  &lt;field name="name"&gt;Varablanca&lt;/field&gt;
&lt;/record&gt;</v>
      </c>
    </row>
    <row r="292" spans="1:8" x14ac:dyDescent="0.25">
      <c r="A292" s="7" t="s">
        <v>748</v>
      </c>
      <c r="B292" s="7" t="s">
        <v>15</v>
      </c>
      <c r="C292" s="7" t="s">
        <v>749</v>
      </c>
      <c r="D292" s="7" t="s">
        <v>29</v>
      </c>
      <c r="E292" s="7" t="s">
        <v>133</v>
      </c>
      <c r="H292" s="5" t="str">
        <f t="shared" si="4"/>
        <v>&lt;record id="xcountry_district_40201" model="xcountry.district"&gt; 
  &lt;field name="country_state_id" ref="base.state_H" /&gt;
  &lt;field name="country_county_id" ref="FAE_app.xcountry_county_402" /&gt;
  &lt;field name="code"&gt;01&lt;/field&gt;
  &lt;field name="name"&gt;Barva&lt;/field&gt;
&lt;/record&gt;</v>
      </c>
    </row>
    <row r="293" spans="1:8" x14ac:dyDescent="0.25">
      <c r="A293" s="7" t="s">
        <v>750</v>
      </c>
      <c r="B293" s="7" t="s">
        <v>15</v>
      </c>
      <c r="C293" s="7" t="s">
        <v>749</v>
      </c>
      <c r="D293" s="7" t="s">
        <v>31</v>
      </c>
      <c r="E293" s="7" t="s">
        <v>388</v>
      </c>
      <c r="H293" s="5" t="str">
        <f t="shared" si="4"/>
        <v>&lt;record id="xcountry_district_40202" model="xcountry.district"&gt; 
  &lt;field name="country_state_id" ref="base.state_H" /&gt;
  &lt;field name="country_county_id" ref="FAE_app.xcountry_county_402" /&gt;
  &lt;field name="code"&gt;02&lt;/field&gt;
  &lt;field name="name"&gt;San Pedro&lt;/field&gt;
&lt;/record&gt;</v>
      </c>
    </row>
    <row r="294" spans="1:8" x14ac:dyDescent="0.25">
      <c r="A294" s="7" t="s">
        <v>751</v>
      </c>
      <c r="B294" s="7" t="s">
        <v>15</v>
      </c>
      <c r="C294" s="7" t="s">
        <v>749</v>
      </c>
      <c r="D294" s="7" t="s">
        <v>34</v>
      </c>
      <c r="E294" s="7" t="s">
        <v>147</v>
      </c>
      <c r="H294" s="5" t="str">
        <f t="shared" si="4"/>
        <v>&lt;record id="xcountry_district_40203" model="xcountry.district"&gt; 
  &lt;field name="country_state_id" ref="base.state_H" /&gt;
  &lt;field name="country_county_id" ref="FAE_app.xcountry_county_402" /&gt;
  &lt;field name="code"&gt;03&lt;/field&gt;
  &lt;field name="name"&gt;San Pablo&lt;/field&gt;
&lt;/record&gt;</v>
      </c>
    </row>
    <row r="295" spans="1:8" x14ac:dyDescent="0.25">
      <c r="A295" s="7" t="s">
        <v>752</v>
      </c>
      <c r="B295" s="7" t="s">
        <v>15</v>
      </c>
      <c r="C295" s="7" t="s">
        <v>749</v>
      </c>
      <c r="D295" s="7" t="s">
        <v>37</v>
      </c>
      <c r="E295" s="7" t="s">
        <v>496</v>
      </c>
      <c r="H295" s="5" t="str">
        <f t="shared" si="4"/>
        <v>&lt;record id="xcountry_district_40204" model="xcountry.district"&gt; 
  &lt;field name="country_state_id" ref="base.state_H" /&gt;
  &lt;field name="country_county_id" ref="FAE_app.xcountry_county_402" /&gt;
  &lt;field name="code"&gt;04&lt;/field&gt;
  &lt;field name="name"&gt;San Roque&lt;/field&gt;
&lt;/record&gt;</v>
      </c>
    </row>
    <row r="296" spans="1:8" x14ac:dyDescent="0.25">
      <c r="A296" s="7" t="s">
        <v>753</v>
      </c>
      <c r="B296" s="7" t="s">
        <v>15</v>
      </c>
      <c r="C296" s="7" t="s">
        <v>749</v>
      </c>
      <c r="D296" s="7" t="s">
        <v>40</v>
      </c>
      <c r="E296" s="7" t="s">
        <v>754</v>
      </c>
      <c r="H296" s="5" t="str">
        <f t="shared" si="4"/>
        <v>&lt;record id="xcountry_district_40205" model="xcountry.district"&gt; 
  &lt;field name="country_state_id" ref="base.state_H" /&gt;
  &lt;field name="country_county_id" ref="FAE_app.xcountry_county_402" /&gt;
  &lt;field name="code"&gt;05&lt;/field&gt;
  &lt;field name="name"&gt;Santa Lucía&lt;/field&gt;
&lt;/record&gt;</v>
      </c>
    </row>
    <row r="297" spans="1:8" x14ac:dyDescent="0.25">
      <c r="A297" s="7" t="s">
        <v>755</v>
      </c>
      <c r="B297" s="7" t="s">
        <v>15</v>
      </c>
      <c r="C297" s="7" t="s">
        <v>749</v>
      </c>
      <c r="D297" s="7" t="s">
        <v>43</v>
      </c>
      <c r="E297" s="7" t="s">
        <v>756</v>
      </c>
      <c r="H297" s="5" t="str">
        <f t="shared" si="4"/>
        <v>&lt;record id="xcountry_district_40206" model="xcountry.district"&gt; 
  &lt;field name="country_state_id" ref="base.state_H" /&gt;
  &lt;field name="country_county_id" ref="FAE_app.xcountry_county_402" /&gt;
  &lt;field name="code"&gt;06&lt;/field&gt;
  &lt;field name="name"&gt;San José De La Montaña&lt;/field&gt;
&lt;/record&gt;</v>
      </c>
    </row>
    <row r="298" spans="1:8" x14ac:dyDescent="0.25">
      <c r="A298" s="7" t="s">
        <v>757</v>
      </c>
      <c r="B298" s="7" t="s">
        <v>15</v>
      </c>
      <c r="C298" s="7" t="s">
        <v>758</v>
      </c>
      <c r="D298" s="7" t="s">
        <v>31</v>
      </c>
      <c r="E298" s="7" t="s">
        <v>381</v>
      </c>
      <c r="H298" s="5" t="str">
        <f t="shared" si="4"/>
        <v>&lt;record id="xcountry_district_40302" model="xcountry.district"&gt; 
  &lt;field name="country_state_id" ref="base.state_H" /&gt;
  &lt;field name="country_county_id" ref="FAE_app.xcountry_county_403" /&gt;
  &lt;field name="code"&gt;02&lt;/field&gt;
  &lt;field name="name"&gt;San Vicente&lt;/field&gt;
&lt;/record&gt;</v>
      </c>
    </row>
    <row r="299" spans="1:8" x14ac:dyDescent="0.25">
      <c r="A299" s="7" t="s">
        <v>759</v>
      </c>
      <c r="B299" s="7" t="s">
        <v>15</v>
      </c>
      <c r="C299" s="7" t="s">
        <v>758</v>
      </c>
      <c r="D299" s="7" t="s">
        <v>34</v>
      </c>
      <c r="E299" s="7" t="s">
        <v>238</v>
      </c>
      <c r="H299" s="5" t="str">
        <f t="shared" si="4"/>
        <v>&lt;record id="xcountry_district_40303" model="xcountry.district"&gt; 
  &lt;field name="country_state_id" ref="base.state_H" /&gt;
  &lt;field name="country_county_id" ref="FAE_app.xcountry_county_403" /&gt;
  &lt;field name="code"&gt;03&lt;/field&gt;
  &lt;field name="name"&gt;San Miguel&lt;/field&gt;
&lt;/record&gt;</v>
      </c>
    </row>
    <row r="300" spans="1:8" x14ac:dyDescent="0.25">
      <c r="A300" s="7" t="s">
        <v>760</v>
      </c>
      <c r="B300" s="7" t="s">
        <v>15</v>
      </c>
      <c r="C300" s="7" t="s">
        <v>758</v>
      </c>
      <c r="D300" s="7" t="s">
        <v>37</v>
      </c>
      <c r="E300" s="7" t="s">
        <v>761</v>
      </c>
      <c r="H300" s="5" t="str">
        <f t="shared" si="4"/>
        <v>&lt;record id="xcountry_district_40304" model="xcountry.district"&gt; 
  &lt;field name="country_state_id" ref="base.state_H" /&gt;
  &lt;field name="country_county_id" ref="FAE_app.xcountry_county_403" /&gt;
  &lt;field name="code"&gt;04&lt;/field&gt;
  &lt;field name="name"&gt;Paracito&lt;/field&gt;
&lt;/record&gt;</v>
      </c>
    </row>
    <row r="301" spans="1:8" x14ac:dyDescent="0.25">
      <c r="A301" s="7" t="s">
        <v>762</v>
      </c>
      <c r="B301" s="7" t="s">
        <v>15</v>
      </c>
      <c r="C301" s="7" t="s">
        <v>758</v>
      </c>
      <c r="D301" s="7" t="s">
        <v>40</v>
      </c>
      <c r="E301" s="7" t="s">
        <v>763</v>
      </c>
      <c r="H301" s="5" t="str">
        <f t="shared" si="4"/>
        <v>&lt;record id="xcountry_district_40305" model="xcountry.district"&gt; 
  &lt;field name="country_state_id" ref="base.state_H" /&gt;
  &lt;field name="country_county_id" ref="FAE_app.xcountry_county_403" /&gt;
  &lt;field name="code"&gt;05&lt;/field&gt;
  &lt;field name="name"&gt;Santo Tomás&lt;/field&gt;
&lt;/record&gt;</v>
      </c>
    </row>
    <row r="302" spans="1:8" x14ac:dyDescent="0.25">
      <c r="A302" s="7" t="s">
        <v>764</v>
      </c>
      <c r="B302" s="7" t="s">
        <v>15</v>
      </c>
      <c r="C302" s="7" t="s">
        <v>758</v>
      </c>
      <c r="D302" s="7" t="s">
        <v>43</v>
      </c>
      <c r="E302" s="7" t="s">
        <v>709</v>
      </c>
      <c r="H302" s="5" t="str">
        <f t="shared" si="4"/>
        <v>&lt;record id="xcountry_district_40306" model="xcountry.district"&gt; 
  &lt;field name="country_state_id" ref="base.state_H" /&gt;
  &lt;field name="country_county_id" ref="FAE_app.xcountry_county_403" /&gt;
  &lt;field name="code"&gt;06&lt;/field&gt;
  &lt;field name="name"&gt;Santa Rosa&lt;/field&gt;
&lt;/record&gt;</v>
      </c>
    </row>
    <row r="303" spans="1:8" x14ac:dyDescent="0.25">
      <c r="A303" s="7" t="s">
        <v>765</v>
      </c>
      <c r="B303" s="7" t="s">
        <v>15</v>
      </c>
      <c r="C303" s="7" t="s">
        <v>758</v>
      </c>
      <c r="D303" s="7" t="s">
        <v>46</v>
      </c>
      <c r="E303" s="7" t="s">
        <v>766</v>
      </c>
      <c r="H303" s="5" t="str">
        <f t="shared" si="4"/>
        <v>&lt;record id="xcountry_district_40307" model="xcountry.district"&gt; 
  &lt;field name="country_state_id" ref="base.state_H" /&gt;
  &lt;field name="country_county_id" ref="FAE_app.xcountry_county_403" /&gt;
  &lt;field name="code"&gt;07&lt;/field&gt;
  &lt;field name="name"&gt;Tures&lt;/field&gt;
&lt;/record&gt;</v>
      </c>
    </row>
    <row r="304" spans="1:8" x14ac:dyDescent="0.25">
      <c r="A304" s="7" t="s">
        <v>767</v>
      </c>
      <c r="B304" s="7" t="s">
        <v>15</v>
      </c>
      <c r="C304" s="7" t="s">
        <v>758</v>
      </c>
      <c r="D304" s="7" t="s">
        <v>49</v>
      </c>
      <c r="E304" s="7" t="s">
        <v>768</v>
      </c>
      <c r="H304" s="5" t="str">
        <f t="shared" si="4"/>
        <v>&lt;record id="xcountry_district_40308" model="xcountry.district"&gt; 
  &lt;field name="country_state_id" ref="base.state_H" /&gt;
  &lt;field name="country_county_id" ref="FAE_app.xcountry_county_403" /&gt;
  &lt;field name="code"&gt;08&lt;/field&gt;
  &lt;field name="name"&gt;Pará&lt;/field&gt;
&lt;/record&gt;</v>
      </c>
    </row>
    <row r="305" spans="1:8" x14ac:dyDescent="0.25">
      <c r="A305" s="7" t="s">
        <v>769</v>
      </c>
      <c r="B305" s="7" t="s">
        <v>15</v>
      </c>
      <c r="C305" s="7" t="s">
        <v>770</v>
      </c>
      <c r="D305" s="7" t="s">
        <v>29</v>
      </c>
      <c r="E305" s="7" t="s">
        <v>137</v>
      </c>
      <c r="H305" s="5" t="str">
        <f t="shared" si="4"/>
        <v>&lt;record id="xcountry_district_40401" model="xcountry.district"&gt; 
  &lt;field name="country_state_id" ref="base.state_H" /&gt;
  &lt;field name="country_county_id" ref="FAE_app.xcountry_county_404" /&gt;
  &lt;field name="code"&gt;01&lt;/field&gt;
  &lt;field name="name"&gt;Santa Bárbara&lt;/field&gt;
&lt;/record&gt;</v>
      </c>
    </row>
    <row r="306" spans="1:8" x14ac:dyDescent="0.25">
      <c r="A306" s="7" t="s">
        <v>771</v>
      </c>
      <c r="B306" s="7" t="s">
        <v>15</v>
      </c>
      <c r="C306" s="7" t="s">
        <v>770</v>
      </c>
      <c r="D306" s="7" t="s">
        <v>31</v>
      </c>
      <c r="E306" s="7" t="s">
        <v>388</v>
      </c>
      <c r="H306" s="5" t="str">
        <f t="shared" si="4"/>
        <v>&lt;record id="xcountry_district_40402" model="xcountry.district"&gt; 
  &lt;field name="country_state_id" ref="base.state_H" /&gt;
  &lt;field name="country_county_id" ref="FAE_app.xcountry_county_404" /&gt;
  &lt;field name="code"&gt;02&lt;/field&gt;
  &lt;field name="name"&gt;San Pedro&lt;/field&gt;
&lt;/record&gt;</v>
      </c>
    </row>
    <row r="307" spans="1:8" x14ac:dyDescent="0.25">
      <c r="A307" s="7" t="s">
        <v>772</v>
      </c>
      <c r="B307" s="7" t="s">
        <v>15</v>
      </c>
      <c r="C307" s="7" t="s">
        <v>770</v>
      </c>
      <c r="D307" s="7" t="s">
        <v>34</v>
      </c>
      <c r="E307" s="7" t="s">
        <v>370</v>
      </c>
      <c r="H307" s="5" t="str">
        <f t="shared" si="4"/>
        <v>&lt;record id="xcountry_district_40403" model="xcountry.district"&gt; 
  &lt;field name="country_state_id" ref="base.state_H" /&gt;
  &lt;field name="country_county_id" ref="FAE_app.xcountry_county_404" /&gt;
  &lt;field name="code"&gt;03&lt;/field&gt;
  &lt;field name="name"&gt;San Juan&lt;/field&gt;
&lt;/record&gt;</v>
      </c>
    </row>
    <row r="308" spans="1:8" x14ac:dyDescent="0.25">
      <c r="A308" s="7" t="s">
        <v>773</v>
      </c>
      <c r="B308" s="7" t="s">
        <v>15</v>
      </c>
      <c r="C308" s="7" t="s">
        <v>770</v>
      </c>
      <c r="D308" s="7" t="s">
        <v>37</v>
      </c>
      <c r="E308" s="7" t="s">
        <v>516</v>
      </c>
      <c r="H308" s="5" t="str">
        <f t="shared" si="4"/>
        <v>&lt;record id="xcountry_district_40404" model="xcountry.district"&gt; 
  &lt;field name="country_state_id" ref="base.state_H" /&gt;
  &lt;field name="country_county_id" ref="FAE_app.xcountry_county_404" /&gt;
  &lt;field name="code"&gt;04&lt;/field&gt;
  &lt;field name="name"&gt;Jesús&lt;/field&gt;
&lt;/record&gt;</v>
      </c>
    </row>
    <row r="309" spans="1:8" x14ac:dyDescent="0.25">
      <c r="A309" s="7" t="s">
        <v>774</v>
      </c>
      <c r="B309" s="7" t="s">
        <v>15</v>
      </c>
      <c r="C309" s="7" t="s">
        <v>770</v>
      </c>
      <c r="D309" s="7" t="s">
        <v>40</v>
      </c>
      <c r="E309" s="7" t="s">
        <v>135</v>
      </c>
      <c r="H309" s="5" t="str">
        <f t="shared" si="4"/>
        <v>&lt;record id="xcountry_district_40405" model="xcountry.district"&gt; 
  &lt;field name="country_state_id" ref="base.state_H" /&gt;
  &lt;field name="country_county_id" ref="FAE_app.xcountry_county_404" /&gt;
  &lt;field name="code"&gt;05&lt;/field&gt;
  &lt;field name="name"&gt;Santo Domingo&lt;/field&gt;
&lt;/record&gt;</v>
      </c>
    </row>
    <row r="310" spans="1:8" x14ac:dyDescent="0.25">
      <c r="A310" s="7" t="s">
        <v>775</v>
      </c>
      <c r="B310" s="7" t="s">
        <v>15</v>
      </c>
      <c r="C310" s="7" t="s">
        <v>770</v>
      </c>
      <c r="D310" s="7" t="s">
        <v>43</v>
      </c>
      <c r="E310" s="7" t="s">
        <v>776</v>
      </c>
      <c r="H310" s="5" t="str">
        <f t="shared" si="4"/>
        <v>&lt;record id="xcountry_district_40406" model="xcountry.district"&gt; 
  &lt;field name="country_state_id" ref="base.state_H" /&gt;
  &lt;field name="country_county_id" ref="FAE_app.xcountry_county_404" /&gt;
  &lt;field name="code"&gt;06&lt;/field&gt;
  &lt;field name="name"&gt;Purabá&lt;/field&gt;
&lt;/record&gt;</v>
      </c>
    </row>
    <row r="311" spans="1:8" x14ac:dyDescent="0.25">
      <c r="A311" s="7" t="s">
        <v>777</v>
      </c>
      <c r="B311" s="7" t="s">
        <v>15</v>
      </c>
      <c r="C311" s="7" t="s">
        <v>778</v>
      </c>
      <c r="D311" s="7" t="s">
        <v>29</v>
      </c>
      <c r="E311" s="7" t="s">
        <v>234</v>
      </c>
      <c r="H311" s="5" t="str">
        <f t="shared" si="4"/>
        <v>&lt;record id="xcountry_district_40501" model="xcountry.district"&gt; 
  &lt;field name="country_state_id" ref="base.state_H" /&gt;
  &lt;field name="country_county_id" ref="FAE_app.xcountry_county_405" /&gt;
  &lt;field name="code"&gt;01&lt;/field&gt;
  &lt;field name="name"&gt;San Rafael&lt;/field&gt;
&lt;/record&gt;</v>
      </c>
    </row>
    <row r="312" spans="1:8" x14ac:dyDescent="0.25">
      <c r="A312" s="7" t="s">
        <v>779</v>
      </c>
      <c r="B312" s="7" t="s">
        <v>15</v>
      </c>
      <c r="C312" s="7" t="s">
        <v>778</v>
      </c>
      <c r="D312" s="7" t="s">
        <v>31</v>
      </c>
      <c r="E312" s="7" t="s">
        <v>342</v>
      </c>
      <c r="H312" s="5" t="str">
        <f t="shared" si="4"/>
        <v>&lt;record id="xcountry_district_40502" model="xcountry.district"&gt; 
  &lt;field name="country_state_id" ref="base.state_H" /&gt;
  &lt;field name="country_county_id" ref="FAE_app.xcountry_county_405" /&gt;
  &lt;field name="code"&gt;02&lt;/field&gt;
  &lt;field name="name"&gt;San Josecito&lt;/field&gt;
&lt;/record&gt;</v>
      </c>
    </row>
    <row r="313" spans="1:8" x14ac:dyDescent="0.25">
      <c r="A313" s="7" t="s">
        <v>780</v>
      </c>
      <c r="B313" s="7" t="s">
        <v>15</v>
      </c>
      <c r="C313" s="7" t="s">
        <v>778</v>
      </c>
      <c r="D313" s="7" t="s">
        <v>34</v>
      </c>
      <c r="E313" s="7" t="s">
        <v>262</v>
      </c>
      <c r="H313" s="5" t="str">
        <f t="shared" si="4"/>
        <v>&lt;record id="xcountry_district_40503" model="xcountry.district"&gt; 
  &lt;field name="country_state_id" ref="base.state_H" /&gt;
  &lt;field name="country_county_id" ref="FAE_app.xcountry_county_405" /&gt;
  &lt;field name="code"&gt;03&lt;/field&gt;
  &lt;field name="name"&gt;Santiago&lt;/field&gt;
&lt;/record&gt;</v>
      </c>
    </row>
    <row r="314" spans="1:8" x14ac:dyDescent="0.25">
      <c r="A314" s="7" t="s">
        <v>781</v>
      </c>
      <c r="B314" s="7" t="s">
        <v>15</v>
      </c>
      <c r="C314" s="7" t="s">
        <v>778</v>
      </c>
      <c r="D314" s="7" t="s">
        <v>37</v>
      </c>
      <c r="E314" s="7" t="s">
        <v>481</v>
      </c>
      <c r="H314" s="5" t="str">
        <f t="shared" si="4"/>
        <v>&lt;record id="xcountry_district_40504" model="xcountry.district"&gt; 
  &lt;field name="country_state_id" ref="base.state_H" /&gt;
  &lt;field name="country_county_id" ref="FAE_app.xcountry_county_405" /&gt;
  &lt;field name="code"&gt;04&lt;/field&gt;
  &lt;field name="name"&gt;Ángeles&lt;/field&gt;
&lt;/record&gt;</v>
      </c>
    </row>
    <row r="315" spans="1:8" x14ac:dyDescent="0.25">
      <c r="A315" s="7" t="s">
        <v>782</v>
      </c>
      <c r="B315" s="7" t="s">
        <v>15</v>
      </c>
      <c r="C315" s="7" t="s">
        <v>778</v>
      </c>
      <c r="D315" s="7" t="s">
        <v>40</v>
      </c>
      <c r="E315" s="7" t="s">
        <v>345</v>
      </c>
      <c r="H315" s="5" t="str">
        <f t="shared" si="4"/>
        <v>&lt;record id="xcountry_district_40505" model="xcountry.district"&gt; 
  &lt;field name="country_state_id" ref="base.state_H" /&gt;
  &lt;field name="country_county_id" ref="FAE_app.xcountry_county_405" /&gt;
  &lt;field name="code"&gt;05&lt;/field&gt;
  &lt;field name="name"&gt;Concepción&lt;/field&gt;
&lt;/record&gt;</v>
      </c>
    </row>
    <row r="316" spans="1:8" x14ac:dyDescent="0.25">
      <c r="A316" s="7" t="s">
        <v>783</v>
      </c>
      <c r="B316" s="7" t="s">
        <v>15</v>
      </c>
      <c r="C316" s="7" t="s">
        <v>784</v>
      </c>
      <c r="D316" s="7" t="s">
        <v>29</v>
      </c>
      <c r="E316" s="7" t="s">
        <v>141</v>
      </c>
      <c r="H316" s="5" t="str">
        <f t="shared" si="4"/>
        <v>&lt;record id="xcountry_district_40601" model="xcountry.district"&gt; 
  &lt;field name="country_state_id" ref="base.state_H" /&gt;
  &lt;field name="country_county_id" ref="FAE_app.xcountry_county_406" /&gt;
  &lt;field name="code"&gt;01&lt;/field&gt;
  &lt;field name="name"&gt;San Isidro&lt;/field&gt;
&lt;/record&gt;</v>
      </c>
    </row>
    <row r="317" spans="1:8" x14ac:dyDescent="0.25">
      <c r="A317" s="7" t="s">
        <v>785</v>
      </c>
      <c r="B317" s="7" t="s">
        <v>15</v>
      </c>
      <c r="C317" s="7" t="s">
        <v>784</v>
      </c>
      <c r="D317" s="7" t="s">
        <v>31</v>
      </c>
      <c r="E317" s="7" t="s">
        <v>7</v>
      </c>
      <c r="H317" s="5" t="str">
        <f t="shared" si="4"/>
        <v>&lt;record id="xcountry_district_40602" model="xcountry.district"&gt; 
  &lt;field name="country_state_id" ref="base.state_H" /&gt;
  &lt;field name="country_county_id" ref="FAE_app.xcountry_county_406" /&gt;
  &lt;field name="code"&gt;02&lt;/field&gt;
  &lt;field name="name"&gt;San José&lt;/field&gt;
&lt;/record&gt;</v>
      </c>
    </row>
    <row r="318" spans="1:8" x14ac:dyDescent="0.25">
      <c r="A318" s="7" t="s">
        <v>786</v>
      </c>
      <c r="B318" s="7" t="s">
        <v>15</v>
      </c>
      <c r="C318" s="7" t="s">
        <v>784</v>
      </c>
      <c r="D318" s="7" t="s">
        <v>34</v>
      </c>
      <c r="E318" s="7" t="s">
        <v>345</v>
      </c>
      <c r="H318" s="5" t="str">
        <f t="shared" si="4"/>
        <v>&lt;record id="xcountry_district_40603" model="xcountry.district"&gt; 
  &lt;field name="country_state_id" ref="base.state_H" /&gt;
  &lt;field name="country_county_id" ref="FAE_app.xcountry_county_406" /&gt;
  &lt;field name="code"&gt;03&lt;/field&gt;
  &lt;field name="name"&gt;Concepción&lt;/field&gt;
&lt;/record&gt;</v>
      </c>
    </row>
    <row r="319" spans="1:8" x14ac:dyDescent="0.25">
      <c r="A319" s="7" t="s">
        <v>787</v>
      </c>
      <c r="B319" s="7" t="s">
        <v>15</v>
      </c>
      <c r="C319" s="7" t="s">
        <v>784</v>
      </c>
      <c r="D319" s="7" t="s">
        <v>37</v>
      </c>
      <c r="E319" s="7" t="s">
        <v>317</v>
      </c>
      <c r="H319" s="5" t="str">
        <f t="shared" si="4"/>
        <v>&lt;record id="xcountry_district_40604" model="xcountry.district"&gt; 
  &lt;field name="country_state_id" ref="base.state_H" /&gt;
  &lt;field name="country_county_id" ref="FAE_app.xcountry_county_406" /&gt;
  &lt;field name="code"&gt;04&lt;/field&gt;
  &lt;field name="name"&gt;San Francisco&lt;/field&gt;
&lt;/record&gt;</v>
      </c>
    </row>
    <row r="320" spans="1:8" x14ac:dyDescent="0.25">
      <c r="A320" s="7" t="s">
        <v>788</v>
      </c>
      <c r="B320" s="7" t="s">
        <v>15</v>
      </c>
      <c r="C320" s="7" t="s">
        <v>789</v>
      </c>
      <c r="D320" s="7" t="s">
        <v>29</v>
      </c>
      <c r="E320" s="7" t="s">
        <v>232</v>
      </c>
      <c r="H320" s="5" t="str">
        <f t="shared" si="4"/>
        <v>&lt;record id="xcountry_district_40701" model="xcountry.district"&gt; 
  &lt;field name="country_state_id" ref="base.state_H" /&gt;
  &lt;field name="country_county_id" ref="FAE_app.xcountry_county_407" /&gt;
  &lt;field name="code"&gt;01&lt;/field&gt;
  &lt;field name="name"&gt;San Antonio&lt;/field&gt;
&lt;/record&gt;</v>
      </c>
    </row>
    <row r="321" spans="1:8" x14ac:dyDescent="0.25">
      <c r="A321" s="7" t="s">
        <v>790</v>
      </c>
      <c r="B321" s="7" t="s">
        <v>15</v>
      </c>
      <c r="C321" s="7" t="s">
        <v>789</v>
      </c>
      <c r="D321" s="7" t="s">
        <v>31</v>
      </c>
      <c r="E321" s="7" t="s">
        <v>791</v>
      </c>
      <c r="H321" s="5" t="str">
        <f t="shared" si="4"/>
        <v>&lt;record id="xcountry_district_40702" model="xcountry.district"&gt; 
  &lt;field name="country_state_id" ref="base.state_H" /&gt;
  &lt;field name="country_county_id" ref="FAE_app.xcountry_county_407" /&gt;
  &lt;field name="code"&gt;02&lt;/field&gt;
  &lt;field name="name"&gt;La Ribera&lt;/field&gt;
&lt;/record&gt;</v>
      </c>
    </row>
    <row r="322" spans="1:8" x14ac:dyDescent="0.25">
      <c r="A322" s="7" t="s">
        <v>792</v>
      </c>
      <c r="B322" s="7" t="s">
        <v>15</v>
      </c>
      <c r="C322" s="7" t="s">
        <v>789</v>
      </c>
      <c r="D322" s="7" t="s">
        <v>34</v>
      </c>
      <c r="E322" s="7" t="s">
        <v>793</v>
      </c>
      <c r="H322" s="5" t="str">
        <f t="shared" si="4"/>
        <v>&lt;record id="xcountry_district_40703" model="xcountry.district"&gt; 
  &lt;field name="country_state_id" ref="base.state_H" /&gt;
  &lt;field name="country_county_id" ref="FAE_app.xcountry_county_407" /&gt;
  &lt;field name="code"&gt;03&lt;/field&gt;
  &lt;field name="name"&gt;La Asunción&lt;/field&gt;
&lt;/record&gt;</v>
      </c>
    </row>
    <row r="323" spans="1:8" x14ac:dyDescent="0.25">
      <c r="A323" s="7" t="s">
        <v>794</v>
      </c>
      <c r="B323" s="7" t="s">
        <v>15</v>
      </c>
      <c r="C323" s="7" t="s">
        <v>795</v>
      </c>
      <c r="D323" s="7" t="s">
        <v>29</v>
      </c>
      <c r="E323" s="7" t="s">
        <v>796</v>
      </c>
      <c r="H323" s="5" t="str">
        <f t="shared" ref="H323:H386" si="5">+"&lt;record id="""&amp;A323&amp;""" model=""" &amp; $G$3 &amp; """&gt; "&amp;Enter&amp; Field&amp;""""&amp;$B$1 &amp;ref &amp; B323 &amp; EndRef &amp;Enter&amp; Field&amp;""""&amp;$C$1&amp; ref &amp; C323 &amp;EndRef &amp;Enter&amp; Field&amp;""""&amp;$D$2&amp;"""&gt;"&amp;D323&amp;EndField&amp;Enter&amp; Field&amp;""""&amp;$E$2&amp;"""&gt;"&amp;E323&amp;EndField&amp;Enter&amp;"&lt;/record&gt;"</f>
        <v>&lt;record id="xcountry_district_40801" model="xcountry.district"&gt; 
  &lt;field name="country_state_id" ref="base.state_H" /&gt;
  &lt;field name="country_county_id" ref="FAE_app.xcountry_county_408" /&gt;
  &lt;field name="code"&gt;01&lt;/field&gt;
  &lt;field name="name"&gt;San Joaquín&lt;/field&gt;
&lt;/record&gt;</v>
      </c>
    </row>
    <row r="324" spans="1:8" x14ac:dyDescent="0.25">
      <c r="A324" s="7" t="s">
        <v>797</v>
      </c>
      <c r="B324" s="7" t="s">
        <v>15</v>
      </c>
      <c r="C324" s="7" t="s">
        <v>795</v>
      </c>
      <c r="D324" s="7" t="s">
        <v>31</v>
      </c>
      <c r="E324" s="7" t="s">
        <v>798</v>
      </c>
      <c r="H324" s="5" t="str">
        <f t="shared" si="5"/>
        <v>&lt;record id="xcountry_district_40802" model="xcountry.district"&gt; 
  &lt;field name="country_state_id" ref="base.state_H" /&gt;
  &lt;field name="country_county_id" ref="FAE_app.xcountry_county_408" /&gt;
  &lt;field name="code"&gt;02&lt;/field&gt;
  &lt;field name="name"&gt;Barrantes&lt;/field&gt;
&lt;/record&gt;</v>
      </c>
    </row>
    <row r="325" spans="1:8" x14ac:dyDescent="0.25">
      <c r="A325" s="7" t="s">
        <v>799</v>
      </c>
      <c r="B325" s="7" t="s">
        <v>15</v>
      </c>
      <c r="C325" s="7" t="s">
        <v>795</v>
      </c>
      <c r="D325" s="7" t="s">
        <v>34</v>
      </c>
      <c r="E325" s="7" t="s">
        <v>800</v>
      </c>
      <c r="H325" s="5" t="str">
        <f t="shared" si="5"/>
        <v>&lt;record id="xcountry_district_40803" model="xcountry.district"&gt; 
  &lt;field name="country_state_id" ref="base.state_H" /&gt;
  &lt;field name="country_county_id" ref="FAE_app.xcountry_county_408" /&gt;
  &lt;field name="code"&gt;03&lt;/field&gt;
  &lt;field name="name"&gt;Llorente&lt;/field&gt;
&lt;/record&gt;</v>
      </c>
    </row>
    <row r="326" spans="1:8" x14ac:dyDescent="0.25">
      <c r="A326" s="7" t="s">
        <v>801</v>
      </c>
      <c r="B326" s="7" t="s">
        <v>15</v>
      </c>
      <c r="C326" s="7" t="s">
        <v>802</v>
      </c>
      <c r="D326" s="7" t="s">
        <v>29</v>
      </c>
      <c r="E326" s="7" t="s">
        <v>147</v>
      </c>
      <c r="H326" s="5" t="str">
        <f t="shared" si="5"/>
        <v>&lt;record id="xcountry_district_40901" model="xcountry.district"&gt; 
  &lt;field name="country_state_id" ref="base.state_H" /&gt;
  &lt;field name="country_county_id" ref="FAE_app.xcountry_county_409" /&gt;
  &lt;field name="code"&gt;01&lt;/field&gt;
  &lt;field name="name"&gt;San Pablo&lt;/field&gt;
&lt;/record&gt;</v>
      </c>
    </row>
    <row r="327" spans="1:8" x14ac:dyDescent="0.25">
      <c r="A327" s="7" t="s">
        <v>803</v>
      </c>
      <c r="B327" s="7" t="s">
        <v>15</v>
      </c>
      <c r="C327" s="7" t="s">
        <v>804</v>
      </c>
      <c r="D327" s="7" t="s">
        <v>31</v>
      </c>
      <c r="E327" s="7" t="s">
        <v>805</v>
      </c>
      <c r="H327" s="5" t="str">
        <f t="shared" si="5"/>
        <v>&lt;record id="xcountry_district_41002" model="xcountry.district"&gt; 
  &lt;field name="country_state_id" ref="base.state_H" /&gt;
  &lt;field name="country_county_id" ref="FAE_app.xcountry_county_410" /&gt;
  &lt;field name="code"&gt;02&lt;/field&gt;
  &lt;field name="name"&gt;La Virgen&lt;/field&gt;
&lt;/record&gt;</v>
      </c>
    </row>
    <row r="328" spans="1:8" x14ac:dyDescent="0.25">
      <c r="A328" s="7" t="s">
        <v>806</v>
      </c>
      <c r="B328" s="7" t="s">
        <v>15</v>
      </c>
      <c r="C328" s="7" t="s">
        <v>804</v>
      </c>
      <c r="D328" s="7" t="s">
        <v>34</v>
      </c>
      <c r="E328" s="7" t="s">
        <v>807</v>
      </c>
      <c r="H328" s="5" t="str">
        <f t="shared" si="5"/>
        <v>&lt;record id="xcountry_district_41003" model="xcountry.district"&gt; 
  &lt;field name="country_state_id" ref="base.state_H" /&gt;
  &lt;field name="country_county_id" ref="FAE_app.xcountry_county_410" /&gt;
  &lt;field name="code"&gt;03&lt;/field&gt;
  &lt;field name="name"&gt;Las Horquetas&lt;/field&gt;
&lt;/record&gt;</v>
      </c>
    </row>
    <row r="329" spans="1:8" x14ac:dyDescent="0.25">
      <c r="A329" s="7" t="s">
        <v>808</v>
      </c>
      <c r="B329" s="7" t="s">
        <v>15</v>
      </c>
      <c r="C329" s="7" t="s">
        <v>804</v>
      </c>
      <c r="D329" s="7" t="s">
        <v>37</v>
      </c>
      <c r="E329" s="7" t="s">
        <v>809</v>
      </c>
      <c r="H329" s="5" t="str">
        <f t="shared" si="5"/>
        <v>&lt;record id="xcountry_district_41004" model="xcountry.district"&gt; 
  &lt;field name="country_state_id" ref="base.state_H" /&gt;
  &lt;field name="country_county_id" ref="FAE_app.xcountry_county_410" /&gt;
  &lt;field name="code"&gt;04&lt;/field&gt;
  &lt;field name="name"&gt;Llanuras Del Gaspar&lt;/field&gt;
&lt;/record&gt;</v>
      </c>
    </row>
    <row r="330" spans="1:8" x14ac:dyDescent="0.25">
      <c r="A330" s="7" t="s">
        <v>810</v>
      </c>
      <c r="B330" s="7" t="s">
        <v>15</v>
      </c>
      <c r="C330" s="7" t="s">
        <v>804</v>
      </c>
      <c r="D330" s="7" t="s">
        <v>40</v>
      </c>
      <c r="E330" s="7" t="s">
        <v>811</v>
      </c>
      <c r="H330" s="5" t="str">
        <f t="shared" si="5"/>
        <v>&lt;record id="xcountry_district_41005" model="xcountry.district"&gt; 
  &lt;field name="country_state_id" ref="base.state_H" /&gt;
  &lt;field name="country_county_id" ref="FAE_app.xcountry_county_410" /&gt;
  &lt;field name="code"&gt;05&lt;/field&gt;
  &lt;field name="name"&gt;Cureña&lt;/field&gt;
&lt;/record&gt;</v>
      </c>
    </row>
    <row r="331" spans="1:8" x14ac:dyDescent="0.25">
      <c r="A331" s="7" t="s">
        <v>812</v>
      </c>
      <c r="B331" s="7" t="s">
        <v>18</v>
      </c>
      <c r="C331" s="7" t="s">
        <v>813</v>
      </c>
      <c r="D331" s="7" t="s">
        <v>29</v>
      </c>
      <c r="E331" s="7" t="s">
        <v>151</v>
      </c>
      <c r="H331" s="5" t="str">
        <f t="shared" si="5"/>
        <v>&lt;record id="xcountry_district_50101" model="xcountry.district"&gt; 
  &lt;field name="country_state_id" ref="base.state_G" /&gt;
  &lt;field name="country_county_id" ref="FAE_app.xcountry_county_501" /&gt;
  &lt;field name="code"&gt;01&lt;/field&gt;
  &lt;field name="name"&gt;Liberia&lt;/field&gt;
&lt;/record&gt;</v>
      </c>
    </row>
    <row r="332" spans="1:8" x14ac:dyDescent="0.25">
      <c r="A332" s="7" t="s">
        <v>814</v>
      </c>
      <c r="B332" s="7" t="s">
        <v>18</v>
      </c>
      <c r="C332" s="7" t="s">
        <v>813</v>
      </c>
      <c r="D332" s="7" t="s">
        <v>31</v>
      </c>
      <c r="E332" s="7" t="s">
        <v>815</v>
      </c>
      <c r="H332" s="5" t="str">
        <f t="shared" si="5"/>
        <v>&lt;record id="xcountry_district_50102" model="xcountry.district"&gt; 
  &lt;field name="country_state_id" ref="base.state_G" /&gt;
  &lt;field name="country_county_id" ref="FAE_app.xcountry_county_501" /&gt;
  &lt;field name="code"&gt;02&lt;/field&gt;
  &lt;field name="name"&gt;Cañas Dulces&lt;/field&gt;
&lt;/record&gt;</v>
      </c>
    </row>
    <row r="333" spans="1:8" x14ac:dyDescent="0.25">
      <c r="A333" s="7" t="s">
        <v>816</v>
      </c>
      <c r="B333" s="7" t="s">
        <v>18</v>
      </c>
      <c r="C333" s="7" t="s">
        <v>813</v>
      </c>
      <c r="D333" s="7" t="s">
        <v>34</v>
      </c>
      <c r="E333" s="7" t="s">
        <v>817</v>
      </c>
      <c r="H333" s="5" t="str">
        <f t="shared" si="5"/>
        <v>&lt;record id="xcountry_district_50103" model="xcountry.district"&gt; 
  &lt;field name="country_state_id" ref="base.state_G" /&gt;
  &lt;field name="country_county_id" ref="FAE_app.xcountry_county_501" /&gt;
  &lt;field name="code"&gt;03&lt;/field&gt;
  &lt;field name="name"&gt;Mayorga&lt;/field&gt;
&lt;/record&gt;</v>
      </c>
    </row>
    <row r="334" spans="1:8" x14ac:dyDescent="0.25">
      <c r="A334" s="7" t="s">
        <v>818</v>
      </c>
      <c r="B334" s="7" t="s">
        <v>18</v>
      </c>
      <c r="C334" s="7" t="s">
        <v>813</v>
      </c>
      <c r="D334" s="7" t="s">
        <v>37</v>
      </c>
      <c r="E334" s="7" t="s">
        <v>819</v>
      </c>
      <c r="H334" s="5" t="str">
        <f t="shared" si="5"/>
        <v>&lt;record id="xcountry_district_50104" model="xcountry.district"&gt; 
  &lt;field name="country_state_id" ref="base.state_G" /&gt;
  &lt;field name="country_county_id" ref="FAE_app.xcountry_county_501" /&gt;
  &lt;field name="code"&gt;04&lt;/field&gt;
  &lt;field name="name"&gt;Nacascolo&lt;/field&gt;
&lt;/record&gt;</v>
      </c>
    </row>
    <row r="335" spans="1:8" x14ac:dyDescent="0.25">
      <c r="A335" s="7" t="s">
        <v>820</v>
      </c>
      <c r="B335" s="7" t="s">
        <v>18</v>
      </c>
      <c r="C335" s="7" t="s">
        <v>813</v>
      </c>
      <c r="D335" s="7" t="s">
        <v>40</v>
      </c>
      <c r="E335" s="7" t="s">
        <v>821</v>
      </c>
      <c r="H335" s="5" t="str">
        <f t="shared" si="5"/>
        <v>&lt;record id="xcountry_district_50105" model="xcountry.district"&gt; 
  &lt;field name="country_state_id" ref="base.state_G" /&gt;
  &lt;field name="country_county_id" ref="FAE_app.xcountry_county_501" /&gt;
  &lt;field name="code"&gt;05&lt;/field&gt;
  &lt;field name="name"&gt;Curubandé&lt;/field&gt;
&lt;/record&gt;</v>
      </c>
    </row>
    <row r="336" spans="1:8" x14ac:dyDescent="0.25">
      <c r="A336" s="7" t="s">
        <v>822</v>
      </c>
      <c r="B336" s="7" t="s">
        <v>18</v>
      </c>
      <c r="C336" s="7" t="s">
        <v>823</v>
      </c>
      <c r="D336" s="7" t="s">
        <v>29</v>
      </c>
      <c r="E336" s="7" t="s">
        <v>153</v>
      </c>
      <c r="H336" s="5" t="str">
        <f t="shared" si="5"/>
        <v>&lt;record id="xcountry_district_50201" model="xcountry.district"&gt; 
  &lt;field name="country_state_id" ref="base.state_G" /&gt;
  &lt;field name="country_county_id" ref="FAE_app.xcountry_county_502" /&gt;
  &lt;field name="code"&gt;01&lt;/field&gt;
  &lt;field name="name"&gt;Nicoya&lt;/field&gt;
&lt;/record&gt;</v>
      </c>
    </row>
    <row r="337" spans="1:8" x14ac:dyDescent="0.25">
      <c r="A337" s="7" t="s">
        <v>824</v>
      </c>
      <c r="B337" s="7" t="s">
        <v>18</v>
      </c>
      <c r="C337" s="7" t="s">
        <v>823</v>
      </c>
      <c r="D337" s="7" t="s">
        <v>31</v>
      </c>
      <c r="E337" s="7" t="s">
        <v>825</v>
      </c>
      <c r="H337" s="5" t="str">
        <f t="shared" si="5"/>
        <v>&lt;record id="xcountry_district_50202" model="xcountry.district"&gt; 
  &lt;field name="country_state_id" ref="base.state_G" /&gt;
  &lt;field name="country_county_id" ref="FAE_app.xcountry_county_502" /&gt;
  &lt;field name="code"&gt;02&lt;/field&gt;
  &lt;field name="name"&gt;Mansión&lt;/field&gt;
&lt;/record&gt;</v>
      </c>
    </row>
    <row r="338" spans="1:8" x14ac:dyDescent="0.25">
      <c r="A338" s="7" t="s">
        <v>826</v>
      </c>
      <c r="B338" s="7" t="s">
        <v>18</v>
      </c>
      <c r="C338" s="7" t="s">
        <v>823</v>
      </c>
      <c r="D338" s="7" t="s">
        <v>34</v>
      </c>
      <c r="E338" s="7" t="s">
        <v>232</v>
      </c>
      <c r="H338" s="5" t="str">
        <f t="shared" si="5"/>
        <v>&lt;record id="xcountry_district_50203" model="xcountry.district"&gt; 
  &lt;field name="country_state_id" ref="base.state_G" /&gt;
  &lt;field name="country_county_id" ref="FAE_app.xcountry_county_502" /&gt;
  &lt;field name="code"&gt;03&lt;/field&gt;
  &lt;field name="name"&gt;San Antonio&lt;/field&gt;
&lt;/record&gt;</v>
      </c>
    </row>
    <row r="339" spans="1:8" x14ac:dyDescent="0.25">
      <c r="A339" s="7" t="s">
        <v>827</v>
      </c>
      <c r="B339" s="7" t="s">
        <v>18</v>
      </c>
      <c r="C339" s="7" t="s">
        <v>823</v>
      </c>
      <c r="D339" s="7" t="s">
        <v>37</v>
      </c>
      <c r="E339" s="7" t="s">
        <v>828</v>
      </c>
      <c r="H339" s="5" t="str">
        <f t="shared" si="5"/>
        <v>&lt;record id="xcountry_district_50204" model="xcountry.district"&gt; 
  &lt;field name="country_state_id" ref="base.state_G" /&gt;
  &lt;field name="country_county_id" ref="FAE_app.xcountry_county_502" /&gt;
  &lt;field name="code"&gt;04&lt;/field&gt;
  &lt;field name="name"&gt;Quebrada Honda&lt;/field&gt;
&lt;/record&gt;</v>
      </c>
    </row>
    <row r="340" spans="1:8" x14ac:dyDescent="0.25">
      <c r="A340" s="7" t="s">
        <v>829</v>
      </c>
      <c r="B340" s="7" t="s">
        <v>18</v>
      </c>
      <c r="C340" s="7" t="s">
        <v>823</v>
      </c>
      <c r="D340" s="7" t="s">
        <v>40</v>
      </c>
      <c r="E340" s="7" t="s">
        <v>830</v>
      </c>
      <c r="H340" s="5" t="str">
        <f t="shared" si="5"/>
        <v>&lt;record id="xcountry_district_50205" model="xcountry.district"&gt; 
  &lt;field name="country_state_id" ref="base.state_G" /&gt;
  &lt;field name="country_county_id" ref="FAE_app.xcountry_county_502" /&gt;
  &lt;field name="code"&gt;05&lt;/field&gt;
  &lt;field name="name"&gt;Sámara&lt;/field&gt;
&lt;/record&gt;</v>
      </c>
    </row>
    <row r="341" spans="1:8" x14ac:dyDescent="0.25">
      <c r="A341" s="7" t="s">
        <v>831</v>
      </c>
      <c r="B341" s="7" t="s">
        <v>18</v>
      </c>
      <c r="C341" s="7" t="s">
        <v>823</v>
      </c>
      <c r="D341" s="7" t="s">
        <v>43</v>
      </c>
      <c r="E341" s="7" t="s">
        <v>832</v>
      </c>
      <c r="H341" s="5" t="str">
        <f t="shared" si="5"/>
        <v>&lt;record id="xcountry_district_50206" model="xcountry.district"&gt; 
  &lt;field name="country_state_id" ref="base.state_G" /&gt;
  &lt;field name="country_county_id" ref="FAE_app.xcountry_county_502" /&gt;
  &lt;field name="code"&gt;06&lt;/field&gt;
  &lt;field name="name"&gt;Nosara&lt;/field&gt;
&lt;/record&gt;</v>
      </c>
    </row>
    <row r="342" spans="1:8" x14ac:dyDescent="0.25">
      <c r="A342" s="7" t="s">
        <v>833</v>
      </c>
      <c r="B342" s="7" t="s">
        <v>18</v>
      </c>
      <c r="C342" s="7" t="s">
        <v>823</v>
      </c>
      <c r="D342" s="7" t="s">
        <v>46</v>
      </c>
      <c r="E342" s="7" t="s">
        <v>834</v>
      </c>
      <c r="H342" s="5" t="str">
        <f t="shared" si="5"/>
        <v>&lt;record id="xcountry_district_50207" model="xcountry.district"&gt; 
  &lt;field name="country_state_id" ref="base.state_G" /&gt;
  &lt;field name="country_county_id" ref="FAE_app.xcountry_county_502" /&gt;
  &lt;field name="code"&gt;07&lt;/field&gt;
  &lt;field name="name"&gt;Belén De Nosarita&lt;/field&gt;
&lt;/record&gt;</v>
      </c>
    </row>
    <row r="343" spans="1:8" x14ac:dyDescent="0.25">
      <c r="A343" s="7" t="s">
        <v>835</v>
      </c>
      <c r="B343" s="7" t="s">
        <v>18</v>
      </c>
      <c r="C343" s="7" t="s">
        <v>836</v>
      </c>
      <c r="D343" s="7" t="s">
        <v>29</v>
      </c>
      <c r="E343" s="7" t="s">
        <v>155</v>
      </c>
      <c r="H343" s="5" t="str">
        <f t="shared" si="5"/>
        <v>&lt;record id="xcountry_district_50301" model="xcountry.district"&gt; 
  &lt;field name="country_state_id" ref="base.state_G" /&gt;
  &lt;field name="country_county_id" ref="FAE_app.xcountry_county_503" /&gt;
  &lt;field name="code"&gt;01&lt;/field&gt;
  &lt;field name="name"&gt;Santa Cruz&lt;/field&gt;
&lt;/record&gt;</v>
      </c>
    </row>
    <row r="344" spans="1:8" x14ac:dyDescent="0.25">
      <c r="A344" s="7" t="s">
        <v>837</v>
      </c>
      <c r="B344" s="7" t="s">
        <v>18</v>
      </c>
      <c r="C344" s="7" t="s">
        <v>836</v>
      </c>
      <c r="D344" s="7" t="s">
        <v>31</v>
      </c>
      <c r="E344" s="7" t="s">
        <v>838</v>
      </c>
      <c r="H344" s="5" t="str">
        <f t="shared" si="5"/>
        <v>&lt;record id="xcountry_district_50302" model="xcountry.district"&gt; 
  &lt;field name="country_state_id" ref="base.state_G" /&gt;
  &lt;field name="country_county_id" ref="FAE_app.xcountry_county_503" /&gt;
  &lt;field name="code"&gt;02&lt;/field&gt;
  &lt;field name="name"&gt;Bolsón&lt;/field&gt;
&lt;/record&gt;</v>
      </c>
    </row>
    <row r="345" spans="1:8" x14ac:dyDescent="0.25">
      <c r="A345" s="7" t="s">
        <v>839</v>
      </c>
      <c r="B345" s="7" t="s">
        <v>18</v>
      </c>
      <c r="C345" s="7" t="s">
        <v>836</v>
      </c>
      <c r="D345" s="7" t="s">
        <v>34</v>
      </c>
      <c r="E345" s="7" t="s">
        <v>840</v>
      </c>
      <c r="H345" s="5" t="str">
        <f t="shared" si="5"/>
        <v>&lt;record id="xcountry_district_50303" model="xcountry.district"&gt; 
  &lt;field name="country_state_id" ref="base.state_G" /&gt;
  &lt;field name="country_county_id" ref="FAE_app.xcountry_county_503" /&gt;
  &lt;field name="code"&gt;03&lt;/field&gt;
  &lt;field name="name"&gt;Veintisiete De Abril&lt;/field&gt;
&lt;/record&gt;</v>
      </c>
    </row>
    <row r="346" spans="1:8" x14ac:dyDescent="0.25">
      <c r="A346" s="7" t="s">
        <v>841</v>
      </c>
      <c r="B346" s="7" t="s">
        <v>18</v>
      </c>
      <c r="C346" s="7" t="s">
        <v>836</v>
      </c>
      <c r="D346" s="7" t="s">
        <v>37</v>
      </c>
      <c r="E346" s="7" t="s">
        <v>842</v>
      </c>
      <c r="H346" s="5" t="str">
        <f t="shared" si="5"/>
        <v>&lt;record id="xcountry_district_50304" model="xcountry.district"&gt; 
  &lt;field name="country_state_id" ref="base.state_G" /&gt;
  &lt;field name="country_county_id" ref="FAE_app.xcountry_county_503" /&gt;
  &lt;field name="code"&gt;04&lt;/field&gt;
  &lt;field name="name"&gt;Tempate&lt;/field&gt;
&lt;/record&gt;</v>
      </c>
    </row>
    <row r="347" spans="1:8" x14ac:dyDescent="0.25">
      <c r="A347" s="7" t="s">
        <v>843</v>
      </c>
      <c r="B347" s="7" t="s">
        <v>18</v>
      </c>
      <c r="C347" s="7" t="s">
        <v>836</v>
      </c>
      <c r="D347" s="7" t="s">
        <v>40</v>
      </c>
      <c r="E347" s="7" t="s">
        <v>844</v>
      </c>
      <c r="H347" s="5" t="str">
        <f t="shared" si="5"/>
        <v>&lt;record id="xcountry_district_50305" model="xcountry.district"&gt; 
  &lt;field name="country_state_id" ref="base.state_G" /&gt;
  &lt;field name="country_county_id" ref="FAE_app.xcountry_county_503" /&gt;
  &lt;field name="code"&gt;05&lt;/field&gt;
  &lt;field name="name"&gt;Cartagena&lt;/field&gt;
&lt;/record&gt;</v>
      </c>
    </row>
    <row r="348" spans="1:8" x14ac:dyDescent="0.25">
      <c r="A348" s="7" t="s">
        <v>845</v>
      </c>
      <c r="B348" s="7" t="s">
        <v>18</v>
      </c>
      <c r="C348" s="7" t="s">
        <v>836</v>
      </c>
      <c r="D348" s="7" t="s">
        <v>43</v>
      </c>
      <c r="E348" s="7" t="s">
        <v>846</v>
      </c>
      <c r="H348" s="5" t="str">
        <f t="shared" si="5"/>
        <v>&lt;record id="xcountry_district_50306" model="xcountry.district"&gt; 
  &lt;field name="country_state_id" ref="base.state_G" /&gt;
  &lt;field name="country_county_id" ref="FAE_app.xcountry_county_503" /&gt;
  &lt;field name="code"&gt;06&lt;/field&gt;
  &lt;field name="name"&gt;Cuajiniquil&lt;/field&gt;
&lt;/record&gt;</v>
      </c>
    </row>
    <row r="349" spans="1:8" x14ac:dyDescent="0.25">
      <c r="A349" s="7" t="s">
        <v>847</v>
      </c>
      <c r="B349" s="7" t="s">
        <v>18</v>
      </c>
      <c r="C349" s="7" t="s">
        <v>836</v>
      </c>
      <c r="D349" s="7" t="s">
        <v>46</v>
      </c>
      <c r="E349" s="7" t="s">
        <v>848</v>
      </c>
      <c r="H349" s="5" t="str">
        <f t="shared" si="5"/>
        <v>&lt;record id="xcountry_district_50307" model="xcountry.district"&gt; 
  &lt;field name="country_state_id" ref="base.state_G" /&gt;
  &lt;field name="country_county_id" ref="FAE_app.xcountry_county_503" /&gt;
  &lt;field name="code"&gt;07&lt;/field&gt;
  &lt;field name="name"&gt;Diriá&lt;/field&gt;
&lt;/record&gt;</v>
      </c>
    </row>
    <row r="350" spans="1:8" x14ac:dyDescent="0.25">
      <c r="A350" s="7" t="s">
        <v>849</v>
      </c>
      <c r="B350" s="7" t="s">
        <v>18</v>
      </c>
      <c r="C350" s="7" t="s">
        <v>836</v>
      </c>
      <c r="D350" s="7" t="s">
        <v>49</v>
      </c>
      <c r="E350" s="7" t="s">
        <v>850</v>
      </c>
      <c r="H350" s="5" t="str">
        <f t="shared" si="5"/>
        <v>&lt;record id="xcountry_district_50308" model="xcountry.district"&gt; 
  &lt;field name="country_state_id" ref="base.state_G" /&gt;
  &lt;field name="country_county_id" ref="FAE_app.xcountry_county_503" /&gt;
  &lt;field name="code"&gt;08&lt;/field&gt;
  &lt;field name="name"&gt;Cabo Velas&lt;/field&gt;
&lt;/record&gt;</v>
      </c>
    </row>
    <row r="351" spans="1:8" x14ac:dyDescent="0.25">
      <c r="A351" s="7" t="s">
        <v>851</v>
      </c>
      <c r="B351" s="7" t="s">
        <v>18</v>
      </c>
      <c r="C351" s="7" t="s">
        <v>836</v>
      </c>
      <c r="D351" s="7" t="s">
        <v>52</v>
      </c>
      <c r="E351" s="7" t="s">
        <v>852</v>
      </c>
      <c r="H351" s="5" t="str">
        <f t="shared" si="5"/>
        <v>&lt;record id="xcountry_district_50309" model="xcountry.district"&gt; 
  &lt;field name="country_state_id" ref="base.state_G" /&gt;
  &lt;field name="country_county_id" ref="FAE_app.xcountry_county_503" /&gt;
  &lt;field name="code"&gt;09&lt;/field&gt;
  &lt;field name="name"&gt;Tamarindo&lt;/field&gt;
&lt;/record&gt;</v>
      </c>
    </row>
    <row r="352" spans="1:8" x14ac:dyDescent="0.25">
      <c r="A352" s="7" t="s">
        <v>853</v>
      </c>
      <c r="B352" s="7" t="s">
        <v>18</v>
      </c>
      <c r="C352" s="7" t="s">
        <v>854</v>
      </c>
      <c r="D352" s="7" t="s">
        <v>29</v>
      </c>
      <c r="E352" s="7" t="s">
        <v>157</v>
      </c>
      <c r="H352" s="5" t="str">
        <f t="shared" si="5"/>
        <v>&lt;record id="xcountry_district_50401" model="xcountry.district"&gt; 
  &lt;field name="country_state_id" ref="base.state_G" /&gt;
  &lt;field name="country_county_id" ref="FAE_app.xcountry_county_504" /&gt;
  &lt;field name="code"&gt;01&lt;/field&gt;
  &lt;field name="name"&gt;Bagaces&lt;/field&gt;
&lt;/record&gt;</v>
      </c>
    </row>
    <row r="353" spans="1:8" x14ac:dyDescent="0.25">
      <c r="A353" s="7" t="s">
        <v>855</v>
      </c>
      <c r="B353" s="7" t="s">
        <v>18</v>
      </c>
      <c r="C353" s="7" t="s">
        <v>854</v>
      </c>
      <c r="D353" s="7" t="s">
        <v>31</v>
      </c>
      <c r="E353" s="7" t="s">
        <v>582</v>
      </c>
      <c r="H353" s="5" t="str">
        <f t="shared" si="5"/>
        <v>&lt;record id="xcountry_district_50402" model="xcountry.district"&gt; 
  &lt;field name="country_state_id" ref="base.state_G" /&gt;
  &lt;field name="country_county_id" ref="FAE_app.xcountry_county_504" /&gt;
  &lt;field name="code"&gt;02&lt;/field&gt;
  &lt;field name="name"&gt;La Fortuna&lt;/field&gt;
&lt;/record&gt;</v>
      </c>
    </row>
    <row r="354" spans="1:8" x14ac:dyDescent="0.25">
      <c r="A354" s="7" t="s">
        <v>856</v>
      </c>
      <c r="B354" s="7" t="s">
        <v>18</v>
      </c>
      <c r="C354" s="7" t="s">
        <v>854</v>
      </c>
      <c r="D354" s="7" t="s">
        <v>34</v>
      </c>
      <c r="E354" s="7" t="s">
        <v>857</v>
      </c>
      <c r="H354" s="5" t="str">
        <f t="shared" si="5"/>
        <v>&lt;record id="xcountry_district_50403" model="xcountry.district"&gt; 
  &lt;field name="country_state_id" ref="base.state_G" /&gt;
  &lt;field name="country_county_id" ref="FAE_app.xcountry_county_504" /&gt;
  &lt;field name="code"&gt;03&lt;/field&gt;
  &lt;field name="name"&gt;Mogote&lt;/field&gt;
&lt;/record&gt;</v>
      </c>
    </row>
    <row r="355" spans="1:8" x14ac:dyDescent="0.25">
      <c r="A355" s="7" t="s">
        <v>858</v>
      </c>
      <c r="B355" s="7" t="s">
        <v>18</v>
      </c>
      <c r="C355" s="7" t="s">
        <v>854</v>
      </c>
      <c r="D355" s="7" t="s">
        <v>37</v>
      </c>
      <c r="E355" s="7" t="s">
        <v>859</v>
      </c>
      <c r="H355" s="5" t="str">
        <f t="shared" si="5"/>
        <v>&lt;record id="xcountry_district_50404" model="xcountry.district"&gt; 
  &lt;field name="country_state_id" ref="base.state_G" /&gt;
  &lt;field name="country_county_id" ref="FAE_app.xcountry_county_504" /&gt;
  &lt;field name="code"&gt;04&lt;/field&gt;
  &lt;field name="name"&gt;Río Naranjo&lt;/field&gt;
&lt;/record&gt;</v>
      </c>
    </row>
    <row r="356" spans="1:8" x14ac:dyDescent="0.25">
      <c r="A356" s="7" t="s">
        <v>860</v>
      </c>
      <c r="B356" s="7" t="s">
        <v>18</v>
      </c>
      <c r="C356" s="7" t="s">
        <v>861</v>
      </c>
      <c r="D356" s="7" t="s">
        <v>29</v>
      </c>
      <c r="E356" s="7" t="s">
        <v>862</v>
      </c>
      <c r="H356" s="5" t="str">
        <f t="shared" si="5"/>
        <v>&lt;record id="xcountry_district_50501" model="xcountry.district"&gt; 
  &lt;field name="country_state_id" ref="base.state_G" /&gt;
  &lt;field name="country_county_id" ref="FAE_app.xcountry_county_505" /&gt;
  &lt;field name="code"&gt;01&lt;/field&gt;
  &lt;field name="name"&gt;Filadelfia&lt;/field&gt;
&lt;/record&gt;</v>
      </c>
    </row>
    <row r="357" spans="1:8" x14ac:dyDescent="0.25">
      <c r="A357" s="7" t="s">
        <v>863</v>
      </c>
      <c r="B357" s="7" t="s">
        <v>18</v>
      </c>
      <c r="C357" s="7" t="s">
        <v>861</v>
      </c>
      <c r="D357" s="7" t="s">
        <v>31</v>
      </c>
      <c r="E357" s="7" t="s">
        <v>600</v>
      </c>
      <c r="H357" s="5" t="str">
        <f t="shared" si="5"/>
        <v>&lt;record id="xcountry_district_50502" model="xcountry.district"&gt; 
  &lt;field name="country_state_id" ref="base.state_G" /&gt;
  &lt;field name="country_county_id" ref="FAE_app.xcountry_county_505" /&gt;
  &lt;field name="code"&gt;02&lt;/field&gt;
  &lt;field name="name"&gt;Palmira&lt;/field&gt;
&lt;/record&gt;</v>
      </c>
    </row>
    <row r="358" spans="1:8" x14ac:dyDescent="0.25">
      <c r="A358" s="7" t="s">
        <v>864</v>
      </c>
      <c r="B358" s="7" t="s">
        <v>18</v>
      </c>
      <c r="C358" s="7" t="s">
        <v>861</v>
      </c>
      <c r="D358" s="7" t="s">
        <v>34</v>
      </c>
      <c r="E358" s="7" t="s">
        <v>865</v>
      </c>
      <c r="H358" s="5" t="str">
        <f t="shared" si="5"/>
        <v>&lt;record id="xcountry_district_50503" model="xcountry.district"&gt; 
  &lt;field name="country_state_id" ref="base.state_G" /&gt;
  &lt;field name="country_county_id" ref="FAE_app.xcountry_county_505" /&gt;
  &lt;field name="code"&gt;03&lt;/field&gt;
  &lt;field name="name"&gt;Sardinal&lt;/field&gt;
&lt;/record&gt;</v>
      </c>
    </row>
    <row r="359" spans="1:8" x14ac:dyDescent="0.25">
      <c r="A359" s="7" t="s">
        <v>866</v>
      </c>
      <c r="B359" s="7" t="s">
        <v>18</v>
      </c>
      <c r="C359" s="7" t="s">
        <v>861</v>
      </c>
      <c r="D359" s="7" t="s">
        <v>37</v>
      </c>
      <c r="E359" s="7" t="s">
        <v>143</v>
      </c>
      <c r="H359" s="5" t="str">
        <f t="shared" si="5"/>
        <v>&lt;record id="xcountry_district_50504" model="xcountry.district"&gt; 
  &lt;field name="country_state_id" ref="base.state_G" /&gt;
  &lt;field name="country_county_id" ref="FAE_app.xcountry_county_505" /&gt;
  &lt;field name="code"&gt;04&lt;/field&gt;
  &lt;field name="name"&gt;Belén&lt;/field&gt;
&lt;/record&gt;</v>
      </c>
    </row>
    <row r="360" spans="1:8" x14ac:dyDescent="0.25">
      <c r="A360" s="7" t="s">
        <v>867</v>
      </c>
      <c r="B360" s="7" t="s">
        <v>18</v>
      </c>
      <c r="C360" s="7" t="s">
        <v>868</v>
      </c>
      <c r="D360" s="7" t="s">
        <v>29</v>
      </c>
      <c r="E360" s="7" t="s">
        <v>161</v>
      </c>
      <c r="H360" s="5" t="str">
        <f t="shared" si="5"/>
        <v>&lt;record id="xcountry_district_50601" model="xcountry.district"&gt; 
  &lt;field name="country_state_id" ref="base.state_G" /&gt;
  &lt;field name="country_county_id" ref="FAE_app.xcountry_county_506" /&gt;
  &lt;field name="code"&gt;01&lt;/field&gt;
  &lt;field name="name"&gt;Cañas&lt;/field&gt;
&lt;/record&gt;</v>
      </c>
    </row>
    <row r="361" spans="1:8" x14ac:dyDescent="0.25">
      <c r="A361" s="7" t="s">
        <v>869</v>
      </c>
      <c r="B361" s="7" t="s">
        <v>18</v>
      </c>
      <c r="C361" s="7" t="s">
        <v>868</v>
      </c>
      <c r="D361" s="7" t="s">
        <v>31</v>
      </c>
      <c r="E361" s="7" t="s">
        <v>600</v>
      </c>
      <c r="H361" s="5" t="str">
        <f t="shared" si="5"/>
        <v>&lt;record id="xcountry_district_50602" model="xcountry.district"&gt; 
  &lt;field name="country_state_id" ref="base.state_G" /&gt;
  &lt;field name="country_county_id" ref="FAE_app.xcountry_county_506" /&gt;
  &lt;field name="code"&gt;02&lt;/field&gt;
  &lt;field name="name"&gt;Palmira&lt;/field&gt;
&lt;/record&gt;</v>
      </c>
    </row>
    <row r="362" spans="1:8" x14ac:dyDescent="0.25">
      <c r="A362" s="7" t="s">
        <v>870</v>
      </c>
      <c r="B362" s="7" t="s">
        <v>18</v>
      </c>
      <c r="C362" s="7" t="s">
        <v>868</v>
      </c>
      <c r="D362" s="7" t="s">
        <v>34</v>
      </c>
      <c r="E362" s="7" t="s">
        <v>238</v>
      </c>
      <c r="H362" s="5" t="str">
        <f t="shared" si="5"/>
        <v>&lt;record id="xcountry_district_50603" model="xcountry.district"&gt; 
  &lt;field name="country_state_id" ref="base.state_G" /&gt;
  &lt;field name="country_county_id" ref="FAE_app.xcountry_county_506" /&gt;
  &lt;field name="code"&gt;03&lt;/field&gt;
  &lt;field name="name"&gt;San Miguel&lt;/field&gt;
&lt;/record&gt;</v>
      </c>
    </row>
    <row r="363" spans="1:8" x14ac:dyDescent="0.25">
      <c r="A363" s="7" t="s">
        <v>871</v>
      </c>
      <c r="B363" s="7" t="s">
        <v>18</v>
      </c>
      <c r="C363" s="7" t="s">
        <v>868</v>
      </c>
      <c r="D363" s="7" t="s">
        <v>37</v>
      </c>
      <c r="E363" s="7" t="s">
        <v>872</v>
      </c>
      <c r="H363" s="5" t="str">
        <f t="shared" si="5"/>
        <v>&lt;record id="xcountry_district_50604" model="xcountry.district"&gt; 
  &lt;field name="country_state_id" ref="base.state_G" /&gt;
  &lt;field name="country_county_id" ref="FAE_app.xcountry_county_506" /&gt;
  &lt;field name="code"&gt;04&lt;/field&gt;
  &lt;field name="name"&gt;Bebedero&lt;/field&gt;
&lt;/record&gt;</v>
      </c>
    </row>
    <row r="364" spans="1:8" x14ac:dyDescent="0.25">
      <c r="A364" s="7" t="s">
        <v>873</v>
      </c>
      <c r="B364" s="7" t="s">
        <v>18</v>
      </c>
      <c r="C364" s="7" t="s">
        <v>868</v>
      </c>
      <c r="D364" s="7" t="s">
        <v>40</v>
      </c>
      <c r="E364" s="7" t="s">
        <v>874</v>
      </c>
      <c r="H364" s="5" t="str">
        <f t="shared" si="5"/>
        <v>&lt;record id="xcountry_district_50605" model="xcountry.district"&gt; 
  &lt;field name="country_state_id" ref="base.state_G" /&gt;
  &lt;field name="country_county_id" ref="FAE_app.xcountry_county_506" /&gt;
  &lt;field name="code"&gt;05&lt;/field&gt;
  &lt;field name="name"&gt;Porozal&lt;/field&gt;
&lt;/record&gt;</v>
      </c>
    </row>
    <row r="365" spans="1:8" x14ac:dyDescent="0.25">
      <c r="A365" s="7" t="s">
        <v>875</v>
      </c>
      <c r="B365" s="7" t="s">
        <v>18</v>
      </c>
      <c r="C365" s="7" t="s">
        <v>876</v>
      </c>
      <c r="D365" s="7" t="s">
        <v>29</v>
      </c>
      <c r="E365" s="7" t="s">
        <v>877</v>
      </c>
      <c r="H365" s="5" t="str">
        <f t="shared" si="5"/>
        <v>&lt;record id="xcountry_district_50701" model="xcountry.district"&gt; 
  &lt;field name="country_state_id" ref="base.state_G" /&gt;
  &lt;field name="country_county_id" ref="FAE_app.xcountry_county_507" /&gt;
  &lt;field name="code"&gt;01&lt;/field&gt;
  &lt;field name="name"&gt;Las Juntas&lt;/field&gt;
&lt;/record&gt;</v>
      </c>
    </row>
    <row r="366" spans="1:8" x14ac:dyDescent="0.25">
      <c r="A366" s="7" t="s">
        <v>878</v>
      </c>
      <c r="B366" s="7" t="s">
        <v>18</v>
      </c>
      <c r="C366" s="7" t="s">
        <v>876</v>
      </c>
      <c r="D366" s="7" t="s">
        <v>31</v>
      </c>
      <c r="E366" s="7" t="s">
        <v>879</v>
      </c>
      <c r="H366" s="5" t="str">
        <f t="shared" si="5"/>
        <v>&lt;record id="xcountry_district_50702" model="xcountry.district"&gt; 
  &lt;field name="country_state_id" ref="base.state_G" /&gt;
  &lt;field name="country_county_id" ref="FAE_app.xcountry_county_507" /&gt;
  &lt;field name="code"&gt;02&lt;/field&gt;
  &lt;field name="name"&gt;Sierra&lt;/field&gt;
&lt;/record&gt;</v>
      </c>
    </row>
    <row r="367" spans="1:8" x14ac:dyDescent="0.25">
      <c r="A367" s="7" t="s">
        <v>880</v>
      </c>
      <c r="B367" s="7" t="s">
        <v>18</v>
      </c>
      <c r="C367" s="7" t="s">
        <v>876</v>
      </c>
      <c r="D367" s="7" t="s">
        <v>34</v>
      </c>
      <c r="E367" s="7" t="s">
        <v>370</v>
      </c>
      <c r="H367" s="5" t="str">
        <f t="shared" si="5"/>
        <v>&lt;record id="xcountry_district_50703" model="xcountry.district"&gt; 
  &lt;field name="country_state_id" ref="base.state_G" /&gt;
  &lt;field name="country_county_id" ref="FAE_app.xcountry_county_507" /&gt;
  &lt;field name="code"&gt;03&lt;/field&gt;
  &lt;field name="name"&gt;San Juan&lt;/field&gt;
&lt;/record&gt;</v>
      </c>
    </row>
    <row r="368" spans="1:8" x14ac:dyDescent="0.25">
      <c r="A368" s="7" t="s">
        <v>881</v>
      </c>
      <c r="B368" s="7" t="s">
        <v>18</v>
      </c>
      <c r="C368" s="7" t="s">
        <v>876</v>
      </c>
      <c r="D368" s="7" t="s">
        <v>37</v>
      </c>
      <c r="E368" s="7" t="s">
        <v>882</v>
      </c>
      <c r="H368" s="5" t="str">
        <f t="shared" si="5"/>
        <v>&lt;record id="xcountry_district_50704" model="xcountry.district"&gt; 
  &lt;field name="country_state_id" ref="base.state_G" /&gt;
  &lt;field name="country_county_id" ref="FAE_app.xcountry_county_507" /&gt;
  &lt;field name="code"&gt;04&lt;/field&gt;
  &lt;field name="name"&gt;Colorado&lt;/field&gt;
&lt;/record&gt;</v>
      </c>
    </row>
    <row r="369" spans="1:8" x14ac:dyDescent="0.25">
      <c r="A369" s="7" t="s">
        <v>883</v>
      </c>
      <c r="B369" s="7" t="s">
        <v>18</v>
      </c>
      <c r="C369" s="7" t="s">
        <v>884</v>
      </c>
      <c r="D369" s="7" t="s">
        <v>29</v>
      </c>
      <c r="E369" s="7" t="s">
        <v>165</v>
      </c>
      <c r="H369" s="5" t="str">
        <f t="shared" si="5"/>
        <v>&lt;record id="xcountry_district_50801" model="xcountry.district"&gt; 
  &lt;field name="country_state_id" ref="base.state_G" /&gt;
  &lt;field name="country_county_id" ref="FAE_app.xcountry_county_508" /&gt;
  &lt;field name="code"&gt;01&lt;/field&gt;
  &lt;field name="name"&gt;Tilarán&lt;/field&gt;
&lt;/record&gt;</v>
      </c>
    </row>
    <row r="370" spans="1:8" x14ac:dyDescent="0.25">
      <c r="A370" s="7" t="s">
        <v>885</v>
      </c>
      <c r="B370" s="7" t="s">
        <v>18</v>
      </c>
      <c r="C370" s="7" t="s">
        <v>884</v>
      </c>
      <c r="D370" s="7" t="s">
        <v>31</v>
      </c>
      <c r="E370" s="7" t="s">
        <v>886</v>
      </c>
      <c r="H370" s="5" t="str">
        <f t="shared" si="5"/>
        <v>&lt;record id="xcountry_district_50802" model="xcountry.district"&gt; 
  &lt;field name="country_state_id" ref="base.state_G" /&gt;
  &lt;field name="country_county_id" ref="FAE_app.xcountry_county_508" /&gt;
  &lt;field name="code"&gt;02&lt;/field&gt;
  &lt;field name="name"&gt;Quebrada Grande&lt;/field&gt;
&lt;/record&gt;</v>
      </c>
    </row>
    <row r="371" spans="1:8" x14ac:dyDescent="0.25">
      <c r="A371" s="7" t="s">
        <v>887</v>
      </c>
      <c r="B371" s="7" t="s">
        <v>18</v>
      </c>
      <c r="C371" s="7" t="s">
        <v>884</v>
      </c>
      <c r="D371" s="7" t="s">
        <v>34</v>
      </c>
      <c r="E371" s="7" t="s">
        <v>888</v>
      </c>
      <c r="H371" s="5" t="str">
        <f t="shared" si="5"/>
        <v>&lt;record id="xcountry_district_50803" model="xcountry.district"&gt; 
  &lt;field name="country_state_id" ref="base.state_G" /&gt;
  &lt;field name="country_county_id" ref="FAE_app.xcountry_county_508" /&gt;
  &lt;field name="code"&gt;03&lt;/field&gt;
  &lt;field name="name"&gt;Tronadora&lt;/field&gt;
&lt;/record&gt;</v>
      </c>
    </row>
    <row r="372" spans="1:8" x14ac:dyDescent="0.25">
      <c r="A372" s="7" t="s">
        <v>889</v>
      </c>
      <c r="B372" s="7" t="s">
        <v>18</v>
      </c>
      <c r="C372" s="7" t="s">
        <v>884</v>
      </c>
      <c r="D372" s="7" t="s">
        <v>37</v>
      </c>
      <c r="E372" s="7" t="s">
        <v>709</v>
      </c>
      <c r="H372" s="5" t="str">
        <f t="shared" si="5"/>
        <v>&lt;record id="xcountry_district_50804" model="xcountry.district"&gt; 
  &lt;field name="country_state_id" ref="base.state_G" /&gt;
  &lt;field name="country_county_id" ref="FAE_app.xcountry_county_508" /&gt;
  &lt;field name="code"&gt;04&lt;/field&gt;
  &lt;field name="name"&gt;Santa Rosa&lt;/field&gt;
&lt;/record&gt;</v>
      </c>
    </row>
    <row r="373" spans="1:8" x14ac:dyDescent="0.25">
      <c r="A373" s="7" t="s">
        <v>890</v>
      </c>
      <c r="B373" s="7" t="s">
        <v>18</v>
      </c>
      <c r="C373" s="7" t="s">
        <v>884</v>
      </c>
      <c r="D373" s="7" t="s">
        <v>40</v>
      </c>
      <c r="E373" s="7" t="s">
        <v>891</v>
      </c>
      <c r="H373" s="5" t="str">
        <f t="shared" si="5"/>
        <v>&lt;record id="xcountry_district_50805" model="xcountry.district"&gt; 
  &lt;field name="country_state_id" ref="base.state_G" /&gt;
  &lt;field name="country_county_id" ref="FAE_app.xcountry_county_508" /&gt;
  &lt;field name="code"&gt;05&lt;/field&gt;
  &lt;field name="name"&gt;Líbano&lt;/field&gt;
&lt;/record&gt;</v>
      </c>
    </row>
    <row r="374" spans="1:8" x14ac:dyDescent="0.25">
      <c r="A374" s="7" t="s">
        <v>892</v>
      </c>
      <c r="B374" s="7" t="s">
        <v>18</v>
      </c>
      <c r="C374" s="7" t="s">
        <v>884</v>
      </c>
      <c r="D374" s="7" t="s">
        <v>43</v>
      </c>
      <c r="E374" s="7" t="s">
        <v>893</v>
      </c>
      <c r="H374" s="5" t="str">
        <f t="shared" si="5"/>
        <v>&lt;record id="xcountry_district_50806" model="xcountry.district"&gt; 
  &lt;field name="country_state_id" ref="base.state_G" /&gt;
  &lt;field name="country_county_id" ref="FAE_app.xcountry_county_508" /&gt;
  &lt;field name="code"&gt;06&lt;/field&gt;
  &lt;field name="name"&gt;Tierras Morenas&lt;/field&gt;
&lt;/record&gt;</v>
      </c>
    </row>
    <row r="375" spans="1:8" x14ac:dyDescent="0.25">
      <c r="A375" s="7" t="s">
        <v>894</v>
      </c>
      <c r="B375" s="7" t="s">
        <v>18</v>
      </c>
      <c r="C375" s="7" t="s">
        <v>884</v>
      </c>
      <c r="D375" s="7" t="s">
        <v>46</v>
      </c>
      <c r="E375" s="7" t="s">
        <v>895</v>
      </c>
      <c r="H375" s="5" t="str">
        <f t="shared" si="5"/>
        <v>&lt;record id="xcountry_district_50807" model="xcountry.district"&gt; 
  &lt;field name="country_state_id" ref="base.state_G" /&gt;
  &lt;field name="country_county_id" ref="FAE_app.xcountry_county_508" /&gt;
  &lt;field name="code"&gt;07&lt;/field&gt;
  &lt;field name="name"&gt;Arenal&lt;/field&gt;
&lt;/record&gt;</v>
      </c>
    </row>
    <row r="376" spans="1:8" x14ac:dyDescent="0.25">
      <c r="A376" s="7" t="s">
        <v>896</v>
      </c>
      <c r="B376" s="7" t="s">
        <v>18</v>
      </c>
      <c r="C376" s="7" t="s">
        <v>897</v>
      </c>
      <c r="D376" s="7" t="s">
        <v>29</v>
      </c>
      <c r="E376" s="7" t="s">
        <v>898</v>
      </c>
      <c r="H376" s="5" t="str">
        <f t="shared" si="5"/>
        <v>&lt;record id="xcountry_district_50901" model="xcountry.district"&gt; 
  &lt;field name="country_state_id" ref="base.state_G" /&gt;
  &lt;field name="country_county_id" ref="FAE_app.xcountry_county_509" /&gt;
  &lt;field name="code"&gt;01&lt;/field&gt;
  &lt;field name="name"&gt;Carmona&lt;/field&gt;
&lt;/record&gt;</v>
      </c>
    </row>
    <row r="377" spans="1:8" x14ac:dyDescent="0.25">
      <c r="A377" s="7" t="s">
        <v>899</v>
      </c>
      <c r="B377" s="7" t="s">
        <v>18</v>
      </c>
      <c r="C377" s="7" t="s">
        <v>897</v>
      </c>
      <c r="D377" s="7" t="s">
        <v>31</v>
      </c>
      <c r="E377" s="7" t="s">
        <v>900</v>
      </c>
      <c r="H377" s="5" t="str">
        <f t="shared" si="5"/>
        <v>&lt;record id="xcountry_district_50902" model="xcountry.district"&gt; 
  &lt;field name="country_state_id" ref="base.state_G" /&gt;
  &lt;field name="country_county_id" ref="FAE_app.xcountry_county_509" /&gt;
  &lt;field name="code"&gt;02&lt;/field&gt;
  &lt;field name="name"&gt;Santa Rita&lt;/field&gt;
&lt;/record&gt;</v>
      </c>
    </row>
    <row r="378" spans="1:8" x14ac:dyDescent="0.25">
      <c r="A378" s="7" t="s">
        <v>901</v>
      </c>
      <c r="B378" s="7" t="s">
        <v>18</v>
      </c>
      <c r="C378" s="7" t="s">
        <v>897</v>
      </c>
      <c r="D378" s="7" t="s">
        <v>34</v>
      </c>
      <c r="E378" s="7" t="s">
        <v>488</v>
      </c>
      <c r="H378" s="5" t="str">
        <f t="shared" si="5"/>
        <v>&lt;record id="xcountry_district_50903" model="xcountry.district"&gt; 
  &lt;field name="country_state_id" ref="base.state_G" /&gt;
  &lt;field name="country_county_id" ref="FAE_app.xcountry_county_509" /&gt;
  &lt;field name="code"&gt;03&lt;/field&gt;
  &lt;field name="name"&gt;Zapotal&lt;/field&gt;
&lt;/record&gt;</v>
      </c>
    </row>
    <row r="379" spans="1:8" x14ac:dyDescent="0.25">
      <c r="A379" s="7" t="s">
        <v>902</v>
      </c>
      <c r="B379" s="7" t="s">
        <v>18</v>
      </c>
      <c r="C379" s="7" t="s">
        <v>897</v>
      </c>
      <c r="D379" s="7" t="s">
        <v>37</v>
      </c>
      <c r="E379" s="7" t="s">
        <v>147</v>
      </c>
      <c r="H379" s="5" t="str">
        <f t="shared" si="5"/>
        <v>&lt;record id="xcountry_district_50904" model="xcountry.district"&gt; 
  &lt;field name="country_state_id" ref="base.state_G" /&gt;
  &lt;field name="country_county_id" ref="FAE_app.xcountry_county_509" /&gt;
  &lt;field name="code"&gt;04&lt;/field&gt;
  &lt;field name="name"&gt;San Pablo&lt;/field&gt;
&lt;/record&gt;</v>
      </c>
    </row>
    <row r="380" spans="1:8" x14ac:dyDescent="0.25">
      <c r="A380" s="7" t="s">
        <v>903</v>
      </c>
      <c r="B380" s="7" t="s">
        <v>18</v>
      </c>
      <c r="C380" s="7" t="s">
        <v>897</v>
      </c>
      <c r="D380" s="7" t="s">
        <v>40</v>
      </c>
      <c r="E380" s="7" t="s">
        <v>904</v>
      </c>
      <c r="H380" s="5" t="str">
        <f t="shared" si="5"/>
        <v>&lt;record id="xcountry_district_50905" model="xcountry.district"&gt; 
  &lt;field name="country_state_id" ref="base.state_G" /&gt;
  &lt;field name="country_county_id" ref="FAE_app.xcountry_county_509" /&gt;
  &lt;field name="code"&gt;05&lt;/field&gt;
  &lt;field name="name"&gt;Porvenir&lt;/field&gt;
&lt;/record&gt;</v>
      </c>
    </row>
    <row r="381" spans="1:8" x14ac:dyDescent="0.25">
      <c r="A381" s="7" t="s">
        <v>905</v>
      </c>
      <c r="B381" s="7" t="s">
        <v>18</v>
      </c>
      <c r="C381" s="7" t="s">
        <v>897</v>
      </c>
      <c r="D381" s="7" t="s">
        <v>43</v>
      </c>
      <c r="E381" s="7" t="s">
        <v>906</v>
      </c>
      <c r="H381" s="5" t="str">
        <f t="shared" si="5"/>
        <v>&lt;record id="xcountry_district_50906" model="xcountry.district"&gt; 
  &lt;field name="country_state_id" ref="base.state_G" /&gt;
  &lt;field name="country_county_id" ref="FAE_app.xcountry_county_509" /&gt;
  &lt;field name="code"&gt;06&lt;/field&gt;
  &lt;field name="name"&gt;Bejuco&lt;/field&gt;
&lt;/record&gt;</v>
      </c>
    </row>
    <row r="382" spans="1:8" x14ac:dyDescent="0.25">
      <c r="A382" s="7" t="s">
        <v>907</v>
      </c>
      <c r="B382" s="7" t="s">
        <v>18</v>
      </c>
      <c r="C382" s="7" t="s">
        <v>908</v>
      </c>
      <c r="D382" s="7" t="s">
        <v>29</v>
      </c>
      <c r="E382" s="7" t="s">
        <v>169</v>
      </c>
      <c r="H382" s="5" t="str">
        <f t="shared" si="5"/>
        <v>&lt;record id="xcountry_district_51001" model="xcountry.district"&gt; 
  &lt;field name="country_state_id" ref="base.state_G" /&gt;
  &lt;field name="country_county_id" ref="FAE_app.xcountry_county_510" /&gt;
  &lt;field name="code"&gt;01&lt;/field&gt;
  &lt;field name="name"&gt;La Cruz&lt;/field&gt;
&lt;/record&gt;</v>
      </c>
    </row>
    <row r="383" spans="1:8" x14ac:dyDescent="0.25">
      <c r="A383" s="7" t="s">
        <v>909</v>
      </c>
      <c r="B383" s="7" t="s">
        <v>18</v>
      </c>
      <c r="C383" s="7" t="s">
        <v>908</v>
      </c>
      <c r="D383" s="7" t="s">
        <v>31</v>
      </c>
      <c r="E383" s="7" t="s">
        <v>910</v>
      </c>
      <c r="H383" s="5" t="str">
        <f t="shared" si="5"/>
        <v>&lt;record id="xcountry_district_51002" model="xcountry.district"&gt; 
  &lt;field name="country_state_id" ref="base.state_G" /&gt;
  &lt;field name="country_county_id" ref="FAE_app.xcountry_county_510" /&gt;
  &lt;field name="code"&gt;02&lt;/field&gt;
  &lt;field name="name"&gt;Santa Cecilia&lt;/field&gt;
&lt;/record&gt;</v>
      </c>
    </row>
    <row r="384" spans="1:8" x14ac:dyDescent="0.25">
      <c r="A384" s="7" t="s">
        <v>911</v>
      </c>
      <c r="B384" s="7" t="s">
        <v>18</v>
      </c>
      <c r="C384" s="7" t="s">
        <v>908</v>
      </c>
      <c r="D384" s="7" t="s">
        <v>34</v>
      </c>
      <c r="E384" s="7" t="s">
        <v>912</v>
      </c>
      <c r="H384" s="5" t="str">
        <f t="shared" si="5"/>
        <v>&lt;record id="xcountry_district_51003" model="xcountry.district"&gt; 
  &lt;field name="country_state_id" ref="base.state_G" /&gt;
  &lt;field name="country_county_id" ref="FAE_app.xcountry_county_510" /&gt;
  &lt;field name="code"&gt;03&lt;/field&gt;
  &lt;field name="name"&gt;La Garita&lt;/field&gt;
&lt;/record&gt;</v>
      </c>
    </row>
    <row r="385" spans="1:8" x14ac:dyDescent="0.25">
      <c r="A385" s="7" t="s">
        <v>913</v>
      </c>
      <c r="B385" s="7" t="s">
        <v>18</v>
      </c>
      <c r="C385" s="7" t="s">
        <v>908</v>
      </c>
      <c r="D385" s="7" t="s">
        <v>37</v>
      </c>
      <c r="E385" s="7" t="s">
        <v>914</v>
      </c>
      <c r="H385" s="5" t="str">
        <f t="shared" si="5"/>
        <v>&lt;record id="xcountry_district_51004" model="xcountry.district"&gt; 
  &lt;field name="country_state_id" ref="base.state_G" /&gt;
  &lt;field name="country_county_id" ref="FAE_app.xcountry_county_510" /&gt;
  &lt;field name="code"&gt;04&lt;/field&gt;
  &lt;field name="name"&gt;Santa Elena&lt;/field&gt;
&lt;/record&gt;</v>
      </c>
    </row>
    <row r="386" spans="1:8" x14ac:dyDescent="0.25">
      <c r="A386" s="7" t="s">
        <v>915</v>
      </c>
      <c r="B386" s="7" t="s">
        <v>18</v>
      </c>
      <c r="C386" s="7" t="s">
        <v>916</v>
      </c>
      <c r="D386" s="7" t="s">
        <v>29</v>
      </c>
      <c r="E386" s="7" t="s">
        <v>171</v>
      </c>
      <c r="H386" s="5" t="str">
        <f t="shared" si="5"/>
        <v>&lt;record id="xcountry_district_51101" model="xcountry.district"&gt; 
  &lt;field name="country_state_id" ref="base.state_G" /&gt;
  &lt;field name="country_county_id" ref="FAE_app.xcountry_county_511" /&gt;
  &lt;field name="code"&gt;01&lt;/field&gt;
  &lt;field name="name"&gt;Hojancha&lt;/field&gt;
&lt;/record&gt;</v>
      </c>
    </row>
    <row r="387" spans="1:8" x14ac:dyDescent="0.25">
      <c r="A387" s="7" t="s">
        <v>917</v>
      </c>
      <c r="B387" s="7" t="s">
        <v>18</v>
      </c>
      <c r="C387" s="7" t="s">
        <v>916</v>
      </c>
      <c r="D387" s="7" t="s">
        <v>31</v>
      </c>
      <c r="E387" s="7" t="s">
        <v>918</v>
      </c>
      <c r="H387" s="5" t="str">
        <f t="shared" ref="H387:H450" si="6">+"&lt;record id="""&amp;A387&amp;""" model=""" &amp; $G$3 &amp; """&gt; "&amp;Enter&amp; Field&amp;""""&amp;$B$1 &amp;ref &amp; B387 &amp; EndRef &amp;Enter&amp; Field&amp;""""&amp;$C$1&amp; ref &amp; C387 &amp;EndRef &amp;Enter&amp; Field&amp;""""&amp;$D$2&amp;"""&gt;"&amp;D387&amp;EndField&amp;Enter&amp; Field&amp;""""&amp;$E$2&amp;"""&gt;"&amp;E387&amp;EndField&amp;Enter&amp;"&lt;/record&gt;"</f>
        <v>&lt;record id="xcountry_district_51102" model="xcountry.district"&gt; 
  &lt;field name="country_state_id" ref="base.state_G" /&gt;
  &lt;field name="country_county_id" ref="FAE_app.xcountry_county_511" /&gt;
  &lt;field name="code"&gt;02&lt;/field&gt;
  &lt;field name="name"&gt;Monte Romo&lt;/field&gt;
&lt;/record&gt;</v>
      </c>
    </row>
    <row r="388" spans="1:8" x14ac:dyDescent="0.25">
      <c r="A388" s="7" t="s">
        <v>919</v>
      </c>
      <c r="B388" s="7" t="s">
        <v>18</v>
      </c>
      <c r="C388" s="7" t="s">
        <v>916</v>
      </c>
      <c r="D388" s="7" t="s">
        <v>34</v>
      </c>
      <c r="E388" s="7" t="s">
        <v>920</v>
      </c>
      <c r="H388" s="5" t="str">
        <f t="shared" si="6"/>
        <v>&lt;record id="xcountry_district_51103" model="xcountry.district"&gt; 
  &lt;field name="country_state_id" ref="base.state_G" /&gt;
  &lt;field name="country_county_id" ref="FAE_app.xcountry_county_511" /&gt;
  &lt;field name="code"&gt;03&lt;/field&gt;
  &lt;field name="name"&gt;Puerto Carrillo&lt;/field&gt;
&lt;/record&gt;</v>
      </c>
    </row>
    <row r="389" spans="1:8" x14ac:dyDescent="0.25">
      <c r="A389" s="7" t="s">
        <v>921</v>
      </c>
      <c r="B389" s="7" t="s">
        <v>18</v>
      </c>
      <c r="C389" s="7" t="s">
        <v>916</v>
      </c>
      <c r="D389" s="7" t="s">
        <v>37</v>
      </c>
      <c r="E389" s="7" t="s">
        <v>922</v>
      </c>
      <c r="H389" s="5" t="str">
        <f t="shared" si="6"/>
        <v>&lt;record id="xcountry_district_51104" model="xcountry.district"&gt; 
  &lt;field name="country_state_id" ref="base.state_G" /&gt;
  &lt;field name="country_county_id" ref="FAE_app.xcountry_county_511" /&gt;
  &lt;field name="code"&gt;04&lt;/field&gt;
  &lt;field name="name"&gt;Huacas&lt;/field&gt;
&lt;/record&gt;</v>
      </c>
    </row>
    <row r="390" spans="1:8" x14ac:dyDescent="0.25">
      <c r="A390" s="7" t="s">
        <v>923</v>
      </c>
      <c r="B390" s="7" t="s">
        <v>21</v>
      </c>
      <c r="C390" s="7" t="s">
        <v>924</v>
      </c>
      <c r="D390" s="7" t="s">
        <v>29</v>
      </c>
      <c r="E390" s="7" t="s">
        <v>23</v>
      </c>
      <c r="H390" s="5" t="str">
        <f t="shared" si="6"/>
        <v>&lt;record id="xcountry_district_60101" model="xcountry.district"&gt; 
  &lt;field name="country_state_id" ref="base.state_P" /&gt;
  &lt;field name="country_county_id" ref="FAE_app.xcountry_county_601" /&gt;
  &lt;field name="code"&gt;01&lt;/field&gt;
  &lt;field name="name"&gt;Puntarenas&lt;/field&gt;
&lt;/record&gt;</v>
      </c>
    </row>
    <row r="391" spans="1:8" x14ac:dyDescent="0.25">
      <c r="A391" s="7" t="s">
        <v>925</v>
      </c>
      <c r="B391" s="7" t="s">
        <v>21</v>
      </c>
      <c r="C391" s="7" t="s">
        <v>924</v>
      </c>
      <c r="D391" s="7" t="s">
        <v>31</v>
      </c>
      <c r="E391" s="7" t="s">
        <v>926</v>
      </c>
      <c r="H391" s="5" t="str">
        <f t="shared" si="6"/>
        <v>&lt;record id="xcountry_district_60102" model="xcountry.district"&gt; 
  &lt;field name="country_state_id" ref="base.state_P" /&gt;
  &lt;field name="country_county_id" ref="FAE_app.xcountry_county_601" /&gt;
  &lt;field name="code"&gt;02&lt;/field&gt;
  &lt;field name="name"&gt;Pitahaya&lt;/field&gt;
&lt;/record&gt;</v>
      </c>
    </row>
    <row r="392" spans="1:8" x14ac:dyDescent="0.25">
      <c r="A392" s="7" t="s">
        <v>927</v>
      </c>
      <c r="B392" s="7" t="s">
        <v>21</v>
      </c>
      <c r="C392" s="7" t="s">
        <v>924</v>
      </c>
      <c r="D392" s="7" t="s">
        <v>34</v>
      </c>
      <c r="E392" s="7" t="s">
        <v>928</v>
      </c>
      <c r="H392" s="5" t="str">
        <f t="shared" si="6"/>
        <v>&lt;record id="xcountry_district_60103" model="xcountry.district"&gt; 
  &lt;field name="country_state_id" ref="base.state_P" /&gt;
  &lt;field name="country_county_id" ref="FAE_app.xcountry_county_601" /&gt;
  &lt;field name="code"&gt;03&lt;/field&gt;
  &lt;field name="name"&gt;Chomes&lt;/field&gt;
&lt;/record&gt;</v>
      </c>
    </row>
    <row r="393" spans="1:8" x14ac:dyDescent="0.25">
      <c r="A393" s="7" t="s">
        <v>929</v>
      </c>
      <c r="B393" s="7" t="s">
        <v>21</v>
      </c>
      <c r="C393" s="7" t="s">
        <v>924</v>
      </c>
      <c r="D393" s="7" t="s">
        <v>37</v>
      </c>
      <c r="E393" s="7" t="s">
        <v>930</v>
      </c>
      <c r="H393" s="5" t="str">
        <f t="shared" si="6"/>
        <v>&lt;record id="xcountry_district_60104" model="xcountry.district"&gt; 
  &lt;field name="country_state_id" ref="base.state_P" /&gt;
  &lt;field name="country_county_id" ref="FAE_app.xcountry_county_601" /&gt;
  &lt;field name="code"&gt;04&lt;/field&gt;
  &lt;field name="name"&gt;Lepanto&lt;/field&gt;
&lt;/record&gt;</v>
      </c>
    </row>
    <row r="394" spans="1:8" x14ac:dyDescent="0.25">
      <c r="A394" s="7" t="s">
        <v>931</v>
      </c>
      <c r="B394" s="7" t="s">
        <v>21</v>
      </c>
      <c r="C394" s="7" t="s">
        <v>924</v>
      </c>
      <c r="D394" s="7" t="s">
        <v>40</v>
      </c>
      <c r="E394" s="7" t="s">
        <v>932</v>
      </c>
      <c r="H394" s="5" t="str">
        <f t="shared" si="6"/>
        <v>&lt;record id="xcountry_district_60105" model="xcountry.district"&gt; 
  &lt;field name="country_state_id" ref="base.state_P" /&gt;
  &lt;field name="country_county_id" ref="FAE_app.xcountry_county_601" /&gt;
  &lt;field name="code"&gt;05&lt;/field&gt;
  &lt;field name="name"&gt;Paquera&lt;/field&gt;
&lt;/record&gt;</v>
      </c>
    </row>
    <row r="395" spans="1:8" x14ac:dyDescent="0.25">
      <c r="A395" s="7" t="s">
        <v>933</v>
      </c>
      <c r="B395" s="7" t="s">
        <v>21</v>
      </c>
      <c r="C395" s="7" t="s">
        <v>924</v>
      </c>
      <c r="D395" s="7" t="s">
        <v>43</v>
      </c>
      <c r="E395" s="7" t="s">
        <v>934</v>
      </c>
      <c r="H395" s="5" t="str">
        <f t="shared" si="6"/>
        <v>&lt;record id="xcountry_district_60106" model="xcountry.district"&gt; 
  &lt;field name="country_state_id" ref="base.state_P" /&gt;
  &lt;field name="country_county_id" ref="FAE_app.xcountry_county_601" /&gt;
  &lt;field name="code"&gt;06&lt;/field&gt;
  &lt;field name="name"&gt;Manzanillo&lt;/field&gt;
&lt;/record&gt;</v>
      </c>
    </row>
    <row r="396" spans="1:8" x14ac:dyDescent="0.25">
      <c r="A396" s="7" t="s">
        <v>935</v>
      </c>
      <c r="B396" s="7" t="s">
        <v>21</v>
      </c>
      <c r="C396" s="7" t="s">
        <v>924</v>
      </c>
      <c r="D396" s="7" t="s">
        <v>46</v>
      </c>
      <c r="E396" s="7" t="s">
        <v>936</v>
      </c>
      <c r="H396" s="5" t="str">
        <f t="shared" si="6"/>
        <v>&lt;record id="xcountry_district_60107" model="xcountry.district"&gt; 
  &lt;field name="country_state_id" ref="base.state_P" /&gt;
  &lt;field name="country_county_id" ref="FAE_app.xcountry_county_601" /&gt;
  &lt;field name="code"&gt;07&lt;/field&gt;
  &lt;field name="name"&gt;Guacimal&lt;/field&gt;
&lt;/record&gt;</v>
      </c>
    </row>
    <row r="397" spans="1:8" x14ac:dyDescent="0.25">
      <c r="A397" s="7" t="s">
        <v>937</v>
      </c>
      <c r="B397" s="7" t="s">
        <v>21</v>
      </c>
      <c r="C397" s="7" t="s">
        <v>924</v>
      </c>
      <c r="D397" s="7" t="s">
        <v>49</v>
      </c>
      <c r="E397" s="7" t="s">
        <v>938</v>
      </c>
      <c r="H397" s="5" t="str">
        <f t="shared" si="6"/>
        <v>&lt;record id="xcountry_district_60108" model="xcountry.district"&gt; 
  &lt;field name="country_state_id" ref="base.state_P" /&gt;
  &lt;field name="country_county_id" ref="FAE_app.xcountry_county_601" /&gt;
  &lt;field name="code"&gt;08&lt;/field&gt;
  &lt;field name="name"&gt;Barranca&lt;/field&gt;
&lt;/record&gt;</v>
      </c>
    </row>
    <row r="398" spans="1:8" x14ac:dyDescent="0.25">
      <c r="A398" s="7" t="s">
        <v>939</v>
      </c>
      <c r="B398" s="7" t="s">
        <v>21</v>
      </c>
      <c r="C398" s="7" t="s">
        <v>924</v>
      </c>
      <c r="D398" s="7" t="s">
        <v>52</v>
      </c>
      <c r="E398" s="7" t="s">
        <v>940</v>
      </c>
      <c r="H398" s="5" t="str">
        <f t="shared" si="6"/>
        <v>&lt;record id="xcountry_district_60109" model="xcountry.district"&gt; 
  &lt;field name="country_state_id" ref="base.state_P" /&gt;
  &lt;field name="country_county_id" ref="FAE_app.xcountry_county_601" /&gt;
  &lt;field name="code"&gt;09&lt;/field&gt;
  &lt;field name="name"&gt;Monte Verde&lt;/field&gt;
&lt;/record&gt;</v>
      </c>
    </row>
    <row r="399" spans="1:8" x14ac:dyDescent="0.25">
      <c r="A399" s="7" t="s">
        <v>941</v>
      </c>
      <c r="B399" s="7" t="s">
        <v>21</v>
      </c>
      <c r="C399" s="7" t="s">
        <v>924</v>
      </c>
      <c r="D399" s="7" t="s">
        <v>58</v>
      </c>
      <c r="E399" s="7" t="s">
        <v>942</v>
      </c>
      <c r="H399" s="5" t="str">
        <f t="shared" si="6"/>
        <v>&lt;record id="xcountry_district_60111" model="xcountry.district"&gt; 
  &lt;field name="country_state_id" ref="base.state_P" /&gt;
  &lt;field name="country_county_id" ref="FAE_app.xcountry_county_601" /&gt;
  &lt;field name="code"&gt;11&lt;/field&gt;
  &lt;field name="name"&gt;Cóbano&lt;/field&gt;
&lt;/record&gt;</v>
      </c>
    </row>
    <row r="400" spans="1:8" x14ac:dyDescent="0.25">
      <c r="A400" s="7" t="s">
        <v>943</v>
      </c>
      <c r="B400" s="7" t="s">
        <v>21</v>
      </c>
      <c r="C400" s="7" t="s">
        <v>924</v>
      </c>
      <c r="D400" s="7" t="s">
        <v>61</v>
      </c>
      <c r="E400" s="7" t="s">
        <v>944</v>
      </c>
      <c r="H400" s="5" t="str">
        <f t="shared" si="6"/>
        <v>&lt;record id="xcountry_district_60112" model="xcountry.district"&gt; 
  &lt;field name="country_state_id" ref="base.state_P" /&gt;
  &lt;field name="country_county_id" ref="FAE_app.xcountry_county_601" /&gt;
  &lt;field name="code"&gt;12&lt;/field&gt;
  &lt;field name="name"&gt;Chacarita&lt;/field&gt;
&lt;/record&gt;</v>
      </c>
    </row>
    <row r="401" spans="1:8" x14ac:dyDescent="0.25">
      <c r="A401" s="7" t="s">
        <v>945</v>
      </c>
      <c r="B401" s="7" t="s">
        <v>21</v>
      </c>
      <c r="C401" s="7" t="s">
        <v>924</v>
      </c>
      <c r="D401" s="7" t="s">
        <v>64</v>
      </c>
      <c r="E401" s="7" t="s">
        <v>946</v>
      </c>
      <c r="H401" s="5" t="str">
        <f t="shared" si="6"/>
        <v>&lt;record id="xcountry_district_60113" model="xcountry.district"&gt; 
  &lt;field name="country_state_id" ref="base.state_P" /&gt;
  &lt;field name="country_county_id" ref="FAE_app.xcountry_county_601" /&gt;
  &lt;field name="code"&gt;13&lt;/field&gt;
  &lt;field name="name"&gt;Chira&lt;/field&gt;
&lt;/record&gt;</v>
      </c>
    </row>
    <row r="402" spans="1:8" x14ac:dyDescent="0.25">
      <c r="A402" s="7" t="s">
        <v>947</v>
      </c>
      <c r="B402" s="7" t="s">
        <v>21</v>
      </c>
      <c r="C402" s="7" t="s">
        <v>924</v>
      </c>
      <c r="D402" s="7" t="s">
        <v>67</v>
      </c>
      <c r="E402" s="7" t="s">
        <v>948</v>
      </c>
      <c r="H402" s="5" t="str">
        <f t="shared" si="6"/>
        <v>&lt;record id="xcountry_district_60114" model="xcountry.district"&gt; 
  &lt;field name="country_state_id" ref="base.state_P" /&gt;
  &lt;field name="country_county_id" ref="FAE_app.xcountry_county_601" /&gt;
  &lt;field name="code"&gt;14&lt;/field&gt;
  &lt;field name="name"&gt;Acapulco&lt;/field&gt;
&lt;/record&gt;</v>
      </c>
    </row>
    <row r="403" spans="1:8" x14ac:dyDescent="0.25">
      <c r="A403" s="7" t="s">
        <v>949</v>
      </c>
      <c r="B403" s="7" t="s">
        <v>21</v>
      </c>
      <c r="C403" s="7" t="s">
        <v>924</v>
      </c>
      <c r="D403" s="7" t="s">
        <v>70</v>
      </c>
      <c r="E403" s="7" t="s">
        <v>950</v>
      </c>
      <c r="H403" s="5" t="str">
        <f t="shared" si="6"/>
        <v>&lt;record id="xcountry_district_60115" model="xcountry.district"&gt; 
  &lt;field name="country_state_id" ref="base.state_P" /&gt;
  &lt;field name="country_county_id" ref="FAE_app.xcountry_county_601" /&gt;
  &lt;field name="code"&gt;15&lt;/field&gt;
  &lt;field name="name"&gt;El Roble&lt;/field&gt;
&lt;/record&gt;</v>
      </c>
    </row>
    <row r="404" spans="1:8" x14ac:dyDescent="0.25">
      <c r="A404" s="7" t="s">
        <v>951</v>
      </c>
      <c r="B404" s="7" t="s">
        <v>21</v>
      </c>
      <c r="C404" s="7" t="s">
        <v>924</v>
      </c>
      <c r="D404" s="7" t="s">
        <v>73</v>
      </c>
      <c r="E404" s="7" t="s">
        <v>952</v>
      </c>
      <c r="H404" s="5" t="str">
        <f t="shared" si="6"/>
        <v>&lt;record id="xcountry_district_60116" model="xcountry.district"&gt; 
  &lt;field name="country_state_id" ref="base.state_P" /&gt;
  &lt;field name="country_county_id" ref="FAE_app.xcountry_county_601" /&gt;
  &lt;field name="code"&gt;16&lt;/field&gt;
  &lt;field name="name"&gt;Arancibia&lt;/field&gt;
&lt;/record&gt;</v>
      </c>
    </row>
    <row r="405" spans="1:8" x14ac:dyDescent="0.25">
      <c r="A405" s="7" t="s">
        <v>953</v>
      </c>
      <c r="B405" s="7" t="s">
        <v>21</v>
      </c>
      <c r="C405" s="7" t="s">
        <v>954</v>
      </c>
      <c r="D405" s="7" t="s">
        <v>29</v>
      </c>
      <c r="E405" s="7" t="s">
        <v>955</v>
      </c>
      <c r="H405" s="5" t="str">
        <f t="shared" si="6"/>
        <v>&lt;record id="xcountry_district_60201" model="xcountry.district"&gt; 
  &lt;field name="country_state_id" ref="base.state_P" /&gt;
  &lt;field name="country_county_id" ref="FAE_app.xcountry_county_602" /&gt;
  &lt;field name="code"&gt;01&lt;/field&gt;
  &lt;field name="name"&gt;Espíritu Santo&lt;/field&gt;
&lt;/record&gt;</v>
      </c>
    </row>
    <row r="406" spans="1:8" x14ac:dyDescent="0.25">
      <c r="A406" s="7" t="s">
        <v>956</v>
      </c>
      <c r="B406" s="7" t="s">
        <v>21</v>
      </c>
      <c r="C406" s="7" t="s">
        <v>954</v>
      </c>
      <c r="D406" s="7" t="s">
        <v>31</v>
      </c>
      <c r="E406" s="7" t="s">
        <v>957</v>
      </c>
      <c r="H406" s="5" t="str">
        <f t="shared" si="6"/>
        <v>&lt;record id="xcountry_district_60202" model="xcountry.district"&gt; 
  &lt;field name="country_state_id" ref="base.state_P" /&gt;
  &lt;field name="country_county_id" ref="FAE_app.xcountry_county_602" /&gt;
  &lt;field name="code"&gt;02&lt;/field&gt;
  &lt;field name="name"&gt;San Juan Grande&lt;/field&gt;
&lt;/record&gt;</v>
      </c>
    </row>
    <row r="407" spans="1:8" x14ac:dyDescent="0.25">
      <c r="A407" s="7" t="s">
        <v>958</v>
      </c>
      <c r="B407" s="7" t="s">
        <v>21</v>
      </c>
      <c r="C407" s="7" t="s">
        <v>954</v>
      </c>
      <c r="D407" s="7" t="s">
        <v>34</v>
      </c>
      <c r="E407" s="7" t="s">
        <v>959</v>
      </c>
      <c r="H407" s="5" t="str">
        <f t="shared" si="6"/>
        <v>&lt;record id="xcountry_district_60203" model="xcountry.district"&gt; 
  &lt;field name="country_state_id" ref="base.state_P" /&gt;
  &lt;field name="country_county_id" ref="FAE_app.xcountry_county_602" /&gt;
  &lt;field name="code"&gt;03&lt;/field&gt;
  &lt;field name="name"&gt;Macacona&lt;/field&gt;
&lt;/record&gt;</v>
      </c>
    </row>
    <row r="408" spans="1:8" x14ac:dyDescent="0.25">
      <c r="A408" s="7" t="s">
        <v>960</v>
      </c>
      <c r="B408" s="7" t="s">
        <v>21</v>
      </c>
      <c r="C408" s="7" t="s">
        <v>954</v>
      </c>
      <c r="D408" s="7" t="s">
        <v>37</v>
      </c>
      <c r="E408" s="7" t="s">
        <v>234</v>
      </c>
      <c r="H408" s="5" t="str">
        <f t="shared" si="6"/>
        <v>&lt;record id="xcountry_district_60204" model="xcountry.district"&gt; 
  &lt;field name="country_state_id" ref="base.state_P" /&gt;
  &lt;field name="country_county_id" ref="FAE_app.xcountry_county_602" /&gt;
  &lt;field name="code"&gt;04&lt;/field&gt;
  &lt;field name="name"&gt;San Rafael&lt;/field&gt;
&lt;/record&gt;</v>
      </c>
    </row>
    <row r="409" spans="1:8" x14ac:dyDescent="0.25">
      <c r="A409" s="7" t="s">
        <v>961</v>
      </c>
      <c r="B409" s="7" t="s">
        <v>21</v>
      </c>
      <c r="C409" s="7" t="s">
        <v>954</v>
      </c>
      <c r="D409" s="7" t="s">
        <v>40</v>
      </c>
      <c r="E409" s="7" t="s">
        <v>383</v>
      </c>
      <c r="H409" s="5" t="str">
        <f t="shared" si="6"/>
        <v>&lt;record id="xcountry_district_60205" model="xcountry.district"&gt; 
  &lt;field name="country_state_id" ref="base.state_P" /&gt;
  &lt;field name="country_county_id" ref="FAE_app.xcountry_county_602" /&gt;
  &lt;field name="code"&gt;05&lt;/field&gt;
  &lt;field name="name"&gt;San Jerónimo&lt;/field&gt;
&lt;/record&gt;</v>
      </c>
    </row>
    <row r="410" spans="1:8" x14ac:dyDescent="0.25">
      <c r="A410" s="7" t="s">
        <v>962</v>
      </c>
      <c r="B410" s="7" t="s">
        <v>21</v>
      </c>
      <c r="C410" s="7" t="s">
        <v>954</v>
      </c>
      <c r="D410" s="7" t="s">
        <v>43</v>
      </c>
      <c r="E410" s="7" t="s">
        <v>963</v>
      </c>
      <c r="H410" s="5" t="str">
        <f t="shared" si="6"/>
        <v>&lt;record id="xcountry_district_60206" model="xcountry.district"&gt; 
  &lt;field name="country_state_id" ref="base.state_P" /&gt;
  &lt;field name="country_county_id" ref="FAE_app.xcountry_county_602" /&gt;
  &lt;field name="code"&gt;06&lt;/field&gt;
  &lt;field name="name"&gt;Caldera&lt;/field&gt;
&lt;/record&gt;</v>
      </c>
    </row>
    <row r="411" spans="1:8" x14ac:dyDescent="0.25">
      <c r="A411" s="7" t="s">
        <v>964</v>
      </c>
      <c r="B411" s="7" t="s">
        <v>21</v>
      </c>
      <c r="C411" s="7" t="s">
        <v>965</v>
      </c>
      <c r="D411" s="7" t="s">
        <v>29</v>
      </c>
      <c r="E411" s="7" t="s">
        <v>176</v>
      </c>
      <c r="H411" s="5" t="str">
        <f t="shared" si="6"/>
        <v>&lt;record id="xcountry_district_60301" model="xcountry.district"&gt; 
  &lt;field name="country_state_id" ref="base.state_P" /&gt;
  &lt;field name="country_county_id" ref="FAE_app.xcountry_county_603" /&gt;
  &lt;field name="code"&gt;01&lt;/field&gt;
  &lt;field name="name"&gt;Buenos Aires&lt;/field&gt;
&lt;/record&gt;</v>
      </c>
    </row>
    <row r="412" spans="1:8" x14ac:dyDescent="0.25">
      <c r="A412" s="7" t="s">
        <v>966</v>
      </c>
      <c r="B412" s="7" t="s">
        <v>21</v>
      </c>
      <c r="C412" s="7" t="s">
        <v>965</v>
      </c>
      <c r="D412" s="7" t="s">
        <v>31</v>
      </c>
      <c r="E412" s="7" t="s">
        <v>967</v>
      </c>
      <c r="H412" s="5" t="str">
        <f t="shared" si="6"/>
        <v>&lt;record id="xcountry_district_60302" model="xcountry.district"&gt; 
  &lt;field name="country_state_id" ref="base.state_P" /&gt;
  &lt;field name="country_county_id" ref="FAE_app.xcountry_county_603" /&gt;
  &lt;field name="code"&gt;02&lt;/field&gt;
  &lt;field name="name"&gt;Volcán&lt;/field&gt;
&lt;/record&gt;</v>
      </c>
    </row>
    <row r="413" spans="1:8" x14ac:dyDescent="0.25">
      <c r="A413" s="7" t="s">
        <v>968</v>
      </c>
      <c r="B413" s="7" t="s">
        <v>21</v>
      </c>
      <c r="C413" s="7" t="s">
        <v>965</v>
      </c>
      <c r="D413" s="7" t="s">
        <v>34</v>
      </c>
      <c r="E413" s="7" t="s">
        <v>969</v>
      </c>
      <c r="H413" s="5" t="str">
        <f t="shared" si="6"/>
        <v>&lt;record id="xcountry_district_60303" model="xcountry.district"&gt; 
  &lt;field name="country_state_id" ref="base.state_P" /&gt;
  &lt;field name="country_county_id" ref="FAE_app.xcountry_county_603" /&gt;
  &lt;field name="code"&gt;03&lt;/field&gt;
  &lt;field name="name"&gt;Potrero Grande&lt;/field&gt;
&lt;/record&gt;</v>
      </c>
    </row>
    <row r="414" spans="1:8" x14ac:dyDescent="0.25">
      <c r="A414" s="7" t="s">
        <v>970</v>
      </c>
      <c r="B414" s="7" t="s">
        <v>21</v>
      </c>
      <c r="C414" s="7" t="s">
        <v>965</v>
      </c>
      <c r="D414" s="7" t="s">
        <v>37</v>
      </c>
      <c r="E414" s="7" t="s">
        <v>971</v>
      </c>
      <c r="H414" s="5" t="str">
        <f t="shared" si="6"/>
        <v>&lt;record id="xcountry_district_60304" model="xcountry.district"&gt; 
  &lt;field name="country_state_id" ref="base.state_P" /&gt;
  &lt;field name="country_county_id" ref="FAE_app.xcountry_county_603" /&gt;
  &lt;field name="code"&gt;04&lt;/field&gt;
  &lt;field name="name"&gt;Boruca&lt;/field&gt;
&lt;/record&gt;</v>
      </c>
    </row>
    <row r="415" spans="1:8" x14ac:dyDescent="0.25">
      <c r="A415" s="7" t="s">
        <v>972</v>
      </c>
      <c r="B415" s="7" t="s">
        <v>21</v>
      </c>
      <c r="C415" s="7" t="s">
        <v>965</v>
      </c>
      <c r="D415" s="7" t="s">
        <v>40</v>
      </c>
      <c r="E415" s="7" t="s">
        <v>973</v>
      </c>
      <c r="H415" s="5" t="str">
        <f t="shared" si="6"/>
        <v>&lt;record id="xcountry_district_60305" model="xcountry.district"&gt; 
  &lt;field name="country_state_id" ref="base.state_P" /&gt;
  &lt;field name="country_county_id" ref="FAE_app.xcountry_county_603" /&gt;
  &lt;field name="code"&gt;05&lt;/field&gt;
  &lt;field name="name"&gt;Pilas&lt;/field&gt;
&lt;/record&gt;</v>
      </c>
    </row>
    <row r="416" spans="1:8" x14ac:dyDescent="0.25">
      <c r="A416" s="7" t="s">
        <v>974</v>
      </c>
      <c r="B416" s="7" t="s">
        <v>21</v>
      </c>
      <c r="C416" s="7" t="s">
        <v>965</v>
      </c>
      <c r="D416" s="7" t="s">
        <v>43</v>
      </c>
      <c r="E416" s="7" t="s">
        <v>975</v>
      </c>
      <c r="H416" s="5" t="str">
        <f t="shared" si="6"/>
        <v>&lt;record id="xcountry_district_60306" model="xcountry.district"&gt; 
  &lt;field name="country_state_id" ref="base.state_P" /&gt;
  &lt;field name="country_county_id" ref="FAE_app.xcountry_county_603" /&gt;
  &lt;field name="code"&gt;06&lt;/field&gt;
  &lt;field name="name"&gt;Colinas&lt;/field&gt;
&lt;/record&gt;</v>
      </c>
    </row>
    <row r="417" spans="1:8" x14ac:dyDescent="0.25">
      <c r="A417" s="7" t="s">
        <v>976</v>
      </c>
      <c r="B417" s="7" t="s">
        <v>21</v>
      </c>
      <c r="C417" s="7" t="s">
        <v>965</v>
      </c>
      <c r="D417" s="7" t="s">
        <v>46</v>
      </c>
      <c r="E417" s="7" t="s">
        <v>977</v>
      </c>
      <c r="H417" s="5" t="str">
        <f t="shared" si="6"/>
        <v>&lt;record id="xcountry_district_60307" model="xcountry.district"&gt; 
  &lt;field name="country_state_id" ref="base.state_P" /&gt;
  &lt;field name="country_county_id" ref="FAE_app.xcountry_county_603" /&gt;
  &lt;field name="code"&gt;07&lt;/field&gt;
  &lt;field name="name"&gt;Chánguena&lt;/field&gt;
&lt;/record&gt;</v>
      </c>
    </row>
    <row r="418" spans="1:8" x14ac:dyDescent="0.25">
      <c r="A418" s="7" t="s">
        <v>978</v>
      </c>
      <c r="B418" s="7" t="s">
        <v>21</v>
      </c>
      <c r="C418" s="7" t="s">
        <v>965</v>
      </c>
      <c r="D418" s="7" t="s">
        <v>49</v>
      </c>
      <c r="E418" s="7" t="s">
        <v>979</v>
      </c>
      <c r="H418" s="5" t="str">
        <f t="shared" si="6"/>
        <v>&lt;record id="xcountry_district_60308" model="xcountry.district"&gt; 
  &lt;field name="country_state_id" ref="base.state_P" /&gt;
  &lt;field name="country_county_id" ref="FAE_app.xcountry_county_603" /&gt;
  &lt;field name="code"&gt;08&lt;/field&gt;
  &lt;field name="name"&gt;Biolley&lt;/field&gt;
&lt;/record&gt;</v>
      </c>
    </row>
    <row r="419" spans="1:8" x14ac:dyDescent="0.25">
      <c r="A419" s="7" t="s">
        <v>980</v>
      </c>
      <c r="B419" s="7" t="s">
        <v>21</v>
      </c>
      <c r="C419" s="7" t="s">
        <v>965</v>
      </c>
      <c r="D419" s="7" t="s">
        <v>52</v>
      </c>
      <c r="E419" s="7" t="s">
        <v>981</v>
      </c>
      <c r="H419" s="5" t="str">
        <f t="shared" si="6"/>
        <v>&lt;record id="xcountry_district_60309" model="xcountry.district"&gt; 
  &lt;field name="country_state_id" ref="base.state_P" /&gt;
  &lt;field name="country_county_id" ref="FAE_app.xcountry_county_603" /&gt;
  &lt;field name="code"&gt;09&lt;/field&gt;
  &lt;field name="name"&gt;Brunka&lt;/field&gt;
&lt;/record&gt;</v>
      </c>
    </row>
    <row r="420" spans="1:8" x14ac:dyDescent="0.25">
      <c r="A420" s="7" t="s">
        <v>982</v>
      </c>
      <c r="B420" s="7" t="s">
        <v>21</v>
      </c>
      <c r="C420" s="7" t="s">
        <v>983</v>
      </c>
      <c r="D420" s="7" t="s">
        <v>29</v>
      </c>
      <c r="E420" s="7" t="s">
        <v>984</v>
      </c>
      <c r="H420" s="5" t="str">
        <f t="shared" si="6"/>
        <v>&lt;record id="xcountry_district_60401" model="xcountry.district"&gt; 
  &lt;field name="country_state_id" ref="base.state_P" /&gt;
  &lt;field name="country_county_id" ref="FAE_app.xcountry_county_604" /&gt;
  &lt;field name="code"&gt;01&lt;/field&gt;
  &lt;field name="name"&gt;Miramar&lt;/field&gt;
&lt;/record&gt;</v>
      </c>
    </row>
    <row r="421" spans="1:8" x14ac:dyDescent="0.25">
      <c r="A421" s="7" t="s">
        <v>985</v>
      </c>
      <c r="B421" s="7" t="s">
        <v>21</v>
      </c>
      <c r="C421" s="7" t="s">
        <v>983</v>
      </c>
      <c r="D421" s="7" t="s">
        <v>31</v>
      </c>
      <c r="E421" s="7" t="s">
        <v>120</v>
      </c>
      <c r="H421" s="5" t="str">
        <f t="shared" si="6"/>
        <v>&lt;record id="xcountry_district_60402" model="xcountry.district"&gt; 
  &lt;field name="country_state_id" ref="base.state_P" /&gt;
  &lt;field name="country_county_id" ref="FAE_app.xcountry_county_604" /&gt;
  &lt;field name="code"&gt;02&lt;/field&gt;
  &lt;field name="name"&gt;La Unión&lt;/field&gt;
&lt;/record&gt;</v>
      </c>
    </row>
    <row r="422" spans="1:8" x14ac:dyDescent="0.25">
      <c r="A422" s="7" t="s">
        <v>986</v>
      </c>
      <c r="B422" s="7" t="s">
        <v>21</v>
      </c>
      <c r="C422" s="7" t="s">
        <v>983</v>
      </c>
      <c r="D422" s="7" t="s">
        <v>34</v>
      </c>
      <c r="E422" s="7" t="s">
        <v>141</v>
      </c>
      <c r="H422" s="5" t="str">
        <f t="shared" si="6"/>
        <v>&lt;record id="xcountry_district_60403" model="xcountry.district"&gt; 
  &lt;field name="country_state_id" ref="base.state_P" /&gt;
  &lt;field name="country_county_id" ref="FAE_app.xcountry_county_604" /&gt;
  &lt;field name="code"&gt;03&lt;/field&gt;
  &lt;field name="name"&gt;San Isidro&lt;/field&gt;
&lt;/record&gt;</v>
      </c>
    </row>
    <row r="423" spans="1:8" x14ac:dyDescent="0.25">
      <c r="A423" s="7" t="s">
        <v>987</v>
      </c>
      <c r="B423" s="7" t="s">
        <v>21</v>
      </c>
      <c r="C423" s="7" t="s">
        <v>988</v>
      </c>
      <c r="D423" s="7" t="s">
        <v>29</v>
      </c>
      <c r="E423" s="7" t="s">
        <v>989</v>
      </c>
      <c r="H423" s="5" t="str">
        <f t="shared" si="6"/>
        <v>&lt;record id="xcountry_district_60501" model="xcountry.district"&gt; 
  &lt;field name="country_state_id" ref="base.state_P" /&gt;
  &lt;field name="country_county_id" ref="FAE_app.xcountry_county_605" /&gt;
  &lt;field name="code"&gt;01&lt;/field&gt;
  &lt;field name="name"&gt;Puerto Cortés&lt;/field&gt;
&lt;/record&gt;</v>
      </c>
    </row>
    <row r="424" spans="1:8" x14ac:dyDescent="0.25">
      <c r="A424" s="7" t="s">
        <v>990</v>
      </c>
      <c r="B424" s="7" t="s">
        <v>21</v>
      </c>
      <c r="C424" s="7" t="s">
        <v>988</v>
      </c>
      <c r="D424" s="7" t="s">
        <v>31</v>
      </c>
      <c r="E424" s="7" t="s">
        <v>991</v>
      </c>
      <c r="H424" s="5" t="str">
        <f t="shared" si="6"/>
        <v>&lt;record id="xcountry_district_60502" model="xcountry.district"&gt; 
  &lt;field name="country_state_id" ref="base.state_P" /&gt;
  &lt;field name="country_county_id" ref="FAE_app.xcountry_county_605" /&gt;
  &lt;field name="code"&gt;02&lt;/field&gt;
  &lt;field name="name"&gt;Palmar&lt;/field&gt;
&lt;/record&gt;</v>
      </c>
    </row>
    <row r="425" spans="1:8" x14ac:dyDescent="0.25">
      <c r="A425" s="7" t="s">
        <v>992</v>
      </c>
      <c r="B425" s="7" t="s">
        <v>21</v>
      </c>
      <c r="C425" s="7" t="s">
        <v>988</v>
      </c>
      <c r="D425" s="7" t="s">
        <v>34</v>
      </c>
      <c r="E425" s="7" t="s">
        <v>993</v>
      </c>
      <c r="H425" s="5" t="str">
        <f t="shared" si="6"/>
        <v>&lt;record id="xcountry_district_60503" model="xcountry.district"&gt; 
  &lt;field name="country_state_id" ref="base.state_P" /&gt;
  &lt;field name="country_county_id" ref="FAE_app.xcountry_county_605" /&gt;
  &lt;field name="code"&gt;03&lt;/field&gt;
  &lt;field name="name"&gt;Sierpe&lt;/field&gt;
&lt;/record&gt;</v>
      </c>
    </row>
    <row r="426" spans="1:8" x14ac:dyDescent="0.25">
      <c r="A426" s="7" t="s">
        <v>994</v>
      </c>
      <c r="B426" s="7" t="s">
        <v>21</v>
      </c>
      <c r="C426" s="7" t="s">
        <v>988</v>
      </c>
      <c r="D426" s="7" t="s">
        <v>37</v>
      </c>
      <c r="E426" s="7" t="s">
        <v>995</v>
      </c>
      <c r="H426" s="5" t="str">
        <f t="shared" si="6"/>
        <v>&lt;record id="xcountry_district_60504" model="xcountry.district"&gt; 
  &lt;field name="country_state_id" ref="base.state_P" /&gt;
  &lt;field name="country_county_id" ref="FAE_app.xcountry_county_605" /&gt;
  &lt;field name="code"&gt;04&lt;/field&gt;
  &lt;field name="name"&gt;Bahía Ballena&lt;/field&gt;
&lt;/record&gt;</v>
      </c>
    </row>
    <row r="427" spans="1:8" x14ac:dyDescent="0.25">
      <c r="A427" s="7" t="s">
        <v>996</v>
      </c>
      <c r="B427" s="7" t="s">
        <v>21</v>
      </c>
      <c r="C427" s="7" t="s">
        <v>988</v>
      </c>
      <c r="D427" s="7" t="s">
        <v>40</v>
      </c>
      <c r="E427" s="7" t="s">
        <v>997</v>
      </c>
      <c r="H427" s="5" t="str">
        <f t="shared" si="6"/>
        <v>&lt;record id="xcountry_district_60505" model="xcountry.district"&gt; 
  &lt;field name="country_state_id" ref="base.state_P" /&gt;
  &lt;field name="country_county_id" ref="FAE_app.xcountry_county_605" /&gt;
  &lt;field name="code"&gt;05&lt;/field&gt;
  &lt;field name="name"&gt;Piedras Blancas&lt;/field&gt;
&lt;/record&gt;</v>
      </c>
    </row>
    <row r="428" spans="1:8" x14ac:dyDescent="0.25">
      <c r="A428" s="7" t="s">
        <v>998</v>
      </c>
      <c r="B428" s="7" t="s">
        <v>21</v>
      </c>
      <c r="C428" s="7" t="s">
        <v>988</v>
      </c>
      <c r="D428" s="7" t="s">
        <v>43</v>
      </c>
      <c r="E428" s="7" t="s">
        <v>999</v>
      </c>
      <c r="H428" s="5" t="str">
        <f t="shared" si="6"/>
        <v>&lt;record id="xcountry_district_60506" model="xcountry.district"&gt; 
  &lt;field name="country_state_id" ref="base.state_P" /&gt;
  &lt;field name="country_county_id" ref="FAE_app.xcountry_county_605" /&gt;
  &lt;field name="code"&gt;06&lt;/field&gt;
  &lt;field name="name"&gt;Bahía Drake&lt;/field&gt;
&lt;/record&gt;</v>
      </c>
    </row>
    <row r="429" spans="1:8" x14ac:dyDescent="0.25">
      <c r="A429" s="7" t="s">
        <v>1000</v>
      </c>
      <c r="B429" s="7" t="s">
        <v>21</v>
      </c>
      <c r="C429" s="7" t="s">
        <v>1001</v>
      </c>
      <c r="D429" s="7" t="s">
        <v>29</v>
      </c>
      <c r="E429" s="7" t="s">
        <v>1002</v>
      </c>
      <c r="H429" s="5" t="str">
        <f t="shared" si="6"/>
        <v>&lt;record id="xcountry_district_60601" model="xcountry.district"&gt; 
  &lt;field name="country_state_id" ref="base.state_P" /&gt;
  &lt;field name="country_county_id" ref="FAE_app.xcountry_county_606" /&gt;
  &lt;field name="code"&gt;01&lt;/field&gt;
  &lt;field name="name"&gt;Quepos&lt;/field&gt;
&lt;/record&gt;</v>
      </c>
    </row>
    <row r="430" spans="1:8" x14ac:dyDescent="0.25">
      <c r="A430" s="7" t="s">
        <v>1003</v>
      </c>
      <c r="B430" s="7" t="s">
        <v>21</v>
      </c>
      <c r="C430" s="7" t="s">
        <v>1001</v>
      </c>
      <c r="D430" s="7" t="s">
        <v>31</v>
      </c>
      <c r="E430" s="7" t="s">
        <v>1004</v>
      </c>
      <c r="H430" s="5" t="str">
        <f t="shared" si="6"/>
        <v>&lt;record id="xcountry_district_60602" model="xcountry.district"&gt; 
  &lt;field name="country_state_id" ref="base.state_P" /&gt;
  &lt;field name="country_county_id" ref="FAE_app.xcountry_county_606" /&gt;
  &lt;field name="code"&gt;02&lt;/field&gt;
  &lt;field name="name"&gt;Savegre&lt;/field&gt;
&lt;/record&gt;</v>
      </c>
    </row>
    <row r="431" spans="1:8" x14ac:dyDescent="0.25">
      <c r="A431" s="7" t="s">
        <v>1005</v>
      </c>
      <c r="B431" s="7" t="s">
        <v>21</v>
      </c>
      <c r="C431" s="7" t="s">
        <v>1001</v>
      </c>
      <c r="D431" s="7" t="s">
        <v>34</v>
      </c>
      <c r="E431" s="7" t="s">
        <v>1006</v>
      </c>
      <c r="H431" s="5" t="str">
        <f t="shared" si="6"/>
        <v>&lt;record id="xcountry_district_60603" model="xcountry.district"&gt; 
  &lt;field name="country_state_id" ref="base.state_P" /&gt;
  &lt;field name="country_county_id" ref="FAE_app.xcountry_county_606" /&gt;
  &lt;field name="code"&gt;03&lt;/field&gt;
  &lt;field name="name"&gt;Naranjito&lt;/field&gt;
&lt;/record&gt;</v>
      </c>
    </row>
    <row r="432" spans="1:8" x14ac:dyDescent="0.25">
      <c r="A432" s="7" t="s">
        <v>1007</v>
      </c>
      <c r="B432" s="7" t="s">
        <v>21</v>
      </c>
      <c r="C432" s="7" t="s">
        <v>1008</v>
      </c>
      <c r="D432" s="7" t="s">
        <v>29</v>
      </c>
      <c r="E432" s="7" t="s">
        <v>184</v>
      </c>
      <c r="H432" s="5" t="str">
        <f t="shared" si="6"/>
        <v>&lt;record id="xcountry_district_60701" model="xcountry.district"&gt; 
  &lt;field name="country_state_id" ref="base.state_P" /&gt;
  &lt;field name="country_county_id" ref="FAE_app.xcountry_county_607" /&gt;
  &lt;field name="code"&gt;01&lt;/field&gt;
  &lt;field name="name"&gt;Golfito&lt;/field&gt;
&lt;/record&gt;</v>
      </c>
    </row>
    <row r="433" spans="1:8" x14ac:dyDescent="0.25">
      <c r="A433" s="7" t="s">
        <v>1009</v>
      </c>
      <c r="B433" s="7" t="s">
        <v>21</v>
      </c>
      <c r="C433" s="7" t="s">
        <v>1008</v>
      </c>
      <c r="D433" s="7" t="s">
        <v>31</v>
      </c>
      <c r="E433" s="7" t="s">
        <v>1010</v>
      </c>
      <c r="H433" s="5" t="str">
        <f t="shared" si="6"/>
        <v>&lt;record id="xcountry_district_60702" model="xcountry.district"&gt; 
  &lt;field name="country_state_id" ref="base.state_P" /&gt;
  &lt;field name="country_county_id" ref="FAE_app.xcountry_county_607" /&gt;
  &lt;field name="code"&gt;02&lt;/field&gt;
  &lt;field name="name"&gt;Puerto Jiménez&lt;/field&gt;
&lt;/record&gt;</v>
      </c>
    </row>
    <row r="434" spans="1:8" x14ac:dyDescent="0.25">
      <c r="A434" s="7" t="s">
        <v>1011</v>
      </c>
      <c r="B434" s="7" t="s">
        <v>21</v>
      </c>
      <c r="C434" s="7" t="s">
        <v>1008</v>
      </c>
      <c r="D434" s="7" t="s">
        <v>34</v>
      </c>
      <c r="E434" s="7" t="s">
        <v>1012</v>
      </c>
      <c r="H434" s="5" t="str">
        <f t="shared" si="6"/>
        <v>&lt;record id="xcountry_district_60703" model="xcountry.district"&gt; 
  &lt;field name="country_state_id" ref="base.state_P" /&gt;
  &lt;field name="country_county_id" ref="FAE_app.xcountry_county_607" /&gt;
  &lt;field name="code"&gt;03&lt;/field&gt;
  &lt;field name="name"&gt;Guaycará&lt;/field&gt;
&lt;/record&gt;</v>
      </c>
    </row>
    <row r="435" spans="1:8" x14ac:dyDescent="0.25">
      <c r="A435" s="7" t="s">
        <v>1013</v>
      </c>
      <c r="B435" s="7" t="s">
        <v>21</v>
      </c>
      <c r="C435" s="7" t="s">
        <v>1008</v>
      </c>
      <c r="D435" s="7" t="s">
        <v>37</v>
      </c>
      <c r="E435" s="7" t="s">
        <v>1014</v>
      </c>
      <c r="H435" s="5" t="str">
        <f t="shared" si="6"/>
        <v>&lt;record id="xcountry_district_60704" model="xcountry.district"&gt; 
  &lt;field name="country_state_id" ref="base.state_P" /&gt;
  &lt;field name="country_county_id" ref="FAE_app.xcountry_county_607" /&gt;
  &lt;field name="code"&gt;04&lt;/field&gt;
  &lt;field name="name"&gt;Pavón&lt;/field&gt;
&lt;/record&gt;</v>
      </c>
    </row>
    <row r="436" spans="1:8" x14ac:dyDescent="0.25">
      <c r="A436" s="7" t="s">
        <v>1015</v>
      </c>
      <c r="B436" s="7" t="s">
        <v>21</v>
      </c>
      <c r="C436" s="7" t="s">
        <v>1016</v>
      </c>
      <c r="D436" s="7" t="s">
        <v>29</v>
      </c>
      <c r="E436" s="7" t="s">
        <v>1017</v>
      </c>
      <c r="H436" s="5" t="str">
        <f t="shared" si="6"/>
        <v>&lt;record id="xcountry_district_60801" model="xcountry.district"&gt; 
  &lt;field name="country_state_id" ref="base.state_P" /&gt;
  &lt;field name="country_county_id" ref="FAE_app.xcountry_county_608" /&gt;
  &lt;field name="code"&gt;01&lt;/field&gt;
  &lt;field name="name"&gt;San Vito&lt;/field&gt;
&lt;/record&gt;</v>
      </c>
    </row>
    <row r="437" spans="1:8" x14ac:dyDescent="0.25">
      <c r="A437" s="7" t="s">
        <v>1018</v>
      </c>
      <c r="B437" s="7" t="s">
        <v>21</v>
      </c>
      <c r="C437" s="7" t="s">
        <v>1016</v>
      </c>
      <c r="D437" s="7" t="s">
        <v>31</v>
      </c>
      <c r="E437" s="7" t="s">
        <v>1019</v>
      </c>
      <c r="H437" s="5" t="str">
        <f t="shared" si="6"/>
        <v>&lt;record id="xcountry_district_60802" model="xcountry.district"&gt; 
  &lt;field name="country_state_id" ref="base.state_P" /&gt;
  &lt;field name="country_county_id" ref="FAE_app.xcountry_county_608" /&gt;
  &lt;field name="code"&gt;02&lt;/field&gt;
  &lt;field name="name"&gt;Sabalito&lt;/field&gt;
&lt;/record&gt;</v>
      </c>
    </row>
    <row r="438" spans="1:8" x14ac:dyDescent="0.25">
      <c r="A438" s="7" t="s">
        <v>1020</v>
      </c>
      <c r="B438" s="7" t="s">
        <v>21</v>
      </c>
      <c r="C438" s="7" t="s">
        <v>1016</v>
      </c>
      <c r="D438" s="7" t="s">
        <v>34</v>
      </c>
      <c r="E438" s="7" t="s">
        <v>1021</v>
      </c>
      <c r="H438" s="5" t="str">
        <f t="shared" si="6"/>
        <v>&lt;record id="xcountry_district_60803" model="xcountry.district"&gt; 
  &lt;field name="country_state_id" ref="base.state_P" /&gt;
  &lt;field name="country_county_id" ref="FAE_app.xcountry_county_608" /&gt;
  &lt;field name="code"&gt;03&lt;/field&gt;
  &lt;field name="name"&gt;Aguabuena&lt;/field&gt;
&lt;/record&gt;</v>
      </c>
    </row>
    <row r="439" spans="1:8" x14ac:dyDescent="0.25">
      <c r="A439" s="7" t="s">
        <v>1022</v>
      </c>
      <c r="B439" s="7" t="s">
        <v>21</v>
      </c>
      <c r="C439" s="7" t="s">
        <v>1016</v>
      </c>
      <c r="D439" s="7" t="s">
        <v>37</v>
      </c>
      <c r="E439" s="7" t="s">
        <v>1023</v>
      </c>
      <c r="H439" s="5" t="str">
        <f t="shared" si="6"/>
        <v>&lt;record id="xcountry_district_60804" model="xcountry.district"&gt; 
  &lt;field name="country_state_id" ref="base.state_P" /&gt;
  &lt;field name="country_county_id" ref="FAE_app.xcountry_county_608" /&gt;
  &lt;field name="code"&gt;04&lt;/field&gt;
  &lt;field name="name"&gt;Limoncito&lt;/field&gt;
&lt;/record&gt;</v>
      </c>
    </row>
    <row r="440" spans="1:8" x14ac:dyDescent="0.25">
      <c r="A440" s="7" t="s">
        <v>1024</v>
      </c>
      <c r="B440" s="7" t="s">
        <v>21</v>
      </c>
      <c r="C440" s="7" t="s">
        <v>1016</v>
      </c>
      <c r="D440" s="7" t="s">
        <v>40</v>
      </c>
      <c r="E440" s="7" t="s">
        <v>1025</v>
      </c>
      <c r="H440" s="5" t="str">
        <f t="shared" si="6"/>
        <v>&lt;record id="xcountry_district_60805" model="xcountry.district"&gt; 
  &lt;field name="country_state_id" ref="base.state_P" /&gt;
  &lt;field name="country_county_id" ref="FAE_app.xcountry_county_608" /&gt;
  &lt;field name="code"&gt;05&lt;/field&gt;
  &lt;field name="name"&gt;Pittier&lt;/field&gt;
&lt;/record&gt;</v>
      </c>
    </row>
    <row r="441" spans="1:8" x14ac:dyDescent="0.25">
      <c r="A441" s="7" t="s">
        <v>1026</v>
      </c>
      <c r="B441" s="7" t="s">
        <v>21</v>
      </c>
      <c r="C441" s="7" t="s">
        <v>1016</v>
      </c>
      <c r="D441" s="7" t="s">
        <v>43</v>
      </c>
      <c r="E441" s="7" t="s">
        <v>1027</v>
      </c>
      <c r="H441" s="5" t="str">
        <f t="shared" si="6"/>
        <v>&lt;record id="xcountry_district_60806" model="xcountry.district"&gt; 
  &lt;field name="country_state_id" ref="base.state_P" /&gt;
  &lt;field name="country_county_id" ref="FAE_app.xcountry_county_608" /&gt;
  &lt;field name="code"&gt;06&lt;/field&gt;
  &lt;field name="name"&gt;Gutierrez Braun&lt;/field&gt;
&lt;/record&gt;</v>
      </c>
    </row>
    <row r="442" spans="1:8" x14ac:dyDescent="0.25">
      <c r="A442" s="7" t="s">
        <v>1028</v>
      </c>
      <c r="B442" s="7" t="s">
        <v>21</v>
      </c>
      <c r="C442" s="16" t="s">
        <v>1029</v>
      </c>
      <c r="D442" s="7" t="s">
        <v>29</v>
      </c>
      <c r="E442" s="7" t="s">
        <v>188</v>
      </c>
      <c r="H442" s="5" t="str">
        <f t="shared" si="6"/>
        <v>&lt;record id="xcountry_district_60901" model="xcountry.district"&gt; 
  &lt;field name="country_state_id" ref="base.state_P" /&gt;
  &lt;field name="country_county_id" ref="FAE_app.xcountry_county_609" /&gt;
  &lt;field name="code"&gt;01&lt;/field&gt;
  &lt;field name="name"&gt;Parrita&lt;/field&gt;
&lt;/record&gt;</v>
      </c>
    </row>
    <row r="443" spans="1:8" x14ac:dyDescent="0.25">
      <c r="A443" s="7" t="s">
        <v>1030</v>
      </c>
      <c r="B443" s="7" t="s">
        <v>21</v>
      </c>
      <c r="C443" s="7" t="s">
        <v>1031</v>
      </c>
      <c r="D443" s="7" t="s">
        <v>31</v>
      </c>
      <c r="E443" s="7" t="s">
        <v>1032</v>
      </c>
      <c r="H443" s="5" t="str">
        <f t="shared" si="6"/>
        <v>&lt;record id="xcountry_district_61002" model="xcountry.district"&gt; 
  &lt;field name="country_state_id" ref="base.state_P" /&gt;
  &lt;field name="country_county_id" ref="FAE_app.xcountry_county_610" /&gt;
  &lt;field name="code"&gt;02&lt;/field&gt;
  &lt;field name="name"&gt;La Cuesta&lt;/field&gt;
&lt;/record&gt;</v>
      </c>
    </row>
    <row r="444" spans="1:8" x14ac:dyDescent="0.25">
      <c r="A444" s="7" t="s">
        <v>1033</v>
      </c>
      <c r="B444" s="7" t="s">
        <v>21</v>
      </c>
      <c r="C444" s="7" t="s">
        <v>1031</v>
      </c>
      <c r="D444" s="7" t="s">
        <v>34</v>
      </c>
      <c r="E444" s="7" t="s">
        <v>1034</v>
      </c>
      <c r="H444" s="5" t="str">
        <f t="shared" si="6"/>
        <v>&lt;record id="xcountry_district_61003" model="xcountry.district"&gt; 
  &lt;field name="country_state_id" ref="base.state_P" /&gt;
  &lt;field name="country_county_id" ref="FAE_app.xcountry_county_610" /&gt;
  &lt;field name="code"&gt;03&lt;/field&gt;
  &lt;field name="name"&gt;Canoas&lt;/field&gt;
&lt;/record&gt;</v>
      </c>
    </row>
    <row r="445" spans="1:8" x14ac:dyDescent="0.25">
      <c r="A445" s="7" t="s">
        <v>1035</v>
      </c>
      <c r="B445" s="7" t="s">
        <v>21</v>
      </c>
      <c r="C445" s="7" t="s">
        <v>1031</v>
      </c>
      <c r="D445" s="7" t="s">
        <v>37</v>
      </c>
      <c r="E445" s="7" t="s">
        <v>1036</v>
      </c>
      <c r="H445" s="5" t="str">
        <f t="shared" si="6"/>
        <v>&lt;record id="xcountry_district_61004" model="xcountry.district"&gt; 
  &lt;field name="country_state_id" ref="base.state_P" /&gt;
  &lt;field name="country_county_id" ref="FAE_app.xcountry_county_610" /&gt;
  &lt;field name="code"&gt;04&lt;/field&gt;
  &lt;field name="name"&gt;Laurel&lt;/field&gt;
&lt;/record&gt;</v>
      </c>
    </row>
    <row r="446" spans="1:8" x14ac:dyDescent="0.25">
      <c r="A446" s="7" t="s">
        <v>1037</v>
      </c>
      <c r="B446" s="7" t="s">
        <v>21</v>
      </c>
      <c r="C446" s="7" t="s">
        <v>1038</v>
      </c>
      <c r="D446" s="7" t="s">
        <v>29</v>
      </c>
      <c r="E446" s="7" t="s">
        <v>1039</v>
      </c>
      <c r="H446" s="5" t="str">
        <f t="shared" si="6"/>
        <v>&lt;record id="xcountry_district_61101" model="xcountry.district"&gt; 
  &lt;field name="country_state_id" ref="base.state_P" /&gt;
  &lt;field name="country_county_id" ref="FAE_app.xcountry_county_611" /&gt;
  &lt;field name="code"&gt;01&lt;/field&gt;
  &lt;field name="name"&gt;Jacó&lt;/field&gt;
&lt;/record&gt;</v>
      </c>
    </row>
    <row r="447" spans="1:8" x14ac:dyDescent="0.25">
      <c r="A447" s="7" t="s">
        <v>1040</v>
      </c>
      <c r="B447" s="7" t="s">
        <v>21</v>
      </c>
      <c r="C447" s="7" t="s">
        <v>1038</v>
      </c>
      <c r="D447" s="7" t="s">
        <v>31</v>
      </c>
      <c r="E447" s="7" t="s">
        <v>1041</v>
      </c>
      <c r="H447" s="5" t="str">
        <f t="shared" si="6"/>
        <v>&lt;record id="xcountry_district_61102" model="xcountry.district"&gt; 
  &lt;field name="country_state_id" ref="base.state_P" /&gt;
  &lt;field name="country_county_id" ref="FAE_app.xcountry_county_611" /&gt;
  &lt;field name="code"&gt;02&lt;/field&gt;
  &lt;field name="name"&gt;Tárcoles&lt;/field&gt;
&lt;/record&gt;</v>
      </c>
    </row>
    <row r="448" spans="1:8" x14ac:dyDescent="0.25">
      <c r="A448" s="7" t="s">
        <v>1042</v>
      </c>
      <c r="B448" s="7" t="s">
        <v>24</v>
      </c>
      <c r="C448" s="7" t="s">
        <v>1043</v>
      </c>
      <c r="D448" s="7" t="s">
        <v>29</v>
      </c>
      <c r="E448" s="7" t="s">
        <v>26</v>
      </c>
      <c r="H448" s="5" t="str">
        <f t="shared" si="6"/>
        <v>&lt;record id="xcountry_district_70101" model="xcountry.district"&gt; 
  &lt;field name="country_state_id" ref="base.state_L" /&gt;
  &lt;field name="country_county_id" ref="FAE_app.xcountry_county_701" /&gt;
  &lt;field name="code"&gt;01&lt;/field&gt;
  &lt;field name="name"&gt;Limón&lt;/field&gt;
&lt;/record&gt;</v>
      </c>
    </row>
    <row r="449" spans="1:8" x14ac:dyDescent="0.25">
      <c r="A449" s="7" t="s">
        <v>1044</v>
      </c>
      <c r="B449" s="7" t="s">
        <v>24</v>
      </c>
      <c r="C449" s="7" t="s">
        <v>1043</v>
      </c>
      <c r="D449" s="7" t="s">
        <v>31</v>
      </c>
      <c r="E449" s="7" t="s">
        <v>1045</v>
      </c>
      <c r="H449" s="5" t="str">
        <f t="shared" si="6"/>
        <v>&lt;record id="xcountry_district_70102" model="xcountry.district"&gt; 
  &lt;field name="country_state_id" ref="base.state_L" /&gt;
  &lt;field name="country_county_id" ref="FAE_app.xcountry_county_701" /&gt;
  &lt;field name="code"&gt;02&lt;/field&gt;
  &lt;field name="name"&gt;Valle La Estrella&lt;/field&gt;
&lt;/record&gt;</v>
      </c>
    </row>
    <row r="450" spans="1:8" x14ac:dyDescent="0.25">
      <c r="A450" s="7" t="s">
        <v>1046</v>
      </c>
      <c r="B450" s="7" t="s">
        <v>24</v>
      </c>
      <c r="C450" s="7" t="s">
        <v>1043</v>
      </c>
      <c r="D450" s="7" t="s">
        <v>37</v>
      </c>
      <c r="E450" s="7" t="s">
        <v>1047</v>
      </c>
      <c r="H450" s="5" t="str">
        <f t="shared" si="6"/>
        <v>&lt;record id="xcountry_district_70104" model="xcountry.district"&gt; 
  &lt;field name="country_state_id" ref="base.state_L" /&gt;
  &lt;field name="country_county_id" ref="FAE_app.xcountry_county_701" /&gt;
  &lt;field name="code"&gt;04&lt;/field&gt;
  &lt;field name="name"&gt;Matama&lt;/field&gt;
&lt;/record&gt;</v>
      </c>
    </row>
    <row r="451" spans="1:8" x14ac:dyDescent="0.25">
      <c r="A451" s="7" t="s">
        <v>1048</v>
      </c>
      <c r="B451" s="7" t="s">
        <v>24</v>
      </c>
      <c r="C451" s="7" t="s">
        <v>1049</v>
      </c>
      <c r="D451" s="7" t="s">
        <v>29</v>
      </c>
      <c r="E451" s="7" t="s">
        <v>1050</v>
      </c>
      <c r="H451" s="5" t="str">
        <f t="shared" ref="H451:H481" si="7">+"&lt;record id="""&amp;A451&amp;""" model=""" &amp; $G$3 &amp; """&gt; "&amp;Enter&amp; Field&amp;""""&amp;$B$1 &amp;ref &amp; B451 &amp; EndRef &amp;Enter&amp; Field&amp;""""&amp;$C$1&amp; ref &amp; C451 &amp;EndRef &amp;Enter&amp; Field&amp;""""&amp;$D$2&amp;"""&gt;"&amp;D451&amp;EndField&amp;Enter&amp; Field&amp;""""&amp;$E$2&amp;"""&gt;"&amp;E451&amp;EndField&amp;Enter&amp;"&lt;/record&gt;"</f>
        <v>&lt;record id="xcountry_district_70201" model="xcountry.district"&gt; 
  &lt;field name="country_state_id" ref="base.state_L" /&gt;
  &lt;field name="country_county_id" ref="FAE_app.xcountry_county_702" /&gt;
  &lt;field name="code"&gt;01&lt;/field&gt;
  &lt;field name="name"&gt;Guápiles&lt;/field&gt;
&lt;/record&gt;</v>
      </c>
    </row>
    <row r="452" spans="1:8" x14ac:dyDescent="0.25">
      <c r="A452" s="7" t="s">
        <v>1051</v>
      </c>
      <c r="B452" s="7" t="s">
        <v>24</v>
      </c>
      <c r="C452" s="7" t="s">
        <v>1049</v>
      </c>
      <c r="D452" s="7" t="s">
        <v>31</v>
      </c>
      <c r="E452" s="7" t="s">
        <v>122</v>
      </c>
      <c r="H452" s="5" t="str">
        <f t="shared" si="7"/>
        <v>&lt;record id="xcountry_district_70202" model="xcountry.district"&gt; 
  &lt;field name="country_state_id" ref="base.state_L" /&gt;
  &lt;field name="country_county_id" ref="FAE_app.xcountry_county_702" /&gt;
  &lt;field name="code"&gt;02&lt;/field&gt;
  &lt;field name="name"&gt;Jiménez&lt;/field&gt;
&lt;/record&gt;</v>
      </c>
    </row>
    <row r="453" spans="1:8" x14ac:dyDescent="0.25">
      <c r="A453" s="7" t="s">
        <v>1052</v>
      </c>
      <c r="B453" s="7" t="s">
        <v>24</v>
      </c>
      <c r="C453" s="7" t="s">
        <v>1049</v>
      </c>
      <c r="D453" s="7" t="s">
        <v>34</v>
      </c>
      <c r="E453" s="7" t="s">
        <v>1053</v>
      </c>
      <c r="H453" s="5" t="str">
        <f t="shared" si="7"/>
        <v>&lt;record id="xcountry_district_70203" model="xcountry.district"&gt; 
  &lt;field name="country_state_id" ref="base.state_L" /&gt;
  &lt;field name="country_county_id" ref="FAE_app.xcountry_county_702" /&gt;
  &lt;field name="code"&gt;03&lt;/field&gt;
  &lt;field name="name"&gt;Rita&lt;/field&gt;
&lt;/record&gt;</v>
      </c>
    </row>
    <row r="454" spans="1:8" x14ac:dyDescent="0.25">
      <c r="A454" s="7" t="s">
        <v>1054</v>
      </c>
      <c r="B454" s="7" t="s">
        <v>24</v>
      </c>
      <c r="C454" s="7" t="s">
        <v>1049</v>
      </c>
      <c r="D454" s="7" t="s">
        <v>37</v>
      </c>
      <c r="E454" s="7" t="s">
        <v>1055</v>
      </c>
      <c r="H454" s="5" t="str">
        <f t="shared" si="7"/>
        <v>&lt;record id="xcountry_district_70204" model="xcountry.district"&gt; 
  &lt;field name="country_state_id" ref="base.state_L" /&gt;
  &lt;field name="country_county_id" ref="FAE_app.xcountry_county_702" /&gt;
  &lt;field name="code"&gt;04&lt;/field&gt;
  &lt;field name="name"&gt;Roxana&lt;/field&gt;
&lt;/record&gt;</v>
      </c>
    </row>
    <row r="455" spans="1:8" x14ac:dyDescent="0.25">
      <c r="A455" s="7" t="s">
        <v>1056</v>
      </c>
      <c r="B455" s="7" t="s">
        <v>24</v>
      </c>
      <c r="C455" s="7" t="s">
        <v>1049</v>
      </c>
      <c r="D455" s="7" t="s">
        <v>40</v>
      </c>
      <c r="E455" s="7" t="s">
        <v>1057</v>
      </c>
      <c r="H455" s="5" t="str">
        <f t="shared" si="7"/>
        <v>&lt;record id="xcountry_district_70205" model="xcountry.district"&gt; 
  &lt;field name="country_state_id" ref="base.state_L" /&gt;
  &lt;field name="country_county_id" ref="FAE_app.xcountry_county_702" /&gt;
  &lt;field name="code"&gt;05&lt;/field&gt;
  &lt;field name="name"&gt;Cariari&lt;/field&gt;
&lt;/record&gt;</v>
      </c>
    </row>
    <row r="456" spans="1:8" x14ac:dyDescent="0.25">
      <c r="A456" s="7" t="s">
        <v>1058</v>
      </c>
      <c r="B456" s="7" t="s">
        <v>24</v>
      </c>
      <c r="C456" s="7" t="s">
        <v>1049</v>
      </c>
      <c r="D456" s="7" t="s">
        <v>43</v>
      </c>
      <c r="E456" s="7" t="s">
        <v>882</v>
      </c>
      <c r="H456" s="5" t="str">
        <f t="shared" si="7"/>
        <v>&lt;record id="xcountry_district_70206" model="xcountry.district"&gt; 
  &lt;field name="country_state_id" ref="base.state_L" /&gt;
  &lt;field name="country_county_id" ref="FAE_app.xcountry_county_702" /&gt;
  &lt;field name="code"&gt;06&lt;/field&gt;
  &lt;field name="name"&gt;Colorado&lt;/field&gt;
&lt;/record&gt;</v>
      </c>
    </row>
    <row r="457" spans="1:8" x14ac:dyDescent="0.25">
      <c r="A457" s="7" t="s">
        <v>1059</v>
      </c>
      <c r="B457" s="7" t="s">
        <v>24</v>
      </c>
      <c r="C457" s="7" t="s">
        <v>1049</v>
      </c>
      <c r="D457" s="7" t="s">
        <v>46</v>
      </c>
      <c r="E457" s="7" t="s">
        <v>1060</v>
      </c>
      <c r="H457" s="5" t="str">
        <f t="shared" si="7"/>
        <v>&lt;record id="xcountry_district_70207" model="xcountry.district"&gt; 
  &lt;field name="country_state_id" ref="base.state_L" /&gt;
  &lt;field name="country_county_id" ref="FAE_app.xcountry_county_702" /&gt;
  &lt;field name="code"&gt;07&lt;/field&gt;
  &lt;field name="name"&gt;La Colonia&lt;/field&gt;
&lt;/record&gt;</v>
      </c>
    </row>
    <row r="458" spans="1:8" x14ac:dyDescent="0.25">
      <c r="A458" s="7" t="s">
        <v>1061</v>
      </c>
      <c r="B458" s="7" t="s">
        <v>24</v>
      </c>
      <c r="C458" s="7" t="s">
        <v>1062</v>
      </c>
      <c r="D458" s="7" t="s">
        <v>29</v>
      </c>
      <c r="E458" s="7" t="s">
        <v>197</v>
      </c>
      <c r="H458" s="5" t="str">
        <f t="shared" si="7"/>
        <v>&lt;record id="xcountry_district_70301" model="xcountry.district"&gt; 
  &lt;field name="country_state_id" ref="base.state_L" /&gt;
  &lt;field name="country_county_id" ref="FAE_app.xcountry_county_703" /&gt;
  &lt;field name="code"&gt;01&lt;/field&gt;
  &lt;field name="name"&gt;Siquirres&lt;/field&gt;
&lt;/record&gt;</v>
      </c>
    </row>
    <row r="459" spans="1:8" x14ac:dyDescent="0.25">
      <c r="A459" s="7" t="s">
        <v>1063</v>
      </c>
      <c r="B459" s="7" t="s">
        <v>24</v>
      </c>
      <c r="C459" s="7" t="s">
        <v>1062</v>
      </c>
      <c r="D459" s="7" t="s">
        <v>31</v>
      </c>
      <c r="E459" s="7" t="s">
        <v>1064</v>
      </c>
      <c r="H459" s="5" t="str">
        <f t="shared" si="7"/>
        <v>&lt;record id="xcountry_district_70302" model="xcountry.district"&gt; 
  &lt;field name="country_state_id" ref="base.state_L" /&gt;
  &lt;field name="country_county_id" ref="FAE_app.xcountry_county_703" /&gt;
  &lt;field name="code"&gt;02&lt;/field&gt;
  &lt;field name="name"&gt;Pacuarito&lt;/field&gt;
&lt;/record&gt;</v>
      </c>
    </row>
    <row r="460" spans="1:8" x14ac:dyDescent="0.25">
      <c r="A460" s="7" t="s">
        <v>1065</v>
      </c>
      <c r="B460" s="7" t="s">
        <v>24</v>
      </c>
      <c r="C460" s="7" t="s">
        <v>1062</v>
      </c>
      <c r="D460" s="7" t="s">
        <v>34</v>
      </c>
      <c r="E460" s="7" t="s">
        <v>1066</v>
      </c>
      <c r="H460" s="5" t="str">
        <f t="shared" si="7"/>
        <v>&lt;record id="xcountry_district_70303" model="xcountry.district"&gt; 
  &lt;field name="country_state_id" ref="base.state_L" /&gt;
  &lt;field name="country_county_id" ref="FAE_app.xcountry_county_703" /&gt;
  &lt;field name="code"&gt;03&lt;/field&gt;
  &lt;field name="name"&gt;Florida&lt;/field&gt;
&lt;/record&gt;</v>
      </c>
    </row>
    <row r="461" spans="1:8" x14ac:dyDescent="0.25">
      <c r="A461" s="7" t="s">
        <v>1067</v>
      </c>
      <c r="B461" s="7" t="s">
        <v>24</v>
      </c>
      <c r="C461" s="7" t="s">
        <v>1062</v>
      </c>
      <c r="D461" s="7" t="s">
        <v>37</v>
      </c>
      <c r="E461" s="7" t="s">
        <v>1068</v>
      </c>
      <c r="H461" s="5" t="str">
        <f t="shared" si="7"/>
        <v>&lt;record id="xcountry_district_70304" model="xcountry.district"&gt; 
  &lt;field name="country_state_id" ref="base.state_L" /&gt;
  &lt;field name="country_county_id" ref="FAE_app.xcountry_county_703" /&gt;
  &lt;field name="code"&gt;04&lt;/field&gt;
  &lt;field name="name"&gt;Germania&lt;/field&gt;
&lt;/record&gt;</v>
      </c>
    </row>
    <row r="462" spans="1:8" x14ac:dyDescent="0.25">
      <c r="A462" s="7" t="s">
        <v>1069</v>
      </c>
      <c r="B462" s="7" t="s">
        <v>24</v>
      </c>
      <c r="C462" s="7" t="s">
        <v>1062</v>
      </c>
      <c r="D462" s="7" t="s">
        <v>40</v>
      </c>
      <c r="E462" s="7" t="s">
        <v>1070</v>
      </c>
      <c r="H462" s="5" t="str">
        <f t="shared" si="7"/>
        <v>&lt;record id="xcountry_district_70305" model="xcountry.district"&gt; 
  &lt;field name="country_state_id" ref="base.state_L" /&gt;
  &lt;field name="country_county_id" ref="FAE_app.xcountry_county_703" /&gt;
  &lt;field name="code"&gt;05&lt;/field&gt;
  &lt;field name="name"&gt;El Cairo&lt;/field&gt;
&lt;/record&gt;</v>
      </c>
    </row>
    <row r="463" spans="1:8" x14ac:dyDescent="0.25">
      <c r="A463" s="7" t="s">
        <v>1071</v>
      </c>
      <c r="B463" s="7" t="s">
        <v>24</v>
      </c>
      <c r="C463" s="7" t="s">
        <v>1062</v>
      </c>
      <c r="D463" s="7" t="s">
        <v>43</v>
      </c>
      <c r="E463" s="7" t="s">
        <v>1072</v>
      </c>
      <c r="H463" s="5" t="str">
        <f t="shared" si="7"/>
        <v>&lt;record id="xcountry_district_70306" model="xcountry.district"&gt; 
  &lt;field name="country_state_id" ref="base.state_L" /&gt;
  &lt;field name="country_county_id" ref="FAE_app.xcountry_county_703" /&gt;
  &lt;field name="code"&gt;06&lt;/field&gt;
  &lt;field name="name"&gt;Alegría&lt;/field&gt;
&lt;/record&gt;</v>
      </c>
    </row>
    <row r="464" spans="1:8" x14ac:dyDescent="0.25">
      <c r="A464" s="7" t="s">
        <v>1073</v>
      </c>
      <c r="B464" s="7" t="s">
        <v>24</v>
      </c>
      <c r="C464" s="7" t="s">
        <v>1074</v>
      </c>
      <c r="D464" s="7" t="s">
        <v>29</v>
      </c>
      <c r="E464" s="7" t="s">
        <v>1075</v>
      </c>
      <c r="H464" s="5" t="str">
        <f t="shared" si="7"/>
        <v>&lt;record id="xcountry_district_70401" model="xcountry.district"&gt; 
  &lt;field name="country_state_id" ref="base.state_L" /&gt;
  &lt;field name="country_county_id" ref="FAE_app.xcountry_county_704" /&gt;
  &lt;field name="code"&gt;01&lt;/field&gt;
  &lt;field name="name"&gt;Bratsi&lt;/field&gt;
&lt;/record&gt;</v>
      </c>
    </row>
    <row r="465" spans="1:8" x14ac:dyDescent="0.25">
      <c r="A465" s="7" t="s">
        <v>1076</v>
      </c>
      <c r="B465" s="7" t="s">
        <v>24</v>
      </c>
      <c r="C465" s="7" t="s">
        <v>1074</v>
      </c>
      <c r="D465" s="7" t="s">
        <v>31</v>
      </c>
      <c r="E465" s="7" t="s">
        <v>1077</v>
      </c>
      <c r="H465" s="5" t="str">
        <f t="shared" si="7"/>
        <v>&lt;record id="xcountry_district_70402" model="xcountry.district"&gt; 
  &lt;field name="country_state_id" ref="base.state_L" /&gt;
  &lt;field name="country_county_id" ref="FAE_app.xcountry_county_704" /&gt;
  &lt;field name="code"&gt;02&lt;/field&gt;
  &lt;field name="name"&gt;Sixaola&lt;/field&gt;
&lt;/record&gt;</v>
      </c>
    </row>
    <row r="466" spans="1:8" x14ac:dyDescent="0.25">
      <c r="A466" s="7" t="s">
        <v>1078</v>
      </c>
      <c r="B466" s="7" t="s">
        <v>24</v>
      </c>
      <c r="C466" s="7" t="s">
        <v>1074</v>
      </c>
      <c r="D466" s="7" t="s">
        <v>34</v>
      </c>
      <c r="E466" s="7" t="s">
        <v>1079</v>
      </c>
      <c r="H466" s="5" t="str">
        <f t="shared" si="7"/>
        <v>&lt;record id="xcountry_district_70403" model="xcountry.district"&gt; 
  &lt;field name="country_state_id" ref="base.state_L" /&gt;
  &lt;field name="country_county_id" ref="FAE_app.xcountry_county_704" /&gt;
  &lt;field name="code"&gt;03&lt;/field&gt;
  &lt;field name="name"&gt;Cahuita&lt;/field&gt;
&lt;/record&gt;</v>
      </c>
    </row>
    <row r="467" spans="1:8" x14ac:dyDescent="0.25">
      <c r="A467" s="7" t="s">
        <v>1080</v>
      </c>
      <c r="B467" s="7" t="s">
        <v>24</v>
      </c>
      <c r="C467" s="7" t="s">
        <v>1074</v>
      </c>
      <c r="D467" s="7" t="s">
        <v>37</v>
      </c>
      <c r="E467" s="7" t="s">
        <v>1081</v>
      </c>
      <c r="H467" s="5" t="str">
        <f t="shared" si="7"/>
        <v>&lt;record id="xcountry_district_70404" model="xcountry.district"&gt; 
  &lt;field name="country_state_id" ref="base.state_L" /&gt;
  &lt;field name="country_county_id" ref="FAE_app.xcountry_county_704" /&gt;
  &lt;field name="code"&gt;04&lt;/field&gt;
  &lt;field name="name"&gt;Telire&lt;/field&gt;
&lt;/record&gt;</v>
      </c>
    </row>
    <row r="468" spans="1:8" x14ac:dyDescent="0.25">
      <c r="A468" s="7" t="s">
        <v>1082</v>
      </c>
      <c r="B468" s="7" t="s">
        <v>24</v>
      </c>
      <c r="C468" s="7" t="s">
        <v>1083</v>
      </c>
      <c r="D468" s="7" t="s">
        <v>29</v>
      </c>
      <c r="E468" s="7" t="s">
        <v>201</v>
      </c>
      <c r="H468" s="5" t="str">
        <f t="shared" si="7"/>
        <v>&lt;record id="xcountry_district_70501" model="xcountry.district"&gt; 
  &lt;field name="country_state_id" ref="base.state_L" /&gt;
  &lt;field name="country_county_id" ref="FAE_app.xcountry_county_705" /&gt;
  &lt;field name="code"&gt;01&lt;/field&gt;
  &lt;field name="name"&gt;Matina&lt;/field&gt;
&lt;/record&gt;</v>
      </c>
    </row>
    <row r="469" spans="1:8" x14ac:dyDescent="0.25">
      <c r="A469" s="7" t="s">
        <v>1084</v>
      </c>
      <c r="B469" s="7" t="s">
        <v>24</v>
      </c>
      <c r="C469" s="7" t="s">
        <v>1083</v>
      </c>
      <c r="D469" s="7" t="s">
        <v>31</v>
      </c>
      <c r="E469" s="7" t="s">
        <v>1085</v>
      </c>
      <c r="H469" s="5" t="str">
        <f t="shared" si="7"/>
        <v>&lt;record id="xcountry_district_70502" model="xcountry.district"&gt; 
  &lt;field name="country_state_id" ref="base.state_L" /&gt;
  &lt;field name="country_county_id" ref="FAE_app.xcountry_county_705" /&gt;
  &lt;field name="code"&gt;02&lt;/field&gt;
  &lt;field name="name"&gt;Batán&lt;/field&gt;
&lt;/record&gt;</v>
      </c>
    </row>
    <row r="470" spans="1:8" x14ac:dyDescent="0.25">
      <c r="A470" s="7" t="s">
        <v>1086</v>
      </c>
      <c r="B470" s="7" t="s">
        <v>24</v>
      </c>
      <c r="C470" s="7" t="s">
        <v>1083</v>
      </c>
      <c r="D470" s="7" t="s">
        <v>34</v>
      </c>
      <c r="E470" s="7" t="s">
        <v>1087</v>
      </c>
      <c r="H470" s="5" t="str">
        <f t="shared" si="7"/>
        <v>&lt;record id="xcountry_district_70503" model="xcountry.district"&gt; 
  &lt;field name="country_state_id" ref="base.state_L" /&gt;
  &lt;field name="country_county_id" ref="FAE_app.xcountry_county_705" /&gt;
  &lt;field name="code"&gt;03&lt;/field&gt;
  &lt;field name="name"&gt;Carrandi&lt;/field&gt;
&lt;/record&gt;</v>
      </c>
    </row>
    <row r="471" spans="1:8" x14ac:dyDescent="0.25">
      <c r="A471" s="7" t="s">
        <v>1088</v>
      </c>
      <c r="B471" s="7" t="s">
        <v>24</v>
      </c>
      <c r="C471" s="7" t="s">
        <v>1089</v>
      </c>
      <c r="D471" s="7" t="s">
        <v>29</v>
      </c>
      <c r="E471" s="7" t="s">
        <v>203</v>
      </c>
      <c r="H471" s="5" t="str">
        <f t="shared" si="7"/>
        <v>&lt;record id="xcountry_district_70601" model="xcountry.district"&gt; 
  &lt;field name="country_state_id" ref="base.state_L" /&gt;
  &lt;field name="country_county_id" ref="FAE_app.xcountry_county_706" /&gt;
  &lt;field name="code"&gt;01&lt;/field&gt;
  &lt;field name="name"&gt;Guácimo&lt;/field&gt;
&lt;/record&gt;</v>
      </c>
    </row>
    <row r="472" spans="1:8" x14ac:dyDescent="0.25">
      <c r="A472" s="7" t="s">
        <v>1090</v>
      </c>
      <c r="B472" s="7" t="s">
        <v>24</v>
      </c>
      <c r="C472" s="7" t="s">
        <v>1089</v>
      </c>
      <c r="D472" s="7" t="s">
        <v>31</v>
      </c>
      <c r="E472" s="7" t="s">
        <v>392</v>
      </c>
      <c r="H472" s="5" t="str">
        <f t="shared" si="7"/>
        <v>&lt;record id="xcountry_district_70602" model="xcountry.district"&gt; 
  &lt;field name="country_state_id" ref="base.state_L" /&gt;
  &lt;field name="country_county_id" ref="FAE_app.xcountry_county_706" /&gt;
  &lt;field name="code"&gt;02&lt;/field&gt;
  &lt;field name="name"&gt;Mercedes&lt;/field&gt;
&lt;/record&gt;</v>
      </c>
    </row>
    <row r="473" spans="1:8" x14ac:dyDescent="0.25">
      <c r="A473" s="7" t="s">
        <v>1091</v>
      </c>
      <c r="B473" s="7" t="s">
        <v>24</v>
      </c>
      <c r="C473" s="7" t="s">
        <v>1089</v>
      </c>
      <c r="D473" s="7" t="s">
        <v>34</v>
      </c>
      <c r="E473" s="7" t="s">
        <v>1092</v>
      </c>
      <c r="H473" s="5" t="str">
        <f t="shared" si="7"/>
        <v>&lt;record id="xcountry_district_70603" model="xcountry.district"&gt; 
  &lt;field name="country_state_id" ref="base.state_L" /&gt;
  &lt;field name="country_county_id" ref="FAE_app.xcountry_county_706" /&gt;
  &lt;field name="code"&gt;03&lt;/field&gt;
  &lt;field name="name"&gt;Pocora&lt;/field&gt;
&lt;/record&gt;</v>
      </c>
    </row>
    <row r="474" spans="1:8" x14ac:dyDescent="0.25">
      <c r="A474" s="7" t="s">
        <v>1093</v>
      </c>
      <c r="B474" s="7" t="s">
        <v>24</v>
      </c>
      <c r="C474" s="7" t="s">
        <v>1089</v>
      </c>
      <c r="D474" s="7" t="s">
        <v>37</v>
      </c>
      <c r="E474" s="7" t="s">
        <v>1094</v>
      </c>
      <c r="H474" s="5" t="str">
        <f t="shared" si="7"/>
        <v>&lt;record id="xcountry_district_70604" model="xcountry.district"&gt; 
  &lt;field name="country_state_id" ref="base.state_L" /&gt;
  &lt;field name="country_county_id" ref="FAE_app.xcountry_county_706" /&gt;
  &lt;field name="code"&gt;04&lt;/field&gt;
  &lt;field name="name"&gt;Río Jiménez&lt;/field&gt;
&lt;/record&gt;</v>
      </c>
    </row>
    <row r="475" spans="1:8" x14ac:dyDescent="0.25">
      <c r="A475" s="7" t="s">
        <v>1095</v>
      </c>
      <c r="B475" s="7" t="s">
        <v>24</v>
      </c>
      <c r="C475" s="7" t="s">
        <v>1089</v>
      </c>
      <c r="D475" s="7" t="s">
        <v>40</v>
      </c>
      <c r="E475" s="7" t="s">
        <v>1096</v>
      </c>
      <c r="H475" s="5" t="str">
        <f t="shared" si="7"/>
        <v>&lt;record id="xcountry_district_70605" model="xcountry.district"&gt; 
  &lt;field name="country_state_id" ref="base.state_L" /&gt;
  &lt;field name="country_county_id" ref="FAE_app.xcountry_county_706" /&gt;
  &lt;field name="code"&gt;05&lt;/field&gt;
  &lt;field name="name"&gt;Duacarí&lt;/field&gt;
&lt;/record&gt;</v>
      </c>
    </row>
    <row r="476" spans="1:8" x14ac:dyDescent="0.25">
      <c r="A476" s="11" t="str">
        <f>"xcountry_district_"&amp;RIGHT(C476,3)&amp;D476</f>
        <v>xcountry_district_20214</v>
      </c>
      <c r="B476" s="12" t="s">
        <v>9</v>
      </c>
      <c r="C476" s="12" t="s">
        <v>471</v>
      </c>
      <c r="D476" s="12" t="s">
        <v>67</v>
      </c>
      <c r="E476" s="11" t="s">
        <v>281</v>
      </c>
      <c r="H476" s="5" t="str">
        <f t="shared" si="7"/>
        <v>&lt;record id="xcountry_district_20214" model="xcountry.district"&gt; 
  &lt;field name="country_state_id" ref="base.state_A" /&gt;
  &lt;field name="country_county_id" ref="FAE_app.xcountry_county_202" /&gt;
  &lt;field name="code"&gt;14&lt;/field&gt;
  &lt;field name="name"&gt;San Lorenzo&lt;/field&gt;
&lt;/record&gt;</v>
      </c>
    </row>
    <row r="477" spans="1:8" x14ac:dyDescent="0.25">
      <c r="A477" s="11" t="str">
        <f t="shared" ref="A477:A481" si="8">"xcountry_district_"&amp;RIGHT(C477,3)&amp;D477</f>
        <v>xcountry_district_21501</v>
      </c>
      <c r="B477" s="12" t="s">
        <v>9</v>
      </c>
      <c r="C477" s="12" t="s">
        <v>639</v>
      </c>
      <c r="D477" s="12" t="s">
        <v>29</v>
      </c>
      <c r="E477" s="11" t="s">
        <v>234</v>
      </c>
      <c r="H477" s="5" t="str">
        <f t="shared" si="7"/>
        <v>&lt;record id="xcountry_district_21501" model="xcountry.district"&gt; 
  &lt;field name="country_state_id" ref="base.state_A" /&gt;
  &lt;field name="country_county_id" ref="FAE_app.xcountry_county_215" /&gt;
  &lt;field name="code"&gt;01&lt;/field&gt;
  &lt;field name="name"&gt;San Rafael&lt;/field&gt;
&lt;/record&gt;</v>
      </c>
    </row>
    <row r="478" spans="1:8" x14ac:dyDescent="0.25">
      <c r="A478" s="11" t="str">
        <f t="shared" si="8"/>
        <v>xcountry_district_40902</v>
      </c>
      <c r="B478" s="12" t="s">
        <v>15</v>
      </c>
      <c r="C478" s="12" t="s">
        <v>802</v>
      </c>
      <c r="D478" s="12" t="s">
        <v>31</v>
      </c>
      <c r="E478" s="11" t="s">
        <v>1106</v>
      </c>
      <c r="H478" s="5" t="str">
        <f t="shared" si="7"/>
        <v>&lt;record id="xcountry_district_40902" model="xcountry.district"&gt; 
  &lt;field name="country_state_id" ref="base.state_H" /&gt;
  &lt;field name="country_county_id" ref="FAE_app.xcountry_county_409" /&gt;
  &lt;field name="code"&gt;02&lt;/field&gt;
  &lt;field name="name"&gt;Rincón de Sabanilla&lt;/field&gt;
&lt;/record&gt;</v>
      </c>
    </row>
    <row r="479" spans="1:8" x14ac:dyDescent="0.25">
      <c r="A479" s="11" t="str">
        <f t="shared" si="8"/>
        <v>xcountry_district_41001</v>
      </c>
      <c r="B479" s="12" t="s">
        <v>15</v>
      </c>
      <c r="C479" s="12" t="s">
        <v>804</v>
      </c>
      <c r="D479" s="12" t="s">
        <v>29</v>
      </c>
      <c r="E479" s="11" t="s">
        <v>1107</v>
      </c>
      <c r="H479" s="5" t="str">
        <f t="shared" si="7"/>
        <v>&lt;record id="xcountry_district_41001" model="xcountry.district"&gt; 
  &lt;field name="country_state_id" ref="base.state_H" /&gt;
  &lt;field name="country_county_id" ref="FAE_app.xcountry_county_410" /&gt;
  &lt;field name="code"&gt;01&lt;/field&gt;
  &lt;field name="name"&gt;Puerto Viejo&lt;/field&gt;
&lt;/record&gt;</v>
      </c>
    </row>
    <row r="480" spans="1:8" x14ac:dyDescent="0.25">
      <c r="A480" s="11" t="str">
        <f t="shared" si="8"/>
        <v>xcountry_district_61001</v>
      </c>
      <c r="B480" s="14" t="s">
        <v>21</v>
      </c>
      <c r="C480" s="12" t="s">
        <v>1031</v>
      </c>
      <c r="D480" s="12" t="s">
        <v>29</v>
      </c>
      <c r="E480" s="11" t="s">
        <v>1108</v>
      </c>
      <c r="H480" s="5" t="str">
        <f t="shared" si="7"/>
        <v>&lt;record id="xcountry_district_61001" model="xcountry.district"&gt; 
  &lt;field name="country_state_id" ref="base.state_P" /&gt;
  &lt;field name="country_county_id" ref="FAE_app.xcountry_county_610" /&gt;
  &lt;field name="code"&gt;01&lt;/field&gt;
  &lt;field name="name"&gt;Corredor&lt;/field&gt;
&lt;/record&gt;</v>
      </c>
    </row>
    <row r="481" spans="1:8" x14ac:dyDescent="0.25">
      <c r="A481" s="11" t="str">
        <f t="shared" si="8"/>
        <v>xcountry_district_70103</v>
      </c>
      <c r="B481" s="14" t="s">
        <v>24</v>
      </c>
      <c r="C481" s="12" t="s">
        <v>1043</v>
      </c>
      <c r="D481" s="12" t="s">
        <v>34</v>
      </c>
      <c r="E481" s="11" t="s">
        <v>1109</v>
      </c>
      <c r="H481" s="5" t="str">
        <f t="shared" si="7"/>
        <v>&lt;record id="xcountry_district_70103" model="xcountry.district"&gt; 
  &lt;field name="country_state_id" ref="base.state_L" /&gt;
  &lt;field name="country_county_id" ref="FAE_app.xcountry_county_701" /&gt;
  &lt;field name="code"&gt;03&lt;/field&gt;
  &lt;field name="name"&gt;Río Blanco&lt;/field&gt;
&lt;/record&gt;</v>
      </c>
    </row>
    <row r="482" spans="1:8" x14ac:dyDescent="0.25">
      <c r="H482" s="5" t="str">
        <f>+constantes!E1</f>
        <v>&lt;/data&gt;
&lt;/odoo&gt;</v>
      </c>
    </row>
    <row r="485" spans="1:8" x14ac:dyDescent="0.25">
      <c r="C485" s="15"/>
    </row>
  </sheetData>
  <autoFilter ref="A2:E481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5</vt:i4>
      </vt:variant>
    </vt:vector>
  </HeadingPairs>
  <TitlesOfParts>
    <vt:vector size="9" baseType="lpstr">
      <vt:lpstr>constantes</vt:lpstr>
      <vt:lpstr>country_state</vt:lpstr>
      <vt:lpstr>cantones</vt:lpstr>
      <vt:lpstr>distritos</vt:lpstr>
      <vt:lpstr>EndField</vt:lpstr>
      <vt:lpstr>EndRef</vt:lpstr>
      <vt:lpstr>Enter</vt:lpstr>
      <vt:lpstr>Field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</dc:creator>
  <cp:lastModifiedBy>desa</cp:lastModifiedBy>
  <dcterms:created xsi:type="dcterms:W3CDTF">2021-04-11T04:59:16Z</dcterms:created>
  <dcterms:modified xsi:type="dcterms:W3CDTF">2021-08-16T10:14:53Z</dcterms:modified>
</cp:coreProperties>
</file>