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5165" windowHeight="43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3" i="1"/>
  <c r="I43"/>
</calcChain>
</file>

<file path=xl/sharedStrings.xml><?xml version="1.0" encoding="utf-8"?>
<sst xmlns="http://schemas.openxmlformats.org/spreadsheetml/2006/main" count="126" uniqueCount="109">
  <si>
    <t>MARCELA PHARMA DISTRIBUTIONS INC. CEBU</t>
  </si>
  <si>
    <t>CSM-CPO-00452000</t>
  </si>
  <si>
    <t>ITEM DESCRIPTION</t>
  </si>
  <si>
    <t>SIZE</t>
  </si>
  <si>
    <t>PACKING</t>
  </si>
  <si>
    <t>List Price / Piece with VAT</t>
  </si>
  <si>
    <t>LIST PRICE/ CARTON WITH VAT</t>
  </si>
  <si>
    <t>FOR PO 
in CASES</t>
  </si>
  <si>
    <t>AMOUNT</t>
  </si>
  <si>
    <t>500 ml</t>
  </si>
  <si>
    <t>250 ml</t>
  </si>
  <si>
    <t>70P150</t>
  </si>
  <si>
    <t>Green Cross Isopropyl Alcohol 70% 150 ml</t>
  </si>
  <si>
    <t>150 ml</t>
  </si>
  <si>
    <t>70QLIT</t>
  </si>
  <si>
    <t>GREEN CROSS ALCOHOL 70% PUMP 1L</t>
  </si>
  <si>
    <t>1000 ml PD</t>
  </si>
  <si>
    <t>70M500</t>
  </si>
  <si>
    <t>Green Cross Isopropyl Alcohol with moisturizer 70% 500 ml</t>
  </si>
  <si>
    <t>70M250</t>
  </si>
  <si>
    <t>Green Cross Isopropyl Alcohol with moisturizer 70% 250 ml</t>
  </si>
  <si>
    <t>Green Cross Alcohol 70% W/ Moisturizer 060ml</t>
  </si>
  <si>
    <t>60ml</t>
  </si>
  <si>
    <t>70D150</t>
  </si>
  <si>
    <t>Green Cross Ethyl Alcohol with moisturizer 70% 150 ml</t>
  </si>
  <si>
    <t>ATD250</t>
  </si>
  <si>
    <t>Green Cross Total Defense Antibacterial Sanitizer 250 ml</t>
  </si>
  <si>
    <t>250ml</t>
  </si>
  <si>
    <t>70M060</t>
  </si>
  <si>
    <t>125g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</si>
  <si>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</si>
  <si>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</si>
  <si>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</si>
  <si>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</si>
  <si>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</si>
  <si>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</si>
  <si>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</si>
  <si>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</si>
  <si>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SCM085</t>
  </si>
  <si>
    <t>Green Cross Moisturizing Germ-Protection Bar Cool Mountain 85g</t>
  </si>
  <si>
    <t>SCM055</t>
  </si>
  <si>
    <t>Green Cross Moisturizing Germ-Protection Bar Cool Mountain 55g</t>
  </si>
  <si>
    <t>SCR085</t>
  </si>
  <si>
    <t>Green Cross Moisturizing Germ-Protection Bar Clear Radiance 85g</t>
  </si>
  <si>
    <t>Green Cross Moisturizing Germ-Protection Bar Clear Radiance 55g</t>
  </si>
  <si>
    <t>SPH125</t>
  </si>
  <si>
    <t>Green Cross Moisturizing Germ-Protection Bar Papaya &amp; Honey 125g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</si>
  <si>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</si>
  <si>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</si>
  <si>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</si>
  <si>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</si>
  <si>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SAC055</t>
  </si>
  <si>
    <t>Green Cross Moisturizing Germ-Protection Bar Aqua Clean 55g</t>
  </si>
  <si>
    <t>SCR055</t>
  </si>
  <si>
    <t>ZON8OZ</t>
  </si>
  <si>
    <t>Zonrox Bleach Original 250 ml</t>
  </si>
  <si>
    <t>ZON4OZ</t>
  </si>
  <si>
    <t>Zonrox Bleach Original 100 ml</t>
  </si>
  <si>
    <t>100 ml</t>
  </si>
  <si>
    <t>900 ml</t>
  </si>
  <si>
    <t>450 ml</t>
  </si>
  <si>
    <t>ZPL225</t>
  </si>
  <si>
    <t>Zonrox Bleach Plus 225 ml</t>
  </si>
  <si>
    <t>225 ml</t>
  </si>
  <si>
    <t>95 ml</t>
  </si>
  <si>
    <t>XCOGAL</t>
  </si>
  <si>
    <t>Zonrox Colorsafe Bleach Blossom Fresh 3600 ml</t>
  </si>
  <si>
    <t>3600 ml</t>
  </si>
  <si>
    <t>XCO900</t>
  </si>
  <si>
    <t>Zonrox Colorsafe Bleach 900 ml</t>
  </si>
  <si>
    <t>XCO450</t>
  </si>
  <si>
    <t>Zonrox Colorsafe Bleach 450 ml</t>
  </si>
  <si>
    <t>XCO225</t>
  </si>
  <si>
    <t>Zonrox Colorsafe Bleach 225 ml</t>
  </si>
  <si>
    <t>XCO095</t>
  </si>
  <si>
    <t>Zonrox Colorsafe Bleach 95 ml</t>
  </si>
  <si>
    <t>XCO030</t>
  </si>
  <si>
    <t>Zonrox Colorsafe Bleach 30 ml</t>
  </si>
  <si>
    <t>30 ml</t>
  </si>
  <si>
    <t>ZML450</t>
  </si>
  <si>
    <t>Zonrox Multi Clean Lemon Splash</t>
  </si>
  <si>
    <t>ZML900</t>
  </si>
  <si>
    <t>1000 ml</t>
  </si>
  <si>
    <t>DBPLIT</t>
  </si>
  <si>
    <t>Del FS Shower Fresh with Fragrance Pearls BLUE 1000 ml (SUP)</t>
  </si>
  <si>
    <t>1000 ml SUP</t>
  </si>
  <si>
    <t>240 ml</t>
  </si>
  <si>
    <t>22 ml</t>
  </si>
  <si>
    <t>33ML</t>
  </si>
  <si>
    <t>DLPLIT</t>
  </si>
  <si>
    <t>Del FS Lavender Breeze with Fragrance Pearls LAVENDER 1000 ml (SUP)</t>
  </si>
  <si>
    <t>DLS240</t>
  </si>
  <si>
    <t>Del FS Lavender Breeze with Fragrance Pearls LAVENDER 240 ml</t>
  </si>
  <si>
    <t>DLS022</t>
  </si>
  <si>
    <t>Del FS Lavender Breeze with Fragrance Pearls LAVENDER 22 ml x 480</t>
  </si>
  <si>
    <t>Del FS Lavender Breeze with Fragrance Pearls LAVENDER 33 ml x 336</t>
  </si>
  <si>
    <t>DOS240</t>
  </si>
  <si>
    <t>Del Forever Love 240ml</t>
  </si>
  <si>
    <t>DHPLIT</t>
  </si>
  <si>
    <t>DEL GENTLE PROTECT FABRIC SOFTENER 1LSUP</t>
  </si>
  <si>
    <t>DLS033</t>
  </si>
  <si>
    <t>70PGLN</t>
  </si>
  <si>
    <t>Green Cross Alcohol 70%</t>
  </si>
  <si>
    <t xml:space="preserve"> 3785 ml</t>
  </si>
  <si>
    <t>70MGLN</t>
  </si>
  <si>
    <t>Green Cross Alcohol 70% W/ Moisturizer</t>
  </si>
  <si>
    <t>TOTAL AMOUNT</t>
  </si>
  <si>
    <t>MATERIAL CODE</t>
  </si>
  <si>
    <t>CUSTOMER MATERIAL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</si>
</sst>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sz val="16"/>
      <color theme="1"/>
      <name val="Trebuchet MS"/>
      <family val="2"/>
    </font>
    <font>
      <b/>
      <sz val="16"/>
      <color rgb="FFC00000"/>
      <name val="Calibri"/>
      <family val="2"/>
    </font>
    <font>
      <b/>
      <sz val="14"/>
      <color theme="1"/>
      <name val="Calibri"/>
      <family val="2"/>
    </font>
    <font>
      <b/>
      <sz val="14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5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43" fontId="3" fillId="0" borderId="1" xfId="1" applyFont="1" applyFill="1" applyBorder="1"/>
    <xf numFmtId="43" fontId="3" fillId="2" borderId="1" xfId="1" applyFont="1" applyFill="1" applyBorder="1"/>
    <xf numFmtId="0" fontId="5" fillId="0" borderId="1" xfId="2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3" fontId="6" fillId="0" borderId="1" xfId="1" applyNumberFormat="1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43" fontId="4" fillId="0" borderId="4" xfId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43" fontId="7" fillId="0" borderId="2" xfId="1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3" fontId="9" fillId="3" borderId="1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</cellXfs>
  <cellStyles count="12">
    <cellStyle name="Comma" xfId="1" builtinId="3"/>
    <cellStyle name="Comma 10" xfId="2"/>
    <cellStyle name="Comma 2 17" xfId="3"/>
    <cellStyle name="Comma 2 2 2" xfId="4"/>
    <cellStyle name="Comma 3" xfId="5"/>
    <cellStyle name="Comma 5 2" xfId="6"/>
    <cellStyle name="Normal" xfId="0" builtinId="0"/>
    <cellStyle name="Normal 2" xfId="7"/>
    <cellStyle name="Normal 2 2" xfId="8"/>
    <cellStyle name="Normal 2 2 2" xfId="9"/>
    <cellStyle name="Normal 4" xfId="10"/>
    <cellStyle name="Percent 2" xf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>
      <selection activeCell="C51" sqref="C51"/>
    </sheetView>
  </sheetViews>
  <sheetFormatPr defaultRowHeight="15"/>
  <cols>
    <col min="1" max="1" width="12.85546875" customWidth="1"/>
    <col min="2" max="2" width="14.140625" style="4" customWidth="1"/>
    <col min="3" max="3" width="91.85546875" customWidth="1"/>
    <col min="4" max="4" width="15.85546875" customWidth="1"/>
    <col min="6" max="6" width="11.85546875" customWidth="1"/>
    <col min="7" max="7" width="15.42578125" customWidth="1"/>
    <col min="8" max="8" width="11" customWidth="1"/>
    <col min="9" max="9" width="20.28515625" customWidth="1"/>
  </cols>
  <sheetData>
    <row r="1" spans="1:9" ht="21">
      <c r="A1" s="4"/>
      <c r="C1" s="4"/>
      <c r="D1" s="4"/>
      <c r="E1" s="4"/>
      <c r="F1" s="4"/>
      <c r="G1" s="4"/>
      <c r="H1" s="3" t="s">
        <v>0</v>
      </c>
      <c r="I1" s="3"/>
    </row>
    <row r="2" spans="1:9" ht="21">
      <c r="A2" s="4"/>
      <c r="C2" s="4"/>
      <c r="D2" s="4"/>
      <c r="E2" s="4"/>
      <c r="F2" s="4"/>
      <c r="G2" s="4"/>
      <c r="H2" s="1">
        <v>44901</v>
      </c>
      <c r="I2" s="1"/>
    </row>
    <row r="3" spans="1:9" ht="21">
      <c r="A3" s="4"/>
      <c r="C3" s="4"/>
      <c r="D3" s="4"/>
      <c r="E3" s="4"/>
      <c r="F3" s="4"/>
      <c r="G3" s="4"/>
      <c r="H3" s="2" t="s">
        <v>1</v>
      </c>
      <c r="I3" s="2"/>
    </row>
    <row r="4" spans="1:9" ht="60.75" customHeight="1">
      <c r="A4" s="20" t="s">
        <v>107</v>
      </c>
      <c r="B4" s="20" t="s">
        <v>108</v>
      </c>
      <c r="C4" s="19" t="s">
        <v>2</v>
      </c>
      <c r="D4" s="19" t="s">
        <v>3</v>
      </c>
      <c r="E4" s="19" t="s">
        <v>4</v>
      </c>
      <c r="F4" s="21" t="s">
        <v>5</v>
      </c>
      <c r="G4" s="21" t="s">
        <v>6</v>
      </c>
      <c r="H4" s="22" t="s">
        <v>7</v>
      </c>
      <c r="I4" s="23" t="s">
        <v>8</v>
      </c>
    </row>
    <row r="5" spans="1:9" ht="21">
      <c r="A5" s="6" t="s">
        <v>11</v>
      </c>
      <c r="B5" s="6">
        <v>131273</v>
      </c>
      <c r="C5" s="7" t="s">
        <v>12</v>
      </c>
      <c r="D5" s="5" t="s">
        <v>13</v>
      </c>
      <c r="E5" s="5">
        <v>60</v>
      </c>
      <c r="F5" s="8">
        <v>29.2</v>
      </c>
      <c r="G5" s="9">
        <v>1751.9</v>
      </c>
      <c r="H5" s="10">
        <v>4</v>
      </c>
      <c r="I5" s="11">
        <v>7007.62</v>
      </c>
    </row>
    <row r="6" spans="1:9" ht="21">
      <c r="A6" s="6" t="s">
        <v>14</v>
      </c>
      <c r="B6" s="6">
        <v>660989</v>
      </c>
      <c r="C6" s="7" t="s">
        <v>15</v>
      </c>
      <c r="D6" s="5" t="s">
        <v>16</v>
      </c>
      <c r="E6" s="5">
        <v>6</v>
      </c>
      <c r="F6" s="8">
        <v>174.5</v>
      </c>
      <c r="G6" s="9">
        <v>1046.98</v>
      </c>
      <c r="H6" s="10">
        <v>2</v>
      </c>
      <c r="I6" s="11">
        <v>2093.9499999999998</v>
      </c>
    </row>
    <row r="7" spans="1:9" ht="21">
      <c r="A7" s="6" t="s">
        <v>17</v>
      </c>
      <c r="B7" s="6">
        <v>109551</v>
      </c>
      <c r="C7" s="7" t="s">
        <v>18</v>
      </c>
      <c r="D7" s="5" t="s">
        <v>9</v>
      </c>
      <c r="E7" s="5">
        <v>24</v>
      </c>
      <c r="F7" s="8">
        <v>78</v>
      </c>
      <c r="G7" s="9">
        <v>1871.92</v>
      </c>
      <c r="H7" s="10">
        <v>23</v>
      </c>
      <c r="I7" s="11">
        <v>43054.23</v>
      </c>
    </row>
    <row r="8" spans="1:9" ht="21">
      <c r="A8" s="6" t="s">
        <v>19</v>
      </c>
      <c r="B8" s="6">
        <v>109562</v>
      </c>
      <c r="C8" s="7" t="s">
        <v>20</v>
      </c>
      <c r="D8" s="5" t="s">
        <v>10</v>
      </c>
      <c r="E8" s="5">
        <v>48</v>
      </c>
      <c r="F8" s="8">
        <v>44</v>
      </c>
      <c r="G8" s="9">
        <v>2112.23</v>
      </c>
      <c r="H8" s="10">
        <v>1</v>
      </c>
      <c r="I8" s="11">
        <v>2112.23</v>
      </c>
    </row>
    <row r="9" spans="1:9" ht="21">
      <c r="A9" s="6" t="s">
        <v>28</v>
      </c>
      <c r="B9" s="6">
        <v>181176</v>
      </c>
      <c r="C9" s="7" t="s">
        <v>21</v>
      </c>
      <c r="D9" s="5" t="s">
        <v>22</v>
      </c>
      <c r="E9" s="5">
        <v>24</v>
      </c>
      <c r="F9" s="8">
        <v>17</v>
      </c>
      <c r="G9" s="9">
        <v>408.04</v>
      </c>
      <c r="H9" s="10">
        <v>10</v>
      </c>
      <c r="I9" s="11">
        <v>4080.38</v>
      </c>
    </row>
    <row r="10" spans="1:9" ht="21">
      <c r="A10" s="6" t="s">
        <v>23</v>
      </c>
      <c r="B10" s="6">
        <v>128381</v>
      </c>
      <c r="C10" s="7" t="s">
        <v>24</v>
      </c>
      <c r="D10" s="5" t="s">
        <v>13</v>
      </c>
      <c r="E10" s="5">
        <v>48</v>
      </c>
      <c r="F10" s="8">
        <v>30</v>
      </c>
      <c r="G10" s="9">
        <v>1440.23</v>
      </c>
      <c r="H10" s="10">
        <v>13</v>
      </c>
      <c r="I10" s="11">
        <v>18723</v>
      </c>
    </row>
    <row r="11" spans="1:9" ht="21">
      <c r="A11" s="6" t="s">
        <v>25</v>
      </c>
      <c r="B11" s="6">
        <v>613053</v>
      </c>
      <c r="C11" s="7" t="s">
        <v>26</v>
      </c>
      <c r="D11" s="5" t="s">
        <v>27</v>
      </c>
      <c r="E11" s="5">
        <v>48</v>
      </c>
      <c r="F11" s="8">
        <v>43.75</v>
      </c>
      <c r="G11" s="9">
        <v>2099.87</v>
      </c>
      <c r="H11" s="10">
        <v>1</v>
      </c>
      <c r="I11" s="11">
        <v>2099.87</v>
      </c>
    </row>
    <row r="12" spans="1:9" ht="21">
      <c r="A12" s="6" t="s">
        <v>30</v>
      </c>
      <c r="B12" s="6">
        <v>131679</v>
      </c>
      <c r="C12" s="7" t="s">
        <v>31</v>
      </c>
      <c r="D12" s="5" t="s">
        <v>32</v>
      </c>
      <c r="E12" s="5">
        <v>60</v>
      </c>
      <c r="F12" s="12">
        <v>19.95</v>
      </c>
      <c r="G12" s="12">
        <v>1196.83</v>
      </c>
      <c r="H12" s="10">
        <v>5</v>
      </c>
      <c r="I12" s="11">
        <v>5984.16</v>
      </c>
    </row>
    <row r="13" spans="1:9" ht="21">
      <c r="A13" s="6" t="s">
        <v>33</v>
      </c>
      <c r="B13" s="6">
        <v>137761</v>
      </c>
      <c r="C13" s="7" t="s">
        <v>34</v>
      </c>
      <c r="D13" s="5" t="s">
        <v>35</v>
      </c>
      <c r="E13" s="5">
        <v>72</v>
      </c>
      <c r="F13" s="12">
        <v>11.4</v>
      </c>
      <c r="G13" s="12">
        <v>820.92</v>
      </c>
      <c r="H13" s="10">
        <v>10</v>
      </c>
      <c r="I13" s="11">
        <v>8209.15</v>
      </c>
    </row>
    <row r="14" spans="1:9" ht="21">
      <c r="A14" s="6" t="s">
        <v>36</v>
      </c>
      <c r="B14" s="6">
        <v>157374</v>
      </c>
      <c r="C14" s="7" t="s">
        <v>37</v>
      </c>
      <c r="D14" s="5" t="s">
        <v>29</v>
      </c>
      <c r="E14" s="5">
        <v>48</v>
      </c>
      <c r="F14" s="8">
        <v>32</v>
      </c>
      <c r="G14" s="9">
        <v>1535.92</v>
      </c>
      <c r="H14" s="10">
        <v>1</v>
      </c>
      <c r="I14" s="11">
        <v>1535.92</v>
      </c>
    </row>
    <row r="15" spans="1:9" ht="21">
      <c r="A15" s="6" t="s">
        <v>38</v>
      </c>
      <c r="B15" s="6">
        <v>157371</v>
      </c>
      <c r="C15" s="7" t="s">
        <v>39</v>
      </c>
      <c r="D15" s="5" t="s">
        <v>32</v>
      </c>
      <c r="E15" s="5">
        <v>60</v>
      </c>
      <c r="F15" s="8">
        <v>22.2</v>
      </c>
      <c r="G15" s="9">
        <v>1331.9</v>
      </c>
      <c r="H15" s="10">
        <v>10</v>
      </c>
      <c r="I15" s="11">
        <v>13319.04</v>
      </c>
    </row>
    <row r="16" spans="1:9" ht="21">
      <c r="A16" s="6" t="s">
        <v>40</v>
      </c>
      <c r="B16" s="6">
        <v>157370</v>
      </c>
      <c r="C16" s="7" t="s">
        <v>41</v>
      </c>
      <c r="D16" s="5" t="s">
        <v>35</v>
      </c>
      <c r="E16" s="5">
        <v>72</v>
      </c>
      <c r="F16" s="8">
        <v>13.1</v>
      </c>
      <c r="G16" s="9">
        <v>943.49</v>
      </c>
      <c r="H16" s="10">
        <v>6</v>
      </c>
      <c r="I16" s="11">
        <v>5660.93</v>
      </c>
    </row>
    <row r="17" spans="1:9" ht="21">
      <c r="A17" s="6" t="s">
        <v>42</v>
      </c>
      <c r="B17" s="6">
        <v>632038</v>
      </c>
      <c r="C17" s="7" t="s">
        <v>43</v>
      </c>
      <c r="D17" s="5" t="s">
        <v>32</v>
      </c>
      <c r="E17" s="5">
        <v>60</v>
      </c>
      <c r="F17" s="8">
        <v>22.2</v>
      </c>
      <c r="G17" s="9">
        <v>1331.9</v>
      </c>
      <c r="H17" s="10">
        <v>3</v>
      </c>
      <c r="I17" s="11">
        <v>3995.71</v>
      </c>
    </row>
    <row r="18" spans="1:9" ht="21">
      <c r="A18" s="6" t="s">
        <v>53</v>
      </c>
      <c r="B18" s="6">
        <v>632039</v>
      </c>
      <c r="C18" s="7" t="s">
        <v>44</v>
      </c>
      <c r="D18" s="5" t="s">
        <v>35</v>
      </c>
      <c r="E18" s="5">
        <v>72</v>
      </c>
      <c r="F18" s="8">
        <v>13.1</v>
      </c>
      <c r="G18" s="9">
        <v>943.49</v>
      </c>
      <c r="H18" s="10">
        <v>7</v>
      </c>
      <c r="I18" s="11">
        <v>6604.42</v>
      </c>
    </row>
    <row r="19" spans="1:9" ht="21">
      <c r="A19" s="6" t="s">
        <v>45</v>
      </c>
      <c r="B19" s="6">
        <v>632040</v>
      </c>
      <c r="C19" s="7" t="s">
        <v>46</v>
      </c>
      <c r="D19" s="5" t="s">
        <v>29</v>
      </c>
      <c r="E19" s="5">
        <v>48</v>
      </c>
      <c r="F19" s="8">
        <v>35</v>
      </c>
      <c r="G19" s="9">
        <v>1680</v>
      </c>
      <c r="H19" s="10">
        <v>1</v>
      </c>
      <c r="I19" s="11">
        <v>1680</v>
      </c>
    </row>
    <row r="20" spans="1:9" ht="21">
      <c r="A20" s="6" t="s">
        <v>47</v>
      </c>
      <c r="B20" s="6">
        <v>632041</v>
      </c>
      <c r="C20" s="7" t="s">
        <v>48</v>
      </c>
      <c r="D20" s="5" t="s">
        <v>32</v>
      </c>
      <c r="E20" s="5">
        <v>60</v>
      </c>
      <c r="F20" s="8">
        <v>24.15</v>
      </c>
      <c r="G20" s="9">
        <v>1448.83</v>
      </c>
      <c r="H20" s="10">
        <v>4</v>
      </c>
      <c r="I20" s="11">
        <v>5795.33</v>
      </c>
    </row>
    <row r="21" spans="1:9" ht="21">
      <c r="A21" s="6" t="s">
        <v>49</v>
      </c>
      <c r="B21" s="6">
        <v>632042</v>
      </c>
      <c r="C21" s="7" t="s">
        <v>50</v>
      </c>
      <c r="D21" s="5" t="s">
        <v>35</v>
      </c>
      <c r="E21" s="5">
        <v>72</v>
      </c>
      <c r="F21" s="8">
        <v>14.25</v>
      </c>
      <c r="G21" s="9">
        <v>1025.74</v>
      </c>
      <c r="H21" s="10">
        <v>5</v>
      </c>
      <c r="I21" s="11">
        <v>5128.7</v>
      </c>
    </row>
    <row r="22" spans="1:9" ht="21">
      <c r="A22" s="6" t="s">
        <v>51</v>
      </c>
      <c r="B22" s="6">
        <v>632036</v>
      </c>
      <c r="C22" s="7" t="s">
        <v>52</v>
      </c>
      <c r="D22" s="5" t="s">
        <v>35</v>
      </c>
      <c r="E22" s="5">
        <v>72</v>
      </c>
      <c r="F22" s="8">
        <v>13.1</v>
      </c>
      <c r="G22" s="9">
        <v>943.49</v>
      </c>
      <c r="H22" s="10">
        <v>10</v>
      </c>
      <c r="I22" s="11">
        <v>9434.8799999999992</v>
      </c>
    </row>
    <row r="23" spans="1:9" ht="21">
      <c r="A23" s="6" t="s">
        <v>54</v>
      </c>
      <c r="B23" s="6">
        <v>101654</v>
      </c>
      <c r="C23" s="7" t="s">
        <v>55</v>
      </c>
      <c r="D23" s="5" t="s">
        <v>10</v>
      </c>
      <c r="E23" s="5">
        <v>48</v>
      </c>
      <c r="F23" s="8">
        <v>13.1</v>
      </c>
      <c r="G23" s="9">
        <v>628.99</v>
      </c>
      <c r="H23" s="10">
        <v>97</v>
      </c>
      <c r="I23" s="11">
        <v>61012.22</v>
      </c>
    </row>
    <row r="24" spans="1:9" ht="21">
      <c r="A24" s="6" t="s">
        <v>56</v>
      </c>
      <c r="B24" s="6">
        <v>101653</v>
      </c>
      <c r="C24" s="7" t="s">
        <v>57</v>
      </c>
      <c r="D24" s="5" t="s">
        <v>58</v>
      </c>
      <c r="E24" s="5">
        <v>72</v>
      </c>
      <c r="F24" s="8">
        <v>7.8</v>
      </c>
      <c r="G24" s="9">
        <v>561.25</v>
      </c>
      <c r="H24" s="10">
        <v>517</v>
      </c>
      <c r="I24" s="11">
        <v>290168.52</v>
      </c>
    </row>
    <row r="25" spans="1:9" ht="21">
      <c r="A25" s="6" t="s">
        <v>61</v>
      </c>
      <c r="B25" s="6">
        <v>157362</v>
      </c>
      <c r="C25" s="7" t="s">
        <v>62</v>
      </c>
      <c r="D25" s="5" t="s">
        <v>63</v>
      </c>
      <c r="E25" s="5">
        <v>48</v>
      </c>
      <c r="F25" s="8">
        <v>18.7</v>
      </c>
      <c r="G25" s="9">
        <v>897.79</v>
      </c>
      <c r="H25" s="10">
        <v>3</v>
      </c>
      <c r="I25" s="11">
        <v>2693.38</v>
      </c>
    </row>
    <row r="26" spans="1:9" ht="21">
      <c r="A26" s="6" t="s">
        <v>65</v>
      </c>
      <c r="B26" s="6">
        <v>194671</v>
      </c>
      <c r="C26" s="7" t="s">
        <v>66</v>
      </c>
      <c r="D26" s="5" t="s">
        <v>67</v>
      </c>
      <c r="E26" s="5">
        <v>3</v>
      </c>
      <c r="F26" s="8">
        <v>229</v>
      </c>
      <c r="G26" s="9">
        <v>686.99</v>
      </c>
      <c r="H26" s="10">
        <v>4</v>
      </c>
      <c r="I26" s="11">
        <v>2747.94</v>
      </c>
    </row>
    <row r="27" spans="1:9" ht="21">
      <c r="A27" s="6" t="s">
        <v>68</v>
      </c>
      <c r="B27" s="6">
        <v>157367</v>
      </c>
      <c r="C27" s="7" t="s">
        <v>69</v>
      </c>
      <c r="D27" s="5" t="s">
        <v>59</v>
      </c>
      <c r="E27" s="5">
        <v>24</v>
      </c>
      <c r="F27" s="8">
        <v>60.7</v>
      </c>
      <c r="G27" s="9">
        <v>1456.9</v>
      </c>
      <c r="H27" s="10">
        <v>100</v>
      </c>
      <c r="I27" s="11">
        <v>145689.60000000001</v>
      </c>
    </row>
    <row r="28" spans="1:9" ht="21">
      <c r="A28" s="6" t="s">
        <v>70</v>
      </c>
      <c r="B28" s="6">
        <v>157366</v>
      </c>
      <c r="C28" s="7" t="s">
        <v>71</v>
      </c>
      <c r="D28" s="5" t="s">
        <v>60</v>
      </c>
      <c r="E28" s="5">
        <v>36</v>
      </c>
      <c r="F28" s="8">
        <v>34.200000000000003</v>
      </c>
      <c r="G28" s="9">
        <v>1231.3699999999999</v>
      </c>
      <c r="H28" s="10">
        <v>128</v>
      </c>
      <c r="I28" s="11">
        <v>157615.72</v>
      </c>
    </row>
    <row r="29" spans="1:9" ht="21">
      <c r="A29" s="6" t="s">
        <v>72</v>
      </c>
      <c r="B29" s="6">
        <v>157365</v>
      </c>
      <c r="C29" s="7" t="s">
        <v>73</v>
      </c>
      <c r="D29" s="5" t="s">
        <v>63</v>
      </c>
      <c r="E29" s="5">
        <v>48</v>
      </c>
      <c r="F29" s="8">
        <v>22.3</v>
      </c>
      <c r="G29" s="9">
        <v>1070.3599999999999</v>
      </c>
      <c r="H29" s="10">
        <v>57</v>
      </c>
      <c r="I29" s="11">
        <v>61010.61</v>
      </c>
    </row>
    <row r="30" spans="1:9" ht="21">
      <c r="A30" s="6" t="s">
        <v>74</v>
      </c>
      <c r="B30" s="6">
        <v>606823</v>
      </c>
      <c r="C30" s="7" t="s">
        <v>75</v>
      </c>
      <c r="D30" s="5" t="s">
        <v>64</v>
      </c>
      <c r="E30" s="5">
        <v>72</v>
      </c>
      <c r="F30" s="8">
        <v>11</v>
      </c>
      <c r="G30" s="9">
        <v>791.88</v>
      </c>
      <c r="H30" s="10">
        <v>100</v>
      </c>
      <c r="I30" s="11">
        <v>79188.479999999996</v>
      </c>
    </row>
    <row r="31" spans="1:9" ht="21">
      <c r="A31" s="6" t="s">
        <v>76</v>
      </c>
      <c r="B31" s="6">
        <v>174171</v>
      </c>
      <c r="C31" s="7" t="s">
        <v>77</v>
      </c>
      <c r="D31" s="5" t="s">
        <v>78</v>
      </c>
      <c r="E31" s="5">
        <v>360</v>
      </c>
      <c r="F31" s="8">
        <v>3.2</v>
      </c>
      <c r="G31" s="9">
        <v>1153.1500000000001</v>
      </c>
      <c r="H31" s="10">
        <v>54</v>
      </c>
      <c r="I31" s="11">
        <v>62270.21</v>
      </c>
    </row>
    <row r="32" spans="1:9" ht="21">
      <c r="A32" s="6" t="s">
        <v>79</v>
      </c>
      <c r="B32" s="6">
        <v>804469</v>
      </c>
      <c r="C32" s="7" t="s">
        <v>80</v>
      </c>
      <c r="D32" s="5" t="s">
        <v>60</v>
      </c>
      <c r="E32" s="5">
        <v>12</v>
      </c>
      <c r="F32" s="8">
        <v>58.7</v>
      </c>
      <c r="G32" s="9">
        <v>704.39</v>
      </c>
      <c r="H32" s="10">
        <v>2</v>
      </c>
      <c r="I32" s="11">
        <v>1408.78</v>
      </c>
    </row>
    <row r="33" spans="1:9" ht="21">
      <c r="A33" s="6" t="s">
        <v>81</v>
      </c>
      <c r="B33" s="6">
        <v>804467</v>
      </c>
      <c r="C33" s="7" t="s">
        <v>80</v>
      </c>
      <c r="D33" s="5" t="s">
        <v>59</v>
      </c>
      <c r="E33" s="5">
        <v>12</v>
      </c>
      <c r="F33" s="8">
        <v>98.6</v>
      </c>
      <c r="G33" s="9">
        <v>1183.26</v>
      </c>
      <c r="H33" s="10">
        <v>1</v>
      </c>
      <c r="I33" s="11">
        <v>1183.26</v>
      </c>
    </row>
    <row r="34" spans="1:9" ht="21">
      <c r="A34" s="6" t="s">
        <v>83</v>
      </c>
      <c r="B34" s="6">
        <v>166859</v>
      </c>
      <c r="C34" s="7" t="s">
        <v>84</v>
      </c>
      <c r="D34" s="5" t="s">
        <v>85</v>
      </c>
      <c r="E34" s="5">
        <v>12</v>
      </c>
      <c r="F34" s="8">
        <v>127.5</v>
      </c>
      <c r="G34" s="9">
        <v>1530.01</v>
      </c>
      <c r="H34" s="10">
        <v>10</v>
      </c>
      <c r="I34" s="11">
        <v>15300.1</v>
      </c>
    </row>
    <row r="35" spans="1:9" ht="21">
      <c r="A35" s="6" t="s">
        <v>89</v>
      </c>
      <c r="B35" s="6">
        <v>174170</v>
      </c>
      <c r="C35" s="7" t="s">
        <v>90</v>
      </c>
      <c r="D35" s="5" t="s">
        <v>82</v>
      </c>
      <c r="E35" s="5">
        <v>12</v>
      </c>
      <c r="F35" s="8">
        <v>127.5</v>
      </c>
      <c r="G35" s="9">
        <v>1530.01</v>
      </c>
      <c r="H35" s="10">
        <v>1</v>
      </c>
      <c r="I35" s="11">
        <v>1530.01</v>
      </c>
    </row>
    <row r="36" spans="1:9" ht="21">
      <c r="A36" s="6" t="s">
        <v>91</v>
      </c>
      <c r="B36" s="6">
        <v>166858</v>
      </c>
      <c r="C36" s="7" t="s">
        <v>92</v>
      </c>
      <c r="D36" s="5" t="s">
        <v>86</v>
      </c>
      <c r="E36" s="5">
        <v>12</v>
      </c>
      <c r="F36" s="8">
        <v>32.700000000000003</v>
      </c>
      <c r="G36" s="9">
        <v>392.45</v>
      </c>
      <c r="H36" s="10">
        <v>4</v>
      </c>
      <c r="I36" s="11">
        <v>1569.79</v>
      </c>
    </row>
    <row r="37" spans="1:9" ht="21">
      <c r="A37" s="6" t="s">
        <v>93</v>
      </c>
      <c r="B37" s="6">
        <v>166857</v>
      </c>
      <c r="C37" s="7" t="s">
        <v>94</v>
      </c>
      <c r="D37" s="5" t="s">
        <v>87</v>
      </c>
      <c r="E37" s="5">
        <v>480</v>
      </c>
      <c r="F37" s="8">
        <v>3.65</v>
      </c>
      <c r="G37" s="9">
        <v>1752.58</v>
      </c>
      <c r="H37" s="10">
        <v>10</v>
      </c>
      <c r="I37" s="11">
        <v>17525.759999999998</v>
      </c>
    </row>
    <row r="38" spans="1:9" ht="21">
      <c r="A38" s="6" t="s">
        <v>100</v>
      </c>
      <c r="B38" s="6">
        <v>663117</v>
      </c>
      <c r="C38" s="7" t="s">
        <v>95</v>
      </c>
      <c r="D38" s="5" t="s">
        <v>88</v>
      </c>
      <c r="E38" s="5">
        <v>336</v>
      </c>
      <c r="F38" s="8">
        <v>4.6500000000000004</v>
      </c>
      <c r="G38" s="9">
        <v>1561.73</v>
      </c>
      <c r="H38" s="10">
        <v>2</v>
      </c>
      <c r="I38" s="11">
        <v>3123.46</v>
      </c>
    </row>
    <row r="39" spans="1:9" ht="21">
      <c r="A39" s="6" t="s">
        <v>96</v>
      </c>
      <c r="B39" s="6">
        <v>633451</v>
      </c>
      <c r="C39" s="7" t="s">
        <v>97</v>
      </c>
      <c r="D39" s="5" t="s">
        <v>86</v>
      </c>
      <c r="E39" s="5">
        <v>12</v>
      </c>
      <c r="F39" s="8">
        <v>34.700000000000003</v>
      </c>
      <c r="G39" s="9">
        <v>416.37</v>
      </c>
      <c r="H39" s="10">
        <v>10</v>
      </c>
      <c r="I39" s="11">
        <v>4163.71</v>
      </c>
    </row>
    <row r="40" spans="1:9" ht="21">
      <c r="A40" s="6" t="s">
        <v>98</v>
      </c>
      <c r="B40" s="6">
        <v>167911</v>
      </c>
      <c r="C40" s="7" t="s">
        <v>99</v>
      </c>
      <c r="D40" s="5" t="s">
        <v>82</v>
      </c>
      <c r="E40" s="5">
        <v>12</v>
      </c>
      <c r="F40" s="8">
        <v>136.4</v>
      </c>
      <c r="G40" s="9">
        <v>1636.86</v>
      </c>
      <c r="H40" s="10">
        <v>3</v>
      </c>
      <c r="I40" s="11">
        <v>4910.57</v>
      </c>
    </row>
    <row r="41" spans="1:9" ht="21">
      <c r="A41" s="6" t="s">
        <v>101</v>
      </c>
      <c r="B41" s="6">
        <v>170434</v>
      </c>
      <c r="C41" s="7" t="s">
        <v>102</v>
      </c>
      <c r="D41" s="5" t="s">
        <v>103</v>
      </c>
      <c r="E41" s="5">
        <v>3</v>
      </c>
      <c r="F41" s="8">
        <v>506</v>
      </c>
      <c r="G41" s="9">
        <v>1518.01</v>
      </c>
      <c r="H41" s="10">
        <v>2</v>
      </c>
      <c r="I41" s="11">
        <v>3036.03</v>
      </c>
    </row>
    <row r="42" spans="1:9" ht="21.75" thickBot="1">
      <c r="A42" s="6" t="s">
        <v>104</v>
      </c>
      <c r="B42" s="6">
        <v>170554</v>
      </c>
      <c r="C42" s="7" t="s">
        <v>105</v>
      </c>
      <c r="D42" s="5" t="s">
        <v>103</v>
      </c>
      <c r="E42" s="5">
        <v>3</v>
      </c>
      <c r="F42" s="8">
        <v>518</v>
      </c>
      <c r="G42" s="9">
        <v>1554</v>
      </c>
      <c r="H42" s="10">
        <v>3</v>
      </c>
      <c r="I42" s="11">
        <v>4662</v>
      </c>
    </row>
    <row r="43" spans="1:9" ht="21.75" thickBot="1">
      <c r="A43" s="14"/>
      <c r="B43" s="14"/>
      <c r="C43" s="24" t="s">
        <v>106</v>
      </c>
      <c r="D43" s="15"/>
      <c r="E43" s="15"/>
      <c r="F43" s="16"/>
      <c r="G43" s="16"/>
      <c r="H43" s="17">
        <f>SUM(H5:H42)</f>
        <v>1224</v>
      </c>
      <c r="I43" s="18">
        <f>SUM(I5:I42)</f>
        <v>1067329.6700000002</v>
      </c>
    </row>
    <row r="46" spans="1:9" ht="21">
      <c r="A46" s="4"/>
      <c r="C46" s="4"/>
      <c r="D46" s="4"/>
      <c r="E46" s="4"/>
      <c r="F46" s="4"/>
      <c r="G46" s="4"/>
      <c r="H46" s="13"/>
      <c r="I46" s="4"/>
    </row>
  </sheetData>
  <mergeCells count="3">
    <mergeCell ref="H1:I1"/>
    <mergeCell ref="H2:I2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Neri</dc:creator>
  <cp:lastModifiedBy>Victor Neri</cp:lastModifiedBy>
  <dcterms:created xsi:type="dcterms:W3CDTF">2022-12-07T05:28:00Z</dcterms:created>
  <dcterms:modified xsi:type="dcterms:W3CDTF">2022-12-07T06:12:47Z</dcterms:modified>
</cp:coreProperties>
</file>