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82" i="1"/>
</calcChain>
</file>

<file path=xl/sharedStrings.xml><?xml version="1.0" encoding="utf-8"?>
<sst xmlns="http://schemas.openxmlformats.org/spreadsheetml/2006/main" count="162" uniqueCount="159">
  <si>
    <t>MARCELA PHARMA DISTRIBUTIONS INC. CEBU</t>
  </si>
  <si>
    <t>MATERIAL CODE</t>
  </si>
  <si>
    <t>CUSTOMER MATERIAL</t>
  </si>
  <si>
    <t>MATERIAL DESCRIPTION</t>
  </si>
  <si>
    <t>QTY</t>
  </si>
  <si>
    <t>UOM</t>
  </si>
  <si>
    <t>UNIT PRICE</t>
  </si>
  <si>
    <t xml:space="preserve">AMOUNT </t>
  </si>
  <si>
    <t>XCOGAL</t>
  </si>
  <si>
    <t>Zonrox Colorsafe Bleach Blossom Fresh 3600 ml</t>
  </si>
  <si>
    <t>DLS033</t>
  </si>
  <si>
    <t>Del FS Lavender Breeze with Fragrance Pearls LAVENDER 33 ml x 336</t>
  </si>
  <si>
    <t>Order Entry Date:</t>
  </si>
  <si>
    <t>Sales Order No.</t>
  </si>
  <si>
    <t>Customer P.O No.</t>
  </si>
  <si>
    <t>Requested Delivery Date:</t>
  </si>
  <si>
    <t>Sales Invoice No.</t>
  </si>
  <si>
    <t>Sold to</t>
  </si>
  <si>
    <t>TOTAL AMOUNT</t>
  </si>
  <si>
    <t>DHPLIT</t>
  </si>
  <si>
    <t>DEL GENTLE PROTECT FABRIC SOFTENER 1LSUP</t>
  </si>
  <si>
    <t>ZON.5L</t>
  </si>
  <si>
    <t>Green Cross Alcohol 40% W/ Moisturizer</t>
  </si>
  <si>
    <t>Zonrox Bleach Original 500 ml</t>
  </si>
  <si>
    <t>70P250</t>
  </si>
  <si>
    <t>40P500</t>
  </si>
  <si>
    <t>70M150</t>
  </si>
  <si>
    <t>40M500</t>
  </si>
  <si>
    <t>70D250</t>
  </si>
  <si>
    <t>SPC125</t>
  </si>
  <si>
    <t>SAC085</t>
  </si>
  <si>
    <t>ZONGLN</t>
  </si>
  <si>
    <t>ZON.5G</t>
  </si>
  <si>
    <t>ZONLIT</t>
  </si>
  <si>
    <t>ZRL.5G</t>
  </si>
  <si>
    <t>XCO450</t>
  </si>
  <si>
    <t>ZML450</t>
  </si>
  <si>
    <t>ZML900</t>
  </si>
  <si>
    <t>ZMR450</t>
  </si>
  <si>
    <t>ZMR900</t>
  </si>
  <si>
    <t>DPS022</t>
  </si>
  <si>
    <t>DJS026</t>
  </si>
  <si>
    <t>Green Cross Isopropyl Alcohol 70% 250 ml</t>
  </si>
  <si>
    <t>Green Cross Alcohol 40%</t>
  </si>
  <si>
    <t>Green Cross Isopropyl Alcohol with moisturizer 70% 150 ml</t>
  </si>
  <si>
    <t>Green Cross Ethyl Alcohol with moisturizer 70% 250 ml</t>
  </si>
  <si>
    <t>Green Cross Moisturizing Germ-Protection Bar Pure Care 125g</t>
  </si>
  <si>
    <t>Green Cross Moisturizing Germ-Protection Bar Aqua Clean 85g</t>
  </si>
  <si>
    <t>Zonrox Bleach Original - 3s</t>
  </si>
  <si>
    <t>Zonrox Bleach Orignal 1892 ml</t>
  </si>
  <si>
    <t>Zonrox Bleach Orignal 1000 ml</t>
  </si>
  <si>
    <t>Zonrox Bleach Floral 1892 ml</t>
  </si>
  <si>
    <t>Zonrox Colorsafe Bleach 450 ml</t>
  </si>
  <si>
    <t>Zonrox Multi Clean Lemon Splash</t>
  </si>
  <si>
    <t>Zonrox Multi Clean Floral Blast</t>
  </si>
  <si>
    <t>Del FS Blossom Fresh with Fragrance Pearls PINK 22 ml x480</t>
  </si>
  <si>
    <t>Del Forever Joy 26ml x 480s</t>
  </si>
  <si>
    <t>40P150</t>
  </si>
  <si>
    <t>ATPLIT</t>
  </si>
  <si>
    <t>SCR085</t>
  </si>
  <si>
    <t>SPH085</t>
  </si>
  <si>
    <t>LCL125</t>
  </si>
  <si>
    <t>LCL050</t>
  </si>
  <si>
    <t>LDM125</t>
  </si>
  <si>
    <t>LDM075</t>
  </si>
  <si>
    <t>LIW125</t>
  </si>
  <si>
    <t>LIW075</t>
  </si>
  <si>
    <t>LSE075</t>
  </si>
  <si>
    <t>LRN125</t>
  </si>
  <si>
    <t>LRN075</t>
  </si>
  <si>
    <t>LRN025</t>
  </si>
  <si>
    <t>LNE125</t>
  </si>
  <si>
    <t>LNE075</t>
  </si>
  <si>
    <t>LNE050</t>
  </si>
  <si>
    <t>LBN125</t>
  </si>
  <si>
    <t>LBN050</t>
  </si>
  <si>
    <t>LCK125</t>
  </si>
  <si>
    <t>LPS125</t>
  </si>
  <si>
    <t>LPS075</t>
  </si>
  <si>
    <t>LRU125</t>
  </si>
  <si>
    <t>LRU075</t>
  </si>
  <si>
    <t>LRU050</t>
  </si>
  <si>
    <t>LWH070</t>
  </si>
  <si>
    <t>PJG050</t>
  </si>
  <si>
    <t>ZPL900</t>
  </si>
  <si>
    <t>DBS240</t>
  </si>
  <si>
    <t>DPPLIT</t>
  </si>
  <si>
    <t>DPS033</t>
  </si>
  <si>
    <t>DLBLIT</t>
  </si>
  <si>
    <t>DOPLIT</t>
  </si>
  <si>
    <t>70DGLN</t>
  </si>
  <si>
    <t>QCP500</t>
  </si>
  <si>
    <t>QFP500</t>
  </si>
  <si>
    <t>QCS450</t>
  </si>
  <si>
    <t>QFS450</t>
  </si>
  <si>
    <t>QCP225</t>
  </si>
  <si>
    <t>QFP225</t>
  </si>
  <si>
    <t>SPT055</t>
  </si>
  <si>
    <t>SPT085</t>
  </si>
  <si>
    <t>SPT125</t>
  </si>
  <si>
    <t>SUL055</t>
  </si>
  <si>
    <t>SUL085</t>
  </si>
  <si>
    <t>SUL125</t>
  </si>
  <si>
    <t>FPT100</t>
  </si>
  <si>
    <t>FPT200</t>
  </si>
  <si>
    <t>FUL100</t>
  </si>
  <si>
    <t>FUL200</t>
  </si>
  <si>
    <t>SPC055MG1</t>
  </si>
  <si>
    <t>GC TOTAL DEFENSE PUMP 1L</t>
  </si>
  <si>
    <t>Green Cross Moisturizing Germ-Protection Bar Clear Radiance 85g</t>
  </si>
  <si>
    <t>Green Cross Moisturizing Germ-Protection Bar Papaya &amp; Honey 85g</t>
  </si>
  <si>
    <t>L&amp;P Cologne Scentshop Cool Fantasy 125ml</t>
  </si>
  <si>
    <t>L&amp;P Cologne Scentshop Cool Fantasy 50ml</t>
  </si>
  <si>
    <t>L&amp;P Cologne Scentshop Dream 125ml</t>
  </si>
  <si>
    <t>L&amp;P Cologne Scentshop Dream 75ml</t>
  </si>
  <si>
    <t>L&amp;P Cologne Scentshop Ice Water 125ml</t>
  </si>
  <si>
    <t>L&amp;P Cologne Scentshop Ice Water 75ml</t>
  </si>
  <si>
    <t>L&amp;P Cologne Scentshop Sweet Paris 75ml</t>
  </si>
  <si>
    <t>L&amp;P Cologne Scentshop Rain 125ml</t>
  </si>
  <si>
    <t>L&amp;P Cologne Scentshop Rain 75ml</t>
  </si>
  <si>
    <t>L&amp;P Cologne Scentshop Rain 25ml</t>
  </si>
  <si>
    <t>L&amp;P Cologne Scentshop New York Beats 125ml</t>
  </si>
  <si>
    <t>L&amp;P Cologne Scentshop New York Beats 75ml</t>
  </si>
  <si>
    <t>L&amp;P Cologne Scentshop New York Beats 50ml</t>
  </si>
  <si>
    <t>L&amp;P Cologne Scentshop Blue Navy 125ml</t>
  </si>
  <si>
    <t>L&amp;P Cologne Scentshop Blue Navy 50ml</t>
  </si>
  <si>
    <t>L&amp;P Cologne Scentshop Candy Kiss 125ml</t>
  </si>
  <si>
    <t>L&amp;P Cologne Scentshop Pink Passion 125ml</t>
  </si>
  <si>
    <t>L&amp;P Cologne Scentshop Pink Passion 75ml</t>
  </si>
  <si>
    <t>L&amp;P Cologne Scentshop Rush 125ml</t>
  </si>
  <si>
    <t>L&amp;P Cologne Scentshop Rush 75ml</t>
  </si>
  <si>
    <t>L&amp;P Cologne Scentshop Rush 50ml</t>
  </si>
  <si>
    <t>L&amp;P Scentshop Fragrance Mist Wish</t>
  </si>
  <si>
    <t>Lewis &amp; Pearl Body and Face Powder Jasmine Garden 50 g</t>
  </si>
  <si>
    <t>Zonrox Bleach Plus 900 ml</t>
  </si>
  <si>
    <t>Del FS Shower Fresh with Fragrance Pearls BLUE 240 ml</t>
  </si>
  <si>
    <t>Del FS Blossom Fresh with Fragrance Pearls PINK 1000 ml (SUP)</t>
  </si>
  <si>
    <t>Del FS Blossom Fresh with Fragrance Pearls PINK 33 ml x 336</t>
  </si>
  <si>
    <t>Del FS Lavender Breeze with Fragrance Pearls LAVENDER 1000 ml (PCON)</t>
  </si>
  <si>
    <t>Del Forever Love 1000ml SUP</t>
  </si>
  <si>
    <t>Green Cross Alcohol 70% Ethyl w/ Moisturizer</t>
  </si>
  <si>
    <t>Green Cross Antibacterial Hand Soap Citrus Clean Pump</t>
  </si>
  <si>
    <t>Green Cross Antibacterial Hand Soap Floral Care Pump</t>
  </si>
  <si>
    <t>Green Cross Antibacterial Hand Soap Citrus Clean SUP</t>
  </si>
  <si>
    <t>Green Cross Antibacterial Hand Soap Floral Care SUP</t>
  </si>
  <si>
    <t>Green Cross AHS Citrus Clean 225 ml</t>
  </si>
  <si>
    <t>Green Cross AHS Floral Care 225 ml</t>
  </si>
  <si>
    <t>FG Papaya &amp; Tamarind Soap 55G</t>
  </si>
  <si>
    <t>FG Papaya &amp; Tamarind Soap 85G</t>
  </si>
  <si>
    <t>FG Papaya &amp; Tamarind Soap 125G</t>
  </si>
  <si>
    <t>FG Ultra W/ Ellagic Acid Soap 55G</t>
  </si>
  <si>
    <t>FG Ultra W/ Ellagic Acid Soap 85G</t>
  </si>
  <si>
    <t>FG Ultra W/ Ellagic Acid Soap 125G</t>
  </si>
  <si>
    <t>FG Papaya &amp; Tamarind Lotion 100Ml</t>
  </si>
  <si>
    <t>FG Papaya &amp; Tamarind Lotion 200Ml</t>
  </si>
  <si>
    <t>FG Ultra W/ Ellagic Acid Lotion 100Ml</t>
  </si>
  <si>
    <t>FG Ultra W/ Ellagic Acid Lotion 200Ml</t>
  </si>
  <si>
    <t>BUY 5 PCS SPC125, FREE 1 PC SPC055</t>
  </si>
  <si>
    <t>CSM-CPO-00453108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</si>
</sst>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2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Courier New"/>
      <family val="3"/>
    </font>
    <font>
      <sz val="10"/>
      <name val="Arial"/>
      <family val="2"/>
    </font>
    <font>
      <sz val="11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52">
    <xf numFmtId="0" fontId="0" fillId="0" borderId="0"/>
    <xf numFmtId="0" fontId="1" fillId="0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9" borderId="0"/>
    <xf numFmtId="0" fontId="1" fillId="9" borderId="0"/>
    <xf numFmtId="0" fontId="1" fillId="9" borderId="0"/>
    <xf numFmtId="0" fontId="1" fillId="9" borderId="0"/>
    <xf numFmtId="0" fontId="1" fillId="9" borderId="0"/>
    <xf numFmtId="0" fontId="1" fillId="9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4" fillId="20" borderId="1"/>
    <xf numFmtId="0" fontId="4" fillId="20" borderId="1"/>
    <xf numFmtId="0" fontId="4" fillId="20" borderId="1"/>
    <xf numFmtId="0" fontId="4" fillId="20" borderId="1"/>
    <xf numFmtId="0" fontId="4" fillId="20" borderId="1"/>
    <xf numFmtId="0" fontId="4" fillId="20" borderId="1"/>
    <xf numFmtId="0" fontId="5" fillId="21" borderId="2"/>
    <xf numFmtId="0" fontId="5" fillId="21" borderId="2"/>
    <xf numFmtId="0" fontId="5" fillId="21" borderId="2"/>
    <xf numFmtId="0" fontId="5" fillId="21" borderId="2"/>
    <xf numFmtId="0" fontId="5" fillId="21" borderId="2"/>
    <xf numFmtId="0" fontId="5" fillId="21" borderId="2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9" fillId="0" borderId="4"/>
    <xf numFmtId="0" fontId="9" fillId="0" borderId="4"/>
    <xf numFmtId="0" fontId="9" fillId="0" borderId="4"/>
    <xf numFmtId="0" fontId="9" fillId="0" borderId="4"/>
    <xf numFmtId="0" fontId="9" fillId="0" borderId="4"/>
    <xf numFmtId="0" fontId="9" fillId="0" borderId="4"/>
    <xf numFmtId="0" fontId="10" fillId="0" borderId="5"/>
    <xf numFmtId="0" fontId="10" fillId="0" borderId="5"/>
    <xf numFmtId="0" fontId="10" fillId="0" borderId="5"/>
    <xf numFmtId="0" fontId="10" fillId="0" borderId="5"/>
    <xf numFmtId="0" fontId="10" fillId="0" borderId="5"/>
    <xf numFmtId="0" fontId="10" fillId="0" borderId="5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7" borderId="1"/>
    <xf numFmtId="0" fontId="11" fillId="7" borderId="1"/>
    <xf numFmtId="0" fontId="11" fillId="7" borderId="1"/>
    <xf numFmtId="0" fontId="11" fillId="7" borderId="1"/>
    <xf numFmtId="0" fontId="11" fillId="7" borderId="1"/>
    <xf numFmtId="0" fontId="11" fillId="7" borderId="1"/>
    <xf numFmtId="0" fontId="12" fillId="0" borderId="6"/>
    <xf numFmtId="0" fontId="12" fillId="0" borderId="6"/>
    <xf numFmtId="0" fontId="12" fillId="0" borderId="6"/>
    <xf numFmtId="0" fontId="12" fillId="0" borderId="6"/>
    <xf numFmtId="0" fontId="12" fillId="0" borderId="6"/>
    <xf numFmtId="0" fontId="12" fillId="0" borderId="6"/>
    <xf numFmtId="0" fontId="13" fillId="22" borderId="0"/>
    <xf numFmtId="0" fontId="13" fillId="22" borderId="0"/>
    <xf numFmtId="0" fontId="13" fillId="22" borderId="0"/>
    <xf numFmtId="0" fontId="13" fillId="22" borderId="0"/>
    <xf numFmtId="0" fontId="13" fillId="22" borderId="0"/>
    <xf numFmtId="0" fontId="13" fillId="22" borderId="0"/>
    <xf numFmtId="0" fontId="1" fillId="23" borderId="7"/>
    <xf numFmtId="0" fontId="1" fillId="23" borderId="7"/>
    <xf numFmtId="0" fontId="1" fillId="23" borderId="7"/>
    <xf numFmtId="0" fontId="1" fillId="23" borderId="7"/>
    <xf numFmtId="0" fontId="1" fillId="23" borderId="7"/>
    <xf numFmtId="0" fontId="1" fillId="23" borderId="7"/>
    <xf numFmtId="0" fontId="14" fillId="20" borderId="8"/>
    <xf numFmtId="0" fontId="14" fillId="20" borderId="8"/>
    <xf numFmtId="0" fontId="14" fillId="20" borderId="8"/>
    <xf numFmtId="0" fontId="14" fillId="20" borderId="8"/>
    <xf numFmtId="0" fontId="14" fillId="20" borderId="8"/>
    <xf numFmtId="0" fontId="14" fillId="20" borderId="8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0" borderId="9"/>
    <xf numFmtId="0" fontId="16" fillId="0" borderId="9"/>
    <xf numFmtId="0" fontId="16" fillId="0" borderId="9"/>
    <xf numFmtId="0" fontId="16" fillId="0" borderId="9"/>
    <xf numFmtId="0" fontId="16" fillId="0" borderId="9"/>
    <xf numFmtId="0" fontId="16" fillId="0" borderId="9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164"/>
    <xf numFmtId="0" fontId="1" fillId="0" borderId="0" xfId="164" applyAlignment="1">
      <alignment horizontal="left"/>
    </xf>
    <xf numFmtId="0" fontId="1" fillId="0" borderId="0" xfId="164" applyBorder="1"/>
    <xf numFmtId="0" fontId="1" fillId="0" borderId="0" xfId="164" applyAlignment="1">
      <alignment horizontal="center"/>
    </xf>
    <xf numFmtId="0" fontId="1" fillId="25" borderId="0" xfId="164" applyFont="1" applyFill="1" applyBorder="1" applyAlignment="1">
      <alignment horizontal="center"/>
    </xf>
    <xf numFmtId="0" fontId="18" fillId="24" borderId="0" xfId="1" applyFont="1" applyFill="1" applyBorder="1" applyAlignment="1">
      <alignment horizontal="center"/>
    </xf>
    <xf numFmtId="43" fontId="1" fillId="0" borderId="0" xfId="164" applyNumberFormat="1"/>
    <xf numFmtId="0" fontId="1" fillId="25" borderId="0" xfId="164" applyFill="1"/>
    <xf numFmtId="14" fontId="1" fillId="0" borderId="0" xfId="164" applyNumberFormat="1" applyAlignment="1">
      <alignment horizontal="center"/>
    </xf>
    <xf numFmtId="43" fontId="1" fillId="0" borderId="0" xfId="164" applyNumberFormat="1" applyAlignment="1">
      <alignment horizontal="center"/>
    </xf>
    <xf numFmtId="0" fontId="20" fillId="0" borderId="0" xfId="0" applyFont="1" applyBorder="1" applyAlignment="1">
      <alignment horizontal="center" vertical="center"/>
    </xf>
    <xf numFmtId="15" fontId="20" fillId="0" borderId="0" xfId="0" applyNumberFormat="1" applyFont="1" applyBorder="1" applyAlignment="1">
      <alignment horizontal="center"/>
    </xf>
  </cellXfs>
  <cellStyles count="252">
    <cellStyle name="20% - Accent1 1" xfId="3"/>
    <cellStyle name="20% - Accent1 2" xfId="4"/>
    <cellStyle name="20% - Accent1 3" xfId="5"/>
    <cellStyle name="20% - Accent1 4" xfId="6"/>
    <cellStyle name="20% - Accent1 5" xfId="7"/>
    <cellStyle name="20% - Accent2 1" xfId="9"/>
    <cellStyle name="20% - Accent2 2" xfId="10"/>
    <cellStyle name="20% - Accent2 3" xfId="11"/>
    <cellStyle name="20% - Accent2 4" xfId="12"/>
    <cellStyle name="20% - Accent2 5" xfId="13"/>
    <cellStyle name="20% - Accent3 1" xfId="15"/>
    <cellStyle name="20% - Accent3 2" xfId="16"/>
    <cellStyle name="20% - Accent3 3" xfId="17"/>
    <cellStyle name="20% - Accent3 4" xfId="18"/>
    <cellStyle name="20% - Accent3 5" xfId="19"/>
    <cellStyle name="20% - Accent4 1" xfId="21"/>
    <cellStyle name="20% - Accent4 2" xfId="22"/>
    <cellStyle name="20% - Accent4 3" xfId="23"/>
    <cellStyle name="20% - Accent4 4" xfId="24"/>
    <cellStyle name="20% - Accent4 5" xfId="25"/>
    <cellStyle name="20% - Accent5 1" xfId="27"/>
    <cellStyle name="20% - Accent5 2" xfId="28"/>
    <cellStyle name="20% - Accent5 3" xfId="29"/>
    <cellStyle name="20% - Accent5 4" xfId="30"/>
    <cellStyle name="20% - Accent5 5" xfId="31"/>
    <cellStyle name="20% - Accent6 1" xfId="33"/>
    <cellStyle name="20% - Accent6 2" xfId="34"/>
    <cellStyle name="20% - Accent6 3" xfId="35"/>
    <cellStyle name="20% - Accent6 4" xfId="36"/>
    <cellStyle name="20% - Accent6 5" xfId="37"/>
    <cellStyle name="40% - Accent1 1" xfId="39"/>
    <cellStyle name="40% - Accent1 2" xfId="40"/>
    <cellStyle name="40% - Accent1 3" xfId="41"/>
    <cellStyle name="40% - Accent1 4" xfId="42"/>
    <cellStyle name="40% - Accent1 5" xfId="43"/>
    <cellStyle name="40% - Accent2 1" xfId="45"/>
    <cellStyle name="40% - Accent2 2" xfId="46"/>
    <cellStyle name="40% - Accent2 3" xfId="47"/>
    <cellStyle name="40% - Accent2 4" xfId="48"/>
    <cellStyle name="40% - Accent2 5" xfId="49"/>
    <cellStyle name="40% - Accent3 1" xfId="51"/>
    <cellStyle name="40% - Accent3 2" xfId="52"/>
    <cellStyle name="40% - Accent3 3" xfId="53"/>
    <cellStyle name="40% - Accent3 4" xfId="54"/>
    <cellStyle name="40% - Accent3 5" xfId="55"/>
    <cellStyle name="40% - Accent4 1" xfId="57"/>
    <cellStyle name="40% - Accent4 2" xfId="58"/>
    <cellStyle name="40% - Accent4 3" xfId="59"/>
    <cellStyle name="40% - Accent4 4" xfId="60"/>
    <cellStyle name="40% - Accent4 5" xfId="61"/>
    <cellStyle name="40% - Accent5 1" xfId="63"/>
    <cellStyle name="40% - Accent5 2" xfId="64"/>
    <cellStyle name="40% - Accent5 3" xfId="65"/>
    <cellStyle name="40% - Accent5 4" xfId="66"/>
    <cellStyle name="40% - Accent5 5" xfId="67"/>
    <cellStyle name="40% - Accent6 1" xfId="69"/>
    <cellStyle name="40% - Accent6 2" xfId="70"/>
    <cellStyle name="40% - Accent6 3" xfId="71"/>
    <cellStyle name="40% - Accent6 4" xfId="72"/>
    <cellStyle name="40% - Accent6 5" xfId="73"/>
    <cellStyle name="60% - Accent1 1" xfId="75"/>
    <cellStyle name="60% - Accent1 2" xfId="76"/>
    <cellStyle name="60% - Accent1 3" xfId="77"/>
    <cellStyle name="60% - Accent1 4" xfId="78"/>
    <cellStyle name="60% - Accent1 5" xfId="79"/>
    <cellStyle name="60% - Accent2 1" xfId="81"/>
    <cellStyle name="60% - Accent2 2" xfId="82"/>
    <cellStyle name="60% - Accent2 3" xfId="83"/>
    <cellStyle name="60% - Accent2 4" xfId="84"/>
    <cellStyle name="60% - Accent2 5" xfId="85"/>
    <cellStyle name="60% - Accent3 1" xfId="87"/>
    <cellStyle name="60% - Accent3 2" xfId="88"/>
    <cellStyle name="60% - Accent3 3" xfId="89"/>
    <cellStyle name="60% - Accent3 4" xfId="90"/>
    <cellStyle name="60% - Accent3 5" xfId="91"/>
    <cellStyle name="60% - Accent4 1" xfId="93"/>
    <cellStyle name="60% - Accent4 2" xfId="94"/>
    <cellStyle name="60% - Accent4 3" xfId="95"/>
    <cellStyle name="60% - Accent4 4" xfId="96"/>
    <cellStyle name="60% - Accent4 5" xfId="97"/>
    <cellStyle name="60% - Accent5 1" xfId="99"/>
    <cellStyle name="60% - Accent5 2" xfId="100"/>
    <cellStyle name="60% - Accent5 3" xfId="101"/>
    <cellStyle name="60% - Accent5 4" xfId="102"/>
    <cellStyle name="60% - Accent5 5" xfId="103"/>
    <cellStyle name="60% - Accent6 1" xfId="105"/>
    <cellStyle name="60% - Accent6 2" xfId="106"/>
    <cellStyle name="60% - Accent6 3" xfId="107"/>
    <cellStyle name="60% - Accent6 4" xfId="108"/>
    <cellStyle name="60% - Accent6 5" xfId="109"/>
    <cellStyle name="Accent1 1" xfId="111"/>
    <cellStyle name="Accent1 2" xfId="112"/>
    <cellStyle name="Accent1 3" xfId="113"/>
    <cellStyle name="Accent1 4" xfId="114"/>
    <cellStyle name="Accent1 5" xfId="115"/>
    <cellStyle name="Accent2 1" xfId="117"/>
    <cellStyle name="Accent2 2" xfId="118"/>
    <cellStyle name="Accent2 3" xfId="119"/>
    <cellStyle name="Accent2 4" xfId="120"/>
    <cellStyle name="Accent2 5" xfId="121"/>
    <cellStyle name="Accent3 1" xfId="123"/>
    <cellStyle name="Accent3 2" xfId="124"/>
    <cellStyle name="Accent3 3" xfId="125"/>
    <cellStyle name="Accent3 4" xfId="126"/>
    <cellStyle name="Accent3 5" xfId="127"/>
    <cellStyle name="Accent4 1" xfId="129"/>
    <cellStyle name="Accent4 2" xfId="130"/>
    <cellStyle name="Accent4 3" xfId="131"/>
    <cellStyle name="Accent4 4" xfId="132"/>
    <cellStyle name="Accent4 5" xfId="133"/>
    <cellStyle name="Accent5 1" xfId="135"/>
    <cellStyle name="Accent5 2" xfId="136"/>
    <cellStyle name="Accent5 3" xfId="137"/>
    <cellStyle name="Accent5 4" xfId="138"/>
    <cellStyle name="Accent5 5" xfId="139"/>
    <cellStyle name="Accent6 1" xfId="141"/>
    <cellStyle name="Accent6 2" xfId="142"/>
    <cellStyle name="Accent6 3" xfId="143"/>
    <cellStyle name="Accent6 4" xfId="144"/>
    <cellStyle name="Accent6 5" xfId="145"/>
    <cellStyle name="Bad 1" xfId="147"/>
    <cellStyle name="Bad 2" xfId="148"/>
    <cellStyle name="Bad 3" xfId="149"/>
    <cellStyle name="Bad 4" xfId="150"/>
    <cellStyle name="Bad 5" xfId="151"/>
    <cellStyle name="Calculation 1" xfId="153"/>
    <cellStyle name="Calculation 2" xfId="154"/>
    <cellStyle name="Calculation 3" xfId="155"/>
    <cellStyle name="Calculation 4" xfId="156"/>
    <cellStyle name="Calculation 5" xfId="157"/>
    <cellStyle name="Check Cell 1" xfId="159"/>
    <cellStyle name="Check Cell 2" xfId="160"/>
    <cellStyle name="Check Cell 3" xfId="161"/>
    <cellStyle name="Check Cell 4" xfId="162"/>
    <cellStyle name="Check Cell 5" xfId="163"/>
    <cellStyle name="Comma 10" xfId="249"/>
    <cellStyle name="Comma 5 2" xfId="251"/>
    <cellStyle name="Excel Built-in 20% - Accent1" xfId="2"/>
    <cellStyle name="Excel Built-in 20% - Accent2" xfId="8"/>
    <cellStyle name="Excel Built-in 20% - Accent3" xfId="14"/>
    <cellStyle name="Excel Built-in 20% - Accent4" xfId="20"/>
    <cellStyle name="Excel Built-in 20% - Accent5" xfId="26"/>
    <cellStyle name="Excel Built-in 20% - Accent6" xfId="32"/>
    <cellStyle name="Excel Built-in 40% - Accent1" xfId="38"/>
    <cellStyle name="Excel Built-in 40% - Accent2" xfId="44"/>
    <cellStyle name="Excel Built-in 40% - Accent3" xfId="50"/>
    <cellStyle name="Excel Built-in 40% - Accent4" xfId="56"/>
    <cellStyle name="Excel Built-in 40% - Accent5" xfId="62"/>
    <cellStyle name="Excel Built-in 40% - Accent6" xfId="68"/>
    <cellStyle name="Excel Built-in 60% - Accent1" xfId="74"/>
    <cellStyle name="Excel Built-in 60% - Accent2" xfId="80"/>
    <cellStyle name="Excel Built-in 60% - Accent3" xfId="86"/>
    <cellStyle name="Excel Built-in 60% - Accent4" xfId="92"/>
    <cellStyle name="Excel Built-in 60% - Accent5" xfId="98"/>
    <cellStyle name="Excel Built-in 60% - Accent6" xfId="104"/>
    <cellStyle name="Excel Built-in Accent1" xfId="110"/>
    <cellStyle name="Excel Built-in Accent2" xfId="116"/>
    <cellStyle name="Excel Built-in Accent3" xfId="122"/>
    <cellStyle name="Excel Built-in Accent4" xfId="128"/>
    <cellStyle name="Excel Built-in Accent5" xfId="134"/>
    <cellStyle name="Excel Built-in Accent6" xfId="140"/>
    <cellStyle name="Excel Built-in Bad" xfId="146"/>
    <cellStyle name="Excel Built-in Calculation" xfId="152"/>
    <cellStyle name="Excel Built-in Check Cell" xfId="158"/>
    <cellStyle name="Excel Built-in Explanatory Text" xfId="165"/>
    <cellStyle name="Excel Built-in Good" xfId="171"/>
    <cellStyle name="Excel Built-in Heading 1" xfId="177"/>
    <cellStyle name="Excel Built-in Heading 2" xfId="183"/>
    <cellStyle name="Excel Built-in Heading 3" xfId="189"/>
    <cellStyle name="Excel Built-in Heading 4" xfId="195"/>
    <cellStyle name="Excel Built-in Input" xfId="201"/>
    <cellStyle name="Excel Built-in Linked Cell" xfId="207"/>
    <cellStyle name="Excel Built-in Neutral" xfId="213"/>
    <cellStyle name="Excel Built-in Normal" xfId="1"/>
    <cellStyle name="Excel Built-in Normal 1" xfId="164"/>
    <cellStyle name="Excel Built-in Note" xfId="219"/>
    <cellStyle name="Excel Built-in Output" xfId="225"/>
    <cellStyle name="Excel Built-in Title" xfId="231"/>
    <cellStyle name="Excel Built-in Total" xfId="237"/>
    <cellStyle name="Excel Built-in Warning Text" xfId="243"/>
    <cellStyle name="Explanatory Text 1" xfId="166"/>
    <cellStyle name="Explanatory Text 2" xfId="167"/>
    <cellStyle name="Explanatory Text 3" xfId="168"/>
    <cellStyle name="Explanatory Text 4" xfId="169"/>
    <cellStyle name="Explanatory Text 5" xfId="170"/>
    <cellStyle name="Good 1" xfId="172"/>
    <cellStyle name="Good 2" xfId="173"/>
    <cellStyle name="Good 3" xfId="174"/>
    <cellStyle name="Good 4" xfId="175"/>
    <cellStyle name="Good 5" xfId="176"/>
    <cellStyle name="Heading 1 1" xfId="178"/>
    <cellStyle name="Heading 1 2" xfId="179"/>
    <cellStyle name="Heading 1 3" xfId="180"/>
    <cellStyle name="Heading 1 4" xfId="181"/>
    <cellStyle name="Heading 1 5" xfId="182"/>
    <cellStyle name="Heading 2 1" xfId="184"/>
    <cellStyle name="Heading 2 2" xfId="185"/>
    <cellStyle name="Heading 2 3" xfId="186"/>
    <cellStyle name="Heading 2 4" xfId="187"/>
    <cellStyle name="Heading 2 5" xfId="188"/>
    <cellStyle name="Heading 3 1" xfId="190"/>
    <cellStyle name="Heading 3 2" xfId="191"/>
    <cellStyle name="Heading 3 3" xfId="192"/>
    <cellStyle name="Heading 3 4" xfId="193"/>
    <cellStyle name="Heading 3 5" xfId="194"/>
    <cellStyle name="Heading 4 1" xfId="196"/>
    <cellStyle name="Heading 4 2" xfId="197"/>
    <cellStyle name="Heading 4 3" xfId="198"/>
    <cellStyle name="Heading 4 4" xfId="199"/>
    <cellStyle name="Heading 4 5" xfId="200"/>
    <cellStyle name="Input 1" xfId="202"/>
    <cellStyle name="Input 2" xfId="203"/>
    <cellStyle name="Input 3" xfId="204"/>
    <cellStyle name="Input 4" xfId="205"/>
    <cellStyle name="Input 5" xfId="206"/>
    <cellStyle name="Linked Cell 1" xfId="208"/>
    <cellStyle name="Linked Cell 2" xfId="209"/>
    <cellStyle name="Linked Cell 3" xfId="210"/>
    <cellStyle name="Linked Cell 4" xfId="211"/>
    <cellStyle name="Linked Cell 5" xfId="212"/>
    <cellStyle name="Neutral 1" xfId="214"/>
    <cellStyle name="Neutral 2" xfId="215"/>
    <cellStyle name="Neutral 3" xfId="216"/>
    <cellStyle name="Neutral 4" xfId="217"/>
    <cellStyle name="Neutral 5" xfId="218"/>
    <cellStyle name="Normal" xfId="0" builtinId="0"/>
    <cellStyle name="Normal 4" xfId="250"/>
    <cellStyle name="Note 1" xfId="220"/>
    <cellStyle name="Note 2" xfId="221"/>
    <cellStyle name="Note 3" xfId="222"/>
    <cellStyle name="Note 4" xfId="223"/>
    <cellStyle name="Note 5" xfId="224"/>
    <cellStyle name="Output 1" xfId="226"/>
    <cellStyle name="Output 2" xfId="227"/>
    <cellStyle name="Output 3" xfId="228"/>
    <cellStyle name="Output 4" xfId="229"/>
    <cellStyle name="Output 5" xfId="230"/>
    <cellStyle name="Title 1" xfId="232"/>
    <cellStyle name="Title 2" xfId="233"/>
    <cellStyle name="Title 3" xfId="234"/>
    <cellStyle name="Title 4" xfId="235"/>
    <cellStyle name="Title 5" xfId="236"/>
    <cellStyle name="Total 1" xfId="238"/>
    <cellStyle name="Total 2" xfId="239"/>
    <cellStyle name="Total 3" xfId="240"/>
    <cellStyle name="Total 4" xfId="241"/>
    <cellStyle name="Total 5" xfId="242"/>
    <cellStyle name="Warning Text 1" xfId="244"/>
    <cellStyle name="Warning Text 2" xfId="245"/>
    <cellStyle name="Warning Text 3" xfId="246"/>
    <cellStyle name="Warning Text 4" xfId="247"/>
    <cellStyle name="Warning Text 5" xfId="24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2"/>
  <sheetViews>
    <sheetView tabSelected="1" workbookViewId="0">
      <selection activeCell="C87" sqref="C87"/>
    </sheetView>
  </sheetViews>
  <sheetFormatPr defaultColWidth="8.7109375" defaultRowHeight="15" customHeight="1"/>
  <cols>
    <col min="1" max="1" width="23.85546875" style="1" customWidth="1"/>
    <col min="2" max="2" width="20.28515625" style="4" customWidth="1"/>
    <col min="3" max="3" width="80.5703125" style="2" customWidth="1"/>
    <col min="4" max="4" width="14.7109375" style="2" customWidth="1"/>
    <col min="5" max="5" width="8.7109375" style="1"/>
    <col min="6" max="6" width="12.28515625" style="1" customWidth="1"/>
    <col min="7" max="7" width="15" style="1" customWidth="1"/>
    <col min="8" max="16384" width="8.7109375" style="1"/>
  </cols>
  <sheetData>
    <row r="1" spans="1:7" ht="15" customHeight="1">
      <c r="A1" s="8" t="s">
        <v>12</v>
      </c>
      <c r="B1" s="9">
        <v>44936</v>
      </c>
      <c r="D1" s="1" t="s">
        <v>0</v>
      </c>
    </row>
    <row r="2" spans="1:7" ht="15" customHeight="1">
      <c r="A2" s="8" t="s">
        <v>13</v>
      </c>
      <c r="D2" s="1"/>
    </row>
    <row r="3" spans="1:7" ht="15" customHeight="1">
      <c r="A3" s="8" t="s">
        <v>14</v>
      </c>
      <c r="D3" s="1"/>
    </row>
    <row r="4" spans="1:7" ht="15" customHeight="1">
      <c r="A4" s="8" t="s">
        <v>15</v>
      </c>
      <c r="D4" s="1"/>
    </row>
    <row r="5" spans="1:7" ht="15" customHeight="1">
      <c r="A5" s="8" t="s">
        <v>16</v>
      </c>
      <c r="B5" s="4" t="s">
        <v>158</v>
      </c>
      <c r="E5" s="11"/>
      <c r="F5" s="11"/>
    </row>
    <row r="6" spans="1:7" ht="15" customHeight="1">
      <c r="A6" s="8" t="s">
        <v>17</v>
      </c>
      <c r="E6" s="12"/>
      <c r="F6" s="12"/>
    </row>
    <row r="8" spans="1:7" s="3" customFormat="1" ht="15" customHeight="1">
      <c r="A8" s="5" t="s">
        <v>1</v>
      </c>
      <c r="B8" s="6" t="s">
        <v>2</v>
      </c>
      <c r="C8" s="6" t="s">
        <v>3</v>
      </c>
      <c r="D8" s="6" t="s">
        <v>4</v>
      </c>
      <c r="E8" s="6" t="s">
        <v>5</v>
      </c>
      <c r="F8" s="6" t="s">
        <v>6</v>
      </c>
      <c r="G8" s="5" t="s">
        <v>7</v>
      </c>
    </row>
    <row r="9" spans="1:7" ht="15" customHeight="1">
      <c r="A9" s="4" t="s">
        <v>24</v>
      </c>
      <c r="B9" s="4">
        <v>111693</v>
      </c>
      <c r="C9" s="2" t="s">
        <v>42</v>
      </c>
      <c r="D9" s="4">
        <v>1</v>
      </c>
      <c r="E9" s="4">
        <v>60</v>
      </c>
      <c r="F9" s="10">
        <v>2567.71</v>
      </c>
      <c r="G9" s="7">
        <v>2567.71</v>
      </c>
    </row>
    <row r="10" spans="1:7" ht="15" customHeight="1">
      <c r="A10" s="4" t="s">
        <v>25</v>
      </c>
      <c r="B10" s="4">
        <v>109566</v>
      </c>
      <c r="C10" s="2" t="s">
        <v>43</v>
      </c>
      <c r="D10" s="4">
        <v>1</v>
      </c>
      <c r="E10" s="4">
        <v>36</v>
      </c>
      <c r="F10" s="10">
        <v>2041.4</v>
      </c>
      <c r="G10" s="7">
        <v>2041.4</v>
      </c>
    </row>
    <row r="11" spans="1:7" ht="15" customHeight="1">
      <c r="A11" s="4" t="s">
        <v>57</v>
      </c>
      <c r="B11" s="4">
        <v>105737</v>
      </c>
      <c r="C11" s="2" t="s">
        <v>43</v>
      </c>
      <c r="D11" s="4">
        <v>1</v>
      </c>
      <c r="E11" s="4">
        <v>60</v>
      </c>
      <c r="F11" s="10">
        <v>1395.07</v>
      </c>
      <c r="G11" s="7">
        <v>1395.07</v>
      </c>
    </row>
    <row r="12" spans="1:7" ht="15" customHeight="1">
      <c r="A12" s="4" t="s">
        <v>26</v>
      </c>
      <c r="B12" s="4">
        <v>131274</v>
      </c>
      <c r="C12" s="2" t="s">
        <v>44</v>
      </c>
      <c r="D12" s="4">
        <v>2</v>
      </c>
      <c r="E12" s="4">
        <v>48</v>
      </c>
      <c r="F12" s="10">
        <v>1440.23</v>
      </c>
      <c r="G12" s="7">
        <v>2880.46</v>
      </c>
    </row>
    <row r="13" spans="1:7" ht="15" customHeight="1">
      <c r="A13" s="4" t="s">
        <v>27</v>
      </c>
      <c r="B13" s="4">
        <v>109572</v>
      </c>
      <c r="C13" s="2" t="s">
        <v>22</v>
      </c>
      <c r="D13" s="4">
        <v>10</v>
      </c>
      <c r="E13" s="4">
        <v>24</v>
      </c>
      <c r="F13" s="10">
        <v>1390.77</v>
      </c>
      <c r="G13" s="7">
        <v>13907.71</v>
      </c>
    </row>
    <row r="14" spans="1:7" ht="15" customHeight="1">
      <c r="A14" s="4" t="s">
        <v>28</v>
      </c>
      <c r="B14" s="4">
        <v>128382</v>
      </c>
      <c r="C14" s="2" t="s">
        <v>45</v>
      </c>
      <c r="D14" s="4">
        <v>2</v>
      </c>
      <c r="E14" s="4">
        <v>48</v>
      </c>
      <c r="F14" s="10">
        <v>2112.23</v>
      </c>
      <c r="G14" s="7">
        <v>4224.46</v>
      </c>
    </row>
    <row r="15" spans="1:7" ht="15" customHeight="1">
      <c r="A15" s="4" t="s">
        <v>58</v>
      </c>
      <c r="B15" s="4">
        <v>660993</v>
      </c>
      <c r="C15" s="2" t="s">
        <v>108</v>
      </c>
      <c r="D15" s="4">
        <v>3</v>
      </c>
      <c r="E15" s="4">
        <v>6</v>
      </c>
      <c r="F15" s="10">
        <v>1051.48</v>
      </c>
      <c r="G15" s="7">
        <v>3154.44</v>
      </c>
    </row>
    <row r="16" spans="1:7" ht="15" customHeight="1">
      <c r="A16" s="4" t="s">
        <v>29</v>
      </c>
      <c r="B16" s="4">
        <v>157891</v>
      </c>
      <c r="C16" s="2" t="s">
        <v>46</v>
      </c>
      <c r="D16" s="4">
        <v>3</v>
      </c>
      <c r="E16" s="4">
        <v>48</v>
      </c>
      <c r="F16" s="10">
        <v>1387.01</v>
      </c>
      <c r="G16" s="7">
        <v>4161.0200000000004</v>
      </c>
    </row>
    <row r="17" spans="1:7" ht="15" customHeight="1">
      <c r="A17" s="4" t="s">
        <v>59</v>
      </c>
      <c r="B17" s="4">
        <v>632038</v>
      </c>
      <c r="C17" s="2" t="s">
        <v>109</v>
      </c>
      <c r="D17" s="4">
        <v>2</v>
      </c>
      <c r="E17" s="4">
        <v>60</v>
      </c>
      <c r="F17" s="10">
        <v>1331.9</v>
      </c>
      <c r="G17" s="7">
        <v>2663.81</v>
      </c>
    </row>
    <row r="18" spans="1:7" ht="15" customHeight="1">
      <c r="A18" s="4" t="s">
        <v>60</v>
      </c>
      <c r="B18" s="4">
        <v>632041</v>
      </c>
      <c r="C18" s="2" t="s">
        <v>110</v>
      </c>
      <c r="D18" s="4">
        <v>2</v>
      </c>
      <c r="E18" s="4">
        <v>60</v>
      </c>
      <c r="F18" s="10">
        <v>1448.83</v>
      </c>
      <c r="G18" s="7">
        <v>2897.66</v>
      </c>
    </row>
    <row r="19" spans="1:7" ht="15" customHeight="1">
      <c r="A19" s="4" t="s">
        <v>30</v>
      </c>
      <c r="B19" s="4">
        <v>632035</v>
      </c>
      <c r="C19" s="2" t="s">
        <v>47</v>
      </c>
      <c r="D19" s="4">
        <v>6</v>
      </c>
      <c r="E19" s="4">
        <v>60</v>
      </c>
      <c r="F19" s="10">
        <v>1331.9</v>
      </c>
      <c r="G19" s="7">
        <v>7991.42</v>
      </c>
    </row>
    <row r="20" spans="1:7" ht="15" customHeight="1">
      <c r="A20" s="4" t="s">
        <v>61</v>
      </c>
      <c r="B20" s="4">
        <v>150897</v>
      </c>
      <c r="C20" s="2" t="s">
        <v>111</v>
      </c>
      <c r="D20" s="4">
        <v>1</v>
      </c>
      <c r="E20" s="4">
        <v>24</v>
      </c>
      <c r="F20" s="10">
        <v>1271.96</v>
      </c>
      <c r="G20" s="7">
        <v>1271.96</v>
      </c>
    </row>
    <row r="21" spans="1:7" ht="15" customHeight="1">
      <c r="A21" s="4" t="s">
        <v>62</v>
      </c>
      <c r="B21" s="4">
        <v>147391</v>
      </c>
      <c r="C21" s="2" t="s">
        <v>112</v>
      </c>
      <c r="D21" s="4">
        <v>1</v>
      </c>
      <c r="E21" s="4">
        <v>36</v>
      </c>
      <c r="F21" s="10">
        <v>972.12</v>
      </c>
      <c r="G21" s="7">
        <v>972.12</v>
      </c>
    </row>
    <row r="22" spans="1:7" ht="15" customHeight="1">
      <c r="A22" s="4" t="s">
        <v>63</v>
      </c>
      <c r="B22" s="4">
        <v>119926</v>
      </c>
      <c r="C22" s="2" t="s">
        <v>113</v>
      </c>
      <c r="D22" s="4">
        <v>1</v>
      </c>
      <c r="E22" s="4">
        <v>24</v>
      </c>
      <c r="F22" s="10">
        <v>1271.96</v>
      </c>
      <c r="G22" s="7">
        <v>1271.96</v>
      </c>
    </row>
    <row r="23" spans="1:7" ht="15" customHeight="1">
      <c r="A23" s="4" t="s">
        <v>64</v>
      </c>
      <c r="B23" s="4">
        <v>119925</v>
      </c>
      <c r="C23" s="2" t="s">
        <v>114</v>
      </c>
      <c r="D23" s="4">
        <v>1</v>
      </c>
      <c r="E23" s="4">
        <v>24</v>
      </c>
      <c r="F23" s="10">
        <v>867.69</v>
      </c>
      <c r="G23" s="7">
        <v>867.69</v>
      </c>
    </row>
    <row r="24" spans="1:7" ht="15" customHeight="1">
      <c r="A24" s="4" t="s">
        <v>65</v>
      </c>
      <c r="B24" s="4">
        <v>119944</v>
      </c>
      <c r="C24" s="2" t="s">
        <v>115</v>
      </c>
      <c r="D24" s="4">
        <v>1</v>
      </c>
      <c r="E24" s="4">
        <v>24</v>
      </c>
      <c r="F24" s="10">
        <v>1271.96</v>
      </c>
      <c r="G24" s="7">
        <v>1271.96</v>
      </c>
    </row>
    <row r="25" spans="1:7" ht="15" customHeight="1">
      <c r="A25" s="4" t="s">
        <v>66</v>
      </c>
      <c r="B25" s="4">
        <v>119943</v>
      </c>
      <c r="C25" s="2" t="s">
        <v>116</v>
      </c>
      <c r="D25" s="4">
        <v>1</v>
      </c>
      <c r="E25" s="4">
        <v>24</v>
      </c>
      <c r="F25" s="10">
        <v>867.69</v>
      </c>
      <c r="G25" s="7">
        <v>867.69</v>
      </c>
    </row>
    <row r="26" spans="1:7" ht="15" customHeight="1">
      <c r="A26" s="4" t="s">
        <v>67</v>
      </c>
      <c r="B26" s="4">
        <v>604014</v>
      </c>
      <c r="C26" s="2" t="s">
        <v>117</v>
      </c>
      <c r="D26" s="4">
        <v>1</v>
      </c>
      <c r="E26" s="4">
        <v>24</v>
      </c>
      <c r="F26" s="10">
        <v>867.69</v>
      </c>
      <c r="G26" s="7">
        <v>867.69</v>
      </c>
    </row>
    <row r="27" spans="1:7" ht="15" customHeight="1">
      <c r="A27" s="4" t="s">
        <v>68</v>
      </c>
      <c r="B27" s="4">
        <v>119938</v>
      </c>
      <c r="C27" s="2" t="s">
        <v>118</v>
      </c>
      <c r="D27" s="4">
        <v>1</v>
      </c>
      <c r="E27" s="4">
        <v>24</v>
      </c>
      <c r="F27" s="10">
        <v>1271.96</v>
      </c>
      <c r="G27" s="7">
        <v>1271.96</v>
      </c>
    </row>
    <row r="28" spans="1:7" ht="15" customHeight="1">
      <c r="A28" s="4" t="s">
        <v>69</v>
      </c>
      <c r="B28" s="4">
        <v>119937</v>
      </c>
      <c r="C28" s="2" t="s">
        <v>119</v>
      </c>
      <c r="D28" s="4">
        <v>1</v>
      </c>
      <c r="E28" s="4">
        <v>24</v>
      </c>
      <c r="F28" s="10">
        <v>867.69</v>
      </c>
      <c r="G28" s="7">
        <v>867.69</v>
      </c>
    </row>
    <row r="29" spans="1:7" ht="15" customHeight="1">
      <c r="A29" s="4" t="s">
        <v>70</v>
      </c>
      <c r="B29" s="4">
        <v>119935</v>
      </c>
      <c r="C29" s="2" t="s">
        <v>120</v>
      </c>
      <c r="D29" s="4">
        <v>1</v>
      </c>
      <c r="E29" s="4">
        <v>36</v>
      </c>
      <c r="F29" s="10">
        <v>656.81</v>
      </c>
      <c r="G29" s="7">
        <v>656.81</v>
      </c>
    </row>
    <row r="30" spans="1:7" ht="15" customHeight="1">
      <c r="A30" s="4" t="s">
        <v>71</v>
      </c>
      <c r="B30" s="4">
        <v>634278</v>
      </c>
      <c r="C30" s="2" t="s">
        <v>121</v>
      </c>
      <c r="D30" s="4">
        <v>1</v>
      </c>
      <c r="E30" s="4">
        <v>24</v>
      </c>
      <c r="F30" s="10">
        <v>1271.96</v>
      </c>
      <c r="G30" s="7">
        <v>1271.96</v>
      </c>
    </row>
    <row r="31" spans="1:7" ht="15" customHeight="1">
      <c r="A31" s="4" t="s">
        <v>72</v>
      </c>
      <c r="B31" s="4">
        <v>634277</v>
      </c>
      <c r="C31" s="2" t="s">
        <v>122</v>
      </c>
      <c r="D31" s="4">
        <v>1</v>
      </c>
      <c r="E31" s="4">
        <v>24</v>
      </c>
      <c r="F31" s="10">
        <v>867.69</v>
      </c>
      <c r="G31" s="7">
        <v>867.69</v>
      </c>
    </row>
    <row r="32" spans="1:7" ht="15" customHeight="1">
      <c r="A32" s="4" t="s">
        <v>73</v>
      </c>
      <c r="B32" s="4">
        <v>634276</v>
      </c>
      <c r="C32" s="2" t="s">
        <v>123</v>
      </c>
      <c r="D32" s="4">
        <v>1</v>
      </c>
      <c r="E32" s="4">
        <v>36</v>
      </c>
      <c r="F32" s="10">
        <v>972.12</v>
      </c>
      <c r="G32" s="7">
        <v>972.12</v>
      </c>
    </row>
    <row r="33" spans="1:7" ht="15" customHeight="1">
      <c r="A33" s="4" t="s">
        <v>74</v>
      </c>
      <c r="B33" s="4">
        <v>634282</v>
      </c>
      <c r="C33" s="2" t="s">
        <v>124</v>
      </c>
      <c r="D33" s="4">
        <v>1</v>
      </c>
      <c r="E33" s="4">
        <v>24</v>
      </c>
      <c r="F33" s="10">
        <v>1271.96</v>
      </c>
      <c r="G33" s="7">
        <v>1271.96</v>
      </c>
    </row>
    <row r="34" spans="1:7" ht="15" customHeight="1">
      <c r="A34" s="4" t="s">
        <v>75</v>
      </c>
      <c r="B34" s="4">
        <v>634280</v>
      </c>
      <c r="C34" s="2" t="s">
        <v>125</v>
      </c>
      <c r="D34" s="4">
        <v>1</v>
      </c>
      <c r="E34" s="4">
        <v>36</v>
      </c>
      <c r="F34" s="10">
        <v>972.12</v>
      </c>
      <c r="G34" s="7">
        <v>972.12</v>
      </c>
    </row>
    <row r="35" spans="1:7" ht="15" customHeight="1">
      <c r="A35" s="4" t="s">
        <v>76</v>
      </c>
      <c r="B35" s="4">
        <v>663118</v>
      </c>
      <c r="C35" s="2" t="s">
        <v>126</v>
      </c>
      <c r="D35" s="4">
        <v>1</v>
      </c>
      <c r="E35" s="4">
        <v>24</v>
      </c>
      <c r="F35" s="10">
        <v>1271.96</v>
      </c>
      <c r="G35" s="7">
        <v>1271.96</v>
      </c>
    </row>
    <row r="36" spans="1:7" ht="15" customHeight="1">
      <c r="A36" s="4" t="s">
        <v>77</v>
      </c>
      <c r="B36" s="4">
        <v>663122</v>
      </c>
      <c r="C36" s="2" t="s">
        <v>127</v>
      </c>
      <c r="D36" s="4">
        <v>1</v>
      </c>
      <c r="E36" s="4">
        <v>24</v>
      </c>
      <c r="F36" s="10">
        <v>1271.96</v>
      </c>
      <c r="G36" s="7">
        <v>1271.96</v>
      </c>
    </row>
    <row r="37" spans="1:7" ht="15" customHeight="1">
      <c r="A37" s="4" t="s">
        <v>78</v>
      </c>
      <c r="B37" s="4">
        <v>663123</v>
      </c>
      <c r="C37" s="2" t="s">
        <v>128</v>
      </c>
      <c r="D37" s="4">
        <v>1</v>
      </c>
      <c r="E37" s="4">
        <v>24</v>
      </c>
      <c r="F37" s="10">
        <v>867.69</v>
      </c>
      <c r="G37" s="7">
        <v>867.69</v>
      </c>
    </row>
    <row r="38" spans="1:7" ht="15" customHeight="1">
      <c r="A38" s="4" t="s">
        <v>79</v>
      </c>
      <c r="B38" s="4">
        <v>663126</v>
      </c>
      <c r="C38" s="2" t="s">
        <v>129</v>
      </c>
      <c r="D38" s="4">
        <v>1</v>
      </c>
      <c r="E38" s="4">
        <v>24</v>
      </c>
      <c r="F38" s="10">
        <v>1271.96</v>
      </c>
      <c r="G38" s="7">
        <v>1271.96</v>
      </c>
    </row>
    <row r="39" spans="1:7" ht="15" customHeight="1">
      <c r="A39" s="4" t="s">
        <v>80</v>
      </c>
      <c r="B39" s="4">
        <v>663127</v>
      </c>
      <c r="C39" s="2" t="s">
        <v>130</v>
      </c>
      <c r="D39" s="4">
        <v>1</v>
      </c>
      <c r="E39" s="4">
        <v>24</v>
      </c>
      <c r="F39" s="10">
        <v>867.69</v>
      </c>
      <c r="G39" s="7">
        <v>867.69</v>
      </c>
    </row>
    <row r="40" spans="1:7" ht="15" customHeight="1">
      <c r="A40" s="4" t="s">
        <v>81</v>
      </c>
      <c r="B40" s="4">
        <v>663128</v>
      </c>
      <c r="C40" s="2" t="s">
        <v>131</v>
      </c>
      <c r="D40" s="4">
        <v>1</v>
      </c>
      <c r="E40" s="4">
        <v>36</v>
      </c>
      <c r="F40" s="10">
        <v>972.12</v>
      </c>
      <c r="G40" s="7">
        <v>972.12</v>
      </c>
    </row>
    <row r="41" spans="1:7" ht="15" customHeight="1">
      <c r="A41" s="4" t="s">
        <v>82</v>
      </c>
      <c r="B41" s="4">
        <v>175706</v>
      </c>
      <c r="C41" s="2" t="s">
        <v>132</v>
      </c>
      <c r="D41" s="4">
        <v>1</v>
      </c>
      <c r="E41" s="4">
        <v>18</v>
      </c>
      <c r="F41" s="10">
        <v>899.94</v>
      </c>
      <c r="G41" s="7">
        <v>899.94</v>
      </c>
    </row>
    <row r="42" spans="1:7" ht="15" customHeight="1">
      <c r="A42" s="4" t="s">
        <v>83</v>
      </c>
      <c r="B42" s="4">
        <v>157368</v>
      </c>
      <c r="C42" s="2" t="s">
        <v>133</v>
      </c>
      <c r="D42" s="4">
        <v>2</v>
      </c>
      <c r="E42" s="4">
        <v>36</v>
      </c>
      <c r="F42" s="10">
        <v>630.20000000000005</v>
      </c>
      <c r="G42" s="7">
        <v>1260.4000000000001</v>
      </c>
    </row>
    <row r="43" spans="1:7" ht="15" customHeight="1">
      <c r="A43" s="4" t="s">
        <v>31</v>
      </c>
      <c r="B43" s="4">
        <v>101656</v>
      </c>
      <c r="C43" s="2" t="s">
        <v>48</v>
      </c>
      <c r="D43" s="4">
        <v>34</v>
      </c>
      <c r="E43" s="4">
        <v>3</v>
      </c>
      <c r="F43" s="10">
        <v>357.3</v>
      </c>
      <c r="G43" s="7">
        <v>12148.28</v>
      </c>
    </row>
    <row r="44" spans="1:7" ht="15" customHeight="1">
      <c r="A44" s="4" t="s">
        <v>32</v>
      </c>
      <c r="B44" s="4">
        <v>108306</v>
      </c>
      <c r="C44" s="2" t="s">
        <v>49</v>
      </c>
      <c r="D44" s="4">
        <v>48</v>
      </c>
      <c r="E44" s="4">
        <v>12</v>
      </c>
      <c r="F44" s="10">
        <v>756</v>
      </c>
      <c r="G44" s="7">
        <v>36288</v>
      </c>
    </row>
    <row r="45" spans="1:7" ht="15" customHeight="1">
      <c r="A45" s="4" t="s">
        <v>33</v>
      </c>
      <c r="B45" s="4">
        <v>101655</v>
      </c>
      <c r="C45" s="2" t="s">
        <v>50</v>
      </c>
      <c r="D45" s="4">
        <v>36</v>
      </c>
      <c r="E45" s="4">
        <v>24</v>
      </c>
      <c r="F45" s="10">
        <v>827.9</v>
      </c>
      <c r="G45" s="7">
        <v>29804.54</v>
      </c>
    </row>
    <row r="46" spans="1:7" ht="15" customHeight="1">
      <c r="A46" s="4" t="s">
        <v>21</v>
      </c>
      <c r="B46" s="4">
        <v>111695</v>
      </c>
      <c r="C46" s="2" t="s">
        <v>23</v>
      </c>
      <c r="D46" s="4">
        <v>84</v>
      </c>
      <c r="E46" s="4">
        <v>36</v>
      </c>
      <c r="F46" s="10">
        <v>707.21</v>
      </c>
      <c r="G46" s="7">
        <v>59405.88</v>
      </c>
    </row>
    <row r="47" spans="1:7" ht="15" customHeight="1">
      <c r="A47" s="4" t="s">
        <v>34</v>
      </c>
      <c r="B47" s="4">
        <v>101672</v>
      </c>
      <c r="C47" s="2" t="s">
        <v>51</v>
      </c>
      <c r="D47" s="4">
        <v>1</v>
      </c>
      <c r="E47" s="4">
        <v>12</v>
      </c>
      <c r="F47" s="10">
        <v>829.25</v>
      </c>
      <c r="G47" s="7">
        <v>829.25</v>
      </c>
    </row>
    <row r="48" spans="1:7" ht="15" customHeight="1">
      <c r="A48" s="4" t="s">
        <v>84</v>
      </c>
      <c r="B48" s="4">
        <v>157364</v>
      </c>
      <c r="C48" s="2" t="s">
        <v>134</v>
      </c>
      <c r="D48" s="4">
        <v>17</v>
      </c>
      <c r="E48" s="4">
        <v>24</v>
      </c>
      <c r="F48" s="10">
        <v>1096.7</v>
      </c>
      <c r="G48" s="7">
        <v>18643.97</v>
      </c>
    </row>
    <row r="49" spans="1:7" ht="15" customHeight="1">
      <c r="A49" s="4" t="s">
        <v>8</v>
      </c>
      <c r="B49" s="4">
        <v>194671</v>
      </c>
      <c r="C49" s="2" t="s">
        <v>9</v>
      </c>
      <c r="D49" s="4">
        <v>4</v>
      </c>
      <c r="E49" s="4">
        <v>3</v>
      </c>
      <c r="F49" s="10">
        <v>686.99</v>
      </c>
      <c r="G49" s="7">
        <v>2747.94</v>
      </c>
    </row>
    <row r="50" spans="1:7" ht="15" customHeight="1">
      <c r="A50" s="4" t="s">
        <v>35</v>
      </c>
      <c r="B50" s="4">
        <v>157366</v>
      </c>
      <c r="C50" s="2" t="s">
        <v>52</v>
      </c>
      <c r="D50" s="4">
        <v>30</v>
      </c>
      <c r="E50" s="4">
        <v>36</v>
      </c>
      <c r="F50" s="10">
        <v>1231.3699999999999</v>
      </c>
      <c r="G50" s="7">
        <v>36941.18</v>
      </c>
    </row>
    <row r="51" spans="1:7" ht="15" customHeight="1">
      <c r="A51" s="4" t="s">
        <v>36</v>
      </c>
      <c r="B51" s="4">
        <v>804469</v>
      </c>
      <c r="C51" s="2" t="s">
        <v>53</v>
      </c>
      <c r="D51" s="4">
        <v>1</v>
      </c>
      <c r="E51" s="4">
        <v>12</v>
      </c>
      <c r="F51" s="10">
        <v>704.39</v>
      </c>
      <c r="G51" s="7">
        <v>704.39</v>
      </c>
    </row>
    <row r="52" spans="1:7" ht="15" customHeight="1">
      <c r="A52" s="4" t="s">
        <v>37</v>
      </c>
      <c r="B52" s="4">
        <v>804467</v>
      </c>
      <c r="C52" s="2" t="s">
        <v>53</v>
      </c>
      <c r="D52" s="4">
        <v>1</v>
      </c>
      <c r="E52" s="4">
        <v>12</v>
      </c>
      <c r="F52" s="10">
        <v>1183.26</v>
      </c>
      <c r="G52" s="7">
        <v>1183.26</v>
      </c>
    </row>
    <row r="53" spans="1:7" ht="15" customHeight="1">
      <c r="A53" s="4" t="s">
        <v>38</v>
      </c>
      <c r="B53" s="4">
        <v>804623</v>
      </c>
      <c r="C53" s="2" t="s">
        <v>54</v>
      </c>
      <c r="D53" s="4">
        <v>1</v>
      </c>
      <c r="E53" s="4">
        <v>12</v>
      </c>
      <c r="F53" s="10">
        <v>704.39</v>
      </c>
      <c r="G53" s="7">
        <v>704.39</v>
      </c>
    </row>
    <row r="54" spans="1:7" ht="15" customHeight="1">
      <c r="A54" s="4" t="s">
        <v>39</v>
      </c>
      <c r="B54" s="4">
        <v>804471</v>
      </c>
      <c r="C54" s="2" t="s">
        <v>54</v>
      </c>
      <c r="D54" s="4">
        <v>3</v>
      </c>
      <c r="E54" s="4">
        <v>12</v>
      </c>
      <c r="F54" s="10">
        <v>1183.26</v>
      </c>
      <c r="G54" s="7">
        <v>3549.77</v>
      </c>
    </row>
    <row r="55" spans="1:7" ht="15" customHeight="1">
      <c r="A55" s="4" t="s">
        <v>85</v>
      </c>
      <c r="B55" s="4">
        <v>120536</v>
      </c>
      <c r="C55" s="2" t="s">
        <v>135</v>
      </c>
      <c r="D55" s="4">
        <v>3</v>
      </c>
      <c r="E55" s="4">
        <v>12</v>
      </c>
      <c r="F55" s="10">
        <v>392.45</v>
      </c>
      <c r="G55" s="7">
        <v>1177.3399999999999</v>
      </c>
    </row>
    <row r="56" spans="1:7" ht="15" customHeight="1">
      <c r="A56" s="4" t="s">
        <v>86</v>
      </c>
      <c r="B56" s="4">
        <v>166860</v>
      </c>
      <c r="C56" s="2" t="s">
        <v>136</v>
      </c>
      <c r="D56" s="4">
        <v>1</v>
      </c>
      <c r="E56" s="4">
        <v>12</v>
      </c>
      <c r="F56" s="10">
        <v>1530.01</v>
      </c>
      <c r="G56" s="7">
        <v>1530.01</v>
      </c>
    </row>
    <row r="57" spans="1:7" ht="15" customHeight="1">
      <c r="A57" s="4" t="s">
        <v>40</v>
      </c>
      <c r="B57" s="4">
        <v>126295</v>
      </c>
      <c r="C57" s="2" t="s">
        <v>55</v>
      </c>
      <c r="D57" s="4">
        <v>1</v>
      </c>
      <c r="E57" s="4">
        <v>480</v>
      </c>
      <c r="F57" s="10">
        <v>1752.58</v>
      </c>
      <c r="G57" s="7">
        <v>1752.58</v>
      </c>
    </row>
    <row r="58" spans="1:7" ht="15" customHeight="1">
      <c r="A58" s="4" t="s">
        <v>87</v>
      </c>
      <c r="B58" s="4">
        <v>663116</v>
      </c>
      <c r="C58" s="2" t="s">
        <v>137</v>
      </c>
      <c r="D58" s="4">
        <v>40</v>
      </c>
      <c r="E58" s="4">
        <v>336</v>
      </c>
      <c r="F58" s="10">
        <v>1561.73</v>
      </c>
      <c r="G58" s="7">
        <v>62469.120000000003</v>
      </c>
    </row>
    <row r="59" spans="1:7" ht="15" customHeight="1">
      <c r="A59" s="4" t="s">
        <v>88</v>
      </c>
      <c r="B59" s="4">
        <v>167440</v>
      </c>
      <c r="C59" s="2" t="s">
        <v>138</v>
      </c>
      <c r="D59" s="4">
        <v>2</v>
      </c>
      <c r="E59" s="4">
        <v>12</v>
      </c>
      <c r="F59" s="10">
        <v>1739.94</v>
      </c>
      <c r="G59" s="7">
        <v>3479.88</v>
      </c>
    </row>
    <row r="60" spans="1:7" ht="15" customHeight="1">
      <c r="A60" s="4" t="s">
        <v>10</v>
      </c>
      <c r="B60" s="4">
        <v>663117</v>
      </c>
      <c r="C60" s="2" t="s">
        <v>11</v>
      </c>
      <c r="D60" s="4">
        <v>4</v>
      </c>
      <c r="E60" s="4">
        <v>336</v>
      </c>
      <c r="F60" s="10">
        <v>1561.73</v>
      </c>
      <c r="G60" s="7">
        <v>6246.91</v>
      </c>
    </row>
    <row r="61" spans="1:7" ht="15" customHeight="1">
      <c r="A61" s="4" t="s">
        <v>41</v>
      </c>
      <c r="B61" s="4">
        <v>633456</v>
      </c>
      <c r="C61" s="2" t="s">
        <v>56</v>
      </c>
      <c r="D61" s="4">
        <v>14</v>
      </c>
      <c r="E61" s="4">
        <v>480</v>
      </c>
      <c r="F61" s="10">
        <v>2161.15</v>
      </c>
      <c r="G61" s="7">
        <v>30256.13</v>
      </c>
    </row>
    <row r="62" spans="1:7" ht="15" customHeight="1">
      <c r="A62" s="4" t="s">
        <v>89</v>
      </c>
      <c r="B62" s="4">
        <v>633450</v>
      </c>
      <c r="C62" s="2" t="s">
        <v>139</v>
      </c>
      <c r="D62" s="4">
        <v>1</v>
      </c>
      <c r="E62" s="4">
        <v>12</v>
      </c>
      <c r="F62" s="10">
        <v>1783.22</v>
      </c>
      <c r="G62" s="7">
        <v>1783.22</v>
      </c>
    </row>
    <row r="63" spans="1:7" ht="15" customHeight="1">
      <c r="A63" s="4" t="s">
        <v>19</v>
      </c>
      <c r="B63" s="4">
        <v>167911</v>
      </c>
      <c r="C63" s="2" t="s">
        <v>20</v>
      </c>
      <c r="D63" s="4">
        <v>2</v>
      </c>
      <c r="E63" s="4">
        <v>12</v>
      </c>
      <c r="F63" s="10">
        <v>1636.86</v>
      </c>
      <c r="G63" s="7">
        <v>3273.72</v>
      </c>
    </row>
    <row r="64" spans="1:7" ht="15" customHeight="1">
      <c r="A64" s="4" t="s">
        <v>90</v>
      </c>
      <c r="B64" s="4">
        <v>610215</v>
      </c>
      <c r="C64" s="2" t="s">
        <v>140</v>
      </c>
      <c r="D64" s="4">
        <v>2</v>
      </c>
      <c r="E64" s="4">
        <v>3</v>
      </c>
      <c r="F64" s="10">
        <v>1537.33</v>
      </c>
      <c r="G64" s="7">
        <v>3074.67</v>
      </c>
    </row>
    <row r="65" spans="1:7" ht="15" customHeight="1">
      <c r="A65" s="4" t="s">
        <v>91</v>
      </c>
      <c r="B65" s="4">
        <v>112341</v>
      </c>
      <c r="C65" s="2" t="s">
        <v>141</v>
      </c>
      <c r="D65" s="4">
        <v>3</v>
      </c>
      <c r="E65" s="4">
        <v>6</v>
      </c>
      <c r="F65" s="10">
        <v>743.43</v>
      </c>
      <c r="G65" s="7">
        <v>2230.3000000000002</v>
      </c>
    </row>
    <row r="66" spans="1:7" ht="15" customHeight="1">
      <c r="A66" s="4" t="s">
        <v>92</v>
      </c>
      <c r="B66" s="4">
        <v>112342</v>
      </c>
      <c r="C66" s="2" t="s">
        <v>142</v>
      </c>
      <c r="D66" s="4">
        <v>3</v>
      </c>
      <c r="E66" s="4">
        <v>6</v>
      </c>
      <c r="F66" s="10">
        <v>743.43</v>
      </c>
      <c r="G66" s="7">
        <v>2230.3000000000002</v>
      </c>
    </row>
    <row r="67" spans="1:7" ht="15" customHeight="1">
      <c r="A67" s="4" t="s">
        <v>93</v>
      </c>
      <c r="B67" s="4">
        <v>114658</v>
      </c>
      <c r="C67" s="2" t="s">
        <v>143</v>
      </c>
      <c r="D67" s="4">
        <v>12</v>
      </c>
      <c r="E67" s="4">
        <v>12</v>
      </c>
      <c r="F67" s="10">
        <v>1147.24</v>
      </c>
      <c r="G67" s="7">
        <v>13766.86</v>
      </c>
    </row>
    <row r="68" spans="1:7" ht="15" customHeight="1">
      <c r="A68" s="4" t="s">
        <v>94</v>
      </c>
      <c r="B68" s="4">
        <v>112313</v>
      </c>
      <c r="C68" s="2" t="s">
        <v>144</v>
      </c>
      <c r="D68" s="4">
        <v>12</v>
      </c>
      <c r="E68" s="4">
        <v>12</v>
      </c>
      <c r="F68" s="10">
        <v>1147.24</v>
      </c>
      <c r="G68" s="7">
        <v>13766.86</v>
      </c>
    </row>
    <row r="69" spans="1:7" ht="15" customHeight="1">
      <c r="A69" s="4" t="s">
        <v>95</v>
      </c>
      <c r="B69" s="4">
        <v>138057</v>
      </c>
      <c r="C69" s="2" t="s">
        <v>145</v>
      </c>
      <c r="D69" s="4">
        <v>7</v>
      </c>
      <c r="E69" s="4">
        <v>12</v>
      </c>
      <c r="F69" s="10">
        <v>910.83</v>
      </c>
      <c r="G69" s="7">
        <v>6375.8</v>
      </c>
    </row>
    <row r="70" spans="1:7" ht="15" customHeight="1">
      <c r="A70" s="4" t="s">
        <v>96</v>
      </c>
      <c r="B70" s="4">
        <v>138060</v>
      </c>
      <c r="C70" s="2" t="s">
        <v>146</v>
      </c>
      <c r="D70" s="4">
        <v>7</v>
      </c>
      <c r="E70" s="4">
        <v>12</v>
      </c>
      <c r="F70" s="10">
        <v>910.83</v>
      </c>
      <c r="G70" s="7">
        <v>6375.8</v>
      </c>
    </row>
    <row r="71" spans="1:7" ht="15" customHeight="1">
      <c r="A71" s="4" t="s">
        <v>97</v>
      </c>
      <c r="B71" s="4">
        <v>140362</v>
      </c>
      <c r="C71" s="2" t="s">
        <v>147</v>
      </c>
      <c r="D71" s="4">
        <v>9</v>
      </c>
      <c r="E71" s="4">
        <v>72</v>
      </c>
      <c r="F71" s="10">
        <v>1393.46</v>
      </c>
      <c r="G71" s="7">
        <v>12541.13</v>
      </c>
    </row>
    <row r="72" spans="1:7" ht="15" customHeight="1">
      <c r="A72" s="4" t="s">
        <v>98</v>
      </c>
      <c r="B72" s="4">
        <v>140369</v>
      </c>
      <c r="C72" s="2" t="s">
        <v>148</v>
      </c>
      <c r="D72" s="4">
        <v>9</v>
      </c>
      <c r="E72" s="4">
        <v>60</v>
      </c>
      <c r="F72" s="10">
        <v>1770.05</v>
      </c>
      <c r="G72" s="7">
        <v>15930.43</v>
      </c>
    </row>
    <row r="73" spans="1:7" ht="15" customHeight="1">
      <c r="A73" s="4" t="s">
        <v>99</v>
      </c>
      <c r="B73" s="4">
        <v>140374</v>
      </c>
      <c r="C73" s="2" t="s">
        <v>149</v>
      </c>
      <c r="D73" s="4">
        <v>9</v>
      </c>
      <c r="E73" s="4">
        <v>48</v>
      </c>
      <c r="F73" s="10">
        <v>2052.02</v>
      </c>
      <c r="G73" s="7">
        <v>18468.169999999998</v>
      </c>
    </row>
    <row r="74" spans="1:7" ht="15" customHeight="1">
      <c r="A74" s="4" t="s">
        <v>100</v>
      </c>
      <c r="B74" s="4">
        <v>140376</v>
      </c>
      <c r="C74" s="2" t="s">
        <v>150</v>
      </c>
      <c r="D74" s="4">
        <v>9</v>
      </c>
      <c r="E74" s="4">
        <v>72</v>
      </c>
      <c r="F74" s="10">
        <v>1569.25</v>
      </c>
      <c r="G74" s="7">
        <v>14123.29</v>
      </c>
    </row>
    <row r="75" spans="1:7" ht="15" customHeight="1">
      <c r="A75" s="4" t="s">
        <v>101</v>
      </c>
      <c r="B75" s="4">
        <v>140377</v>
      </c>
      <c r="C75" s="2" t="s">
        <v>151</v>
      </c>
      <c r="D75" s="4">
        <v>9</v>
      </c>
      <c r="E75" s="4">
        <v>60</v>
      </c>
      <c r="F75" s="10">
        <v>1907.81</v>
      </c>
      <c r="G75" s="7">
        <v>17170.27</v>
      </c>
    </row>
    <row r="76" spans="1:7" ht="15" customHeight="1">
      <c r="A76" s="4" t="s">
        <v>102</v>
      </c>
      <c r="B76" s="4">
        <v>140391</v>
      </c>
      <c r="C76" s="2" t="s">
        <v>152</v>
      </c>
      <c r="D76" s="4">
        <v>9</v>
      </c>
      <c r="E76" s="4">
        <v>48</v>
      </c>
      <c r="F76" s="10">
        <v>2112.23</v>
      </c>
      <c r="G76" s="7">
        <v>19010.07</v>
      </c>
    </row>
    <row r="77" spans="1:7" ht="15" customHeight="1">
      <c r="A77" s="4" t="s">
        <v>103</v>
      </c>
      <c r="B77" s="4">
        <v>140330</v>
      </c>
      <c r="C77" s="2" t="s">
        <v>153</v>
      </c>
      <c r="D77" s="4">
        <v>9</v>
      </c>
      <c r="E77" s="4">
        <v>18</v>
      </c>
      <c r="F77" s="10">
        <v>1097.9100000000001</v>
      </c>
      <c r="G77" s="7">
        <v>9881.2199999999993</v>
      </c>
    </row>
    <row r="78" spans="1:7" ht="15" customHeight="1">
      <c r="A78" s="4" t="s">
        <v>104</v>
      </c>
      <c r="B78" s="4">
        <v>140331</v>
      </c>
      <c r="C78" s="2" t="s">
        <v>154</v>
      </c>
      <c r="D78" s="4">
        <v>9</v>
      </c>
      <c r="E78" s="4">
        <v>12</v>
      </c>
      <c r="F78" s="10">
        <v>1260</v>
      </c>
      <c r="G78" s="7">
        <v>11340</v>
      </c>
    </row>
    <row r="79" spans="1:7" ht="15" customHeight="1">
      <c r="A79" s="4" t="s">
        <v>105</v>
      </c>
      <c r="B79" s="4">
        <v>140335</v>
      </c>
      <c r="C79" s="2" t="s">
        <v>155</v>
      </c>
      <c r="D79" s="4">
        <v>9</v>
      </c>
      <c r="E79" s="4">
        <v>18</v>
      </c>
      <c r="F79" s="10">
        <v>1413.01</v>
      </c>
      <c r="G79" s="7">
        <v>12717.13</v>
      </c>
    </row>
    <row r="80" spans="1:7" ht="15" customHeight="1">
      <c r="A80" s="4" t="s">
        <v>106</v>
      </c>
      <c r="B80" s="4">
        <v>140342</v>
      </c>
      <c r="C80" s="2" t="s">
        <v>156</v>
      </c>
      <c r="D80" s="4">
        <v>9</v>
      </c>
      <c r="E80" s="4">
        <v>12</v>
      </c>
      <c r="F80" s="10">
        <v>1680</v>
      </c>
      <c r="G80" s="7">
        <v>15120</v>
      </c>
    </row>
    <row r="81" spans="1:7" ht="15" customHeight="1">
      <c r="A81" s="4" t="s">
        <v>107</v>
      </c>
      <c r="B81" s="4">
        <v>133105</v>
      </c>
      <c r="C81" s="2" t="s">
        <v>157</v>
      </c>
      <c r="D81" s="4">
        <v>6</v>
      </c>
      <c r="E81" s="4">
        <v>12</v>
      </c>
      <c r="F81" s="10">
        <v>684.1</v>
      </c>
      <c r="G81" s="7">
        <v>4104.58</v>
      </c>
    </row>
    <row r="82" spans="1:7" ht="15" customHeight="1">
      <c r="C82" s="4" t="s">
        <v>18</v>
      </c>
      <c r="G82" s="7">
        <f>SUM(G9:G81)</f>
        <v>585258.89999999991</v>
      </c>
    </row>
  </sheetData>
  <mergeCells count="2">
    <mergeCell ref="E5:F5"/>
    <mergeCell ref="E6:F6"/>
  </mergeCells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7109375" defaultRowHeight="15" customHeight="1"/>
  <cols>
    <col min="1" max="16384" width="8.7109375" style="1"/>
  </cols>
  <sheetData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7109375" defaultRowHeight="15" customHeight="1"/>
  <cols>
    <col min="1" max="16384" width="8.7109375" style="1"/>
  </cols>
  <sheetData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Purch</dc:creator>
  <cp:lastModifiedBy>Victor Neri</cp:lastModifiedBy>
  <dcterms:created xsi:type="dcterms:W3CDTF">2022-10-15T06:35:28Z</dcterms:created>
  <dcterms:modified xsi:type="dcterms:W3CDTF">2023-02-14T02:31:12Z</dcterms:modified>
</cp:coreProperties>
</file>