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6380" windowHeight="819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G41" i="1"/>
</calcChain>
</file>

<file path=xl/sharedStrings.xml><?xml version="1.0" encoding="utf-8"?>
<sst xmlns="http://schemas.openxmlformats.org/spreadsheetml/2006/main" count="80" uniqueCount="79">
  <si>
    <t>MARCELA PHARMA DISTRIBUTIONS INC. CEBU</t>
  </si>
  <si>
    <t>MATERIAL CODE</t>
  </si>
  <si>
    <t>CUSTOMER MATERIAL</t>
  </si>
  <si>
    <t>MATERIAL DESCRIPTION</t>
  </si>
  <si>
    <t>QTY</t>
  </si>
  <si>
    <t>UOM</t>
  </si>
  <si>
    <t>UNIT PRICE</t>
  </si>
  <si>
    <t xml:space="preserve">AMOUNT </t>
  </si>
  <si>
    <t>XCOGAL</t>
  </si>
  <si>
    <t>Zonrox Colorsafe Bleach Blossom Fresh 3600 ml</t>
  </si>
  <si>
    <t>ZGC225</t>
  </si>
  <si>
    <t>Green Cross Alcohol 40%</t>
  </si>
  <si>
    <t>Zonrox Gentle Clean Bleach 225ml</t>
  </si>
  <si>
    <t>HRP500</t>
  </si>
  <si>
    <t>SPC055</t>
  </si>
  <si>
    <t>ZON.5L</t>
  </si>
  <si>
    <t>ZON4OZ</t>
  </si>
  <si>
    <t>XCO450</t>
  </si>
  <si>
    <t>DLS033</t>
  </si>
  <si>
    <t>DOS026</t>
  </si>
  <si>
    <t>Green Cross Moisturizing Germ-Protection Bar Pure Care 55g</t>
  </si>
  <si>
    <t>Zonrox Bleach Original 500 ml</t>
  </si>
  <si>
    <t>Zonrox Bleach Original 100 ml</t>
  </si>
  <si>
    <t>Zonrox Colorsafe Bleach 450 ml</t>
  </si>
  <si>
    <t>Del FS Lavender Breeze with Fragrance Pearls LAVENDER 33 ml x 336</t>
  </si>
  <si>
    <t>Del Forever Love 26ml x 480</t>
  </si>
  <si>
    <t>GC SANITIZING GEL REGULAR PUMP 500ML</t>
  </si>
  <si>
    <t>Order Entry Date:</t>
  </si>
  <si>
    <t>Sales Order No.</t>
  </si>
  <si>
    <t>Customer P.O No.</t>
  </si>
  <si>
    <t>Requested Delivery Date:</t>
  </si>
  <si>
    <t>Sales Invoice No.</t>
  </si>
  <si>
    <t>Sold to</t>
  </si>
  <si>
    <t>Green Cross Alcohol 40% W/ Moisturizer</t>
  </si>
  <si>
    <t>TOTAL AMOUNT</t>
  </si>
  <si>
    <t>70D500</t>
  </si>
  <si>
    <t>ATPLIT</t>
  </si>
  <si>
    <t>ENS250</t>
  </si>
  <si>
    <t>HSB060</t>
  </si>
  <si>
    <t>SCR055</t>
  </si>
  <si>
    <t>SAC055</t>
  </si>
  <si>
    <t>ZON8OZ</t>
  </si>
  <si>
    <t>Green Cross Ethyl Alcohol with moisturizer 70% 500 ml</t>
  </si>
  <si>
    <t>GC TOTAL DEFENSE PUMP 1L</t>
  </si>
  <si>
    <t>Green Cross Gentle Protect No Sting Sanitizer</t>
  </si>
  <si>
    <t>Green Cross Sanitizing Gel Sparkling Berry 60 ml</t>
  </si>
  <si>
    <t>Green Cross Moisturizing Germ-Protection Bar Clear Radiance 55g</t>
  </si>
  <si>
    <t>Green Cross Moisturizing Germ-Protection Bar Aqua Clean 55g</t>
  </si>
  <si>
    <t>Zonrox Bleach Original 250 ml</t>
  </si>
  <si>
    <t>70P150</t>
  </si>
  <si>
    <t>40P250</t>
  </si>
  <si>
    <t>40P150</t>
  </si>
  <si>
    <t>40M250</t>
  </si>
  <si>
    <t>70D250</t>
  </si>
  <si>
    <t>ATD040</t>
  </si>
  <si>
    <t>SCM125</t>
  </si>
  <si>
    <t>XCO225</t>
  </si>
  <si>
    <t>DPS033</t>
  </si>
  <si>
    <t>DLBLIT</t>
  </si>
  <si>
    <t>Green Cross Isopropyl Alcohol 70% 150 ml</t>
  </si>
  <si>
    <t>Green Cross Ethyl Alcohol with moisturizer 70% 250 ml</t>
  </si>
  <si>
    <t>Green Cross Total Defense Antibacterial Hand Spray 40 ml</t>
  </si>
  <si>
    <t>Green Cross Moisturizing Germ-Protection Bar Cool Mountain 125g</t>
  </si>
  <si>
    <t>Zonrox Colorsafe Bleach 225 ml</t>
  </si>
  <si>
    <t>Del FS Blossom Fresh with Fragrance Pearls PINK 33 ml x 336</t>
  </si>
  <si>
    <t>Del FS Lavender Breeze with Fragrance Pearls LAVENDER 1000 ml (PCON)</t>
  </si>
  <si>
    <t>SAC125</t>
  </si>
  <si>
    <t>LRN025</t>
  </si>
  <si>
    <t>SAC055MG1</t>
  </si>
  <si>
    <t>SCM055MG1</t>
  </si>
  <si>
    <t>SCR055MG1</t>
  </si>
  <si>
    <t>SPH055MG1</t>
  </si>
  <si>
    <t>Green Cross Moisturizing Germ-Protection Bar Aqua Clean 125g</t>
  </si>
  <si>
    <t>L&amp;P Cologne Scentshop Rain 25ml</t>
  </si>
  <si>
    <t>BUY 5 PCS SAC055, FREE 1 PC SAC055</t>
  </si>
  <si>
    <t>BUY 5 PCS SCM055, FREE 1 PC SCM055</t>
  </si>
  <si>
    <t>BUY 5 PCS SCR055, FREE 1 PC SCR055</t>
  </si>
  <si>
    <t>BUY 5 PCS SPH055, FREE 1 PC SPH055</t>
  </si>
  <si>
    <t>CSM-CPO-00451447</t>
  </si>
</sst>
</file>

<file path=xl/styles.xml><?xml version="1.0" encoding="utf-8"?>
<styleSheet xmlns="http://schemas.openxmlformats.org/spreadsheetml/2006/main">
  <numFmts count="1">
    <numFmt numFmtId="43" formatCode="_(* #,##0.00_);_(* \(#,##0.00\);_(* &quot;-&quot;??_);_(@_)"/>
  </numFmts>
  <fonts count="21"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b/>
      <sz val="10"/>
      <name val="Courier New"/>
      <family val="3"/>
    </font>
    <font>
      <sz val="10"/>
      <name val="Arial"/>
      <family val="2"/>
    </font>
    <font>
      <sz val="11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indexed="31"/>
        <bgColor indexed="22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1"/>
      </patternFill>
    </fill>
    <fill>
      <patternFill patternType="solid">
        <fgColor indexed="47"/>
        <bgColor indexed="22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indexed="13"/>
        <bgColor indexed="34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252">
    <xf numFmtId="0" fontId="0" fillId="0" borderId="0"/>
    <xf numFmtId="0" fontId="1" fillId="0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2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3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4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6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7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9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10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5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8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1" fillId="11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12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9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0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5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6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7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8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3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4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2" fillId="19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3" fillId="3" borderId="0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4" fillId="20" borderId="1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5" fillId="21" borderId="2"/>
    <xf numFmtId="0" fontId="1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7" fillId="4" borderId="0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8" fillId="0" borderId="3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9" fillId="0" borderId="4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5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0" fillId="0" borderId="0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1" fillId="7" borderId="1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2" fillId="0" borderId="6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3" fillId="22" borderId="0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" fillId="23" borderId="7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4" fillId="20" borderId="8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5" fillId="0" borderId="0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6" fillId="0" borderId="9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0" fontId="17" fillId="0" borderId="0"/>
    <xf numFmtId="43" fontId="19" fillId="0" borderId="0" applyFont="0" applyFill="0" applyBorder="0" applyAlignment="0" applyProtection="0"/>
    <xf numFmtId="0" fontId="19" fillId="0" borderId="0"/>
    <xf numFmtId="43" fontId="19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64"/>
    <xf numFmtId="0" fontId="1" fillId="0" borderId="0" xfId="164" applyAlignment="1">
      <alignment horizontal="left"/>
    </xf>
    <xf numFmtId="0" fontId="1" fillId="0" borderId="0" xfId="164" applyBorder="1"/>
    <xf numFmtId="0" fontId="1" fillId="0" borderId="0" xfId="164" applyAlignment="1">
      <alignment horizontal="center"/>
    </xf>
    <xf numFmtId="0" fontId="1" fillId="25" borderId="0" xfId="164" applyFont="1" applyFill="1" applyBorder="1" applyAlignment="1">
      <alignment horizontal="center"/>
    </xf>
    <xf numFmtId="0" fontId="18" fillId="24" borderId="0" xfId="1" applyFont="1" applyFill="1" applyBorder="1" applyAlignment="1">
      <alignment horizontal="center"/>
    </xf>
    <xf numFmtId="43" fontId="1" fillId="0" borderId="0" xfId="164" applyNumberFormat="1"/>
    <xf numFmtId="0" fontId="1" fillId="25" borderId="0" xfId="164" applyFill="1"/>
    <xf numFmtId="14" fontId="1" fillId="0" borderId="0" xfId="164" applyNumberFormat="1" applyAlignment="1">
      <alignment horizontal="center"/>
    </xf>
    <xf numFmtId="0" fontId="20" fillId="0" borderId="0" xfId="0" applyFont="1" applyBorder="1" applyAlignment="1">
      <alignment horizontal="center" vertical="center"/>
    </xf>
    <xf numFmtId="15" fontId="20" fillId="0" borderId="0" xfId="0" applyNumberFormat="1" applyFont="1" applyBorder="1" applyAlignment="1">
      <alignment horizontal="center"/>
    </xf>
  </cellXfs>
  <cellStyles count="252">
    <cellStyle name="20% - Accent1 1" xfId="3"/>
    <cellStyle name="20% - Accent1 2" xfId="4"/>
    <cellStyle name="20% - Accent1 3" xfId="5"/>
    <cellStyle name="20% - Accent1 4" xfId="6"/>
    <cellStyle name="20% - Accent1 5" xfId="7"/>
    <cellStyle name="20% - Accent2 1" xfId="9"/>
    <cellStyle name="20% - Accent2 2" xfId="10"/>
    <cellStyle name="20% - Accent2 3" xfId="11"/>
    <cellStyle name="20% - Accent2 4" xfId="12"/>
    <cellStyle name="20% - Accent2 5" xfId="13"/>
    <cellStyle name="20% - Accent3 1" xfId="15"/>
    <cellStyle name="20% - Accent3 2" xfId="16"/>
    <cellStyle name="20% - Accent3 3" xfId="17"/>
    <cellStyle name="20% - Accent3 4" xfId="18"/>
    <cellStyle name="20% - Accent3 5" xfId="19"/>
    <cellStyle name="20% - Accent4 1" xfId="21"/>
    <cellStyle name="20% - Accent4 2" xfId="22"/>
    <cellStyle name="20% - Accent4 3" xfId="23"/>
    <cellStyle name="20% - Accent4 4" xfId="24"/>
    <cellStyle name="20% - Accent4 5" xfId="25"/>
    <cellStyle name="20% - Accent5 1" xfId="27"/>
    <cellStyle name="20% - Accent5 2" xfId="28"/>
    <cellStyle name="20% - Accent5 3" xfId="29"/>
    <cellStyle name="20% - Accent5 4" xfId="30"/>
    <cellStyle name="20% - Accent5 5" xfId="31"/>
    <cellStyle name="20% - Accent6 1" xfId="33"/>
    <cellStyle name="20% - Accent6 2" xfId="34"/>
    <cellStyle name="20% - Accent6 3" xfId="35"/>
    <cellStyle name="20% - Accent6 4" xfId="36"/>
    <cellStyle name="20% - Accent6 5" xfId="37"/>
    <cellStyle name="40% - Accent1 1" xfId="39"/>
    <cellStyle name="40% - Accent1 2" xfId="40"/>
    <cellStyle name="40% - Accent1 3" xfId="41"/>
    <cellStyle name="40% - Accent1 4" xfId="42"/>
    <cellStyle name="40% - Accent1 5" xfId="43"/>
    <cellStyle name="40% - Accent2 1" xfId="45"/>
    <cellStyle name="40% - Accent2 2" xfId="46"/>
    <cellStyle name="40% - Accent2 3" xfId="47"/>
    <cellStyle name="40% - Accent2 4" xfId="48"/>
    <cellStyle name="40% - Accent2 5" xfId="49"/>
    <cellStyle name="40% - Accent3 1" xfId="51"/>
    <cellStyle name="40% - Accent3 2" xfId="52"/>
    <cellStyle name="40% - Accent3 3" xfId="53"/>
    <cellStyle name="40% - Accent3 4" xfId="54"/>
    <cellStyle name="40% - Accent3 5" xfId="55"/>
    <cellStyle name="40% - Accent4 1" xfId="57"/>
    <cellStyle name="40% - Accent4 2" xfId="58"/>
    <cellStyle name="40% - Accent4 3" xfId="59"/>
    <cellStyle name="40% - Accent4 4" xfId="60"/>
    <cellStyle name="40% - Accent4 5" xfId="61"/>
    <cellStyle name="40% - Accent5 1" xfId="63"/>
    <cellStyle name="40% - Accent5 2" xfId="64"/>
    <cellStyle name="40% - Accent5 3" xfId="65"/>
    <cellStyle name="40% - Accent5 4" xfId="66"/>
    <cellStyle name="40% - Accent5 5" xfId="67"/>
    <cellStyle name="40% - Accent6 1" xfId="69"/>
    <cellStyle name="40% - Accent6 2" xfId="70"/>
    <cellStyle name="40% - Accent6 3" xfId="71"/>
    <cellStyle name="40% - Accent6 4" xfId="72"/>
    <cellStyle name="40% - Accent6 5" xfId="73"/>
    <cellStyle name="60% - Accent1 1" xfId="75"/>
    <cellStyle name="60% - Accent1 2" xfId="76"/>
    <cellStyle name="60% - Accent1 3" xfId="77"/>
    <cellStyle name="60% - Accent1 4" xfId="78"/>
    <cellStyle name="60% - Accent1 5" xfId="79"/>
    <cellStyle name="60% - Accent2 1" xfId="81"/>
    <cellStyle name="60% - Accent2 2" xfId="82"/>
    <cellStyle name="60% - Accent2 3" xfId="83"/>
    <cellStyle name="60% - Accent2 4" xfId="84"/>
    <cellStyle name="60% - Accent2 5" xfId="85"/>
    <cellStyle name="60% - Accent3 1" xfId="87"/>
    <cellStyle name="60% - Accent3 2" xfId="88"/>
    <cellStyle name="60% - Accent3 3" xfId="89"/>
    <cellStyle name="60% - Accent3 4" xfId="90"/>
    <cellStyle name="60% - Accent3 5" xfId="91"/>
    <cellStyle name="60% - Accent4 1" xfId="93"/>
    <cellStyle name="60% - Accent4 2" xfId="94"/>
    <cellStyle name="60% - Accent4 3" xfId="95"/>
    <cellStyle name="60% - Accent4 4" xfId="96"/>
    <cellStyle name="60% - Accent4 5" xfId="97"/>
    <cellStyle name="60% - Accent5 1" xfId="99"/>
    <cellStyle name="60% - Accent5 2" xfId="100"/>
    <cellStyle name="60% - Accent5 3" xfId="101"/>
    <cellStyle name="60% - Accent5 4" xfId="102"/>
    <cellStyle name="60% - Accent5 5" xfId="103"/>
    <cellStyle name="60% - Accent6 1" xfId="105"/>
    <cellStyle name="60% - Accent6 2" xfId="106"/>
    <cellStyle name="60% - Accent6 3" xfId="107"/>
    <cellStyle name="60% - Accent6 4" xfId="108"/>
    <cellStyle name="60% - Accent6 5" xfId="109"/>
    <cellStyle name="Accent1 1" xfId="111"/>
    <cellStyle name="Accent1 2" xfId="112"/>
    <cellStyle name="Accent1 3" xfId="113"/>
    <cellStyle name="Accent1 4" xfId="114"/>
    <cellStyle name="Accent1 5" xfId="115"/>
    <cellStyle name="Accent2 1" xfId="117"/>
    <cellStyle name="Accent2 2" xfId="118"/>
    <cellStyle name="Accent2 3" xfId="119"/>
    <cellStyle name="Accent2 4" xfId="120"/>
    <cellStyle name="Accent2 5" xfId="121"/>
    <cellStyle name="Accent3 1" xfId="123"/>
    <cellStyle name="Accent3 2" xfId="124"/>
    <cellStyle name="Accent3 3" xfId="125"/>
    <cellStyle name="Accent3 4" xfId="126"/>
    <cellStyle name="Accent3 5" xfId="127"/>
    <cellStyle name="Accent4 1" xfId="129"/>
    <cellStyle name="Accent4 2" xfId="130"/>
    <cellStyle name="Accent4 3" xfId="131"/>
    <cellStyle name="Accent4 4" xfId="132"/>
    <cellStyle name="Accent4 5" xfId="133"/>
    <cellStyle name="Accent5 1" xfId="135"/>
    <cellStyle name="Accent5 2" xfId="136"/>
    <cellStyle name="Accent5 3" xfId="137"/>
    <cellStyle name="Accent5 4" xfId="138"/>
    <cellStyle name="Accent5 5" xfId="139"/>
    <cellStyle name="Accent6 1" xfId="141"/>
    <cellStyle name="Accent6 2" xfId="142"/>
    <cellStyle name="Accent6 3" xfId="143"/>
    <cellStyle name="Accent6 4" xfId="144"/>
    <cellStyle name="Accent6 5" xfId="145"/>
    <cellStyle name="Bad 1" xfId="147"/>
    <cellStyle name="Bad 2" xfId="148"/>
    <cellStyle name="Bad 3" xfId="149"/>
    <cellStyle name="Bad 4" xfId="150"/>
    <cellStyle name="Bad 5" xfId="151"/>
    <cellStyle name="Calculation 1" xfId="153"/>
    <cellStyle name="Calculation 2" xfId="154"/>
    <cellStyle name="Calculation 3" xfId="155"/>
    <cellStyle name="Calculation 4" xfId="156"/>
    <cellStyle name="Calculation 5" xfId="157"/>
    <cellStyle name="Check Cell 1" xfId="159"/>
    <cellStyle name="Check Cell 2" xfId="160"/>
    <cellStyle name="Check Cell 3" xfId="161"/>
    <cellStyle name="Check Cell 4" xfId="162"/>
    <cellStyle name="Check Cell 5" xfId="163"/>
    <cellStyle name="Comma 10" xfId="249"/>
    <cellStyle name="Comma 5 2" xfId="251"/>
    <cellStyle name="Excel Built-in 20% - Accent1" xfId="2"/>
    <cellStyle name="Excel Built-in 20% - Accent2" xfId="8"/>
    <cellStyle name="Excel Built-in 20% - Accent3" xfId="14"/>
    <cellStyle name="Excel Built-in 20% - Accent4" xfId="20"/>
    <cellStyle name="Excel Built-in 20% - Accent5" xfId="26"/>
    <cellStyle name="Excel Built-in 20% - Accent6" xfId="32"/>
    <cellStyle name="Excel Built-in 40% - Accent1" xfId="38"/>
    <cellStyle name="Excel Built-in 40% - Accent2" xfId="44"/>
    <cellStyle name="Excel Built-in 40% - Accent3" xfId="50"/>
    <cellStyle name="Excel Built-in 40% - Accent4" xfId="56"/>
    <cellStyle name="Excel Built-in 40% - Accent5" xfId="62"/>
    <cellStyle name="Excel Built-in 40% - Accent6" xfId="68"/>
    <cellStyle name="Excel Built-in 60% - Accent1" xfId="74"/>
    <cellStyle name="Excel Built-in 60% - Accent2" xfId="80"/>
    <cellStyle name="Excel Built-in 60% - Accent3" xfId="86"/>
    <cellStyle name="Excel Built-in 60% - Accent4" xfId="92"/>
    <cellStyle name="Excel Built-in 60% - Accent5" xfId="98"/>
    <cellStyle name="Excel Built-in 60% - Accent6" xfId="104"/>
    <cellStyle name="Excel Built-in Accent1" xfId="110"/>
    <cellStyle name="Excel Built-in Accent2" xfId="116"/>
    <cellStyle name="Excel Built-in Accent3" xfId="122"/>
    <cellStyle name="Excel Built-in Accent4" xfId="128"/>
    <cellStyle name="Excel Built-in Accent5" xfId="134"/>
    <cellStyle name="Excel Built-in Accent6" xfId="140"/>
    <cellStyle name="Excel Built-in Bad" xfId="146"/>
    <cellStyle name="Excel Built-in Calculation" xfId="152"/>
    <cellStyle name="Excel Built-in Check Cell" xfId="158"/>
    <cellStyle name="Excel Built-in Explanatory Text" xfId="165"/>
    <cellStyle name="Excel Built-in Good" xfId="171"/>
    <cellStyle name="Excel Built-in Heading 1" xfId="177"/>
    <cellStyle name="Excel Built-in Heading 2" xfId="183"/>
    <cellStyle name="Excel Built-in Heading 3" xfId="189"/>
    <cellStyle name="Excel Built-in Heading 4" xfId="195"/>
    <cellStyle name="Excel Built-in Input" xfId="201"/>
    <cellStyle name="Excel Built-in Linked Cell" xfId="207"/>
    <cellStyle name="Excel Built-in Neutral" xfId="213"/>
    <cellStyle name="Excel Built-in Normal" xfId="1"/>
    <cellStyle name="Excel Built-in Normal 1" xfId="164"/>
    <cellStyle name="Excel Built-in Note" xfId="219"/>
    <cellStyle name="Excel Built-in Output" xfId="225"/>
    <cellStyle name="Excel Built-in Title" xfId="231"/>
    <cellStyle name="Excel Built-in Total" xfId="237"/>
    <cellStyle name="Excel Built-in Warning Text" xfId="243"/>
    <cellStyle name="Explanatory Text 1" xfId="166"/>
    <cellStyle name="Explanatory Text 2" xfId="167"/>
    <cellStyle name="Explanatory Text 3" xfId="168"/>
    <cellStyle name="Explanatory Text 4" xfId="169"/>
    <cellStyle name="Explanatory Text 5" xfId="170"/>
    <cellStyle name="Good 1" xfId="172"/>
    <cellStyle name="Good 2" xfId="173"/>
    <cellStyle name="Good 3" xfId="174"/>
    <cellStyle name="Good 4" xfId="175"/>
    <cellStyle name="Good 5" xfId="176"/>
    <cellStyle name="Heading 1 1" xfId="178"/>
    <cellStyle name="Heading 1 2" xfId="179"/>
    <cellStyle name="Heading 1 3" xfId="180"/>
    <cellStyle name="Heading 1 4" xfId="181"/>
    <cellStyle name="Heading 1 5" xfId="182"/>
    <cellStyle name="Heading 2 1" xfId="184"/>
    <cellStyle name="Heading 2 2" xfId="185"/>
    <cellStyle name="Heading 2 3" xfId="186"/>
    <cellStyle name="Heading 2 4" xfId="187"/>
    <cellStyle name="Heading 2 5" xfId="188"/>
    <cellStyle name="Heading 3 1" xfId="190"/>
    <cellStyle name="Heading 3 2" xfId="191"/>
    <cellStyle name="Heading 3 3" xfId="192"/>
    <cellStyle name="Heading 3 4" xfId="193"/>
    <cellStyle name="Heading 3 5" xfId="194"/>
    <cellStyle name="Heading 4 1" xfId="196"/>
    <cellStyle name="Heading 4 2" xfId="197"/>
    <cellStyle name="Heading 4 3" xfId="198"/>
    <cellStyle name="Heading 4 4" xfId="199"/>
    <cellStyle name="Heading 4 5" xfId="200"/>
    <cellStyle name="Input 1" xfId="202"/>
    <cellStyle name="Input 2" xfId="203"/>
    <cellStyle name="Input 3" xfId="204"/>
    <cellStyle name="Input 4" xfId="205"/>
    <cellStyle name="Input 5" xfId="206"/>
    <cellStyle name="Linked Cell 1" xfId="208"/>
    <cellStyle name="Linked Cell 2" xfId="209"/>
    <cellStyle name="Linked Cell 3" xfId="210"/>
    <cellStyle name="Linked Cell 4" xfId="211"/>
    <cellStyle name="Linked Cell 5" xfId="212"/>
    <cellStyle name="Neutral 1" xfId="214"/>
    <cellStyle name="Neutral 2" xfId="215"/>
    <cellStyle name="Neutral 3" xfId="216"/>
    <cellStyle name="Neutral 4" xfId="217"/>
    <cellStyle name="Neutral 5" xfId="218"/>
    <cellStyle name="Normal" xfId="0" builtinId="0"/>
    <cellStyle name="Normal 4" xfId="250"/>
    <cellStyle name="Note 1" xfId="220"/>
    <cellStyle name="Note 2" xfId="221"/>
    <cellStyle name="Note 3" xfId="222"/>
    <cellStyle name="Note 4" xfId="223"/>
    <cellStyle name="Note 5" xfId="224"/>
    <cellStyle name="Output 1" xfId="226"/>
    <cellStyle name="Output 2" xfId="227"/>
    <cellStyle name="Output 3" xfId="228"/>
    <cellStyle name="Output 4" xfId="229"/>
    <cellStyle name="Output 5" xfId="230"/>
    <cellStyle name="Title 1" xfId="232"/>
    <cellStyle name="Title 2" xfId="233"/>
    <cellStyle name="Title 3" xfId="234"/>
    <cellStyle name="Title 4" xfId="235"/>
    <cellStyle name="Title 5" xfId="236"/>
    <cellStyle name="Total 1" xfId="238"/>
    <cellStyle name="Total 2" xfId="239"/>
    <cellStyle name="Total 3" xfId="240"/>
    <cellStyle name="Total 4" xfId="241"/>
    <cellStyle name="Total 5" xfId="242"/>
    <cellStyle name="Warning Text 1" xfId="244"/>
    <cellStyle name="Warning Text 2" xfId="245"/>
    <cellStyle name="Warning Text 3" xfId="246"/>
    <cellStyle name="Warning Text 4" xfId="247"/>
    <cellStyle name="Warning Text 5" xfId="248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7"/>
  <sheetViews>
    <sheetView tabSelected="1" workbookViewId="0">
      <selection activeCell="C10" sqref="C10"/>
    </sheetView>
  </sheetViews>
  <sheetFormatPr defaultColWidth="8.7109375" defaultRowHeight="15" customHeight="1"/>
  <cols>
    <col min="1" max="1" width="23.85546875" style="1" customWidth="1"/>
    <col min="2" max="2" width="20.28515625" style="4" customWidth="1"/>
    <col min="3" max="3" width="80.5703125" style="2" customWidth="1"/>
    <col min="4" max="4" width="14.7109375" style="2" customWidth="1"/>
    <col min="5" max="5" width="8.7109375" style="1"/>
    <col min="6" max="6" width="12.28515625" style="1" customWidth="1"/>
    <col min="7" max="7" width="15" style="1" customWidth="1"/>
    <col min="8" max="16384" width="8.7109375" style="1"/>
  </cols>
  <sheetData>
    <row r="1" spans="1:7" ht="15" customHeight="1">
      <c r="A1" s="8" t="s">
        <v>27</v>
      </c>
      <c r="B1" s="9">
        <v>44887</v>
      </c>
      <c r="D1" s="1" t="s">
        <v>0</v>
      </c>
    </row>
    <row r="2" spans="1:7" ht="15" customHeight="1">
      <c r="A2" s="8" t="s">
        <v>28</v>
      </c>
      <c r="D2" s="1"/>
    </row>
    <row r="3" spans="1:7" ht="15" customHeight="1">
      <c r="A3" s="8" t="s">
        <v>29</v>
      </c>
      <c r="D3" s="1"/>
    </row>
    <row r="4" spans="1:7" ht="15" customHeight="1">
      <c r="A4" s="8" t="s">
        <v>30</v>
      </c>
      <c r="D4" s="1"/>
    </row>
    <row r="5" spans="1:7" ht="15" customHeight="1">
      <c r="A5" s="8" t="s">
        <v>31</v>
      </c>
      <c r="B5" s="4" t="s">
        <v>78</v>
      </c>
      <c r="E5" s="10"/>
      <c r="F5" s="10"/>
    </row>
    <row r="6" spans="1:7" ht="15" customHeight="1">
      <c r="A6" s="8" t="s">
        <v>32</v>
      </c>
      <c r="E6" s="11"/>
      <c r="F6" s="11"/>
    </row>
    <row r="8" spans="1:7" s="3" customFormat="1" ht="15" customHeight="1">
      <c r="A8" s="5" t="s">
        <v>1</v>
      </c>
      <c r="B8" s="6" t="s">
        <v>2</v>
      </c>
      <c r="C8" s="6" t="s">
        <v>3</v>
      </c>
      <c r="D8" s="6" t="s">
        <v>4</v>
      </c>
      <c r="E8" s="6" t="s">
        <v>5</v>
      </c>
      <c r="F8" s="6" t="s">
        <v>6</v>
      </c>
      <c r="G8" s="5" t="s">
        <v>7</v>
      </c>
    </row>
    <row r="9" spans="1:7" ht="15" customHeight="1">
      <c r="A9" s="4" t="s">
        <v>49</v>
      </c>
      <c r="B9" s="4">
        <v>131273</v>
      </c>
      <c r="C9" s="2" t="s">
        <v>59</v>
      </c>
      <c r="D9" s="4">
        <v>1</v>
      </c>
      <c r="E9" s="2">
        <v>60</v>
      </c>
      <c r="F9" s="7">
        <v>1751.9</v>
      </c>
      <c r="G9" s="7">
        <v>1751.9</v>
      </c>
    </row>
    <row r="10" spans="1:7" ht="15" customHeight="1">
      <c r="A10" s="4" t="s">
        <v>50</v>
      </c>
      <c r="B10" s="4">
        <v>109569</v>
      </c>
      <c r="C10" s="2" t="s">
        <v>11</v>
      </c>
      <c r="D10" s="4">
        <v>6</v>
      </c>
      <c r="E10" s="2">
        <v>60</v>
      </c>
      <c r="F10" s="7">
        <v>1958.88</v>
      </c>
      <c r="G10" s="7">
        <v>11753.28</v>
      </c>
    </row>
    <row r="11" spans="1:7" ht="15" customHeight="1">
      <c r="A11" s="4" t="s">
        <v>51</v>
      </c>
      <c r="B11" s="4">
        <v>105737</v>
      </c>
      <c r="C11" s="2" t="s">
        <v>11</v>
      </c>
      <c r="D11" s="4">
        <v>2</v>
      </c>
      <c r="E11" s="2">
        <v>60</v>
      </c>
      <c r="F11" s="7">
        <v>1395.07</v>
      </c>
      <c r="G11" s="7">
        <v>2790.14</v>
      </c>
    </row>
    <row r="12" spans="1:7" ht="15" customHeight="1">
      <c r="A12" s="4" t="s">
        <v>52</v>
      </c>
      <c r="B12" s="4">
        <v>109576</v>
      </c>
      <c r="C12" s="2" t="s">
        <v>33</v>
      </c>
      <c r="D12" s="4">
        <v>1</v>
      </c>
      <c r="E12" s="2">
        <v>48</v>
      </c>
      <c r="F12" s="7">
        <v>1634.3</v>
      </c>
      <c r="G12" s="7">
        <v>1634.3</v>
      </c>
    </row>
    <row r="13" spans="1:7" ht="15" customHeight="1">
      <c r="A13" s="4" t="s">
        <v>35</v>
      </c>
      <c r="B13" s="4">
        <v>128383</v>
      </c>
      <c r="C13" s="2" t="s">
        <v>42</v>
      </c>
      <c r="D13" s="4">
        <v>9</v>
      </c>
      <c r="E13" s="2">
        <v>24</v>
      </c>
      <c r="F13" s="7">
        <v>1785.64</v>
      </c>
      <c r="G13" s="7">
        <v>16070.75</v>
      </c>
    </row>
    <row r="14" spans="1:7" ht="15" customHeight="1">
      <c r="A14" s="4" t="s">
        <v>53</v>
      </c>
      <c r="B14" s="4">
        <v>128382</v>
      </c>
      <c r="C14" s="2" t="s">
        <v>60</v>
      </c>
      <c r="D14" s="4">
        <v>5</v>
      </c>
      <c r="E14" s="2">
        <v>48</v>
      </c>
      <c r="F14" s="7">
        <v>2112.23</v>
      </c>
      <c r="G14" s="7">
        <v>10561.15</v>
      </c>
    </row>
    <row r="15" spans="1:7" ht="15" customHeight="1">
      <c r="A15" s="4" t="s">
        <v>36</v>
      </c>
      <c r="B15" s="4">
        <v>660993</v>
      </c>
      <c r="C15" s="2" t="s">
        <v>43</v>
      </c>
      <c r="D15" s="4">
        <v>4</v>
      </c>
      <c r="E15" s="2">
        <v>6</v>
      </c>
      <c r="F15" s="7">
        <v>1051.48</v>
      </c>
      <c r="G15" s="7">
        <v>4205.91</v>
      </c>
    </row>
    <row r="16" spans="1:7" ht="15" customHeight="1">
      <c r="A16" s="4" t="s">
        <v>54</v>
      </c>
      <c r="B16" s="4">
        <v>604020</v>
      </c>
      <c r="C16" s="2" t="s">
        <v>61</v>
      </c>
      <c r="D16" s="4">
        <v>2</v>
      </c>
      <c r="E16" s="2">
        <v>24</v>
      </c>
      <c r="F16" s="7">
        <v>787.32</v>
      </c>
      <c r="G16" s="7">
        <v>1574.63</v>
      </c>
    </row>
    <row r="17" spans="1:7" ht="15" customHeight="1">
      <c r="A17" s="4" t="s">
        <v>37</v>
      </c>
      <c r="B17" s="4">
        <v>167907</v>
      </c>
      <c r="C17" s="2" t="s">
        <v>44</v>
      </c>
      <c r="D17" s="4">
        <v>1</v>
      </c>
      <c r="E17" s="2">
        <v>48</v>
      </c>
      <c r="F17" s="7">
        <v>1915.47</v>
      </c>
      <c r="G17" s="7">
        <v>1915.47</v>
      </c>
    </row>
    <row r="18" spans="1:7" ht="15" customHeight="1">
      <c r="A18" s="4" t="s">
        <v>13</v>
      </c>
      <c r="B18" s="4">
        <v>660996</v>
      </c>
      <c r="C18" s="2" t="s">
        <v>26</v>
      </c>
      <c r="D18" s="4">
        <v>1</v>
      </c>
      <c r="E18" s="2">
        <v>6</v>
      </c>
      <c r="F18" s="7">
        <v>630</v>
      </c>
      <c r="G18" s="7">
        <v>630</v>
      </c>
    </row>
    <row r="19" spans="1:7" ht="15" customHeight="1">
      <c r="A19" s="4" t="s">
        <v>38</v>
      </c>
      <c r="B19" s="4">
        <v>604019</v>
      </c>
      <c r="C19" s="2" t="s">
        <v>45</v>
      </c>
      <c r="D19" s="4">
        <v>1</v>
      </c>
      <c r="E19" s="2">
        <v>24</v>
      </c>
      <c r="F19" s="7">
        <v>722.53</v>
      </c>
      <c r="G19" s="7">
        <v>722.53</v>
      </c>
    </row>
    <row r="20" spans="1:7" ht="15" customHeight="1">
      <c r="A20" s="4" t="s">
        <v>14</v>
      </c>
      <c r="B20" s="4">
        <v>137761</v>
      </c>
      <c r="C20" s="2" t="s">
        <v>20</v>
      </c>
      <c r="D20" s="4">
        <v>1</v>
      </c>
      <c r="E20" s="2">
        <v>72</v>
      </c>
      <c r="F20" s="7">
        <v>820.92</v>
      </c>
      <c r="G20" s="7">
        <v>820.92</v>
      </c>
    </row>
    <row r="21" spans="1:7" ht="15" customHeight="1">
      <c r="A21" s="4" t="s">
        <v>55</v>
      </c>
      <c r="B21" s="4">
        <v>157374</v>
      </c>
      <c r="C21" s="2" t="s">
        <v>62</v>
      </c>
      <c r="D21" s="4">
        <v>1</v>
      </c>
      <c r="E21" s="2">
        <v>48</v>
      </c>
      <c r="F21" s="7">
        <v>1535.92</v>
      </c>
      <c r="G21" s="7">
        <v>1535.92</v>
      </c>
    </row>
    <row r="22" spans="1:7" ht="15" customHeight="1">
      <c r="A22" s="4" t="s">
        <v>39</v>
      </c>
      <c r="B22" s="4">
        <v>632039</v>
      </c>
      <c r="C22" s="2" t="s">
        <v>46</v>
      </c>
      <c r="D22" s="4">
        <v>2</v>
      </c>
      <c r="E22" s="2">
        <v>72</v>
      </c>
      <c r="F22" s="7">
        <v>943.49</v>
      </c>
      <c r="G22" s="7">
        <v>1886.98</v>
      </c>
    </row>
    <row r="23" spans="1:7" ht="15" customHeight="1">
      <c r="A23" s="4" t="s">
        <v>66</v>
      </c>
      <c r="B23" s="4">
        <v>632034</v>
      </c>
      <c r="C23" s="2" t="s">
        <v>72</v>
      </c>
      <c r="D23" s="4">
        <v>4</v>
      </c>
      <c r="E23" s="2">
        <v>48</v>
      </c>
      <c r="F23" s="7">
        <v>1535.92</v>
      </c>
      <c r="G23" s="7">
        <v>6143.69</v>
      </c>
    </row>
    <row r="24" spans="1:7" ht="15" customHeight="1">
      <c r="A24" s="4" t="s">
        <v>40</v>
      </c>
      <c r="B24" s="4">
        <v>632036</v>
      </c>
      <c r="C24" s="2" t="s">
        <v>47</v>
      </c>
      <c r="D24" s="4">
        <v>2</v>
      </c>
      <c r="E24" s="2">
        <v>72</v>
      </c>
      <c r="F24" s="7">
        <v>943.49</v>
      </c>
      <c r="G24" s="7">
        <v>1886.98</v>
      </c>
    </row>
    <row r="25" spans="1:7" ht="15" customHeight="1">
      <c r="A25" s="4" t="s">
        <v>67</v>
      </c>
      <c r="B25" s="4">
        <v>119935</v>
      </c>
      <c r="C25" s="2" t="s">
        <v>73</v>
      </c>
      <c r="D25" s="4">
        <v>1</v>
      </c>
      <c r="E25" s="2">
        <v>36</v>
      </c>
      <c r="F25" s="7">
        <v>656.81</v>
      </c>
      <c r="G25" s="7">
        <v>656.81</v>
      </c>
    </row>
    <row r="26" spans="1:7" ht="15" customHeight="1">
      <c r="A26" s="4" t="s">
        <v>15</v>
      </c>
      <c r="B26" s="4">
        <v>111695</v>
      </c>
      <c r="C26" s="2" t="s">
        <v>21</v>
      </c>
      <c r="D26" s="4">
        <v>297</v>
      </c>
      <c r="E26" s="2">
        <v>36</v>
      </c>
      <c r="F26" s="7">
        <v>707.21</v>
      </c>
      <c r="G26" s="7">
        <v>210042.2</v>
      </c>
    </row>
    <row r="27" spans="1:7" ht="15" customHeight="1">
      <c r="A27" s="4" t="s">
        <v>41</v>
      </c>
      <c r="B27" s="4">
        <v>101654</v>
      </c>
      <c r="C27" s="2" t="s">
        <v>48</v>
      </c>
      <c r="D27" s="4">
        <v>175</v>
      </c>
      <c r="E27" s="2">
        <v>48</v>
      </c>
      <c r="F27" s="7">
        <v>628.99</v>
      </c>
      <c r="G27" s="7">
        <v>110073.60000000001</v>
      </c>
    </row>
    <row r="28" spans="1:7" ht="15" customHeight="1">
      <c r="A28" s="4" t="s">
        <v>16</v>
      </c>
      <c r="B28" s="4">
        <v>101653</v>
      </c>
      <c r="C28" s="2" t="s">
        <v>22</v>
      </c>
      <c r="D28" s="4">
        <v>4</v>
      </c>
      <c r="E28" s="2">
        <v>72</v>
      </c>
      <c r="F28" s="7">
        <v>561.25</v>
      </c>
      <c r="G28" s="7">
        <v>2245.02</v>
      </c>
    </row>
    <row r="29" spans="1:7" ht="15" customHeight="1">
      <c r="A29" s="4" t="s">
        <v>8</v>
      </c>
      <c r="B29" s="4">
        <v>194671</v>
      </c>
      <c r="C29" s="2" t="s">
        <v>9</v>
      </c>
      <c r="D29" s="4">
        <v>4</v>
      </c>
      <c r="E29" s="2">
        <v>3</v>
      </c>
      <c r="F29" s="7">
        <v>686.99</v>
      </c>
      <c r="G29" s="7">
        <v>2747.94</v>
      </c>
    </row>
    <row r="30" spans="1:7" ht="15" customHeight="1">
      <c r="A30" s="4" t="s">
        <v>17</v>
      </c>
      <c r="B30" s="4">
        <v>157366</v>
      </c>
      <c r="C30" s="2" t="s">
        <v>23</v>
      </c>
      <c r="D30" s="4">
        <v>22</v>
      </c>
      <c r="E30" s="2">
        <v>36</v>
      </c>
      <c r="F30" s="7">
        <v>1231.3699999999999</v>
      </c>
      <c r="G30" s="7">
        <v>27090.2</v>
      </c>
    </row>
    <row r="31" spans="1:7" ht="15" customHeight="1">
      <c r="A31" s="4" t="s">
        <v>56</v>
      </c>
      <c r="B31" s="4">
        <v>157365</v>
      </c>
      <c r="C31" s="2" t="s">
        <v>63</v>
      </c>
      <c r="D31" s="4">
        <v>4</v>
      </c>
      <c r="E31" s="2">
        <v>48</v>
      </c>
      <c r="F31" s="7">
        <v>1070.3599999999999</v>
      </c>
      <c r="G31" s="7">
        <v>4281.45</v>
      </c>
    </row>
    <row r="32" spans="1:7" ht="15" customHeight="1">
      <c r="A32" s="4" t="s">
        <v>10</v>
      </c>
      <c r="B32" s="4">
        <v>623869</v>
      </c>
      <c r="C32" s="2" t="s">
        <v>12</v>
      </c>
      <c r="D32" s="4">
        <v>3</v>
      </c>
      <c r="E32" s="2">
        <v>48</v>
      </c>
      <c r="F32" s="7">
        <v>983.81</v>
      </c>
      <c r="G32" s="7">
        <v>2951.42</v>
      </c>
    </row>
    <row r="33" spans="1:7" ht="15" customHeight="1">
      <c r="A33" s="4" t="s">
        <v>57</v>
      </c>
      <c r="B33" s="4">
        <v>663116</v>
      </c>
      <c r="C33" s="2" t="s">
        <v>64</v>
      </c>
      <c r="D33" s="4">
        <v>10</v>
      </c>
      <c r="E33" s="2">
        <v>336</v>
      </c>
      <c r="F33" s="7">
        <v>1561.73</v>
      </c>
      <c r="G33" s="7">
        <v>15617.28</v>
      </c>
    </row>
    <row r="34" spans="1:7" ht="15" customHeight="1">
      <c r="A34" s="4" t="s">
        <v>58</v>
      </c>
      <c r="B34" s="4">
        <v>167440</v>
      </c>
      <c r="C34" s="2" t="s">
        <v>65</v>
      </c>
      <c r="D34" s="4">
        <v>1</v>
      </c>
      <c r="E34" s="2">
        <v>12</v>
      </c>
      <c r="F34" s="7">
        <v>1739.94</v>
      </c>
      <c r="G34" s="7">
        <v>1739.94</v>
      </c>
    </row>
    <row r="35" spans="1:7" ht="15" customHeight="1">
      <c r="A35" s="4" t="s">
        <v>18</v>
      </c>
      <c r="B35" s="4">
        <v>663117</v>
      </c>
      <c r="C35" s="2" t="s">
        <v>24</v>
      </c>
      <c r="D35" s="4">
        <v>2</v>
      </c>
      <c r="E35" s="2">
        <v>336</v>
      </c>
      <c r="F35" s="7">
        <v>1561.73</v>
      </c>
      <c r="G35" s="7">
        <v>3123.46</v>
      </c>
    </row>
    <row r="36" spans="1:7" ht="15" customHeight="1">
      <c r="A36" s="4" t="s">
        <v>19</v>
      </c>
      <c r="B36" s="4">
        <v>633452</v>
      </c>
      <c r="C36" s="2" t="s">
        <v>25</v>
      </c>
      <c r="D36" s="4">
        <v>14</v>
      </c>
      <c r="E36" s="2">
        <v>480</v>
      </c>
      <c r="F36" s="7">
        <v>2161.15</v>
      </c>
      <c r="G36" s="7">
        <v>30256.13</v>
      </c>
    </row>
    <row r="37" spans="1:7" ht="15" customHeight="1">
      <c r="A37" s="4" t="s">
        <v>68</v>
      </c>
      <c r="B37" s="4">
        <v>133100</v>
      </c>
      <c r="C37" s="2" t="s">
        <v>74</v>
      </c>
      <c r="D37" s="4">
        <v>4</v>
      </c>
      <c r="E37" s="2">
        <v>12</v>
      </c>
      <c r="F37" s="7">
        <v>786.24000000000012</v>
      </c>
      <c r="G37" s="7">
        <v>3144.96</v>
      </c>
    </row>
    <row r="38" spans="1:7" ht="15" customHeight="1">
      <c r="A38" s="4" t="s">
        <v>69</v>
      </c>
      <c r="B38" s="4">
        <v>133101</v>
      </c>
      <c r="C38" s="2" t="s">
        <v>75</v>
      </c>
      <c r="D38" s="4">
        <v>6</v>
      </c>
      <c r="E38" s="2">
        <v>12</v>
      </c>
      <c r="F38" s="7">
        <v>786.24000000000012</v>
      </c>
      <c r="G38" s="7">
        <v>4717.4399999999996</v>
      </c>
    </row>
    <row r="39" spans="1:7" ht="15" customHeight="1">
      <c r="A39" s="4" t="s">
        <v>70</v>
      </c>
      <c r="B39" s="4">
        <v>133102</v>
      </c>
      <c r="C39" s="2" t="s">
        <v>76</v>
      </c>
      <c r="D39" s="4">
        <v>3</v>
      </c>
      <c r="E39" s="2">
        <v>12</v>
      </c>
      <c r="F39" s="7">
        <v>786.24000000000012</v>
      </c>
      <c r="G39" s="7">
        <v>2358.7199999999998</v>
      </c>
    </row>
    <row r="40" spans="1:7" ht="15" customHeight="1">
      <c r="A40" s="4" t="s">
        <v>71</v>
      </c>
      <c r="B40" s="4">
        <v>133106</v>
      </c>
      <c r="C40" s="2" t="s">
        <v>77</v>
      </c>
      <c r="D40" s="4">
        <v>5</v>
      </c>
      <c r="E40" s="2">
        <v>12</v>
      </c>
      <c r="F40" s="7">
        <v>854.78400000000011</v>
      </c>
      <c r="G40" s="7">
        <v>4273.92</v>
      </c>
    </row>
    <row r="41" spans="1:7" ht="15" customHeight="1">
      <c r="C41" s="4" t="s">
        <v>34</v>
      </c>
      <c r="G41" s="7">
        <f>SUM(G9:G40)</f>
        <v>491205.0400000001</v>
      </c>
    </row>
    <row r="47" spans="1:7" ht="15" customHeight="1">
      <c r="C47" s="4"/>
    </row>
  </sheetData>
  <mergeCells count="2">
    <mergeCell ref="E5:F5"/>
    <mergeCell ref="E6:F6"/>
  </mergeCells>
  <pageMargins left="0.7" right="0.7" top="0.75" bottom="0.75" header="0.51180555555555551" footer="0.51180555555555551"/>
  <pageSetup firstPageNumber="0"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ColWidth="8.7109375" defaultRowHeight="15" customHeight="1"/>
  <cols>
    <col min="1" max="16384" width="8.7109375" style="1"/>
  </cols>
  <sheetData/>
  <pageMargins left="0.7" right="0.7" top="0.75" bottom="0.75" header="0.51180555555555551" footer="0.51180555555555551"/>
  <pageSetup firstPageNumber="0" orientation="portrait" horizontalDpi="300" verticalDpi="300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Purch</dc:creator>
  <cp:lastModifiedBy>Victor Neri</cp:lastModifiedBy>
  <dcterms:created xsi:type="dcterms:W3CDTF">2022-10-15T06:35:28Z</dcterms:created>
  <dcterms:modified xsi:type="dcterms:W3CDTF">2022-12-01T07:13:10Z</dcterms:modified>
</cp:coreProperties>
</file>