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li/Library/CloudStorage/GoogleDrive-ali10@carnegiescience.edu/My Drive/clab_third_storage/Making_Figures/Tables/"/>
    </mc:Choice>
  </mc:AlternateContent>
  <xr:revisionPtr revIDLastSave="0" documentId="13_ncr:40009_{F80C7DC6-DBB7-B748-A738-6AF5745FF7D1}" xr6:coauthVersionLast="47" xr6:coauthVersionMax="47" xr10:uidLastSave="{00000000-0000-0000-0000-000000000000}"/>
  <bookViews>
    <workbookView xWindow="-37680" yWindow="-960" windowWidth="26740" windowHeight="15940"/>
  </bookViews>
  <sheets>
    <sheet name="Two_Techs_PGP_X" sheetId="1" r:id="rId1"/>
  </sheets>
  <definedNames>
    <definedName name="baseline_cost">Two_Techs_PGP_X!$B$1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6" i="1" l="1"/>
  <c r="G6" i="1"/>
  <c r="F6" i="1"/>
  <c r="E6" i="1"/>
  <c r="D6" i="1"/>
  <c r="C6" i="1"/>
</calcChain>
</file>

<file path=xl/sharedStrings.xml><?xml version="1.0" encoding="utf-8"?>
<sst xmlns="http://purl.oclc.org/ooxml/spreadsheetml/main" count="39" uniqueCount="28">
  <si>
    <t>RFB</t>
  </si>
  <si>
    <t>PSH</t>
  </si>
  <si>
    <t>CAES</t>
  </si>
  <si>
    <t>Thermal</t>
  </si>
  <si>
    <t>Metal-Air</t>
  </si>
  <si>
    <t>Cost of least-cost system with no storage capacity</t>
  </si>
  <si>
    <t>Second Storage Technology Available Alongside Hydrogen Energy Storage</t>
  </si>
  <si>
    <t>Units</t>
  </si>
  <si>
    <t>$/kWh</t>
  </si>
  <si>
    <t>% Reduction from least-cost system with no storage capacity</t>
  </si>
  <si>
    <t>%</t>
  </si>
  <si>
    <t>To 2nd Storage Power Capacity</t>
  </si>
  <si>
    <t>2nd Storage Energy Capacity</t>
  </si>
  <si>
    <t>From 2nd Storage Power Capacity</t>
  </si>
  <si>
    <t>Electrolyzer Power Capacity</t>
  </si>
  <si>
    <t>Hydrogen Energy Storage Capacity</t>
  </si>
  <si>
    <t>Fuel Cell Power Capacity</t>
  </si>
  <si>
    <t>2nd Storage Optimal Discharge Time</t>
  </si>
  <si>
    <t>2nd Storage Equivalent Annual Cycles</t>
  </si>
  <si>
    <t>Hydrogen Equivalent Annual Cycles</t>
  </si>
  <si>
    <t>Hydrogen Optimal Discharge Time</t>
  </si>
  <si>
    <t>kW</t>
  </si>
  <si>
    <t>kWh</t>
  </si>
  <si>
    <t>h</t>
  </si>
  <si>
    <t>cycles/yr</t>
  </si>
  <si>
    <t>Gravity</t>
  </si>
  <si>
    <t>Total System Cost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</si>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</sst>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16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"/>
  <sheetViews>
    <sheetView tabSelected="1" zoomScale="133" workbookViewId="0">
      <selection activeCell="H8" sqref="H8"/>
    </sheetView>
  </sheetViews>
  <sheetFormatPr baseColWidth="10" defaultRowHeight="16" x14ac:dyDescent="0.2"/>
  <cols>
    <col min="1" max="1" width="32.6640625" customWidth="1"/>
    <col min="2" max="2" width="17" customWidth="1"/>
  </cols>
  <sheetData>
    <row r="1" spans="1:9" ht="51" x14ac:dyDescent="0.2">
      <c r="A1" s="1" t="s">
        <v>5</v>
      </c>
      <c r="B1" s="1">
        <v>0.29799999999999999</v>
      </c>
    </row>
    <row r="3" spans="1:9" x14ac:dyDescent="0.2">
      <c r="B3" s="4"/>
      <c r="C3" s="5" t="s">
        <v>6</v>
      </c>
      <c r="D3" s="5"/>
      <c r="E3" s="5"/>
      <c r="F3" s="5"/>
      <c r="G3" s="5"/>
      <c r="H3" s="5"/>
    </row>
    <row r="4" spans="1:9" x14ac:dyDescent="0.2">
      <c r="B4" s="4" t="s">
        <v>7</v>
      </c>
      <c r="C4" s="4" t="s">
        <v>0</v>
      </c>
      <c r="D4" s="4" t="s">
        <v>25</v>
      </c>
      <c r="E4" s="4" t="s">
        <v>1</v>
      </c>
      <c r="F4" s="4" t="s">
        <v>2</v>
      </c>
      <c r="G4" s="4" t="s">
        <v>3</v>
      </c>
      <c r="H4" s="4" t="s">
        <v>4</v>
      </c>
    </row>
    <row r="5" spans="1:9" x14ac:dyDescent="0.2">
      <c r="A5" s="4" t="s">
        <v>26</v>
      </c>
      <c r="B5" t="s">
        <v>8</v>
      </c>
      <c r="C5">
        <v>8.4000000000000005E-2</v>
      </c>
      <c r="D5">
        <v>8.4000000000000005E-2</v>
      </c>
      <c r="E5">
        <v>8.4000000000000005E-2</v>
      </c>
      <c r="F5">
        <v>8.3000000000000004E-2</v>
      </c>
      <c r="G5">
        <v>8.4000000000000005E-2</v>
      </c>
      <c r="H5">
        <v>8.3000000000000004E-2</v>
      </c>
    </row>
    <row r="6" spans="1:9" ht="34" x14ac:dyDescent="0.2">
      <c r="A6" s="2" t="s">
        <v>9</v>
      </c>
      <c r="B6" t="s">
        <v>10</v>
      </c>
      <c r="C6" s="3">
        <f>((baseline_cost-C5)/baseline_cost)*100</f>
        <v>71.812080536912745</v>
      </c>
      <c r="D6" s="3">
        <f>((baseline_cost-D5)/baseline_cost)*100</f>
        <v>71.812080536912745</v>
      </c>
      <c r="E6" s="3">
        <f>((baseline_cost-E5)/baseline_cost)*100</f>
        <v>71.812080536912745</v>
      </c>
      <c r="F6" s="3">
        <f>((baseline_cost-F5)/baseline_cost)*100</f>
        <v>72.147651006711399</v>
      </c>
      <c r="G6" s="3">
        <f>((baseline_cost-G5)/baseline_cost)*100</f>
        <v>71.812080536912745</v>
      </c>
      <c r="H6" s="3">
        <f>((baseline_cost-H5)/baseline_cost)*100</f>
        <v>72.147651006711399</v>
      </c>
      <c r="I6" s="3"/>
    </row>
    <row r="7" spans="1:9" x14ac:dyDescent="0.2">
      <c r="A7" s="4" t="s">
        <v>11</v>
      </c>
      <c r="B7" t="s">
        <v>21</v>
      </c>
      <c r="C7">
        <v>2.9000000000000001E-2</v>
      </c>
      <c r="D7">
        <v>0.16300000000000001</v>
      </c>
      <c r="E7">
        <v>4.2999999999999997E-2</v>
      </c>
      <c r="F7">
        <v>9.5000000000000001E-2</v>
      </c>
      <c r="G7">
        <v>0</v>
      </c>
      <c r="H7" t="s">
        <v>27</v>
      </c>
    </row>
    <row r="8" spans="1:9" x14ac:dyDescent="0.2">
      <c r="A8" s="4" t="s">
        <v>12</v>
      </c>
      <c r="B8" t="s">
        <v>22</v>
      </c>
      <c r="C8">
        <v>5.1999999999999998E-2</v>
      </c>
      <c r="D8">
        <v>0.58299999999999996</v>
      </c>
      <c r="E8">
        <v>0.191</v>
      </c>
      <c r="F8">
        <v>2.641</v>
      </c>
      <c r="G8">
        <v>0</v>
      </c>
      <c r="H8">
        <v>38.921999999999997</v>
      </c>
    </row>
    <row r="9" spans="1:9" x14ac:dyDescent="0.2">
      <c r="A9" s="4" t="s">
        <v>13</v>
      </c>
      <c r="B9" t="s">
        <v>21</v>
      </c>
      <c r="C9" t="s">
        <v>27</v>
      </c>
      <c r="D9" t="s">
        <v>27</v>
      </c>
      <c r="E9" t="s">
        <v>27</v>
      </c>
      <c r="F9">
        <v>0.25</v>
      </c>
      <c r="G9" t="s">
        <v>27</v>
      </c>
      <c r="H9" t="s">
        <v>27</v>
      </c>
    </row>
    <row r="10" spans="1:9" x14ac:dyDescent="0.2">
      <c r="A10" s="4" t="s">
        <v>14</v>
      </c>
      <c r="B10" t="s">
        <v>21</v>
      </c>
      <c r="C10">
        <v>0.19500000000000001</v>
      </c>
      <c r="D10">
        <v>0.18099999999999999</v>
      </c>
      <c r="E10">
        <v>0.189</v>
      </c>
      <c r="F10">
        <v>0.16500000000000001</v>
      </c>
      <c r="G10">
        <v>0.19800000000000001</v>
      </c>
      <c r="H10">
        <v>7.9000000000000001E-2</v>
      </c>
    </row>
    <row r="11" spans="1:9" x14ac:dyDescent="0.2">
      <c r="A11" s="4" t="s">
        <v>15</v>
      </c>
      <c r="B11" t="s">
        <v>22</v>
      </c>
      <c r="C11">
        <v>366.55799999999999</v>
      </c>
      <c r="D11">
        <v>367.673</v>
      </c>
      <c r="E11">
        <v>362.75900000000001</v>
      </c>
      <c r="F11">
        <v>375.21199999999999</v>
      </c>
      <c r="G11">
        <v>368.036</v>
      </c>
      <c r="H11">
        <v>321.45299999999997</v>
      </c>
    </row>
    <row r="12" spans="1:9" x14ac:dyDescent="0.2">
      <c r="A12" s="4" t="s">
        <v>16</v>
      </c>
      <c r="B12" t="s">
        <v>21</v>
      </c>
      <c r="C12">
        <v>0.85099999999999998</v>
      </c>
      <c r="D12">
        <v>0.72299999999999998</v>
      </c>
      <c r="E12">
        <v>0.83899999999999997</v>
      </c>
      <c r="F12">
        <v>0.64300000000000002</v>
      </c>
      <c r="G12">
        <v>0.879</v>
      </c>
      <c r="H12">
        <v>0.51200000000000001</v>
      </c>
    </row>
    <row r="13" spans="1:9" x14ac:dyDescent="0.2">
      <c r="A13" s="4" t="s">
        <v>17</v>
      </c>
      <c r="B13" t="s">
        <v>23</v>
      </c>
      <c r="C13">
        <v>1.8069999999999999</v>
      </c>
      <c r="D13">
        <v>3.5670000000000002</v>
      </c>
      <c r="E13">
        <v>4.4240000000000004</v>
      </c>
      <c r="F13">
        <v>10.577</v>
      </c>
      <c r="G13">
        <v>0</v>
      </c>
      <c r="H13">
        <v>100</v>
      </c>
    </row>
    <row r="14" spans="1:9" x14ac:dyDescent="0.2">
      <c r="A14" s="4" t="s">
        <v>20</v>
      </c>
      <c r="B14" t="s">
        <v>23</v>
      </c>
      <c r="C14">
        <v>430.83499999999998</v>
      </c>
      <c r="D14">
        <v>508.81200000000001</v>
      </c>
      <c r="E14">
        <v>432.58699999999999</v>
      </c>
      <c r="F14">
        <v>583.29300000000001</v>
      </c>
      <c r="G14">
        <v>418.76499999999999</v>
      </c>
      <c r="H14">
        <v>627.71500000000003</v>
      </c>
    </row>
    <row r="15" spans="1:9" x14ac:dyDescent="0.2">
      <c r="A15" s="4" t="s">
        <v>18</v>
      </c>
      <c r="B15" t="s">
        <v>24</v>
      </c>
      <c r="C15">
        <v>365.08100000000002</v>
      </c>
      <c r="D15">
        <v>258.548</v>
      </c>
      <c r="E15">
        <v>294.149</v>
      </c>
      <c r="F15">
        <v>88.039000000000001</v>
      </c>
      <c r="G15">
        <v>0</v>
      </c>
      <c r="H15">
        <v>14.028</v>
      </c>
    </row>
    <row r="16" spans="1:9" x14ac:dyDescent="0.2">
      <c r="A16" s="4" t="s">
        <v>19</v>
      </c>
      <c r="B16" t="s">
        <v>24</v>
      </c>
      <c r="C16">
        <v>1.724</v>
      </c>
      <c r="D16">
        <v>1.5840000000000001</v>
      </c>
      <c r="E16">
        <v>1.698</v>
      </c>
      <c r="F16">
        <v>1.387</v>
      </c>
      <c r="G16">
        <v>1.74</v>
      </c>
      <c r="H16">
        <v>0.85299999999999998</v>
      </c>
    </row>
  </sheetData>
  <mergeCells count="1">
    <mergeCell ref="C3:H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Two_Techs_PGP_X</vt:lpstr>
      <vt:lpstr>baseline_cost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</dc:creator>
  <cp:lastModifiedBy>Anna Li</cp:lastModifiedBy>
  <dcterms:created xsi:type="dcterms:W3CDTF">2023-07-30T03:09:17Z</dcterms:created>
  <dcterms:modified xsi:type="dcterms:W3CDTF">2023-07-30T03:28:42Z</dcterms:modified>
</cp:coreProperties>
</file>