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nali/Library/CloudStorage/GoogleDrive-ali10@carnegiescience.edu/My Drive/clab_third_storage/Making_Figures/Tables/"/>
    </mc:Choice>
  </mc:AlternateContent>
  <xr:revisionPtr revIDLastSave="0" documentId="13_ncr:9_{12EA4EBC-A336-F549-8347-98022F6DF60C}" xr6:coauthVersionLast="47" xr6:coauthVersionMax="47" xr10:uidLastSave="{00000000-0000-0000-0000-000000000000}"/>
  <bookViews>
    <workbookView xWindow="380" yWindow="500" windowWidth="27520" windowHeight="16940" xr2:uid="{00000000-000D-0000-FFFF-FFFF00000000}"/>
  </bookViews>
  <sheets>
    <sheet name="One_Tech" sheetId="1" r:id="rId1"/>
  </sheets>
  <definedNames>
    <definedName name="baseline_cost">One_Tech!$B$1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6" i="1" l="1"/>
  <c r="E6" i="1"/>
  <c r="F6" i="1"/>
  <c r="G6" i="1"/>
  <c r="H6" i="1"/>
  <c r="I6" i="1"/>
  <c r="J6" i="1"/>
  <c r="C6" i="1"/>
</calcChain>
</file>

<file path=xl/sharedStrings.xml><?xml version="1.0" encoding="utf-8"?>
<sst xmlns="http://purl.oclc.org/ooxml/spreadsheetml/main" count="33" uniqueCount="25">
  <si>
    <t>Li-ion</t>
  </si>
  <si>
    <t>RFB</t>
  </si>
  <si>
    <t>PSH</t>
  </si>
  <si>
    <t>CAES</t>
  </si>
  <si>
    <t>Thermal</t>
  </si>
  <si>
    <t>Metal-Air</t>
  </si>
  <si>
    <t>-</t>
  </si>
  <si>
    <t>Units</t>
  </si>
  <si>
    <t>$/kWh</t>
  </si>
  <si>
    <t>kWh</t>
  </si>
  <si>
    <t>kW</t>
  </si>
  <si>
    <t>% Reduction from least-cost system with no storage capacity</t>
  </si>
  <si>
    <t>Cost of least-cost system with no storage capacity</t>
  </si>
  <si>
    <t>%</t>
  </si>
  <si>
    <t>h</t>
  </si>
  <si>
    <t>cycles/yr</t>
  </si>
  <si>
    <t>To Storage Power Capacity</t>
  </si>
  <si>
    <t>Total System Cost</t>
  </si>
  <si>
    <t>Storage Energy Capacity</t>
  </si>
  <si>
    <t>From Storage Power Capacity</t>
  </si>
  <si>
    <t>Storage Optimal Discharge Time</t>
  </si>
  <si>
    <t>Storage Equivalent Annual Cycles</t>
  </si>
  <si>
    <t>Gravity</t>
  </si>
  <si>
    <t>Hydrogen</t>
  </si>
  <si>
    <t>Single Storage Technologies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</si>
</sst>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173" fontId="0" fillId="0" borderId="0" xfId="0" applyNumberFormat="1"/>
    <xf numFmtId="0" fontId="0" fillId="0" borderId="0" xfId="0" applyFont="1"/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workbookViewId="0">
      <selection activeCell="A11" sqref="A11"/>
    </sheetView>
  </sheetViews>
  <sheetFormatPr baseColWidth="10" defaultRowHeight="16" x14ac:dyDescent="0.2"/>
  <cols>
    <col min="1" max="1" width="28.33203125" customWidth="1"/>
    <col min="2" max="2" width="12" customWidth="1"/>
    <col min="3" max="10" width="8.1640625" customWidth="1"/>
  </cols>
  <sheetData>
    <row r="1" spans="1:10" ht="34" x14ac:dyDescent="0.2">
      <c r="A1" s="1" t="s">
        <v>12</v>
      </c>
      <c r="B1">
        <v>0.29799999999999999</v>
      </c>
    </row>
    <row r="3" spans="1:10" x14ac:dyDescent="0.2">
      <c r="C3" s="3" t="s">
        <v>24</v>
      </c>
      <c r="D3" s="3"/>
      <c r="E3" s="3"/>
      <c r="F3" s="3"/>
      <c r="G3" s="3"/>
      <c r="H3" s="3"/>
      <c r="I3" s="3"/>
      <c r="J3" s="3"/>
    </row>
    <row r="4" spans="1:10" x14ac:dyDescent="0.2">
      <c r="B4" s="2" t="s">
        <v>7</v>
      </c>
      <c r="C4" s="2" t="s">
        <v>0</v>
      </c>
      <c r="D4" s="2" t="s">
        <v>1</v>
      </c>
      <c r="E4" s="2" t="s">
        <v>22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23</v>
      </c>
    </row>
    <row r="5" spans="1:10" x14ac:dyDescent="0.2">
      <c r="A5" s="2" t="s">
        <v>17</v>
      </c>
      <c r="B5" s="5" t="s">
        <v>8</v>
      </c>
      <c r="C5" s="5">
        <v>0.13300000000000001</v>
      </c>
      <c r="D5" s="5">
        <v>0.13100000000000001</v>
      </c>
      <c r="E5" s="5">
        <v>0.113</v>
      </c>
      <c r="F5" s="5">
        <v>0.11600000000000001</v>
      </c>
      <c r="G5" s="5">
        <v>0.10299999999999999</v>
      </c>
      <c r="H5" s="5">
        <v>0.114</v>
      </c>
      <c r="I5" s="5">
        <v>8.8999999999999996E-2</v>
      </c>
      <c r="J5" s="5">
        <v>8.4000000000000005E-2</v>
      </c>
    </row>
    <row r="6" spans="1:10" ht="34" x14ac:dyDescent="0.2">
      <c r="A6" s="6" t="s">
        <v>11</v>
      </c>
      <c r="B6" t="s">
        <v>13</v>
      </c>
      <c r="C6" s="4">
        <f>((baseline_cost-C5)/baseline_cost)*100</f>
        <v>55.369127516778519</v>
      </c>
      <c r="D6" s="4">
        <f>((baseline_cost-D5)/baseline_cost)*100</f>
        <v>56.040268456375827</v>
      </c>
      <c r="E6" s="4">
        <f>((baseline_cost-E5)/baseline_cost)*100</f>
        <v>62.080536912751683</v>
      </c>
      <c r="F6" s="4">
        <f>((baseline_cost-F5)/baseline_cost)*100</f>
        <v>61.073825503355707</v>
      </c>
      <c r="G6" s="4">
        <f>((baseline_cost-G5)/baseline_cost)*100</f>
        <v>65.43624161073825</v>
      </c>
      <c r="H6" s="4">
        <f>((baseline_cost-H5)/baseline_cost)*100</f>
        <v>61.744966442953022</v>
      </c>
      <c r="I6" s="4">
        <f>((baseline_cost-I5)/baseline_cost)*100</f>
        <v>70.134228187919462</v>
      </c>
      <c r="J6" s="4">
        <f>((baseline_cost-J5)/baseline_cost)*100</f>
        <v>71.812080536912745</v>
      </c>
    </row>
    <row r="7" spans="1:10" x14ac:dyDescent="0.2">
      <c r="A7" s="2" t="s">
        <v>16</v>
      </c>
      <c r="B7" t="s">
        <v>10</v>
      </c>
      <c r="C7" t="s">
        <v>6</v>
      </c>
      <c r="D7">
        <v>0.74</v>
      </c>
      <c r="E7">
        <v>0.78400000000000003</v>
      </c>
      <c r="F7">
        <v>0.77900000000000003</v>
      </c>
      <c r="G7">
        <v>0.55400000000000005</v>
      </c>
      <c r="H7">
        <v>0.749</v>
      </c>
      <c r="I7" t="s">
        <v>6</v>
      </c>
      <c r="J7">
        <v>0.19800000000000001</v>
      </c>
    </row>
    <row r="8" spans="1:10" x14ac:dyDescent="0.2">
      <c r="A8" s="2" t="s">
        <v>18</v>
      </c>
      <c r="B8" t="s">
        <v>9</v>
      </c>
      <c r="C8">
        <v>4.3810000000000002</v>
      </c>
      <c r="D8">
        <v>14.975</v>
      </c>
      <c r="E8">
        <v>18.760000000000002</v>
      </c>
      <c r="F8">
        <v>18.581</v>
      </c>
      <c r="G8">
        <v>28.382999999999999</v>
      </c>
      <c r="H8">
        <v>34.340000000000003</v>
      </c>
      <c r="I8">
        <v>89.555999999999997</v>
      </c>
      <c r="J8">
        <v>368.036</v>
      </c>
    </row>
    <row r="9" spans="1:10" x14ac:dyDescent="0.2">
      <c r="A9" s="2" t="s">
        <v>19</v>
      </c>
      <c r="B9" t="s">
        <v>10</v>
      </c>
      <c r="C9" t="s">
        <v>6</v>
      </c>
      <c r="D9" t="s">
        <v>6</v>
      </c>
      <c r="E9" t="s">
        <v>6</v>
      </c>
      <c r="F9" t="s">
        <v>6</v>
      </c>
      <c r="G9">
        <v>0.79100000000000004</v>
      </c>
      <c r="H9" t="s">
        <v>6</v>
      </c>
      <c r="I9" t="s">
        <v>6</v>
      </c>
      <c r="J9">
        <v>0.879</v>
      </c>
    </row>
    <row r="10" spans="1:10" x14ac:dyDescent="0.2">
      <c r="A10" s="2" t="s">
        <v>20</v>
      </c>
      <c r="B10" t="s">
        <v>14</v>
      </c>
      <c r="C10">
        <v>4</v>
      </c>
      <c r="D10">
        <v>20.238</v>
      </c>
      <c r="E10">
        <v>23.922000000000001</v>
      </c>
      <c r="F10">
        <v>23.838000000000001</v>
      </c>
      <c r="G10">
        <v>35.883000000000003</v>
      </c>
      <c r="H10">
        <v>45.82</v>
      </c>
      <c r="I10">
        <v>100</v>
      </c>
      <c r="J10">
        <v>418.76499999999999</v>
      </c>
    </row>
    <row r="11" spans="1:10" x14ac:dyDescent="0.2">
      <c r="A11" s="2" t="s">
        <v>21</v>
      </c>
      <c r="B11" t="s">
        <v>15</v>
      </c>
      <c r="C11">
        <v>11.744</v>
      </c>
      <c r="D11">
        <v>12.696999999999999</v>
      </c>
      <c r="E11">
        <v>14.436999999999999</v>
      </c>
      <c r="F11">
        <v>14.256</v>
      </c>
      <c r="G11">
        <v>9.2590000000000003</v>
      </c>
      <c r="H11">
        <v>9.3699999999999992</v>
      </c>
      <c r="I11">
        <v>5.8920000000000003</v>
      </c>
      <c r="J11">
        <v>1.74</v>
      </c>
    </row>
  </sheetData>
  <mergeCells count="1">
    <mergeCell ref="C3:J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One_Tech</vt:lpstr>
      <vt:lpstr>baseline_cost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Li</cp:lastModifiedBy>
  <dcterms:modified xsi:type="dcterms:W3CDTF">2023-07-30T03:12:43Z</dcterms:modified>
</cp:coreProperties>
</file>