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pypsa/test/"/>
    </mc:Choice>
  </mc:AlternateContent>
  <xr:revisionPtr revIDLastSave="0" documentId="13_ncr:1_{540F2249-59C9-7B40-BA29-B24DA9168D41}" xr6:coauthVersionLast="47" xr6:coauthVersionMax="47" xr10:uidLastSave="{00000000-0000-0000-0000-000000000000}"/>
  <bookViews>
    <workbookView xWindow="0" yWindow="720" windowWidth="35420" windowHeight="2140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M66" i="1"/>
  <c r="M63" i="1"/>
  <c r="M60" i="1"/>
  <c r="B34" i="1" l="1"/>
</calcChain>
</file>

<file path=xl/sharedStrings.xml><?xml version="1.0" encoding="utf-8"?>
<sst xmlns="http://schemas.openxmlformats.org/spreadsheetml/2006/main" count="165" uniqueCount="104">
  <si>
    <t>Note that demand has no decisions.</t>
  </si>
  <si>
    <t>REQUIRED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</si>
  <si>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</si>
  <si>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</si>
  <si>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</si>
  <si>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</si>
  <si>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</si>
  <si>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</si>
  <si>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</si>
  <si>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</si>
  <si>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</si>
  <si>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</si>
  <si>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</si>
  <si>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</si>
  <si>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</si>
  <si>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</si>
  <si>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</si>
  <si>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Note: PyPSA costs storage_unit by power cost; cost of energy capacity is effectively capital_cost/max_hours</t>
  </si>
  <si>
    <t>cyclic_state_of_charge</t>
  </si>
  <si>
    <t>electrolysis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</si>
  <si>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</si>
  <si>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</si>
  <si>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</si>
  <si>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</si>
  <si>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</si>
  <si>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</si>
  <si>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</si>
  <si>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</si>
  <si>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</si>
  <si>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</si>
  <si>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</si>
  <si>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</si>
  <si>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</si>
  <si>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</si>
  <si>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</si>
  <si>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</si>
  <si>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</si>
  <si>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</si>
  <si>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</si>
  <si>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</si>
  <si>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</si>
  <si>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</si>
  <si>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</si>
  <si>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</si>
  <si>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</si>
  <si>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</si>
  <si>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</si>
  <si>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</si>
  <si>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</si>
  <si>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</si>
  <si>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</si>
  <si>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</si>
  <si>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</si>
  <si>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</si>
  <si>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</si>
  <si>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</si>
  <si>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</si>
  <si>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</si>
  <si>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</si>
  <si>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</si>
  <si>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</si>
  <si>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</si>
  <si>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</si>
  <si>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test_case</t>
  </si>
  <si>
    <t>costs_path</t>
  </si>
  <si>
    <t>https://raw.githubusercontent.com/PyPSA/technology-data/master/outputs/costs_2020.csv</t>
  </si>
  <si>
    <t>p_min_pu</t>
  </si>
  <si>
    <t>Note: p_min_pu allow bidirectionality of link</t>
  </si>
  <si>
    <t>solver</t>
  </si>
  <si>
    <t>gurobi</t>
  </si>
  <si>
    <t>power_unit</t>
  </si>
  <si>
    <t>test/</t>
  </si>
  <si>
    <t>info</t>
  </si>
  <si>
    <t>p_set</t>
  </si>
  <si>
    <t>transport</t>
  </si>
  <si>
    <t>diesel</t>
  </si>
  <si>
    <t>hydrogen</t>
  </si>
  <si>
    <t>FT</t>
  </si>
  <si>
    <t>bus2</t>
  </si>
  <si>
    <t>co2 stored</t>
  </si>
  <si>
    <t>efficiency2</t>
  </si>
  <si>
    <t>co2 atmosphere</t>
  </si>
  <si>
    <t>DAC</t>
  </si>
  <si>
    <t>example_biomass_synfuels_carbon_management</t>
  </si>
  <si>
    <t>diesel car</t>
  </si>
  <si>
    <t>gas</t>
  </si>
  <si>
    <t>e_initial</t>
  </si>
  <si>
    <t>OCGT</t>
  </si>
  <si>
    <t>OCGT+CCS</t>
  </si>
  <si>
    <t>bus3</t>
  </si>
  <si>
    <t>biomass0</t>
  </si>
  <si>
    <t>biomass0 link</t>
  </si>
  <si>
    <t>biomass+CCS0</t>
  </si>
  <si>
    <t>biomass1</t>
  </si>
  <si>
    <t>biomass1 link</t>
  </si>
  <si>
    <t>biomass+CCS1</t>
  </si>
  <si>
    <t>efficiency3</t>
  </si>
  <si>
    <t>€</t>
  </si>
  <si>
    <t>MW</t>
  </si>
  <si>
    <t>2016-01-01 10:00:00</t>
  </si>
  <si>
    <t>…</t>
  </si>
  <si>
    <t>OPTIONAL KEYWORDS, examples</t>
  </si>
  <si>
    <t>p_max_pu</t>
  </si>
  <si>
    <t>Note: p_nom, p_min_pu and p_max_pu will be interpreted as e_* for Store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</si>
</sst>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A30" zoomScale="110" zoomScaleNormal="110" workbookViewId="0">
      <selection activeCell="H47" sqref="H47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6" width="12.83203125" customWidth="1"/>
    <col min="7" max="8" width="11.33203125" customWidth="1"/>
    <col min="9" max="9" width="13.5" customWidth="1"/>
    <col min="10" max="10" width="18.1640625" customWidth="1"/>
    <col min="11" max="11" width="13.5" customWidth="1"/>
    <col min="12" max="12" width="13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  <col min="19" max="19" width="10.1640625" customWidth="1"/>
  </cols>
  <sheetData>
    <row r="1" spans="1:6" x14ac:dyDescent="0.2">
      <c r="A1" s="3" t="s">
        <v>33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60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44</v>
      </c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 t="s">
        <v>1</v>
      </c>
      <c r="B8" s="3"/>
      <c r="C8" s="3"/>
      <c r="D8" s="3"/>
      <c r="E8" s="3"/>
      <c r="F8" s="3"/>
    </row>
    <row r="9" spans="1:6" x14ac:dyDescent="0.2">
      <c r="A9" s="3" t="s">
        <v>9</v>
      </c>
      <c r="B9" s="3" t="s">
        <v>34</v>
      </c>
      <c r="C9" s="3"/>
      <c r="D9" s="3"/>
      <c r="E9" s="3"/>
      <c r="F9" s="3"/>
    </row>
    <row r="10" spans="1:6" x14ac:dyDescent="0.2">
      <c r="A10" s="3" t="s">
        <v>10</v>
      </c>
      <c r="B10" s="3" t="s">
        <v>35</v>
      </c>
      <c r="C10" s="3"/>
      <c r="D10" s="3"/>
      <c r="E10" s="3"/>
      <c r="F10" s="3"/>
    </row>
    <row r="11" spans="1:6" x14ac:dyDescent="0.2">
      <c r="A11" s="3" t="s">
        <v>11</v>
      </c>
      <c r="B11" s="3" t="s">
        <v>36</v>
      </c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 t="s">
        <v>101</v>
      </c>
      <c r="B13" s="3"/>
      <c r="C13" s="3"/>
      <c r="D13" s="3"/>
      <c r="E13" s="3"/>
      <c r="F13" s="3"/>
    </row>
    <row r="14" spans="1:6" x14ac:dyDescent="0.2">
      <c r="A14" s="3" t="s">
        <v>29</v>
      </c>
      <c r="B14" s="3" t="s">
        <v>37</v>
      </c>
      <c r="C14" s="3"/>
      <c r="D14" s="3"/>
      <c r="E14" s="3"/>
      <c r="F14" s="3"/>
    </row>
    <row r="15" spans="1:6" x14ac:dyDescent="0.2">
      <c r="A15" s="3" t="s">
        <v>13</v>
      </c>
      <c r="B15" s="3" t="s">
        <v>38</v>
      </c>
      <c r="C15" s="3"/>
      <c r="D15" s="3"/>
      <c r="E15" s="3"/>
      <c r="F15" s="3"/>
    </row>
    <row r="16" spans="1:6" x14ac:dyDescent="0.2">
      <c r="A16" s="3" t="s">
        <v>14</v>
      </c>
      <c r="B16" s="3" t="s">
        <v>39</v>
      </c>
      <c r="C16" s="3"/>
      <c r="D16" s="3"/>
      <c r="E16" s="3"/>
      <c r="F16" s="3"/>
    </row>
    <row r="17" spans="1:6" x14ac:dyDescent="0.2">
      <c r="A17" s="3" t="s">
        <v>15</v>
      </c>
      <c r="B17" s="3" t="s">
        <v>40</v>
      </c>
      <c r="C17" s="3"/>
      <c r="D17" s="3"/>
      <c r="E17" s="3"/>
      <c r="F17" s="3"/>
    </row>
    <row r="18" spans="1:6" x14ac:dyDescent="0.2">
      <c r="A18" s="3" t="s">
        <v>18</v>
      </c>
      <c r="B18" s="3" t="s">
        <v>42</v>
      </c>
      <c r="C18" s="3"/>
      <c r="D18" s="3"/>
      <c r="E18" s="3"/>
      <c r="F18" s="3"/>
    </row>
    <row r="19" spans="1:6" x14ac:dyDescent="0.2">
      <c r="A19" s="3" t="s">
        <v>6</v>
      </c>
      <c r="B19" s="3" t="s">
        <v>41</v>
      </c>
      <c r="C19" s="3"/>
      <c r="D19" s="3"/>
      <c r="E19" s="3"/>
      <c r="F19" s="3"/>
    </row>
    <row r="20" spans="1:6" x14ac:dyDescent="0.2">
      <c r="A20" s="3" t="s">
        <v>16</v>
      </c>
      <c r="B20" s="3" t="s">
        <v>43</v>
      </c>
      <c r="C20" s="3"/>
      <c r="D20" s="3"/>
      <c r="E20" s="3"/>
      <c r="F20" s="3"/>
    </row>
    <row r="21" spans="1:6" x14ac:dyDescent="0.2">
      <c r="A21" s="3" t="s">
        <v>100</v>
      </c>
      <c r="B21" s="3"/>
      <c r="C21" s="3"/>
      <c r="D21" s="3"/>
      <c r="E21" s="3"/>
      <c r="F21" s="3"/>
    </row>
    <row r="23" spans="1:6" x14ac:dyDescent="0.2">
      <c r="A23" t="s">
        <v>2</v>
      </c>
    </row>
    <row r="25" spans="1:6" x14ac:dyDescent="0.2">
      <c r="A25" t="s">
        <v>25</v>
      </c>
      <c r="B25" s="11" t="s">
        <v>71</v>
      </c>
    </row>
    <row r="26" spans="1:6" x14ac:dyDescent="0.2">
      <c r="A26" t="s">
        <v>64</v>
      </c>
      <c r="B26" s="12" t="s">
        <v>65</v>
      </c>
    </row>
    <row r="27" spans="1:6" x14ac:dyDescent="0.2">
      <c r="A27" t="s">
        <v>4</v>
      </c>
      <c r="B27" t="s">
        <v>24</v>
      </c>
    </row>
    <row r="28" spans="1:6" x14ac:dyDescent="0.2">
      <c r="A28" t="s">
        <v>3</v>
      </c>
      <c r="B28" t="s">
        <v>63</v>
      </c>
    </row>
    <row r="29" spans="1:6" x14ac:dyDescent="0.2">
      <c r="A29" t="s">
        <v>21</v>
      </c>
      <c r="B29" t="s">
        <v>83</v>
      </c>
    </row>
    <row r="30" spans="1:6" x14ac:dyDescent="0.2">
      <c r="A30" t="s">
        <v>22</v>
      </c>
      <c r="B30" s="6" t="s">
        <v>57</v>
      </c>
      <c r="C30" s="6"/>
      <c r="D30" t="s">
        <v>26</v>
      </c>
    </row>
    <row r="31" spans="1:6" x14ac:dyDescent="0.2">
      <c r="A31" t="s">
        <v>23</v>
      </c>
      <c r="B31" s="6" t="s">
        <v>99</v>
      </c>
      <c r="C31" s="6"/>
    </row>
    <row r="32" spans="1:6" x14ac:dyDescent="0.2">
      <c r="A32" t="s">
        <v>52</v>
      </c>
      <c r="B32">
        <v>1</v>
      </c>
      <c r="C32" s="8"/>
    </row>
    <row r="33" spans="1:15" x14ac:dyDescent="0.2">
      <c r="A33" t="s">
        <v>58</v>
      </c>
      <c r="B33" s="10">
        <f>(B31-B30)*24/B32</f>
        <v>9.9999999999417923</v>
      </c>
      <c r="C33" t="s">
        <v>56</v>
      </c>
    </row>
    <row r="34" spans="1:15" x14ac:dyDescent="0.2">
      <c r="A34" t="s">
        <v>59</v>
      </c>
      <c r="B34" s="10">
        <f>B33*B32</f>
        <v>9.9999999999417923</v>
      </c>
    </row>
    <row r="35" spans="1:15" x14ac:dyDescent="0.2">
      <c r="B35" s="4"/>
      <c r="C35" s="4"/>
    </row>
    <row r="36" spans="1:15" x14ac:dyDescent="0.2">
      <c r="A36" t="s">
        <v>68</v>
      </c>
      <c r="B36" s="13" t="s">
        <v>69</v>
      </c>
      <c r="C36" s="4"/>
    </row>
    <row r="37" spans="1:15" x14ac:dyDescent="0.2">
      <c r="A37" t="s">
        <v>28</v>
      </c>
      <c r="B37" s="5" t="s">
        <v>72</v>
      </c>
      <c r="C37" s="5"/>
      <c r="D37" t="s">
        <v>31</v>
      </c>
    </row>
    <row r="38" spans="1:15" x14ac:dyDescent="0.2">
      <c r="A38" t="s">
        <v>5</v>
      </c>
      <c r="B38" s="1">
        <v>1</v>
      </c>
      <c r="C38" s="1"/>
      <c r="D38" t="s">
        <v>32</v>
      </c>
    </row>
    <row r="39" spans="1:15" x14ac:dyDescent="0.2">
      <c r="B39" s="1"/>
      <c r="C39" s="1"/>
    </row>
    <row r="40" spans="1:15" x14ac:dyDescent="0.2">
      <c r="A40" t="s">
        <v>47</v>
      </c>
      <c r="B40" s="1" t="s">
        <v>49</v>
      </c>
      <c r="C40" s="1"/>
    </row>
    <row r="41" spans="1:15" x14ac:dyDescent="0.2">
      <c r="A41" t="s">
        <v>70</v>
      </c>
      <c r="B41" s="1" t="s">
        <v>98</v>
      </c>
      <c r="C41" s="1"/>
    </row>
    <row r="42" spans="1:15" x14ac:dyDescent="0.2">
      <c r="A42" t="s">
        <v>48</v>
      </c>
      <c r="B42" s="1" t="s">
        <v>97</v>
      </c>
      <c r="C42" s="1"/>
    </row>
    <row r="43" spans="1:15" x14ac:dyDescent="0.2">
      <c r="B43" s="1"/>
      <c r="C43" s="1"/>
      <c r="F43" t="s">
        <v>67</v>
      </c>
    </row>
    <row r="44" spans="1:15" x14ac:dyDescent="0.2">
      <c r="A44" t="s">
        <v>7</v>
      </c>
      <c r="I44" t="s">
        <v>53</v>
      </c>
    </row>
    <row r="45" spans="1:15" x14ac:dyDescent="0.2">
      <c r="D45" t="s">
        <v>46</v>
      </c>
      <c r="H45" t="s">
        <v>50</v>
      </c>
      <c r="O45" t="s">
        <v>45</v>
      </c>
    </row>
    <row r="46" spans="1:15" x14ac:dyDescent="0.2">
      <c r="H46" t="s">
        <v>103</v>
      </c>
    </row>
    <row r="48" spans="1:15" x14ac:dyDescent="0.2">
      <c r="A48" t="s">
        <v>61</v>
      </c>
    </row>
    <row r="49" spans="1:18" s="2" customFormat="1" ht="16" x14ac:dyDescent="0.2">
      <c r="A49" s="2" t="s">
        <v>9</v>
      </c>
      <c r="B49" s="2" t="s">
        <v>10</v>
      </c>
      <c r="C49" s="2" t="s">
        <v>11</v>
      </c>
      <c r="D49" s="2" t="s">
        <v>20</v>
      </c>
      <c r="E49" s="2" t="s">
        <v>78</v>
      </c>
      <c r="F49" s="2" t="s">
        <v>89</v>
      </c>
      <c r="G49" s="9" t="s">
        <v>73</v>
      </c>
      <c r="H49" s="2" t="s">
        <v>66</v>
      </c>
      <c r="I49" s="2" t="s">
        <v>102</v>
      </c>
      <c r="J49" s="2" t="s">
        <v>86</v>
      </c>
      <c r="K49" s="2" t="s">
        <v>12</v>
      </c>
      <c r="L49" s="2" t="s">
        <v>14</v>
      </c>
      <c r="N49" s="2" t="s">
        <v>18</v>
      </c>
      <c r="O49" s="2" t="s">
        <v>6</v>
      </c>
      <c r="P49" s="2" t="s">
        <v>80</v>
      </c>
      <c r="Q49" s="2" t="s">
        <v>96</v>
      </c>
    </row>
    <row r="50" spans="1:18" x14ac:dyDescent="0.2">
      <c r="A50" s="6" t="s">
        <v>30</v>
      </c>
      <c r="B50" t="s">
        <v>8</v>
      </c>
      <c r="C50" t="s">
        <v>11</v>
      </c>
      <c r="G50">
        <v>1</v>
      </c>
      <c r="L50" s="5"/>
      <c r="O50" s="5"/>
    </row>
    <row r="51" spans="1:18" x14ac:dyDescent="0.2">
      <c r="A51" s="6" t="s">
        <v>30</v>
      </c>
      <c r="B51" t="s">
        <v>74</v>
      </c>
      <c r="C51" t="s">
        <v>74</v>
      </c>
      <c r="G51">
        <v>1</v>
      </c>
      <c r="L51" s="5"/>
      <c r="O51" s="5"/>
    </row>
    <row r="52" spans="1:18" x14ac:dyDescent="0.2">
      <c r="A52" s="6" t="s">
        <v>55</v>
      </c>
      <c r="B52" t="s">
        <v>75</v>
      </c>
      <c r="C52" t="s">
        <v>75</v>
      </c>
      <c r="K52">
        <v>1000</v>
      </c>
      <c r="L52" s="5"/>
      <c r="N52" t="b">
        <v>1</v>
      </c>
      <c r="O52" s="5"/>
    </row>
    <row r="53" spans="1:18" x14ac:dyDescent="0.2">
      <c r="A53" s="6" t="s">
        <v>55</v>
      </c>
      <c r="B53" t="s">
        <v>76</v>
      </c>
      <c r="C53" t="s">
        <v>76</v>
      </c>
      <c r="K53">
        <v>1000</v>
      </c>
      <c r="L53" s="5"/>
      <c r="N53" t="b">
        <v>1</v>
      </c>
      <c r="O53" s="5"/>
      <c r="R53" t="s">
        <v>17</v>
      </c>
    </row>
    <row r="54" spans="1:18" x14ac:dyDescent="0.2">
      <c r="A54" s="6" t="s">
        <v>54</v>
      </c>
      <c r="B54" t="s">
        <v>19</v>
      </c>
      <c r="C54" t="s">
        <v>11</v>
      </c>
      <c r="D54" t="s">
        <v>76</v>
      </c>
      <c r="K54">
        <v>2</v>
      </c>
      <c r="L54" s="5"/>
      <c r="O54" s="5">
        <v>0.8</v>
      </c>
    </row>
    <row r="55" spans="1:18" x14ac:dyDescent="0.2">
      <c r="A55" s="6" t="s">
        <v>54</v>
      </c>
      <c r="B55" t="s">
        <v>77</v>
      </c>
      <c r="C55" t="s">
        <v>76</v>
      </c>
      <c r="D55" t="s">
        <v>75</v>
      </c>
      <c r="E55" t="s">
        <v>79</v>
      </c>
      <c r="K55">
        <v>4</v>
      </c>
      <c r="L55" s="5"/>
      <c r="O55" s="5">
        <v>1</v>
      </c>
      <c r="P55">
        <v>-1</v>
      </c>
    </row>
    <row r="56" spans="1:18" x14ac:dyDescent="0.2">
      <c r="A56" s="6" t="s">
        <v>55</v>
      </c>
      <c r="B56" t="s">
        <v>81</v>
      </c>
      <c r="C56" t="s">
        <v>81</v>
      </c>
      <c r="H56">
        <v>-1</v>
      </c>
      <c r="K56">
        <v>1000</v>
      </c>
      <c r="L56" s="5"/>
      <c r="O56" s="5"/>
    </row>
    <row r="57" spans="1:18" x14ac:dyDescent="0.2">
      <c r="A57" s="6" t="s">
        <v>55</v>
      </c>
      <c r="B57" t="s">
        <v>79</v>
      </c>
      <c r="C57" t="s">
        <v>79</v>
      </c>
      <c r="H57">
        <v>-1</v>
      </c>
      <c r="K57">
        <v>1000</v>
      </c>
      <c r="L57" s="5"/>
      <c r="O57" s="5"/>
    </row>
    <row r="58" spans="1:18" x14ac:dyDescent="0.2">
      <c r="A58" s="6" t="s">
        <v>54</v>
      </c>
      <c r="B58" t="s">
        <v>82</v>
      </c>
      <c r="C58" t="s">
        <v>11</v>
      </c>
      <c r="D58" t="s">
        <v>79</v>
      </c>
      <c r="E58" t="s">
        <v>81</v>
      </c>
      <c r="K58">
        <v>5</v>
      </c>
      <c r="L58" s="5"/>
      <c r="O58" s="5">
        <v>1</v>
      </c>
      <c r="P58">
        <v>-1</v>
      </c>
    </row>
    <row r="59" spans="1:18" x14ac:dyDescent="0.2">
      <c r="A59" s="6" t="s">
        <v>54</v>
      </c>
      <c r="B59" t="s">
        <v>84</v>
      </c>
      <c r="C59" t="s">
        <v>75</v>
      </c>
      <c r="D59" t="s">
        <v>74</v>
      </c>
      <c r="E59" t="s">
        <v>81</v>
      </c>
      <c r="K59">
        <v>2</v>
      </c>
      <c r="L59" s="5"/>
      <c r="O59" s="5">
        <v>1</v>
      </c>
      <c r="P59">
        <v>1</v>
      </c>
    </row>
    <row r="60" spans="1:18" x14ac:dyDescent="0.2">
      <c r="A60" s="6" t="s">
        <v>55</v>
      </c>
      <c r="B60" t="s">
        <v>85</v>
      </c>
      <c r="C60" t="s">
        <v>85</v>
      </c>
      <c r="J60">
        <v>50</v>
      </c>
      <c r="K60">
        <v>50</v>
      </c>
      <c r="L60" s="5">
        <v>20</v>
      </c>
      <c r="M60" t="str">
        <f xml:space="preserve"> B42 &amp; "/" &amp; B41 &amp; B40</f>
        <v>€/MWh</v>
      </c>
      <c r="O60" s="5"/>
    </row>
    <row r="61" spans="1:18" x14ac:dyDescent="0.2">
      <c r="A61" s="6" t="s">
        <v>54</v>
      </c>
      <c r="B61" t="s">
        <v>87</v>
      </c>
      <c r="C61" t="s">
        <v>85</v>
      </c>
      <c r="D61" t="s">
        <v>11</v>
      </c>
      <c r="E61" t="s">
        <v>81</v>
      </c>
      <c r="L61" s="5"/>
      <c r="O61" s="5">
        <v>0.5</v>
      </c>
      <c r="P61">
        <v>1</v>
      </c>
    </row>
    <row r="62" spans="1:18" x14ac:dyDescent="0.2">
      <c r="A62" s="6" t="s">
        <v>54</v>
      </c>
      <c r="B62" t="s">
        <v>88</v>
      </c>
      <c r="C62" t="s">
        <v>85</v>
      </c>
      <c r="D62" t="s">
        <v>11</v>
      </c>
      <c r="E62" t="s">
        <v>79</v>
      </c>
      <c r="F62" t="s">
        <v>81</v>
      </c>
      <c r="L62" s="5"/>
      <c r="O62" s="5">
        <v>0.4</v>
      </c>
      <c r="P62">
        <v>0.9</v>
      </c>
      <c r="Q62">
        <v>0.1</v>
      </c>
    </row>
    <row r="63" spans="1:18" x14ac:dyDescent="0.2">
      <c r="A63" s="6" t="s">
        <v>55</v>
      </c>
      <c r="B63" t="s">
        <v>90</v>
      </c>
      <c r="C63" t="s">
        <v>90</v>
      </c>
      <c r="J63">
        <v>40</v>
      </c>
      <c r="K63">
        <v>40</v>
      </c>
      <c r="L63" s="5">
        <v>20</v>
      </c>
      <c r="M63" t="str">
        <f xml:space="preserve"> B42 &amp; "/" &amp; B41 &amp; B40</f>
        <v>€/MWh</v>
      </c>
    </row>
    <row r="64" spans="1:18" x14ac:dyDescent="0.2">
      <c r="A64" s="6" t="s">
        <v>54</v>
      </c>
      <c r="B64" t="s">
        <v>91</v>
      </c>
      <c r="C64" t="s">
        <v>90</v>
      </c>
      <c r="D64" t="s">
        <v>11</v>
      </c>
      <c r="L64" s="5"/>
      <c r="O64" s="5">
        <v>0.5</v>
      </c>
    </row>
    <row r="65" spans="1:17" x14ac:dyDescent="0.2">
      <c r="A65" s="6" t="s">
        <v>54</v>
      </c>
      <c r="B65" t="s">
        <v>92</v>
      </c>
      <c r="C65" t="s">
        <v>90</v>
      </c>
      <c r="D65" t="s">
        <v>11</v>
      </c>
      <c r="E65" t="s">
        <v>79</v>
      </c>
      <c r="F65" t="s">
        <v>81</v>
      </c>
      <c r="L65" s="5"/>
      <c r="O65" s="5">
        <v>0.4</v>
      </c>
      <c r="P65">
        <v>1</v>
      </c>
      <c r="Q65">
        <v>-1</v>
      </c>
    </row>
    <row r="66" spans="1:17" x14ac:dyDescent="0.2">
      <c r="A66" s="6" t="s">
        <v>55</v>
      </c>
      <c r="B66" t="s">
        <v>93</v>
      </c>
      <c r="C66" t="s">
        <v>93</v>
      </c>
      <c r="J66">
        <v>15</v>
      </c>
      <c r="K66">
        <v>15</v>
      </c>
      <c r="L66" s="5">
        <v>50</v>
      </c>
      <c r="M66" t="str">
        <f xml:space="preserve"> B42 &amp; "/" &amp; B41 &amp; B40</f>
        <v>€/MWh</v>
      </c>
    </row>
    <row r="67" spans="1:17" x14ac:dyDescent="0.2">
      <c r="A67" s="6" t="s">
        <v>54</v>
      </c>
      <c r="B67" t="s">
        <v>94</v>
      </c>
      <c r="C67" t="s">
        <v>93</v>
      </c>
      <c r="D67" t="s">
        <v>11</v>
      </c>
      <c r="L67" s="5"/>
      <c r="O67" s="5">
        <v>0.5</v>
      </c>
    </row>
    <row r="68" spans="1:17" x14ac:dyDescent="0.2">
      <c r="A68" s="6" t="s">
        <v>54</v>
      </c>
      <c r="B68" t="s">
        <v>95</v>
      </c>
      <c r="C68" t="s">
        <v>93</v>
      </c>
      <c r="D68" t="s">
        <v>11</v>
      </c>
      <c r="E68" t="s">
        <v>79</v>
      </c>
      <c r="F68" t="s">
        <v>81</v>
      </c>
      <c r="L68" s="5"/>
      <c r="O68" s="5">
        <v>0.4</v>
      </c>
      <c r="P68">
        <v>1</v>
      </c>
      <c r="Q68">
        <v>-1</v>
      </c>
    </row>
    <row r="70" spans="1:17" x14ac:dyDescent="0.2">
      <c r="A70" t="s">
        <v>62</v>
      </c>
    </row>
    <row r="72" spans="1:17" x14ac:dyDescent="0.2">
      <c r="A72" t="s">
        <v>27</v>
      </c>
    </row>
    <row r="73" spans="1:17" x14ac:dyDescent="0.2">
      <c r="A73" t="s">
        <v>51</v>
      </c>
      <c r="L73" s="7"/>
      <c r="M7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2023-11-03T18:26:56Z</dcterms:modified>
</cp:coreProperties>
</file>