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073FE005-9883-1B47-B4A5-460BF28B1A12}" xr6:coauthVersionLast="47" xr6:coauthVersionMax="47" xr10:uidLastSave="{00000000-0000-0000-0000-000000000000}"/>
  <bookViews>
    <workbookView xWindow="0" yWindow="760" windowWidth="28800" windowHeight="158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<sst xmlns="http://schemas.openxmlformats.org/spreadsheetml/2006/main" count="135" uniqueCount="101">
  <si>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</si>
  <si>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</si>
  <si>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</si>
  <si>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</si>
  <si>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</si>
  <si>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</si>
  <si>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</si>
  <si>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</si>
  <si>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</si>
  <si>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</si>
  <si>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</si>
  <si>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</si>
  <si>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</si>
  <si>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</si>
  <si>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</si>
  <si>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</si>
  <si>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</si>
  <si>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</si>
  <si>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</si>
  <si>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</si>
  <si>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</si>
  <si>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</si>
  <si>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</si>
  <si>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</si>
  <si>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</si>
  <si>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</si>
  <si>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</si>
  <si>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</si>
  <si>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</si>
  <si>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</si>
  <si>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</si>
  <si>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</si>
  <si>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</si>
  <si>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</si>
  <si>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</si>
  <si>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</si>
  <si>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</si>
  <si>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</si>
  <si>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</si>
  <si>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</si>
  <si>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</si>
  <si>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</si>
  <si>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</si>
  <si>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</si>
  <si>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</si>
  <si>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</si>
  <si>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</si>
  <si>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</si>
  <si>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</si>
  <si>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</si>
  <si>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</si>
  <si>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</si>
  <si>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</si>
  <si>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</si>
  <si>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</si>
  <si>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</si>
  <si>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</si>
  <si>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</si>
  <si>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</si>
  <si>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</si>
  <si>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</si>
  <si>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</si>
  <si>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</si>
  <si>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</si>
  <si>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</si>
  <si>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</si>
  <si>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</si>
  <si>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</si>
  <si>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</si>
  <si>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</si>
  <si>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</si>
  <si>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</si>
  <si>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</si>
  <si>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</si>
  <si>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</si>
  <si>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</si>
  <si>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</si>
  <si>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</si>
  <si>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</si>
  <si>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</si>
  <si>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</si>
  <si>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</si>
  <si>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</si>
  <si>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</si>
  <si>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</si>
  <si>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const_generator</t>
  </si>
  <si>
    <t>electricity_gen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</si>
  <si>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</si>
  <si>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</si>
  <si>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</si>
  <si>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</si>
  <si>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</si>
  <si>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</si>
  <si>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btes_base_case_orca_price_taker</t>
  </si>
  <si>
    <t>btes_output_price_taker_base</t>
  </si>
  <si>
    <t>db_marginal_cost</t>
  </si>
  <si>
    <t>db_capital_cost</t>
  </si>
  <si>
    <t>-1*electricity_cost_base_case.csv</t>
  </si>
  <si>
    <t>electricity_cost_base_case.csv</t>
  </si>
  <si>
    <t>2020-01-01 00:00:00</t>
  </si>
  <si>
    <t>2023-12-31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</si>
</sst>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21" zoomScale="110" zoomScaleNormal="110" workbookViewId="0">
      <selection activeCell="B31" sqref="B3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93</v>
      </c>
    </row>
    <row r="29" spans="1:6" x14ac:dyDescent="0.2">
      <c r="A29" t="s">
        <v>21</v>
      </c>
      <c r="B29" t="s">
        <v>94</v>
      </c>
    </row>
    <row r="30" spans="1:6" x14ac:dyDescent="0.2">
      <c r="A30" t="s">
        <v>22</v>
      </c>
      <c r="B30" s="6" t="s">
        <v>99</v>
      </c>
      <c r="C30" s="6"/>
      <c r="D30" t="s">
        <v>26</v>
      </c>
    </row>
    <row r="31" spans="1:6" x14ac:dyDescent="0.2">
      <c r="A31" t="s">
        <v>23</v>
      </c>
      <c r="B31" s="6" t="s">
        <v>100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((B31-B30)*24+1)/B32</f>
        <v>35064.000000000058</v>
      </c>
      <c r="C33" t="s">
        <v>60</v>
      </c>
    </row>
    <row r="34" spans="1:15" x14ac:dyDescent="0.2">
      <c r="A34" t="s">
        <v>62</v>
      </c>
      <c r="B34" s="11">
        <f>B33*B32</f>
        <v>35064.000000000058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84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85</v>
      </c>
      <c r="D50" t="s">
        <v>86</v>
      </c>
      <c r="J50" s="6" t="s">
        <v>98</v>
      </c>
      <c r="K50" t="s">
        <v>87</v>
      </c>
    </row>
    <row r="51" spans="1:21" x14ac:dyDescent="0.2">
      <c r="A51" t="s">
        <v>58</v>
      </c>
      <c r="B51" t="s">
        <v>82</v>
      </c>
      <c r="C51" t="s">
        <v>74</v>
      </c>
      <c r="D51" t="s">
        <v>86</v>
      </c>
      <c r="E51" t="s">
        <v>76</v>
      </c>
      <c r="H51" t="s">
        <v>96</v>
      </c>
      <c r="I51" t="s">
        <v>88</v>
      </c>
      <c r="J51" t="s">
        <v>95</v>
      </c>
      <c r="K51" t="s">
        <v>87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96</v>
      </c>
      <c r="I52" t="s">
        <v>88</v>
      </c>
      <c r="J52" t="s">
        <v>95</v>
      </c>
      <c r="K52" t="s">
        <v>87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89</v>
      </c>
      <c r="H53" t="s">
        <v>96</v>
      </c>
      <c r="I53" t="s">
        <v>88</v>
      </c>
      <c r="J53" t="s">
        <v>95</v>
      </c>
      <c r="K53" t="s">
        <v>87</v>
      </c>
      <c r="M53" t="s">
        <v>72</v>
      </c>
      <c r="N53" t="s">
        <v>72</v>
      </c>
    </row>
    <row r="54" spans="1:21" x14ac:dyDescent="0.2">
      <c r="A54" t="s">
        <v>58</v>
      </c>
      <c r="B54" t="s">
        <v>90</v>
      </c>
      <c r="D54" t="s">
        <v>89</v>
      </c>
      <c r="E54" t="s">
        <v>91</v>
      </c>
      <c r="J54" s="6" t="s">
        <v>97</v>
      </c>
      <c r="K54" t="s">
        <v>87</v>
      </c>
      <c r="Q54" s="5"/>
      <c r="U54" s="5"/>
    </row>
    <row r="55" spans="1:21" x14ac:dyDescent="0.2">
      <c r="A55" t="s">
        <v>59</v>
      </c>
      <c r="B55" t="s">
        <v>92</v>
      </c>
      <c r="D55" t="s">
        <v>91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91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2024-12-17T09:46:29Z</dcterms:modified>
</cp:coreProperties>
</file>